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60" yWindow="360" windowWidth="15210" windowHeight="10800" tabRatio="600" firstSheet="0" activeTab="2" autoFilterDateGrouping="1"/>
  </bookViews>
  <sheets>
    <sheet name="Input" sheetId="1" state="visible" r:id="rId1"/>
    <sheet name="HEX CAL" sheetId="2" state="hidden" r:id="rId2"/>
    <sheet name="HEX" sheetId="3" state="visible" r:id="rId3"/>
    <sheet name="Serial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24"/>
      <scheme val="minor"/>
    </font>
    <font>
      <name val="Calibri"/>
      <family val="2"/>
      <color theme="1"/>
      <sz val="18"/>
      <scheme val="minor"/>
    </font>
    <font>
      <name val="Calibri"/>
      <family val="2"/>
      <color theme="1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</fonts>
  <fills count="8">
    <fill>
      <patternFill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5">
    <xf numFmtId="0" fontId="3" fillId="0" borderId="0"/>
    <xf numFmtId="0" fontId="4" fillId="2" borderId="1"/>
    <xf numFmtId="0" fontId="5" fillId="3" borderId="1"/>
    <xf numFmtId="0" fontId="3" fillId="4" borderId="0"/>
    <xf numFmtId="0" fontId="6" fillId="6" borderId="0"/>
  </cellStyleXfs>
  <cellXfs count="24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0" pivotButton="0" quotePrefix="1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1" fontId="1" fillId="0" borderId="0" pivotButton="0" quotePrefix="0" xfId="0"/>
    <xf numFmtId="11" fontId="1" fillId="0" borderId="0" applyAlignment="1" pivotButton="0" quotePrefix="0" xfId="0">
      <alignment horizontal="right"/>
    </xf>
    <xf numFmtId="0" fontId="0" fillId="5" borderId="0" pivotButton="0" quotePrefix="0" xfId="0"/>
    <xf numFmtId="0" fontId="5" fillId="3" borderId="2" pivotButton="0" quotePrefix="0" xfId="2"/>
    <xf numFmtId="0" fontId="6" fillId="6" borderId="2" pivotButton="0" quotePrefix="0" xfId="4"/>
    <xf numFmtId="0" fontId="0" fillId="0" borderId="2" pivotButton="0" quotePrefix="0" xfId="0"/>
    <xf numFmtId="0" fontId="3" fillId="4" borderId="3" pivotButton="0" quotePrefix="0" xfId="3"/>
    <xf numFmtId="0" fontId="0" fillId="0" borderId="0" applyAlignment="1" pivotButton="0" quotePrefix="0" xfId="0">
      <alignment horizontal="left"/>
    </xf>
    <xf numFmtId="0" fontId="3" fillId="0" borderId="0" pivotButton="0" quotePrefix="0" xfId="3"/>
    <xf numFmtId="0" fontId="3" fillId="4" borderId="2" pivotButton="0" quotePrefix="0" xfId="3"/>
    <xf numFmtId="0" fontId="4" fillId="0" borderId="2" pivotButton="0" quotePrefix="0" xfId="1"/>
    <xf numFmtId="1" fontId="8" fillId="7" borderId="2" pivotButton="0" quotePrefix="0" xfId="0"/>
    <xf numFmtId="1" fontId="1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11" fontId="0" fillId="0" borderId="0" pivotButton="0" quotePrefix="0" xfId="0"/>
    <xf numFmtId="0" fontId="1" fillId="0" borderId="0" applyAlignment="1" pivotButton="0" quotePrefix="0" xfId="0">
      <alignment horizontal="center"/>
    </xf>
    <xf numFmtId="2" fontId="2" fillId="0" borderId="0" applyAlignment="1" pivotButton="0" quotePrefix="1" xfId="0">
      <alignment horizontal="center"/>
    </xf>
    <xf numFmtId="2" fontId="2" fillId="0" borderId="0" applyAlignment="1" pivotButton="0" quotePrefix="0" xfId="0">
      <alignment horizontal="center"/>
    </xf>
  </cellXfs>
  <cellStyles count="5">
    <cellStyle name="Normal" xfId="0" builtinId="0"/>
    <cellStyle name="Input" xfId="1" builtinId="20"/>
    <cellStyle name="Calculation" xfId="2" builtinId="22"/>
    <cellStyle name="20% - Accent1" xfId="3" builtinId="30"/>
    <cellStyle name="Good" xfId="4" builtinId="2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5</col>
      <colOff>30481</colOff>
      <row>1</row>
      <rowOff>7619</rowOff>
    </from>
    <to>
      <col>12</col>
      <colOff>22860</colOff>
      <row>10</row>
      <rowOff>182818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4754881" y="190499"/>
          <a:ext cx="4259579" cy="182111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theme="5" tint="0.7999816888943144"/>
    <outlinePr summaryBelow="1" summaryRight="1"/>
    <pageSetUpPr/>
  </sheetPr>
  <dimension ref="B2:G11"/>
  <sheetViews>
    <sheetView showGridLines="0" tabSelected="1" workbookViewId="0">
      <selection activeCell="D9" sqref="D9"/>
    </sheetView>
  </sheetViews>
  <sheetFormatPr baseColWidth="8" defaultColWidth="8.85546875" defaultRowHeight="15"/>
  <cols>
    <col width="8.85546875" customWidth="1" style="8" min="1" max="1"/>
    <col width="3.140625" customWidth="1" style="8" min="2" max="2"/>
    <col width="12.140625" bestFit="1" customWidth="1" style="8" min="3" max="3"/>
    <col width="42.140625" customWidth="1" style="8" min="4" max="4"/>
    <col width="2.42578125" customWidth="1" style="8" min="5" max="5"/>
    <col width="8.85546875" customWidth="1" style="8" min="6" max="20"/>
    <col width="10" bestFit="1" customWidth="1" style="8" min="21" max="21"/>
    <col width="8.85546875" customWidth="1" style="8" min="22" max="16384"/>
  </cols>
  <sheetData>
    <row r="2">
      <c r="G2" s="8" t="inlineStr">
        <is>
          <t>v</t>
        </is>
      </c>
    </row>
    <row r="3">
      <c r="C3" s="15" t="inlineStr">
        <is>
          <t>LPR</t>
        </is>
      </c>
      <c r="D3" s="16" t="n">
        <v>10000</v>
      </c>
    </row>
    <row r="4">
      <c r="C4" s="15" t="inlineStr">
        <is>
          <t>Quantity</t>
        </is>
      </c>
      <c r="D4" s="16" t="n">
        <v>53500</v>
      </c>
    </row>
    <row r="5">
      <c r="C5" s="15" t="inlineStr">
        <is>
          <t>Starting Serial</t>
        </is>
      </c>
      <c r="D5" s="17" t="n">
        <v>1</v>
      </c>
    </row>
    <row r="6">
      <c r="C6" s="15" t="inlineStr">
        <is>
          <t>First EPC</t>
        </is>
      </c>
      <c r="D6" s="20" t="inlineStr">
        <is>
          <t>30342B72F000614000000001</t>
        </is>
      </c>
    </row>
    <row r="7"/>
    <row r="8">
      <c r="C8" s="10" t="inlineStr">
        <is>
          <t>Ending Serial</t>
        </is>
      </c>
      <c r="D8" s="9" t="n">
        <v>53500</v>
      </c>
    </row>
    <row r="9"/>
    <row r="10">
      <c r="C10" s="12" t="inlineStr">
        <is>
          <t>QTY/DB</t>
        </is>
      </c>
      <c r="D10" s="11" t="n">
        <v>50000</v>
      </c>
    </row>
    <row r="11">
      <c r="C11" s="14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461"/>
  <sheetViews>
    <sheetView topLeftCell="A25" workbookViewId="0">
      <selection activeCell="H43" sqref="H43"/>
    </sheetView>
  </sheetViews>
  <sheetFormatPr baseColWidth="8" defaultRowHeight="15"/>
  <cols>
    <col width="8.140625" bestFit="1" customWidth="1" min="2" max="2"/>
    <col width="8.140625" customWidth="1" min="3" max="4"/>
    <col width="6.85546875" customWidth="1" min="5" max="5"/>
    <col width="2.140625" customWidth="1" min="9" max="9"/>
    <col width="12" bestFit="1" customWidth="1" min="10" max="11"/>
    <col width="2.42578125" customWidth="1" min="12" max="12"/>
    <col width="10.42578125" bestFit="1" customWidth="1" min="13" max="13"/>
    <col width="9.140625" bestFit="1" customWidth="1" min="14" max="14"/>
    <col width="25.85546875" bestFit="1" customWidth="1" min="15" max="15"/>
    <col width="26.140625" bestFit="1" customWidth="1" min="16" max="16"/>
    <col width="12.140625" bestFit="1" customWidth="1" min="17" max="17"/>
    <col width="25.42578125" bestFit="1" customWidth="1" min="18" max="18"/>
  </cols>
  <sheetData>
    <row r="1">
      <c r="A1" t="inlineStr">
        <is>
          <t>ROLL</t>
        </is>
      </c>
      <c r="B1" t="inlineStr">
        <is>
          <t>DB</t>
        </is>
      </c>
      <c r="C1" t="inlineStr">
        <is>
          <t>New DB</t>
        </is>
      </c>
      <c r="D1" t="inlineStr">
        <is>
          <t>LABEL S</t>
        </is>
      </c>
      <c r="E1" t="inlineStr">
        <is>
          <t>LABEL L</t>
        </is>
      </c>
      <c r="F1" t="inlineStr">
        <is>
          <t>LABEL S</t>
        </is>
      </c>
      <c r="G1" t="inlineStr">
        <is>
          <t>LABEL L</t>
        </is>
      </c>
      <c r="H1" t="inlineStr">
        <is>
          <t>LPR</t>
        </is>
      </c>
      <c r="J1" t="inlineStr">
        <is>
          <t>SER S</t>
        </is>
      </c>
      <c r="K1" t="inlineStr">
        <is>
          <t>SER L</t>
        </is>
      </c>
      <c r="M1" t="inlineStr">
        <is>
          <t>HEX S</t>
        </is>
      </c>
      <c r="N1" t="inlineStr">
        <is>
          <t>HEX L</t>
        </is>
      </c>
      <c r="O1" t="inlineStr">
        <is>
          <t>EPC S</t>
        </is>
      </c>
      <c r="P1" t="inlineStr">
        <is>
          <t>EPC L</t>
        </is>
      </c>
    </row>
    <row r="3">
      <c r="A3" t="n">
        <v>1</v>
      </c>
      <c r="B3" t="n">
        <v>1</v>
      </c>
      <c r="C3" s="13" t="b">
        <v>1</v>
      </c>
      <c r="D3" s="13">
        <f>F3</f>
        <v/>
      </c>
      <c r="E3">
        <f>H3</f>
        <v/>
      </c>
      <c r="F3" t="n">
        <v>1</v>
      </c>
      <c r="G3">
        <f>IF(A3="","",IF(G2+$R$4&gt;$R$5,$R$5,G2+$R$4))</f>
        <v/>
      </c>
      <c r="H3">
        <f>IF(A3="","",G3)</f>
        <v/>
      </c>
      <c r="J3" s="5">
        <f>R6</f>
        <v/>
      </c>
      <c r="K3" s="5">
        <f>IF(G3&gt;$R$4,$R$8,J3+$R$4-1)</f>
        <v/>
      </c>
      <c r="L3" s="5" t="n"/>
      <c r="M3">
        <f>IF(J3="","",DEC2HEX(J3,9))</f>
        <v/>
      </c>
      <c r="N3">
        <f>IF(K3="","",DEC2HEX(K3,9))</f>
        <v/>
      </c>
      <c r="O3">
        <f>IF(M3="","",$R$12&amp;M3)</f>
        <v/>
      </c>
      <c r="P3">
        <f>IF(N3="","",$R$12&amp;N3)</f>
        <v/>
      </c>
    </row>
    <row r="4">
      <c r="A4">
        <f>IF(A3&gt;=$R$10,"",A3+1)</f>
        <v/>
      </c>
      <c r="B4">
        <f>IF(A4="","",IF(E3=$R$9,B3+1,B3))</f>
        <v/>
      </c>
      <c r="C4">
        <f>IF(A4="","",IF(B4=B3,"FALSE","TRUE"))</f>
        <v/>
      </c>
      <c r="D4" s="13">
        <f>IF(A4="","",IF(C4="TRUE",1,E3+1))</f>
        <v/>
      </c>
      <c r="E4">
        <f>IF(C4="FALSE",E3+H4,H4)</f>
        <v/>
      </c>
      <c r="F4">
        <f>IF(A4="","",F3+$R$4)</f>
        <v/>
      </c>
      <c r="G4">
        <f>IF(A4="","",IF(G3+$R$4&gt;$R$5,$R$5,G3+$R$4))</f>
        <v/>
      </c>
      <c r="H4">
        <f>IF(A4="","",G4-G3)</f>
        <v/>
      </c>
      <c r="J4">
        <f>IF(A4="","",K3+1)</f>
        <v/>
      </c>
      <c r="K4" s="5">
        <f>IF(J4="","",IF(K3+$R$4&gt;$R$8,$R$8,K3+$R$4))</f>
        <v/>
      </c>
      <c r="L4" s="5" t="n"/>
      <c r="M4">
        <f>IF(J4="","",DEC2HEX(J4,9))</f>
        <v/>
      </c>
      <c r="N4">
        <f>IF(K4="","",DEC2HEX(K4,9))</f>
        <v/>
      </c>
      <c r="O4">
        <f>IF(M4="","",$R$12&amp;M4)</f>
        <v/>
      </c>
      <c r="P4">
        <f>IF(N4="","",$R$12&amp;N4)</f>
        <v/>
      </c>
      <c r="Q4" s="15" t="inlineStr">
        <is>
          <t>LPR</t>
        </is>
      </c>
      <c r="R4" s="16">
        <f>Input!D3</f>
        <v/>
      </c>
    </row>
    <row r="5">
      <c r="A5">
        <f>IF(A4&gt;=$R$10,"",A4+1)</f>
        <v/>
      </c>
      <c r="B5">
        <f>IF(A5="","",IF(E4=$R$9,B4+1,B4))</f>
        <v/>
      </c>
      <c r="C5">
        <f>IF(A5="","",IF(B5=B4,"FALSE","TRUE"))</f>
        <v/>
      </c>
      <c r="D5" s="13">
        <f>IF(A5="","",IF(C5="TRUE",1,E4+1))</f>
        <v/>
      </c>
      <c r="E5">
        <f>IF(C5="FALSE",E4+H5,H5)</f>
        <v/>
      </c>
      <c r="F5">
        <f>IF(A5="","",F4+$R$4)</f>
        <v/>
      </c>
      <c r="G5">
        <f>IF(A5="","",IF(G4+$R$4&gt;$R$5,$R$5,G4+$R$4))</f>
        <v/>
      </c>
      <c r="H5">
        <f>IF(A5="","",G5-G4)</f>
        <v/>
      </c>
      <c r="J5">
        <f>IF(A5="","",K4+1)</f>
        <v/>
      </c>
      <c r="K5" s="5">
        <f>IF(J5="","",IF(K4+$R$4&gt;$R$8,$R$8,K4+$R$4))</f>
        <v/>
      </c>
      <c r="L5" s="5" t="n"/>
      <c r="M5">
        <f>IF(J5="","",DEC2HEX(J5,9))</f>
        <v/>
      </c>
      <c r="N5">
        <f>IF(K5="","",DEC2HEX(K5,9))</f>
        <v/>
      </c>
      <c r="O5">
        <f>IF(M5="","",$R$12&amp;M5)</f>
        <v/>
      </c>
      <c r="P5">
        <f>IF(N5="","",$R$12&amp;N5)</f>
        <v/>
      </c>
      <c r="Q5" s="15" t="inlineStr">
        <is>
          <t>Quantity</t>
        </is>
      </c>
      <c r="R5" s="16">
        <f>Input!D4</f>
        <v/>
      </c>
    </row>
    <row r="6">
      <c r="A6">
        <f>IF(A5&gt;=$R$10,"",A5+1)</f>
        <v/>
      </c>
      <c r="B6">
        <f>IF(A6="","",IF(E5=$R$9,B5+1,B5))</f>
        <v/>
      </c>
      <c r="C6">
        <f>IF(A6="","",IF(B6=B5,"FALSE","TRUE"))</f>
        <v/>
      </c>
      <c r="D6" s="13">
        <f>IF(A6="","",IF(C6="TRUE",1,E5+1))</f>
        <v/>
      </c>
      <c r="E6">
        <f>IF(C6="FALSE",E5+H6,H6)</f>
        <v/>
      </c>
      <c r="F6">
        <f>IF(A6="","",F5+$R$4)</f>
        <v/>
      </c>
      <c r="G6">
        <f>IF(A6="","",IF(G5+$R$4&gt;$R$5,$R$5,G5+$R$4))</f>
        <v/>
      </c>
      <c r="H6">
        <f>IF(A6="","",G6-G5)</f>
        <v/>
      </c>
      <c r="J6">
        <f>IF(A6="","",K5+1)</f>
        <v/>
      </c>
      <c r="K6" s="5">
        <f>IF(J6="","",IF(K5+$R$4&gt;$R$8,$R$8,K5+$R$4))</f>
        <v/>
      </c>
      <c r="L6" s="5" t="n"/>
      <c r="M6">
        <f>IF(J6="","",DEC2HEX(J6,9))</f>
        <v/>
      </c>
      <c r="N6">
        <f>IF(K6="","",DEC2HEX(K6,9))</f>
        <v/>
      </c>
      <c r="O6">
        <f>IF(M6="","",$R$12&amp;M6)</f>
        <v/>
      </c>
      <c r="P6">
        <f>IF(N6="","",$R$12&amp;N6)</f>
        <v/>
      </c>
      <c r="Q6" s="15" t="inlineStr">
        <is>
          <t>Starting Serial</t>
        </is>
      </c>
      <c r="R6" s="16">
        <f>Input!D5</f>
        <v/>
      </c>
    </row>
    <row r="7">
      <c r="A7">
        <f>IF(A6&gt;=$R$10,"",A6+1)</f>
        <v/>
      </c>
      <c r="B7">
        <f>IF(A7="","",IF(E6=$R$9,B6+1,B6))</f>
        <v/>
      </c>
      <c r="C7">
        <f>IF(A7="","",IF(B7=B6,"FALSE","TRUE"))</f>
        <v/>
      </c>
      <c r="D7" s="13">
        <f>IF(A7="","",IF(C7="TRUE",1,E6+1))</f>
        <v/>
      </c>
      <c r="E7">
        <f>IF(C7="FALSE",E6+H7,H7)</f>
        <v/>
      </c>
      <c r="F7">
        <f>IF(A7="","",F6+$R$4)</f>
        <v/>
      </c>
      <c r="G7">
        <f>IF(A7="","",IF(G6+$R$4&gt;$R$5,$R$5,G6+$R$4))</f>
        <v/>
      </c>
      <c r="H7">
        <f>IF(A7="","",G7-G6)</f>
        <v/>
      </c>
      <c r="J7">
        <f>IF(A7="","",K6+1)</f>
        <v/>
      </c>
      <c r="K7" s="5">
        <f>IF(J7="","",IF(K6+$R$4&gt;$R$8,$R$8,K6+$R$4))</f>
        <v/>
      </c>
      <c r="L7" s="5" t="n"/>
      <c r="M7">
        <f>IF(J7="","",DEC2HEX(J7,9))</f>
        <v/>
      </c>
      <c r="N7">
        <f>IF(K7="","",DEC2HEX(K7,9))</f>
        <v/>
      </c>
      <c r="O7">
        <f>IF(M7="","",$R$12&amp;M7)</f>
        <v/>
      </c>
      <c r="P7">
        <f>IF(N7="","",$R$12&amp;N7)</f>
        <v/>
      </c>
      <c r="Q7" s="15" t="inlineStr">
        <is>
          <t>First EPC</t>
        </is>
      </c>
      <c r="R7" s="16">
        <f>Input!D6</f>
        <v/>
      </c>
    </row>
    <row r="8">
      <c r="A8">
        <f>IF(A7&gt;=$R$10,"",A7+1)</f>
        <v/>
      </c>
      <c r="B8">
        <f>IF(A8="","",IF(E7=$R$9,B7+1,B7))</f>
        <v/>
      </c>
      <c r="C8">
        <f>IF(A8="","",IF(B8=B7,"FALSE","TRUE"))</f>
        <v/>
      </c>
      <c r="D8" s="13">
        <f>IF(A8="","",IF(C8="TRUE",1,E7+1))</f>
        <v/>
      </c>
      <c r="E8">
        <f>IF(C8="FALSE",E7+H8,H8)</f>
        <v/>
      </c>
      <c r="F8">
        <f>IF(A8="","",F7+$R$4)</f>
        <v/>
      </c>
      <c r="G8">
        <f>IF(A8="","",IF(G7+$R$4&gt;$R$5,$R$5,G7+$R$4))</f>
        <v/>
      </c>
      <c r="H8">
        <f>IF(A8="","",G8-G7)</f>
        <v/>
      </c>
      <c r="J8">
        <f>IF(A8="","",K7+1)</f>
        <v/>
      </c>
      <c r="K8" s="5">
        <f>IF(J8="","",IF(K7+$R$4&gt;$R$8,$R$8,K7+$R$4))</f>
        <v/>
      </c>
      <c r="L8" s="5" t="n"/>
      <c r="M8">
        <f>IF(J8="","",DEC2HEX(J8,9))</f>
        <v/>
      </c>
      <c r="N8">
        <f>IF(K8="","",DEC2HEX(K8,9))</f>
        <v/>
      </c>
      <c r="O8">
        <f>IF(M8="","",$R$12&amp;M8)</f>
        <v/>
      </c>
      <c r="P8">
        <f>IF(N8="","",$R$12&amp;N8)</f>
        <v/>
      </c>
      <c r="Q8" s="10" t="inlineStr">
        <is>
          <t>Ending Serial</t>
        </is>
      </c>
      <c r="R8" s="16">
        <f>Input!D8</f>
        <v/>
      </c>
    </row>
    <row r="9">
      <c r="A9">
        <f>IF(A8&gt;=$R$10,"",A8+1)</f>
        <v/>
      </c>
      <c r="B9">
        <f>IF(A9="","",IF(E8=$R$9,B8+1,B8))</f>
        <v/>
      </c>
      <c r="C9">
        <f>IF(A9="","",IF(B9=B8,"FALSE","TRUE"))</f>
        <v/>
      </c>
      <c r="D9" s="13">
        <f>IF(A9="","",IF(C9="TRUE",1,E8+1))</f>
        <v/>
      </c>
      <c r="E9">
        <f>IF(C9="FALSE",E8+H9,H9)</f>
        <v/>
      </c>
      <c r="F9">
        <f>IF(A9="","",F8+$R$4)</f>
        <v/>
      </c>
      <c r="G9">
        <f>IF(A9="","",IF(G8+$R$4&gt;$R$5,$R$5,G8+$R$4))</f>
        <v/>
      </c>
      <c r="H9">
        <f>IF(A9="","",G9-G8)</f>
        <v/>
      </c>
      <c r="J9">
        <f>IF(A9="","",K8+1)</f>
        <v/>
      </c>
      <c r="K9" s="5">
        <f>IF(J9="","",IF(K8+$R$4&gt;$R$8,$R$8,K8+$R$4))</f>
        <v/>
      </c>
      <c r="L9" s="5" t="n"/>
      <c r="M9">
        <f>IF(J9="","",DEC2HEX(J9,9))</f>
        <v/>
      </c>
      <c r="N9">
        <f>IF(K9="","",DEC2HEX(K9,9))</f>
        <v/>
      </c>
      <c r="O9">
        <f>IF(M9="","",$R$12&amp;M9)</f>
        <v/>
      </c>
      <c r="P9">
        <f>IF(N9="","",$R$12&amp;N9)</f>
        <v/>
      </c>
      <c r="Q9" s="15" t="inlineStr">
        <is>
          <t>QTY/DB</t>
        </is>
      </c>
      <c r="R9" s="16">
        <f>Input!D10</f>
        <v/>
      </c>
    </row>
    <row r="10">
      <c r="A10">
        <f>IF(A9&gt;=$R$10,"",A9+1)</f>
        <v/>
      </c>
      <c r="B10">
        <f>IF(A10="","",IF(E9=$R$9,B9+1,B9))</f>
        <v/>
      </c>
      <c r="C10">
        <f>IF(A10="","",IF(B10=B9,"FALSE","TRUE"))</f>
        <v/>
      </c>
      <c r="D10" s="13">
        <f>IF(A10="","",IF(C10="TRUE",1,E9+1))</f>
        <v/>
      </c>
      <c r="E10">
        <f>IF(C10="FALSE",E9+H10,H10)</f>
        <v/>
      </c>
      <c r="F10">
        <f>IF(A10="","",F9+$R$4)</f>
        <v/>
      </c>
      <c r="G10">
        <f>IF(A10="","",IF(G9+$R$4&gt;$R$5,$R$5,G9+$R$4))</f>
        <v/>
      </c>
      <c r="H10">
        <f>IF(A10="","",G10-G9)</f>
        <v/>
      </c>
      <c r="J10">
        <f>IF(A10="","",K9+1)</f>
        <v/>
      </c>
      <c r="K10" s="5">
        <f>IF(J10="","",IF(K9+$R$4&gt;$R$8,$R$8,K9+$R$4))</f>
        <v/>
      </c>
      <c r="L10" s="5" t="n"/>
      <c r="M10">
        <f>IF(J10="","",DEC2HEX(J10,9))</f>
        <v/>
      </c>
      <c r="N10">
        <f>IF(K10="","",DEC2HEX(K10,9))</f>
        <v/>
      </c>
      <c r="O10">
        <f>IF(M10="","",$R$12&amp;M10)</f>
        <v/>
      </c>
      <c r="P10">
        <f>IF(N10="","",$R$12&amp;N10)</f>
        <v/>
      </c>
      <c r="Q10" s="15" t="inlineStr">
        <is>
          <t>TOTAL ROLLS</t>
        </is>
      </c>
      <c r="R10" s="11">
        <f>ROUNDUP(R5/R4,0)</f>
        <v/>
      </c>
    </row>
    <row r="11">
      <c r="A11">
        <f>IF(A10&gt;=$R$10,"",A10+1)</f>
        <v/>
      </c>
      <c r="B11">
        <f>IF(A11="","",IF(E10=$R$9,B10+1,B10))</f>
        <v/>
      </c>
      <c r="C11">
        <f>IF(A11="","",IF(B11=B10,"FALSE","TRUE"))</f>
        <v/>
      </c>
      <c r="D11" s="13">
        <f>IF(A11="","",IF(C11="TRUE",1,E10+1))</f>
        <v/>
      </c>
      <c r="E11">
        <f>IF(C11="FALSE",E10+H11,H11)</f>
        <v/>
      </c>
      <c r="F11">
        <f>IF(A11="","",F10+$R$4)</f>
        <v/>
      </c>
      <c r="G11">
        <f>IF(A11="","",IF(G10+$R$4&gt;$R$5,$R$5,G10+$R$4))</f>
        <v/>
      </c>
      <c r="H11">
        <f>IF(A11="","",G11-G10)</f>
        <v/>
      </c>
      <c r="J11">
        <f>IF(A11="","",K10+1)</f>
        <v/>
      </c>
      <c r="K11" s="5">
        <f>IF(J11="","",IF(K10+$R$4&gt;$R$8,$R$8,K10+$R$4))</f>
        <v/>
      </c>
      <c r="L11" s="5" t="n"/>
      <c r="M11">
        <f>IF(J11="","",DEC2HEX(J11,9))</f>
        <v/>
      </c>
      <c r="N11">
        <f>IF(K11="","",DEC2HEX(K11,9))</f>
        <v/>
      </c>
      <c r="O11">
        <f>IF(M11="","",$R$12&amp;M11)</f>
        <v/>
      </c>
      <c r="P11">
        <f>IF(N11="","",$R$12&amp;N11)</f>
        <v/>
      </c>
      <c r="Q11" s="15" t="inlineStr">
        <is>
          <t>RPD</t>
        </is>
      </c>
      <c r="R11" s="11">
        <f>ROUNDUP(R9/R4,0)</f>
        <v/>
      </c>
    </row>
    <row r="12">
      <c r="A12">
        <f>IF(A11&gt;=$R$10,"",A11+1)</f>
        <v/>
      </c>
      <c r="B12">
        <f>IF(A12="","",IF(E11=$R$9,B11+1,B11))</f>
        <v/>
      </c>
      <c r="C12">
        <f>IF(A12="","",IF(B12=B11,"FALSE","TRUE"))</f>
        <v/>
      </c>
      <c r="D12" s="13">
        <f>IF(A12="","",IF(C12="TRUE",1,E11+1))</f>
        <v/>
      </c>
      <c r="E12">
        <f>IF(C12="FALSE",E11+H12,H12)</f>
        <v/>
      </c>
      <c r="F12">
        <f>IF(A12="","",F11+$R$4)</f>
        <v/>
      </c>
      <c r="G12">
        <f>IF(A12="","",IF(G11+$R$4&gt;$R$5,$R$5,G11+$R$4))</f>
        <v/>
      </c>
      <c r="H12">
        <f>IF(A12="","",G12-G11)</f>
        <v/>
      </c>
      <c r="J12">
        <f>IF(A12="","",K11+1)</f>
        <v/>
      </c>
      <c r="K12" s="5">
        <f>IF(J12="","",IF(K11+$R$4&gt;$R$8,$R$8,K11+$R$4))</f>
        <v/>
      </c>
      <c r="L12" s="5" t="n"/>
      <c r="M12">
        <f>IF(J12="","",DEC2HEX(J12,9))</f>
        <v/>
      </c>
      <c r="N12">
        <f>IF(K12="","",DEC2HEX(K12,9))</f>
        <v/>
      </c>
      <c r="O12">
        <f>IF(M12="","",$R$12&amp;M12)</f>
        <v/>
      </c>
      <c r="P12">
        <f>IF(N12="","",$R$12&amp;N12)</f>
        <v/>
      </c>
      <c r="Q12" s="15" t="inlineStr">
        <is>
          <t>FIRST 16</t>
        </is>
      </c>
      <c r="R12" s="11">
        <f>LEFT(R7,16)</f>
        <v/>
      </c>
    </row>
    <row r="13">
      <c r="A13">
        <f>IF(A12&gt;=$R$10,"",A12+1)</f>
        <v/>
      </c>
      <c r="B13">
        <f>IF(A13="","",IF(E12=$R$9,B12+1,B12))</f>
        <v/>
      </c>
      <c r="C13">
        <f>IF(A13="","",IF(B13=B12,"FALSE","TRUE"))</f>
        <v/>
      </c>
      <c r="D13" s="13">
        <f>IF(A13="","",IF(C13="TRUE",1,E12+1))</f>
        <v/>
      </c>
      <c r="E13">
        <f>IF(C13="FALSE",E12+H13,H13)</f>
        <v/>
      </c>
      <c r="F13">
        <f>IF(A13="","",F12+$R$4)</f>
        <v/>
      </c>
      <c r="G13">
        <f>IF(A13="","",IF(G12+$R$4&gt;$R$5,$R$5,G12+$R$4))</f>
        <v/>
      </c>
      <c r="H13">
        <f>IF(A13="","",G13-G12)</f>
        <v/>
      </c>
      <c r="J13">
        <f>IF(A13="","",K12+1)</f>
        <v/>
      </c>
      <c r="K13" s="5">
        <f>IF(J13="","",IF(K12+$R$4&gt;$R$8,$R$8,K12+$R$4))</f>
        <v/>
      </c>
      <c r="L13" s="5" t="n"/>
      <c r="M13">
        <f>IF(J13="","",DEC2HEX(J13,9))</f>
        <v/>
      </c>
      <c r="N13">
        <f>IF(K13="","",DEC2HEX(K13,9))</f>
        <v/>
      </c>
      <c r="O13">
        <f>IF(M13="","",$R$12&amp;M13)</f>
        <v/>
      </c>
      <c r="P13">
        <f>IF(N13="","",$R$12&amp;N13)</f>
        <v/>
      </c>
      <c r="Q13" s="15" t="inlineStr">
        <is>
          <t>FIRST SERIAL</t>
        </is>
      </c>
      <c r="R13" s="11">
        <f>RIGHT(R7,8)</f>
        <v/>
      </c>
    </row>
    <row r="14">
      <c r="A14">
        <f>IF(A13&gt;=$R$10,"",A13+1)</f>
        <v/>
      </c>
      <c r="B14">
        <f>IF(A14="","",IF(E13=$R$9,B13+1,B13))</f>
        <v/>
      </c>
      <c r="C14">
        <f>IF(A14="","",IF(B14=B13,"FALSE","TRUE"))</f>
        <v/>
      </c>
      <c r="D14" s="13">
        <f>IF(A14="","",IF(C14="TRUE",1,E13+1))</f>
        <v/>
      </c>
      <c r="E14">
        <f>IF(C14="FALSE",E13+H14,H14)</f>
        <v/>
      </c>
      <c r="F14">
        <f>IF(A14="","",F13+$R$4)</f>
        <v/>
      </c>
      <c r="G14">
        <f>IF(A14="","",IF(G13+$R$4&gt;$R$5,$R$5,G13+$R$4))</f>
        <v/>
      </c>
      <c r="H14">
        <f>IF(A14="","",G14-G13)</f>
        <v/>
      </c>
      <c r="J14">
        <f>IF(A14="","",K13+1)</f>
        <v/>
      </c>
      <c r="K14" s="5">
        <f>IF(J14="","",IF(K13+$R$4&gt;$R$8,$R$8,K13+$R$4))</f>
        <v/>
      </c>
      <c r="L14" s="5" t="n"/>
      <c r="M14">
        <f>IF(J14="","",DEC2HEX(J14,9))</f>
        <v/>
      </c>
      <c r="N14">
        <f>IF(K14="","",DEC2HEX(K14,9))</f>
        <v/>
      </c>
      <c r="O14">
        <f>IF(M14="","",$R$12&amp;M14)</f>
        <v/>
      </c>
      <c r="P14">
        <f>IF(N14="","",$R$12&amp;N14)</f>
        <v/>
      </c>
      <c r="Q14" s="15" t="inlineStr">
        <is>
          <t>DEC</t>
        </is>
      </c>
      <c r="R14" s="11">
        <f>HEX2DEC(R13)</f>
        <v/>
      </c>
    </row>
    <row r="15">
      <c r="A15">
        <f>IF(A14&gt;=$R$10,"",A14+1)</f>
        <v/>
      </c>
      <c r="B15">
        <f>IF(A15="","",IF(E14=$R$9,B14+1,B14))</f>
        <v/>
      </c>
      <c r="C15">
        <f>IF(A15="","",IF(B15=B14,"FALSE","TRUE"))</f>
        <v/>
      </c>
      <c r="D15" s="13">
        <f>IF(A15="","",IF(C15="TRUE",1,E14+1))</f>
        <v/>
      </c>
      <c r="E15">
        <f>IF(C15="FALSE",E14+H15,H15)</f>
        <v/>
      </c>
      <c r="F15">
        <f>IF(A15="","",F14+$R$4)</f>
        <v/>
      </c>
      <c r="G15">
        <f>IF(A15="","",IF(G14+$R$4&gt;$R$5,$R$5,G14+$R$4))</f>
        <v/>
      </c>
      <c r="H15">
        <f>IF(A15="","",G15-G14)</f>
        <v/>
      </c>
      <c r="J15">
        <f>IF(A15="","",K14+1)</f>
        <v/>
      </c>
      <c r="K15" s="5">
        <f>IF(J15="","",IF(K14+$R$4&gt;$R$8,$R$8,K14+$R$4))</f>
        <v/>
      </c>
      <c r="L15" s="5" t="n"/>
      <c r="M15">
        <f>IF(J15="","",DEC2HEX(J15,9))</f>
        <v/>
      </c>
      <c r="N15">
        <f>IF(K15="","",DEC2HEX(K15,9))</f>
        <v/>
      </c>
      <c r="O15">
        <f>IF(M15="","",$R$12&amp;M15)</f>
        <v/>
      </c>
      <c r="P15">
        <f>IF(N15="","",$R$12&amp;N15)</f>
        <v/>
      </c>
    </row>
    <row r="16">
      <c r="A16">
        <f>IF(A15&gt;=$R$10,"",A15+1)</f>
        <v/>
      </c>
      <c r="B16">
        <f>IF(A16="","",IF(E15=$R$9,B15+1,B15))</f>
        <v/>
      </c>
      <c r="C16">
        <f>IF(A16="","",IF(B16=B15,"FALSE","TRUE"))</f>
        <v/>
      </c>
      <c r="D16" s="13">
        <f>IF(A16="","",IF(C16="TRUE",1,E15+1))</f>
        <v/>
      </c>
      <c r="E16">
        <f>IF(C16="FALSE",E15+H16,H16)</f>
        <v/>
      </c>
      <c r="F16">
        <f>IF(A16="","",F15+$R$4)</f>
        <v/>
      </c>
      <c r="G16">
        <f>IF(A16="","",IF(G15+$R$4&gt;$R$5,$R$5,G15+$R$4))</f>
        <v/>
      </c>
      <c r="H16">
        <f>IF(A16="","",G16-G15)</f>
        <v/>
      </c>
      <c r="J16">
        <f>IF(A16="","",K15+1)</f>
        <v/>
      </c>
      <c r="K16" s="5">
        <f>IF(J16="","",IF(K15+$R$4&gt;$R$8,$R$8,K15+$R$4))</f>
        <v/>
      </c>
      <c r="L16" s="5" t="n"/>
      <c r="M16">
        <f>IF(J16="","",DEC2HEX(J16,9))</f>
        <v/>
      </c>
      <c r="N16">
        <f>IF(K16="","",DEC2HEX(K16,9))</f>
        <v/>
      </c>
      <c r="O16">
        <f>IF(M16="","",$R$12&amp;M16)</f>
        <v/>
      </c>
      <c r="P16">
        <f>IF(N16="","",$R$12&amp;N16)</f>
        <v/>
      </c>
    </row>
    <row r="17">
      <c r="A17">
        <f>IF(A16&gt;=$R$10,"",A16+1)</f>
        <v/>
      </c>
      <c r="B17">
        <f>IF(A17="","",IF(E16=$R$9,B16+1,B16))</f>
        <v/>
      </c>
      <c r="C17">
        <f>IF(A17="","",IF(B17=B16,"FALSE","TRUE"))</f>
        <v/>
      </c>
      <c r="D17" s="13">
        <f>IF(A17="","",IF(C17="TRUE",1,E16+1))</f>
        <v/>
      </c>
      <c r="E17">
        <f>IF(C17="FALSE",E16+H17,H17)</f>
        <v/>
      </c>
      <c r="F17">
        <f>IF(A17="","",F16+$R$4)</f>
        <v/>
      </c>
      <c r="G17">
        <f>IF(A17="","",IF(G16+$R$4&gt;$R$5,$R$5,G16+$R$4))</f>
        <v/>
      </c>
      <c r="H17">
        <f>IF(A17="","",G17-G16)</f>
        <v/>
      </c>
      <c r="J17">
        <f>IF(A17="","",K16+1)</f>
        <v/>
      </c>
      <c r="K17" s="5">
        <f>IF(J17="","",IF(K16+$R$4&gt;$R$8,$R$8,K16+$R$4))</f>
        <v/>
      </c>
      <c r="L17" s="5" t="n"/>
      <c r="M17">
        <f>IF(J17="","",DEC2HEX(J17,9))</f>
        <v/>
      </c>
      <c r="N17">
        <f>IF(K17="","",DEC2HEX(K17,9))</f>
        <v/>
      </c>
      <c r="O17">
        <f>IF(M17="","",$R$12&amp;M17)</f>
        <v/>
      </c>
      <c r="P17">
        <f>IF(N17="","",$R$12&amp;N17)</f>
        <v/>
      </c>
    </row>
    <row r="18">
      <c r="A18">
        <f>IF(A17&gt;=$R$10,"",A17+1)</f>
        <v/>
      </c>
      <c r="B18">
        <f>IF(A18="","",IF(E17=$R$9,B17+1,B17))</f>
        <v/>
      </c>
      <c r="C18">
        <f>IF(A18="","",IF(B18=B17,"FALSE","TRUE"))</f>
        <v/>
      </c>
      <c r="D18" s="13">
        <f>IF(A18="","",IF(C18="TRUE",1,E17+1))</f>
        <v/>
      </c>
      <c r="E18">
        <f>IF(C18="FALSE",E17+H18,H18)</f>
        <v/>
      </c>
      <c r="F18">
        <f>IF(A18="","",F17+$R$4)</f>
        <v/>
      </c>
      <c r="G18">
        <f>IF(A18="","",IF(G17+$R$4&gt;$R$5,$R$5,G17+$R$4))</f>
        <v/>
      </c>
      <c r="H18">
        <f>IF(A18="","",G18-G17)</f>
        <v/>
      </c>
      <c r="J18">
        <f>IF(A18="","",K17+1)</f>
        <v/>
      </c>
      <c r="K18" s="5">
        <f>IF(J18="","",IF(K17+$R$4&gt;$R$8,$R$8,K17+$R$4))</f>
        <v/>
      </c>
      <c r="L18" s="5" t="n"/>
      <c r="M18">
        <f>IF(J18="","",DEC2HEX(J18,9))</f>
        <v/>
      </c>
      <c r="N18">
        <f>IF(K18="","",DEC2HEX(K18,9))</f>
        <v/>
      </c>
      <c r="O18">
        <f>IF(M18="","",$R$12&amp;M18)</f>
        <v/>
      </c>
      <c r="P18">
        <f>IF(N18="","",$R$12&amp;N18)</f>
        <v/>
      </c>
    </row>
    <row r="19">
      <c r="A19">
        <f>IF(A18&gt;=$R$10,"",A18+1)</f>
        <v/>
      </c>
      <c r="B19">
        <f>IF(A19="","",IF(E18=$R$9,B18+1,B18))</f>
        <v/>
      </c>
      <c r="C19">
        <f>IF(A19="","",IF(B19=B18,"FALSE","TRUE"))</f>
        <v/>
      </c>
      <c r="D19" s="13">
        <f>IF(A19="","",IF(C19="TRUE",1,E18+1))</f>
        <v/>
      </c>
      <c r="E19">
        <f>IF(C19="FALSE",E18+H19,H19)</f>
        <v/>
      </c>
      <c r="F19">
        <f>IF(A19="","",F18+$R$4)</f>
        <v/>
      </c>
      <c r="G19">
        <f>IF(A19="","",IF(G18+$R$4&gt;$R$5,$R$5,G18+$R$4))</f>
        <v/>
      </c>
      <c r="H19">
        <f>IF(A19="","",G19-G18)</f>
        <v/>
      </c>
      <c r="J19">
        <f>IF(A19="","",K18+1)</f>
        <v/>
      </c>
      <c r="K19" s="5">
        <f>IF(J19="","",IF(K18+$R$4&gt;$R$8,$R$8,K18+$R$4))</f>
        <v/>
      </c>
      <c r="L19" s="5" t="n"/>
      <c r="M19">
        <f>IF(J19="","",DEC2HEX(J19,9))</f>
        <v/>
      </c>
      <c r="N19">
        <f>IF(K19="","",DEC2HEX(K19,9))</f>
        <v/>
      </c>
      <c r="O19">
        <f>IF(M19="","",$R$12&amp;M19)</f>
        <v/>
      </c>
      <c r="P19">
        <f>IF(N19="","",$R$12&amp;N19)</f>
        <v/>
      </c>
    </row>
    <row r="20">
      <c r="A20">
        <f>IF(A19&gt;=$R$10,"",A19+1)</f>
        <v/>
      </c>
      <c r="B20">
        <f>IF(A20="","",IF(E19=$R$9,B19+1,B19))</f>
        <v/>
      </c>
      <c r="C20">
        <f>IF(A20="","",IF(B20=B19,"FALSE","TRUE"))</f>
        <v/>
      </c>
      <c r="D20" s="13">
        <f>IF(A20="","",IF(C20="TRUE",1,E19+1))</f>
        <v/>
      </c>
      <c r="E20">
        <f>IF(C20="FALSE",E19+H20,H20)</f>
        <v/>
      </c>
      <c r="F20">
        <f>IF(A20="","",F19+$R$4)</f>
        <v/>
      </c>
      <c r="G20">
        <f>IF(A20="","",IF(G19+$R$4&gt;$R$5,$R$5,G19+$R$4))</f>
        <v/>
      </c>
      <c r="H20">
        <f>IF(A20="","",G20-G19)</f>
        <v/>
      </c>
      <c r="J20">
        <f>IF(A20="","",K19+1)</f>
        <v/>
      </c>
      <c r="K20" s="5">
        <f>IF(J20="","",IF(K19+$R$4&gt;$R$8,$R$8,K19+$R$4))</f>
        <v/>
      </c>
      <c r="L20" s="5" t="n"/>
      <c r="M20">
        <f>IF(J20="","",DEC2HEX(J20,9))</f>
        <v/>
      </c>
      <c r="N20">
        <f>IF(K20="","",DEC2HEX(K20,9))</f>
        <v/>
      </c>
      <c r="O20">
        <f>IF(M20="","",$R$12&amp;M20)</f>
        <v/>
      </c>
      <c r="P20">
        <f>IF(N20="","",$R$12&amp;N20)</f>
        <v/>
      </c>
    </row>
    <row r="21">
      <c r="A21">
        <f>IF(A20&gt;=$R$10,"",A20+1)</f>
        <v/>
      </c>
      <c r="B21">
        <f>IF(A21="","",IF(E20=$R$9,B20+1,B20))</f>
        <v/>
      </c>
      <c r="C21">
        <f>IF(A21="","",IF(B21=B20,"FALSE","TRUE"))</f>
        <v/>
      </c>
      <c r="D21" s="13">
        <f>IF(A21="","",IF(C21="TRUE",1,E20+1))</f>
        <v/>
      </c>
      <c r="E21">
        <f>IF(C21="FALSE",E20+H21,H21)</f>
        <v/>
      </c>
      <c r="F21">
        <f>IF(A21="","",F20+$R$4)</f>
        <v/>
      </c>
      <c r="G21">
        <f>IF(A21="","",IF(G20+$R$4&gt;$R$5,$R$5,G20+$R$4))</f>
        <v/>
      </c>
      <c r="H21">
        <f>IF(A21="","",G21-G20)</f>
        <v/>
      </c>
      <c r="J21">
        <f>IF(A21="","",K20+1)</f>
        <v/>
      </c>
      <c r="K21" s="5">
        <f>IF(J21="","",IF(K20+$R$4&gt;$R$8,$R$8,K20+$R$4))</f>
        <v/>
      </c>
      <c r="L21" s="5" t="n"/>
      <c r="M21">
        <f>IF(J21="","",DEC2HEX(J21,9))</f>
        <v/>
      </c>
      <c r="N21">
        <f>IF(K21="","",DEC2HEX(K21,9))</f>
        <v/>
      </c>
      <c r="O21">
        <f>IF(M21="","",$R$12&amp;M21)</f>
        <v/>
      </c>
      <c r="P21">
        <f>IF(N21="","",$R$12&amp;N21)</f>
        <v/>
      </c>
    </row>
    <row r="22">
      <c r="A22">
        <f>IF(A21&gt;=$R$10,"",A21+1)</f>
        <v/>
      </c>
      <c r="B22">
        <f>IF(A22="","",IF(E21=$R$9,B21+1,B21))</f>
        <v/>
      </c>
      <c r="C22">
        <f>IF(A22="","",IF(B22=B21,"FALSE","TRUE"))</f>
        <v/>
      </c>
      <c r="D22" s="13">
        <f>IF(A22="","",IF(C22="TRUE",1,E21+1))</f>
        <v/>
      </c>
      <c r="E22">
        <f>IF(C22="FALSE",E21+H22,H22)</f>
        <v/>
      </c>
      <c r="F22">
        <f>IF(A22="","",F21+$R$4)</f>
        <v/>
      </c>
      <c r="G22">
        <f>IF(A22="","",IF(G21+$R$4&gt;$R$5,$R$5,G21+$R$4))</f>
        <v/>
      </c>
      <c r="H22">
        <f>IF(A22="","",G22-G21)</f>
        <v/>
      </c>
      <c r="J22">
        <f>IF(A22="","",K21+1)</f>
        <v/>
      </c>
      <c r="K22" s="5">
        <f>IF(J22="","",IF(K21+$R$4&gt;$R$8,$R$8,K21+$R$4))</f>
        <v/>
      </c>
      <c r="L22" s="5" t="n"/>
      <c r="M22">
        <f>IF(J22="","",DEC2HEX(J22,9))</f>
        <v/>
      </c>
      <c r="N22">
        <f>IF(K22="","",DEC2HEX(K22,9))</f>
        <v/>
      </c>
      <c r="O22">
        <f>IF(M22="","",$R$12&amp;M22)</f>
        <v/>
      </c>
      <c r="P22">
        <f>IF(N22="","",$R$12&amp;N22)</f>
        <v/>
      </c>
    </row>
    <row r="23">
      <c r="A23">
        <f>IF(A22&gt;=$R$10,"",A22+1)</f>
        <v/>
      </c>
      <c r="B23">
        <f>IF(A23="","",IF(E22=$R$9,B22+1,B22))</f>
        <v/>
      </c>
      <c r="C23">
        <f>IF(A23="","",IF(B23=B22,"FALSE","TRUE"))</f>
        <v/>
      </c>
      <c r="D23" s="13">
        <f>IF(A23="","",IF(C23="TRUE",1,E22+1))</f>
        <v/>
      </c>
      <c r="E23">
        <f>IF(C23="FALSE",E22+H23,H23)</f>
        <v/>
      </c>
      <c r="F23">
        <f>IF(A23="","",F22+$R$4)</f>
        <v/>
      </c>
      <c r="G23">
        <f>IF(A23="","",IF(G22+$R$4&gt;$R$5,$R$5,G22+$R$4))</f>
        <v/>
      </c>
      <c r="H23">
        <f>IF(A23="","",G23-G22)</f>
        <v/>
      </c>
      <c r="J23">
        <f>IF(A23="","",K22+1)</f>
        <v/>
      </c>
      <c r="K23" s="5">
        <f>IF(J23="","",IF(K22+$R$4&gt;$R$8,$R$8,K22+$R$4))</f>
        <v/>
      </c>
      <c r="L23" s="5" t="n"/>
      <c r="M23">
        <f>IF(J23="","",DEC2HEX(J23,9))</f>
        <v/>
      </c>
      <c r="N23">
        <f>IF(K23="","",DEC2HEX(K23,9))</f>
        <v/>
      </c>
      <c r="O23">
        <f>IF(M23="","",$R$12&amp;M23)</f>
        <v/>
      </c>
      <c r="P23">
        <f>IF(N23="","",$R$12&amp;N23)</f>
        <v/>
      </c>
    </row>
    <row r="24">
      <c r="A24">
        <f>IF(A23&gt;=$R$10,"",A23+1)</f>
        <v/>
      </c>
      <c r="B24">
        <f>IF(A24="","",IF(E23=$R$9,B23+1,B23))</f>
        <v/>
      </c>
      <c r="C24">
        <f>IF(A24="","",IF(B24=B23,"FALSE","TRUE"))</f>
        <v/>
      </c>
      <c r="D24" s="13">
        <f>IF(A24="","",IF(C24="TRUE",1,E23+1))</f>
        <v/>
      </c>
      <c r="E24">
        <f>IF(C24="FALSE",E23+H24,H24)</f>
        <v/>
      </c>
      <c r="F24">
        <f>IF(A24="","",F23+$R$4)</f>
        <v/>
      </c>
      <c r="G24">
        <f>IF(A24="","",IF(G23+$R$4&gt;$R$5,$R$5,G23+$R$4))</f>
        <v/>
      </c>
      <c r="H24">
        <f>IF(A24="","",G24-G23)</f>
        <v/>
      </c>
      <c r="J24">
        <f>IF(A24="","",K23+1)</f>
        <v/>
      </c>
      <c r="K24" s="5">
        <f>IF(J24="","",IF(K23+$R$4&gt;$R$8,$R$8,K23+$R$4))</f>
        <v/>
      </c>
      <c r="L24" s="5" t="n"/>
      <c r="M24">
        <f>IF(J24="","",DEC2HEX(J24,9))</f>
        <v/>
      </c>
      <c r="N24">
        <f>IF(K24="","",DEC2HEX(K24,9))</f>
        <v/>
      </c>
      <c r="O24">
        <f>IF(M24="","",$R$12&amp;M24)</f>
        <v/>
      </c>
      <c r="P24">
        <f>IF(N24="","",$R$12&amp;N24)</f>
        <v/>
      </c>
    </row>
    <row r="25">
      <c r="A25">
        <f>IF(A24&gt;=$R$10,"",A24+1)</f>
        <v/>
      </c>
      <c r="B25">
        <f>IF(A25="","",IF(E24=$R$9,B24+1,B24))</f>
        <v/>
      </c>
      <c r="C25">
        <f>IF(A25="","",IF(B25=B24,"FALSE","TRUE"))</f>
        <v/>
      </c>
      <c r="D25" s="13">
        <f>IF(A25="","",IF(C25="TRUE",1,E24+1))</f>
        <v/>
      </c>
      <c r="E25">
        <f>IF(C25="FALSE",E24+H25,H25)</f>
        <v/>
      </c>
      <c r="F25">
        <f>IF(A25="","",F24+$R$4)</f>
        <v/>
      </c>
      <c r="G25">
        <f>IF(A25="","",IF(G24+$R$4&gt;$R$5,$R$5,G24+$R$4))</f>
        <v/>
      </c>
      <c r="H25">
        <f>IF(A25="","",G25-G24)</f>
        <v/>
      </c>
      <c r="J25">
        <f>IF(A25="","",K24+1)</f>
        <v/>
      </c>
      <c r="K25" s="5">
        <f>IF(J25="","",IF(K24+$R$4&gt;$R$8,$R$8,K24+$R$4))</f>
        <v/>
      </c>
      <c r="L25" s="5" t="n"/>
      <c r="M25">
        <f>IF(J25="","",DEC2HEX(J25,9))</f>
        <v/>
      </c>
      <c r="N25">
        <f>IF(K25="","",DEC2HEX(K25,9))</f>
        <v/>
      </c>
      <c r="O25">
        <f>IF(M25="","",$R$12&amp;M25)</f>
        <v/>
      </c>
      <c r="P25">
        <f>IF(N25="","",$R$12&amp;N25)</f>
        <v/>
      </c>
    </row>
    <row r="26">
      <c r="A26">
        <f>IF(A25&gt;=$R$10,"",A25+1)</f>
        <v/>
      </c>
      <c r="B26">
        <f>IF(A26="","",IF(E25=$R$9,B25+1,B25))</f>
        <v/>
      </c>
      <c r="C26">
        <f>IF(A26="","",IF(B26=B25,"FALSE","TRUE"))</f>
        <v/>
      </c>
      <c r="D26" s="13">
        <f>IF(A26="","",IF(C26="TRUE",1,E25+1))</f>
        <v/>
      </c>
      <c r="E26">
        <f>IF(C26="FALSE",E25+H26,H26)</f>
        <v/>
      </c>
      <c r="F26">
        <f>IF(A26="","",F25+$R$4)</f>
        <v/>
      </c>
      <c r="G26">
        <f>IF(A26="","",IF(G25+$R$4&gt;$R$5,$R$5,G25+$R$4))</f>
        <v/>
      </c>
      <c r="H26">
        <f>IF(A26="","",G26-G25)</f>
        <v/>
      </c>
      <c r="J26">
        <f>IF(A26="","",K25+1)</f>
        <v/>
      </c>
      <c r="K26" s="5">
        <f>IF(J26="","",IF(K25+$R$4&gt;$R$8,$R$8,K25+$R$4))</f>
        <v/>
      </c>
      <c r="L26" s="5" t="n"/>
      <c r="M26">
        <f>IF(J26="","",DEC2HEX(J26,9))</f>
        <v/>
      </c>
      <c r="N26">
        <f>IF(K26="","",DEC2HEX(K26,9))</f>
        <v/>
      </c>
      <c r="O26">
        <f>IF(M26="","",$R$12&amp;M26)</f>
        <v/>
      </c>
      <c r="P26">
        <f>IF(N26="","",$R$12&amp;N26)</f>
        <v/>
      </c>
    </row>
    <row r="27">
      <c r="A27">
        <f>IF(A26&gt;=$R$10,"",A26+1)</f>
        <v/>
      </c>
      <c r="B27">
        <f>IF(A27="","",IF(E26=$R$9,B26+1,B26))</f>
        <v/>
      </c>
      <c r="C27">
        <f>IF(A27="","",IF(B27=B26,"FALSE","TRUE"))</f>
        <v/>
      </c>
      <c r="D27" s="13">
        <f>IF(A27="","",IF(C27="TRUE",1,E26+1))</f>
        <v/>
      </c>
      <c r="E27">
        <f>IF(C27="FALSE",E26+H27,H27)</f>
        <v/>
      </c>
      <c r="F27">
        <f>IF(A27="","",F26+$R$4)</f>
        <v/>
      </c>
      <c r="G27">
        <f>IF(A27="","",IF(G26+$R$4&gt;$R$5,$R$5,G26+$R$4))</f>
        <v/>
      </c>
      <c r="H27">
        <f>IF(A27="","",G27-G26)</f>
        <v/>
      </c>
      <c r="J27">
        <f>IF(A27="","",K26+1)</f>
        <v/>
      </c>
      <c r="K27" s="5">
        <f>IF(J27="","",IF(K26+$R$4&gt;$R$8,$R$8,K26+$R$4))</f>
        <v/>
      </c>
      <c r="L27" s="5" t="n"/>
      <c r="M27">
        <f>IF(J27="","",DEC2HEX(J27,9))</f>
        <v/>
      </c>
      <c r="N27">
        <f>IF(K27="","",DEC2HEX(K27,9))</f>
        <v/>
      </c>
      <c r="O27">
        <f>IF(M27="","",$R$12&amp;M27)</f>
        <v/>
      </c>
      <c r="P27">
        <f>IF(N27="","",$R$12&amp;N27)</f>
        <v/>
      </c>
    </row>
    <row r="28">
      <c r="A28">
        <f>IF(A27&gt;=$R$10,"",A27+1)</f>
        <v/>
      </c>
      <c r="B28">
        <f>IF(A28="","",IF(E27=$R$9,B27+1,B27))</f>
        <v/>
      </c>
      <c r="C28">
        <f>IF(A28="","",IF(B28=B27,"FALSE","TRUE"))</f>
        <v/>
      </c>
      <c r="D28" s="13">
        <f>IF(A28="","",IF(C28="TRUE",1,E27+1))</f>
        <v/>
      </c>
      <c r="E28">
        <f>IF(C28="FALSE",E27+H28,H28)</f>
        <v/>
      </c>
      <c r="F28">
        <f>IF(A28="","",F27+$R$4)</f>
        <v/>
      </c>
      <c r="G28">
        <f>IF(A28="","",IF(G27+$R$4&gt;$R$5,$R$5,G27+$R$4))</f>
        <v/>
      </c>
      <c r="H28">
        <f>IF(A28="","",G28-G27)</f>
        <v/>
      </c>
      <c r="J28">
        <f>IF(A28="","",K27+1)</f>
        <v/>
      </c>
      <c r="K28" s="5">
        <f>IF(J28="","",IF(K27+$R$4&gt;$R$8,$R$8,K27+$R$4))</f>
        <v/>
      </c>
      <c r="L28" s="5" t="n"/>
      <c r="M28">
        <f>IF(J28="","",DEC2HEX(J28,9))</f>
        <v/>
      </c>
      <c r="N28">
        <f>IF(K28="","",DEC2HEX(K28,9))</f>
        <v/>
      </c>
      <c r="O28">
        <f>IF(M28="","",$R$12&amp;M28)</f>
        <v/>
      </c>
      <c r="P28">
        <f>IF(N28="","",$R$12&amp;N28)</f>
        <v/>
      </c>
    </row>
    <row r="29">
      <c r="A29">
        <f>IF(A28&gt;=$R$10,"",A28+1)</f>
        <v/>
      </c>
      <c r="B29">
        <f>IF(A29="","",IF(E28=$R$9,B28+1,B28))</f>
        <v/>
      </c>
      <c r="C29">
        <f>IF(A29="","",IF(B29=B28,"FALSE","TRUE"))</f>
        <v/>
      </c>
      <c r="D29" s="13">
        <f>IF(A29="","",IF(C29="TRUE",1,E28+1))</f>
        <v/>
      </c>
      <c r="E29">
        <f>IF(C29="FALSE",E28+H29,H29)</f>
        <v/>
      </c>
      <c r="F29">
        <f>IF(A29="","",F28+$R$4)</f>
        <v/>
      </c>
      <c r="G29">
        <f>IF(A29="","",IF(G28+$R$4&gt;$R$5,$R$5,G28+$R$4))</f>
        <v/>
      </c>
      <c r="H29">
        <f>IF(A29="","",G29-G28)</f>
        <v/>
      </c>
      <c r="J29">
        <f>IF(A29="","",K28+1)</f>
        <v/>
      </c>
      <c r="K29" s="5">
        <f>IF(J29="","",IF(K28+$R$4&gt;$R$8,$R$8,K28+$R$4))</f>
        <v/>
      </c>
      <c r="L29" s="5" t="n"/>
      <c r="M29">
        <f>IF(J29="","",DEC2HEX(J29,9))</f>
        <v/>
      </c>
      <c r="N29">
        <f>IF(K29="","",DEC2HEX(K29,9))</f>
        <v/>
      </c>
      <c r="O29">
        <f>IF(M29="","",$R$12&amp;M29)</f>
        <v/>
      </c>
      <c r="P29">
        <f>IF(N29="","",$R$12&amp;N29)</f>
        <v/>
      </c>
    </row>
    <row r="30">
      <c r="A30">
        <f>IF(A29&gt;=$R$10,"",A29+1)</f>
        <v/>
      </c>
      <c r="B30">
        <f>IF(A30="","",IF(E29=$R$9,B29+1,B29))</f>
        <v/>
      </c>
      <c r="C30">
        <f>IF(A30="","",IF(B30=B29,"FALSE","TRUE"))</f>
        <v/>
      </c>
      <c r="D30" s="13">
        <f>IF(A30="","",IF(C30="TRUE",1,E29+1))</f>
        <v/>
      </c>
      <c r="E30">
        <f>IF(C30="FALSE",E29+H30,H30)</f>
        <v/>
      </c>
      <c r="F30">
        <f>IF(A30="","",F29+$R$4)</f>
        <v/>
      </c>
      <c r="G30">
        <f>IF(A30="","",IF(G29+$R$4&gt;$R$5,$R$5,G29+$R$4))</f>
        <v/>
      </c>
      <c r="H30">
        <f>IF(A30="","",G30-G29)</f>
        <v/>
      </c>
      <c r="J30">
        <f>IF(A30="","",K29+1)</f>
        <v/>
      </c>
      <c r="K30" s="5">
        <f>IF(J30="","",IF(K29+$R$4&gt;$R$8,$R$8,K29+$R$4))</f>
        <v/>
      </c>
      <c r="L30" s="5" t="n"/>
      <c r="M30">
        <f>IF(J30="","",DEC2HEX(J30,9))</f>
        <v/>
      </c>
      <c r="N30">
        <f>IF(K30="","",DEC2HEX(K30,9))</f>
        <v/>
      </c>
      <c r="O30">
        <f>IF(M30="","",$R$12&amp;M30)</f>
        <v/>
      </c>
      <c r="P30">
        <f>IF(N30="","",$R$12&amp;N30)</f>
        <v/>
      </c>
    </row>
    <row r="31">
      <c r="A31">
        <f>IF(A30&gt;=$R$10,"",A30+1)</f>
        <v/>
      </c>
      <c r="B31">
        <f>IF(A31="","",IF(E30=$R$9,B30+1,B30))</f>
        <v/>
      </c>
      <c r="C31">
        <f>IF(A31="","",IF(B31=B30,"FALSE","TRUE"))</f>
        <v/>
      </c>
      <c r="D31" s="13">
        <f>IF(A31="","",IF(C31="TRUE",1,E30+1))</f>
        <v/>
      </c>
      <c r="E31">
        <f>IF(C31="FALSE",E30+H31,H31)</f>
        <v/>
      </c>
      <c r="F31">
        <f>IF(A31="","",F30+$R$4)</f>
        <v/>
      </c>
      <c r="G31">
        <f>IF(A31="","",IF(G30+$R$4&gt;$R$5,$R$5,G30+$R$4))</f>
        <v/>
      </c>
      <c r="H31">
        <f>IF(A31="","",G31-G30)</f>
        <v/>
      </c>
      <c r="J31">
        <f>IF(A31="","",K30+1)</f>
        <v/>
      </c>
      <c r="K31" s="5">
        <f>IF(J31="","",IF(K30+$R$4&gt;$R$8,$R$8,K30+$R$4))</f>
        <v/>
      </c>
      <c r="L31" s="5" t="n"/>
      <c r="M31">
        <f>IF(J31="","",DEC2HEX(J31,9))</f>
        <v/>
      </c>
      <c r="N31">
        <f>IF(K31="","",DEC2HEX(K31,9))</f>
        <v/>
      </c>
      <c r="O31">
        <f>IF(M31="","",$R$12&amp;M31)</f>
        <v/>
      </c>
      <c r="P31">
        <f>IF(N31="","",$R$12&amp;N31)</f>
        <v/>
      </c>
    </row>
    <row r="32">
      <c r="A32">
        <f>IF(A31&gt;=$R$10,"",A31+1)</f>
        <v/>
      </c>
      <c r="B32">
        <f>IF(A32="","",IF(E31=$R$9,B31+1,B31))</f>
        <v/>
      </c>
      <c r="C32">
        <f>IF(A32="","",IF(B32=B31,"FALSE","TRUE"))</f>
        <v/>
      </c>
      <c r="D32" s="13">
        <f>IF(A32="","",IF(C32="TRUE",1,E31+1))</f>
        <v/>
      </c>
      <c r="E32">
        <f>IF(C32="FALSE",E31+H32,H32)</f>
        <v/>
      </c>
      <c r="F32">
        <f>IF(A32="","",F31+$R$4)</f>
        <v/>
      </c>
      <c r="G32">
        <f>IF(A32="","",IF(G31+$R$4&gt;$R$5,$R$5,G31+$R$4))</f>
        <v/>
      </c>
      <c r="H32">
        <f>IF(A32="","",G32-G31)</f>
        <v/>
      </c>
      <c r="J32">
        <f>IF(A32="","",K31+1)</f>
        <v/>
      </c>
      <c r="K32" s="5">
        <f>IF(J32="","",IF(K31+$R$4&gt;$R$8,$R$8,K31+$R$4))</f>
        <v/>
      </c>
      <c r="L32" s="5" t="n"/>
      <c r="M32">
        <f>IF(J32="","",DEC2HEX(J32,9))</f>
        <v/>
      </c>
      <c r="N32">
        <f>IF(K32="","",DEC2HEX(K32,9))</f>
        <v/>
      </c>
      <c r="O32">
        <f>IF(M32="","",$R$12&amp;M32)</f>
        <v/>
      </c>
      <c r="P32">
        <f>IF(N32="","",$R$12&amp;N32)</f>
        <v/>
      </c>
    </row>
    <row r="33">
      <c r="A33">
        <f>IF(A32&gt;=$R$10,"",A32+1)</f>
        <v/>
      </c>
      <c r="B33">
        <f>IF(A33="","",IF(E32=$R$9,B32+1,B32))</f>
        <v/>
      </c>
      <c r="C33">
        <f>IF(A33="","",IF(B33=B32,"FALSE","TRUE"))</f>
        <v/>
      </c>
      <c r="D33" s="13">
        <f>IF(A33="","",IF(C33="TRUE",1,E32+1))</f>
        <v/>
      </c>
      <c r="E33">
        <f>IF(C33="FALSE",E32+H33,H33)</f>
        <v/>
      </c>
      <c r="F33">
        <f>IF(A33="","",F32+$R$4)</f>
        <v/>
      </c>
      <c r="G33">
        <f>IF(A33="","",IF(G32+$R$4&gt;$R$5,$R$5,G32+$R$4))</f>
        <v/>
      </c>
      <c r="H33">
        <f>IF(A33="","",G33-G32)</f>
        <v/>
      </c>
      <c r="J33">
        <f>IF(A33="","",K32+1)</f>
        <v/>
      </c>
      <c r="K33" s="5">
        <f>IF(J33="","",IF(K32+$R$4&gt;$R$8,$R$8,K32+$R$4))</f>
        <v/>
      </c>
      <c r="L33" s="5" t="n"/>
      <c r="M33">
        <f>IF(J33="","",DEC2HEX(J33,9))</f>
        <v/>
      </c>
      <c r="N33">
        <f>IF(K33="","",DEC2HEX(K33,9))</f>
        <v/>
      </c>
      <c r="O33">
        <f>IF(M33="","",$R$12&amp;M33)</f>
        <v/>
      </c>
      <c r="P33">
        <f>IF(N33="","",$R$12&amp;N33)</f>
        <v/>
      </c>
    </row>
    <row r="34">
      <c r="A34">
        <f>IF(A33&gt;=$R$10,"",A33+1)</f>
        <v/>
      </c>
      <c r="B34">
        <f>IF(A34="","",IF(E33=$R$9,B33+1,B33))</f>
        <v/>
      </c>
      <c r="C34">
        <f>IF(A34="","",IF(B34=B33,"FALSE","TRUE"))</f>
        <v/>
      </c>
      <c r="D34" s="13">
        <f>IF(A34="","",IF(C34="TRUE",1,E33+1))</f>
        <v/>
      </c>
      <c r="E34">
        <f>IF(C34="FALSE",E33+H34,H34)</f>
        <v/>
      </c>
      <c r="F34">
        <f>IF(A34="","",F33+$R$4)</f>
        <v/>
      </c>
      <c r="G34">
        <f>IF(A34="","",IF(G33+$R$4&gt;$R$5,$R$5,G33+$R$4))</f>
        <v/>
      </c>
      <c r="H34">
        <f>IF(A34="","",G34-G33)</f>
        <v/>
      </c>
      <c r="J34">
        <f>IF(A34="","",K33+1)</f>
        <v/>
      </c>
      <c r="K34" s="5">
        <f>IF(J34="","",IF(K33+$R$4&gt;$R$8,$R$8,K33+$R$4))</f>
        <v/>
      </c>
      <c r="L34" s="5" t="n"/>
      <c r="M34">
        <f>IF(J34="","",DEC2HEX(J34,9))</f>
        <v/>
      </c>
      <c r="N34">
        <f>IF(K34="","",DEC2HEX(K34,9))</f>
        <v/>
      </c>
      <c r="O34">
        <f>IF(M34="","",$R$12&amp;M34)</f>
        <v/>
      </c>
      <c r="P34">
        <f>IF(N34="","",$R$12&amp;N34)</f>
        <v/>
      </c>
    </row>
    <row r="35">
      <c r="A35">
        <f>IF(A34&gt;=$R$10,"",A34+1)</f>
        <v/>
      </c>
      <c r="B35">
        <f>IF(A35="","",IF(E34=$R$9,B34+1,B34))</f>
        <v/>
      </c>
      <c r="C35">
        <f>IF(A35="","",IF(B35=B34,"FALSE","TRUE"))</f>
        <v/>
      </c>
      <c r="D35" s="13">
        <f>IF(A35="","",IF(C35="TRUE",1,E34+1))</f>
        <v/>
      </c>
      <c r="E35">
        <f>IF(C35="FALSE",E34+H35,H35)</f>
        <v/>
      </c>
      <c r="F35">
        <f>IF(A35="","",F34+$R$4)</f>
        <v/>
      </c>
      <c r="G35">
        <f>IF(A35="","",IF(G34+$R$4&gt;$R$5,$R$5,G34+$R$4))</f>
        <v/>
      </c>
      <c r="H35">
        <f>IF(A35="","",G35-G34)</f>
        <v/>
      </c>
      <c r="J35">
        <f>IF(A35="","",K34+1)</f>
        <v/>
      </c>
      <c r="K35" s="5">
        <f>IF(J35="","",IF(K34+$R$4&gt;$R$8,$R$8,K34+$R$4))</f>
        <v/>
      </c>
      <c r="L35" s="5" t="n"/>
      <c r="M35">
        <f>IF(J35="","",DEC2HEX(J35,9))</f>
        <v/>
      </c>
      <c r="N35">
        <f>IF(K35="","",DEC2HEX(K35,9))</f>
        <v/>
      </c>
      <c r="O35">
        <f>IF(M35="","",$R$12&amp;M35)</f>
        <v/>
      </c>
      <c r="P35">
        <f>IF(N35="","",$R$12&amp;N35)</f>
        <v/>
      </c>
    </row>
    <row r="36">
      <c r="A36">
        <f>IF(A35&gt;=$R$10,"",A35+1)</f>
        <v/>
      </c>
      <c r="B36">
        <f>IF(A36="","",IF(E35=$R$9,B35+1,B35))</f>
        <v/>
      </c>
      <c r="C36">
        <f>IF(A36="","",IF(B36=B35,"FALSE","TRUE"))</f>
        <v/>
      </c>
      <c r="D36" s="13">
        <f>IF(A36="","",IF(C36="TRUE",1,E35+1))</f>
        <v/>
      </c>
      <c r="E36">
        <f>IF(C36="FALSE",E35+H36,H36)</f>
        <v/>
      </c>
      <c r="F36">
        <f>IF(A36="","",F35+$R$4)</f>
        <v/>
      </c>
      <c r="G36">
        <f>IF(A36="","",IF(G35+$R$4&gt;$R$5,$R$5,G35+$R$4))</f>
        <v/>
      </c>
      <c r="H36">
        <f>IF(A36="","",G36-G35)</f>
        <v/>
      </c>
      <c r="J36">
        <f>IF(A36="","",K35+1)</f>
        <v/>
      </c>
      <c r="K36" s="5">
        <f>IF(J36="","",IF(K35+$R$4&gt;$R$8,$R$8,K35+$R$4))</f>
        <v/>
      </c>
      <c r="L36" s="5" t="n"/>
      <c r="M36">
        <f>IF(J36="","",DEC2HEX(J36,9))</f>
        <v/>
      </c>
      <c r="N36">
        <f>IF(K36="","",DEC2HEX(K36,9))</f>
        <v/>
      </c>
      <c r="O36">
        <f>IF(M36="","",$R$12&amp;M36)</f>
        <v/>
      </c>
      <c r="P36">
        <f>IF(N36="","",$R$12&amp;N36)</f>
        <v/>
      </c>
    </row>
    <row r="37">
      <c r="A37">
        <f>IF(A36&gt;=$R$10,"",A36+1)</f>
        <v/>
      </c>
      <c r="B37">
        <f>IF(A37="","",IF(E36=$R$9,B36+1,B36))</f>
        <v/>
      </c>
      <c r="C37">
        <f>IF(A37="","",IF(B37=B36,"FALSE","TRUE"))</f>
        <v/>
      </c>
      <c r="D37" s="13">
        <f>IF(A37="","",IF(C37="TRUE",1,E36+1))</f>
        <v/>
      </c>
      <c r="E37">
        <f>IF(C37="FALSE",E36+H37,H37)</f>
        <v/>
      </c>
      <c r="F37">
        <f>IF(A37="","",F36+$R$4)</f>
        <v/>
      </c>
      <c r="G37">
        <f>IF(A37="","",IF(G36+$R$4&gt;$R$5,$R$5,G36+$R$4))</f>
        <v/>
      </c>
      <c r="H37">
        <f>IF(A37="","",G37-G36)</f>
        <v/>
      </c>
      <c r="J37">
        <f>IF(A37="","",K36+1)</f>
        <v/>
      </c>
      <c r="K37" s="5">
        <f>IF(J37="","",IF(K36+$R$4&gt;$R$8,$R$8,K36+$R$4))</f>
        <v/>
      </c>
      <c r="L37" s="5" t="n"/>
      <c r="M37">
        <f>IF(J37="","",DEC2HEX(J37,9))</f>
        <v/>
      </c>
      <c r="N37">
        <f>IF(K37="","",DEC2HEX(K37,9))</f>
        <v/>
      </c>
      <c r="O37">
        <f>IF(M37="","",$R$12&amp;M37)</f>
        <v/>
      </c>
      <c r="P37">
        <f>IF(N37="","",$R$12&amp;N37)</f>
        <v/>
      </c>
    </row>
    <row r="38">
      <c r="A38">
        <f>IF(A37&gt;=$R$10,"",A37+1)</f>
        <v/>
      </c>
      <c r="B38">
        <f>IF(A38="","",IF(E37=$R$9,B37+1,B37))</f>
        <v/>
      </c>
      <c r="C38">
        <f>IF(A38="","",IF(B38=B37,"FALSE","TRUE"))</f>
        <v/>
      </c>
      <c r="D38" s="13">
        <f>IF(A38="","",IF(C38="TRUE",1,E37+1))</f>
        <v/>
      </c>
      <c r="E38">
        <f>IF(C38="FALSE",E37+H38,H38)</f>
        <v/>
      </c>
      <c r="F38">
        <f>IF(A38="","",F37+$R$4)</f>
        <v/>
      </c>
      <c r="G38">
        <f>IF(A38="","",IF(G37+$R$4&gt;$R$5,$R$5,G37+$R$4))</f>
        <v/>
      </c>
      <c r="H38">
        <f>IF(A38="","",G38-G37)</f>
        <v/>
      </c>
      <c r="J38">
        <f>IF(A38="","",K37+1)</f>
        <v/>
      </c>
      <c r="K38" s="5">
        <f>IF(J38="","",IF(K37+$R$4&gt;$R$8,$R$8,K37+$R$4))</f>
        <v/>
      </c>
      <c r="L38" s="5" t="n"/>
      <c r="M38">
        <f>IF(J38="","",DEC2HEX(J38,9))</f>
        <v/>
      </c>
      <c r="N38">
        <f>IF(K38="","",DEC2HEX(K38,9))</f>
        <v/>
      </c>
      <c r="O38">
        <f>IF(M38="","",$R$12&amp;M38)</f>
        <v/>
      </c>
      <c r="P38">
        <f>IF(N38="","",$R$12&amp;N38)</f>
        <v/>
      </c>
    </row>
    <row r="39">
      <c r="A39">
        <f>IF(A38&gt;=$R$10,"",A38+1)</f>
        <v/>
      </c>
      <c r="B39">
        <f>IF(A39="","",IF(E38=$R$9,B38+1,B38))</f>
        <v/>
      </c>
      <c r="C39">
        <f>IF(A39="","",IF(B39=B38,"FALSE","TRUE"))</f>
        <v/>
      </c>
      <c r="D39" s="13">
        <f>IF(A39="","",IF(C39="TRUE",1,E38+1))</f>
        <v/>
      </c>
      <c r="E39">
        <f>IF(C39="FALSE",E38+H39,H39)</f>
        <v/>
      </c>
      <c r="F39">
        <f>IF(A39="","",F38+$R$4)</f>
        <v/>
      </c>
      <c r="G39">
        <f>IF(A39="","",IF(G38+$R$4&gt;$R$5,$R$5,G38+$R$4))</f>
        <v/>
      </c>
      <c r="H39">
        <f>IF(A39="","",G39-G38)</f>
        <v/>
      </c>
      <c r="J39">
        <f>IF(A39="","",K38+1)</f>
        <v/>
      </c>
      <c r="K39" s="5">
        <f>IF(J39="","",IF(K38+$R$4&gt;$R$8,$R$8,K38+$R$4))</f>
        <v/>
      </c>
      <c r="L39" s="5" t="n"/>
      <c r="M39">
        <f>IF(J39="","",DEC2HEX(J39,9))</f>
        <v/>
      </c>
      <c r="N39">
        <f>IF(K39="","",DEC2HEX(K39,9))</f>
        <v/>
      </c>
      <c r="O39">
        <f>IF(M39="","",$R$12&amp;M39)</f>
        <v/>
      </c>
      <c r="P39">
        <f>IF(N39="","",$R$12&amp;N39)</f>
        <v/>
      </c>
    </row>
    <row r="40">
      <c r="A40">
        <f>IF(A39&gt;=$R$10,"",A39+1)</f>
        <v/>
      </c>
      <c r="B40">
        <f>IF(A40="","",IF(E39=$R$9,B39+1,B39))</f>
        <v/>
      </c>
      <c r="C40">
        <f>IF(A40="","",IF(B40=B39,"FALSE","TRUE"))</f>
        <v/>
      </c>
      <c r="D40" s="13">
        <f>IF(A40="","",IF(C40="TRUE",1,E39+1))</f>
        <v/>
      </c>
      <c r="E40">
        <f>IF(C40="FALSE",E39+H40,H40)</f>
        <v/>
      </c>
      <c r="F40">
        <f>IF(A40="","",F39+$R$4)</f>
        <v/>
      </c>
      <c r="G40">
        <f>IF(A40="","",IF(G39+$R$4&gt;$R$5,$R$5,G39+$R$4))</f>
        <v/>
      </c>
      <c r="H40">
        <f>IF(A40="","",G40-G39)</f>
        <v/>
      </c>
      <c r="J40">
        <f>IF(A40="","",K39+1)</f>
        <v/>
      </c>
      <c r="K40" s="5">
        <f>IF(J40="","",IF(K39+$R$4&gt;$R$8,$R$8,K39+$R$4))</f>
        <v/>
      </c>
      <c r="L40" s="5" t="n"/>
      <c r="M40">
        <f>IF(J40="","",DEC2HEX(J40,9))</f>
        <v/>
      </c>
      <c r="N40">
        <f>IF(K40="","",DEC2HEX(K40,9))</f>
        <v/>
      </c>
      <c r="O40">
        <f>IF(M40="","",$R$12&amp;M40)</f>
        <v/>
      </c>
      <c r="P40">
        <f>IF(N40="","",$R$12&amp;N40)</f>
        <v/>
      </c>
    </row>
    <row r="41">
      <c r="A41">
        <f>IF(A40&gt;=$R$10,"",A40+1)</f>
        <v/>
      </c>
      <c r="B41">
        <f>IF(A41="","",IF(E40=$R$9,B40+1,B40))</f>
        <v/>
      </c>
      <c r="C41">
        <f>IF(A41="","",IF(B41=B40,"FALSE","TRUE"))</f>
        <v/>
      </c>
      <c r="D41" s="13">
        <f>IF(A41="","",IF(C41="TRUE",1,E40+1))</f>
        <v/>
      </c>
      <c r="E41">
        <f>IF(C41="FALSE",E40+H41,H41)</f>
        <v/>
      </c>
      <c r="F41">
        <f>IF(A41="","",F40+$R$4)</f>
        <v/>
      </c>
      <c r="G41">
        <f>IF(A41="","",IF(G40+$R$4&gt;$R$5,$R$5,G40+$R$4))</f>
        <v/>
      </c>
      <c r="H41">
        <f>IF(A41="","",G41-G40)</f>
        <v/>
      </c>
      <c r="J41">
        <f>IF(A41="","",K40+1)</f>
        <v/>
      </c>
      <c r="K41" s="5">
        <f>IF(J41="","",IF(K40+$R$4&gt;$R$8,$R$8,K40+$R$4))</f>
        <v/>
      </c>
      <c r="L41" s="5" t="n"/>
      <c r="M41">
        <f>IF(J41="","",DEC2HEX(J41,9))</f>
        <v/>
      </c>
      <c r="N41">
        <f>IF(K41="","",DEC2HEX(K41,9))</f>
        <v/>
      </c>
      <c r="O41">
        <f>IF(M41="","",$R$12&amp;M41)</f>
        <v/>
      </c>
      <c r="P41">
        <f>IF(N41="","",$R$12&amp;N41)</f>
        <v/>
      </c>
    </row>
    <row r="42">
      <c r="A42">
        <f>IF(A41&gt;=$R$10,"",A41+1)</f>
        <v/>
      </c>
      <c r="B42">
        <f>IF(A42="","",IF(E41=$R$9,B41+1,B41))</f>
        <v/>
      </c>
      <c r="C42">
        <f>IF(A42="","",IF(B42=B41,"FALSE","TRUE"))</f>
        <v/>
      </c>
      <c r="D42" s="13">
        <f>IF(A42="","",IF(C42="TRUE",1,E41+1))</f>
        <v/>
      </c>
      <c r="E42">
        <f>IF(C42="FALSE",E41+H42,H42)</f>
        <v/>
      </c>
      <c r="F42">
        <f>IF(A42="","",F41+$R$4)</f>
        <v/>
      </c>
      <c r="G42">
        <f>IF(A42="","",IF(G41+$R$4&gt;$R$5,$R$5,G41+$R$4))</f>
        <v/>
      </c>
      <c r="H42">
        <f>IF(A42="","",G42-G41)</f>
        <v/>
      </c>
      <c r="J42">
        <f>IF(A42="","",K41+1)</f>
        <v/>
      </c>
      <c r="K42" s="5">
        <f>IF(J42="","",IF(K41+$R$4&gt;$R$8,$R$8,K41+$R$4))</f>
        <v/>
      </c>
      <c r="L42" s="5" t="n"/>
      <c r="M42">
        <f>IF(J42="","",DEC2HEX(J42,9))</f>
        <v/>
      </c>
      <c r="N42">
        <f>IF(K42="","",DEC2HEX(K42,9))</f>
        <v/>
      </c>
      <c r="O42">
        <f>IF(M42="","",$R$12&amp;M42)</f>
        <v/>
      </c>
      <c r="P42">
        <f>IF(N42="","",$R$12&amp;N42)</f>
        <v/>
      </c>
    </row>
    <row r="43">
      <c r="A43">
        <f>IF(A42&gt;=$R$10,"",A42+1)</f>
        <v/>
      </c>
      <c r="B43">
        <f>IF(A43="","",IF(E42=$R$9,B42+1,B42))</f>
        <v/>
      </c>
      <c r="C43">
        <f>IF(A43="","",IF(B43=B42,"FALSE","TRUE"))</f>
        <v/>
      </c>
      <c r="D43" s="13">
        <f>IF(A43="","",IF(C43="TRUE",1,E42+1))</f>
        <v/>
      </c>
      <c r="E43">
        <f>IF(C43="FALSE",E42+H43,H43)</f>
        <v/>
      </c>
      <c r="F43">
        <f>IF(A43="","",F42+$R$4)</f>
        <v/>
      </c>
      <c r="G43">
        <f>IF(A43="","",IF(G42+$R$4&gt;$R$5,$R$5,G42+$R$4))</f>
        <v/>
      </c>
      <c r="H43">
        <f>IF(A43="","",G43-G42)</f>
        <v/>
      </c>
      <c r="J43">
        <f>IF(A43="","",K42+1)</f>
        <v/>
      </c>
      <c r="K43" s="5">
        <f>IF(J43="","",IF(K42+$R$4&gt;$R$8,$R$8,K42+$R$4))</f>
        <v/>
      </c>
      <c r="L43" s="5" t="n"/>
      <c r="M43">
        <f>IF(J43="","",DEC2HEX(J43,9))</f>
        <v/>
      </c>
      <c r="N43">
        <f>IF(K43="","",DEC2HEX(K43,9))</f>
        <v/>
      </c>
      <c r="O43">
        <f>IF(M43="","",$R$12&amp;M43)</f>
        <v/>
      </c>
      <c r="P43">
        <f>IF(N43="","",$R$12&amp;N43)</f>
        <v/>
      </c>
    </row>
    <row r="44">
      <c r="A44">
        <f>IF(A43&gt;=$R$10,"",A43+1)</f>
        <v/>
      </c>
      <c r="B44">
        <f>IF(A44="","",IF(E43=$R$9,B43+1,B43))</f>
        <v/>
      </c>
      <c r="C44">
        <f>IF(A44="","",IF(B44=B43,"FALSE","TRUE"))</f>
        <v/>
      </c>
      <c r="D44" s="13">
        <f>IF(A44="","",IF(C44="TRUE",1,E43+1))</f>
        <v/>
      </c>
      <c r="E44">
        <f>IF(C44="FALSE",E43+H44,H44)</f>
        <v/>
      </c>
      <c r="F44">
        <f>IF(A44="","",F43+$R$4)</f>
        <v/>
      </c>
      <c r="G44">
        <f>IF(A44="","",IF(G43+$R$4&gt;$R$5,$R$5,G43+$R$4))</f>
        <v/>
      </c>
      <c r="H44">
        <f>IF(A44="","",G44-G43)</f>
        <v/>
      </c>
      <c r="J44">
        <f>IF(A44="","",K43+1)</f>
        <v/>
      </c>
      <c r="K44" s="5">
        <f>IF(J44="","",IF(K43+$R$4&gt;$R$8,$R$8,K43+$R$4))</f>
        <v/>
      </c>
      <c r="L44" s="5" t="n"/>
      <c r="M44">
        <f>IF(J44="","",DEC2HEX(J44,9))</f>
        <v/>
      </c>
      <c r="N44">
        <f>IF(K44="","",DEC2HEX(K44,9))</f>
        <v/>
      </c>
      <c r="O44">
        <f>IF(M44="","",$R$12&amp;M44)</f>
        <v/>
      </c>
      <c r="P44">
        <f>IF(N44="","",$R$12&amp;N44)</f>
        <v/>
      </c>
    </row>
    <row r="45">
      <c r="A45">
        <f>IF(A44&gt;=$R$10,"",A44+1)</f>
        <v/>
      </c>
      <c r="B45">
        <f>IF(A45="","",IF(E44=$R$9,B44+1,B44))</f>
        <v/>
      </c>
      <c r="C45">
        <f>IF(A45="","",IF(B45=B44,"FALSE","TRUE"))</f>
        <v/>
      </c>
      <c r="D45" s="13">
        <f>IF(A45="","",IF(C45="TRUE",1,E44+1))</f>
        <v/>
      </c>
      <c r="E45">
        <f>IF(C45="FALSE",E44+H45,H45)</f>
        <v/>
      </c>
      <c r="F45">
        <f>IF(A45="","",F44+$R$4)</f>
        <v/>
      </c>
      <c r="G45">
        <f>IF(A45="","",IF(G44+$R$4&gt;$R$5,$R$5,G44+$R$4))</f>
        <v/>
      </c>
      <c r="H45">
        <f>IF(A45="","",G45-G44)</f>
        <v/>
      </c>
      <c r="J45">
        <f>IF(A45="","",K44+1)</f>
        <v/>
      </c>
      <c r="K45" s="5">
        <f>IF(J45="","",IF(K44+$R$4&gt;$R$8,$R$8,K44+$R$4))</f>
        <v/>
      </c>
      <c r="L45" s="5" t="n"/>
      <c r="M45">
        <f>IF(J45="","",DEC2HEX(J45,9))</f>
        <v/>
      </c>
      <c r="N45">
        <f>IF(K45="","",DEC2HEX(K45,9))</f>
        <v/>
      </c>
      <c r="O45">
        <f>IF(M45="","",$R$12&amp;M45)</f>
        <v/>
      </c>
      <c r="P45">
        <f>IF(N45="","",$R$12&amp;N45)</f>
        <v/>
      </c>
    </row>
    <row r="46">
      <c r="A46">
        <f>IF(A45&gt;=$R$10,"",A45+1)</f>
        <v/>
      </c>
      <c r="B46">
        <f>IF(A46="","",IF(E45=$R$9,B45+1,B45))</f>
        <v/>
      </c>
      <c r="C46">
        <f>IF(A46="","",IF(B46=B45,"FALSE","TRUE"))</f>
        <v/>
      </c>
      <c r="D46" s="13">
        <f>IF(A46="","",IF(C46="TRUE",1,E45+1))</f>
        <v/>
      </c>
      <c r="E46">
        <f>IF(C46="FALSE",E45+H46,H46)</f>
        <v/>
      </c>
      <c r="F46">
        <f>IF(A46="","",F45+$R$4)</f>
        <v/>
      </c>
      <c r="G46">
        <f>IF(A46="","",IF(G45+$R$4&gt;$R$5,$R$5,G45+$R$4))</f>
        <v/>
      </c>
      <c r="H46">
        <f>IF(A46="","",G46-G45)</f>
        <v/>
      </c>
      <c r="J46">
        <f>IF(A46="","",K45+1)</f>
        <v/>
      </c>
      <c r="K46" s="5">
        <f>IF(J46="","",IF(K45+$R$4&gt;$R$8,$R$8,K45+$R$4))</f>
        <v/>
      </c>
      <c r="L46" s="5" t="n"/>
      <c r="M46">
        <f>IF(J46="","",DEC2HEX(J46,9))</f>
        <v/>
      </c>
      <c r="N46">
        <f>IF(K46="","",DEC2HEX(K46,9))</f>
        <v/>
      </c>
      <c r="O46">
        <f>IF(M46="","",$R$12&amp;M46)</f>
        <v/>
      </c>
      <c r="P46">
        <f>IF(N46="","",$R$12&amp;N46)</f>
        <v/>
      </c>
    </row>
    <row r="47">
      <c r="A47">
        <f>IF(A46&gt;=$R$10,"",A46+1)</f>
        <v/>
      </c>
      <c r="B47">
        <f>IF(A47="","",IF(E46=$R$9,B46+1,B46))</f>
        <v/>
      </c>
      <c r="C47">
        <f>IF(A47="","",IF(B47=B46,"FALSE","TRUE"))</f>
        <v/>
      </c>
      <c r="D47" s="13">
        <f>IF(A47="","",IF(C47="TRUE",1,E46+1))</f>
        <v/>
      </c>
      <c r="E47">
        <f>IF(C47="FALSE",E46+H47,H47)</f>
        <v/>
      </c>
      <c r="F47">
        <f>IF(A47="","",F46+$R$4)</f>
        <v/>
      </c>
      <c r="G47">
        <f>IF(A47="","",IF(G46+$R$4&gt;$R$5,$R$5,G46+$R$4))</f>
        <v/>
      </c>
      <c r="H47">
        <f>IF(A47="","",G47-G46)</f>
        <v/>
      </c>
      <c r="J47">
        <f>IF(A47="","",K46+1)</f>
        <v/>
      </c>
      <c r="K47" s="5">
        <f>IF(J47="","",IF(K46+$R$4&gt;$R$8,$R$8,K46+$R$4))</f>
        <v/>
      </c>
      <c r="L47" s="5" t="n"/>
      <c r="M47">
        <f>IF(J47="","",DEC2HEX(J47,9))</f>
        <v/>
      </c>
      <c r="N47">
        <f>IF(K47="","",DEC2HEX(K47,9))</f>
        <v/>
      </c>
      <c r="O47">
        <f>IF(M47="","",$R$12&amp;M47)</f>
        <v/>
      </c>
      <c r="P47">
        <f>IF(N47="","",$R$12&amp;N47)</f>
        <v/>
      </c>
    </row>
    <row r="48">
      <c r="A48">
        <f>IF(A47&gt;=$R$10,"",A47+1)</f>
        <v/>
      </c>
      <c r="B48">
        <f>IF(A48="","",IF(E47=$R$9,B47+1,B47))</f>
        <v/>
      </c>
      <c r="C48">
        <f>IF(A48="","",IF(B48=B47,"FALSE","TRUE"))</f>
        <v/>
      </c>
      <c r="D48" s="13">
        <f>IF(A48="","",IF(C48="TRUE",1,E47+1))</f>
        <v/>
      </c>
      <c r="E48">
        <f>IF(C48="FALSE",E47+H48,H48)</f>
        <v/>
      </c>
      <c r="F48">
        <f>IF(A48="","",F47+$R$4)</f>
        <v/>
      </c>
      <c r="G48">
        <f>IF(A48="","",IF(G47+$R$4&gt;$R$5,$R$5,G47+$R$4))</f>
        <v/>
      </c>
      <c r="H48">
        <f>IF(A48="","",G48-G47)</f>
        <v/>
      </c>
      <c r="J48">
        <f>IF(A48="","",K47+1)</f>
        <v/>
      </c>
      <c r="K48" s="5">
        <f>IF(J48="","",IF(K47+$R$4&gt;$R$8,$R$8,K47+$R$4))</f>
        <v/>
      </c>
      <c r="L48" s="5" t="n"/>
      <c r="M48">
        <f>IF(J48="","",DEC2HEX(J48,9))</f>
        <v/>
      </c>
      <c r="N48">
        <f>IF(K48="","",DEC2HEX(K48,9))</f>
        <v/>
      </c>
      <c r="O48">
        <f>IF(M48="","",$R$12&amp;M48)</f>
        <v/>
      </c>
      <c r="P48">
        <f>IF(N48="","",$R$12&amp;N48)</f>
        <v/>
      </c>
    </row>
    <row r="49">
      <c r="A49">
        <f>IF(A48&gt;=$R$10,"",A48+1)</f>
        <v/>
      </c>
      <c r="B49">
        <f>IF(A49="","",IF(E48=$R$9,B48+1,B48))</f>
        <v/>
      </c>
      <c r="C49">
        <f>IF(A49="","",IF(B49=B48,"FALSE","TRUE"))</f>
        <v/>
      </c>
      <c r="D49" s="13">
        <f>IF(A49="","",IF(C49="TRUE",1,E48+1))</f>
        <v/>
      </c>
      <c r="E49">
        <f>IF(C49="FALSE",E48+H49,H49)</f>
        <v/>
      </c>
      <c r="F49">
        <f>IF(A49="","",F48+$R$4)</f>
        <v/>
      </c>
      <c r="G49">
        <f>IF(A49="","",IF(G48+$R$4&gt;$R$5,$R$5,G48+$R$4))</f>
        <v/>
      </c>
      <c r="H49">
        <f>IF(A49="","",G49-G48)</f>
        <v/>
      </c>
      <c r="J49">
        <f>IF(A49="","",K48+1)</f>
        <v/>
      </c>
      <c r="K49" s="5">
        <f>IF(J49="","",IF(K48+$R$4&gt;$R$8,$R$8,K48+$R$4))</f>
        <v/>
      </c>
      <c r="L49" s="5" t="n"/>
      <c r="M49">
        <f>IF(J49="","",DEC2HEX(J49,9))</f>
        <v/>
      </c>
      <c r="N49">
        <f>IF(K49="","",DEC2HEX(K49,9))</f>
        <v/>
      </c>
      <c r="O49">
        <f>IF(M49="","",$R$12&amp;M49)</f>
        <v/>
      </c>
      <c r="P49">
        <f>IF(N49="","",$R$12&amp;N49)</f>
        <v/>
      </c>
    </row>
    <row r="50">
      <c r="A50">
        <f>IF(A49&gt;=$R$10,"",A49+1)</f>
        <v/>
      </c>
      <c r="B50">
        <f>IF(A50="","",IF(E49=$R$9,B49+1,B49))</f>
        <v/>
      </c>
      <c r="C50">
        <f>IF(A50="","",IF(B50=B49,"FALSE","TRUE"))</f>
        <v/>
      </c>
      <c r="D50" s="13">
        <f>IF(A50="","",IF(C50="TRUE",1,E49+1))</f>
        <v/>
      </c>
      <c r="E50">
        <f>IF(C50="FALSE",E49+H50,H50)</f>
        <v/>
      </c>
      <c r="F50">
        <f>IF(A50="","",F49+$R$4)</f>
        <v/>
      </c>
      <c r="G50">
        <f>IF(A50="","",IF(G49+$R$4&gt;$R$5,$R$5,G49+$R$4))</f>
        <v/>
      </c>
      <c r="H50">
        <f>IF(A50="","",G50-G49)</f>
        <v/>
      </c>
      <c r="J50">
        <f>IF(A50="","",K49+1)</f>
        <v/>
      </c>
      <c r="K50" s="5">
        <f>IF(J50="","",IF(K49+$R$4&gt;$R$8,$R$8,K49+$R$4))</f>
        <v/>
      </c>
      <c r="L50" s="5" t="n"/>
      <c r="M50">
        <f>IF(J50="","",DEC2HEX(J50,9))</f>
        <v/>
      </c>
      <c r="N50">
        <f>IF(K50="","",DEC2HEX(K50,9))</f>
        <v/>
      </c>
      <c r="O50">
        <f>IF(M50="","",$R$12&amp;M50)</f>
        <v/>
      </c>
      <c r="P50">
        <f>IF(N50="","",$R$12&amp;N50)</f>
        <v/>
      </c>
    </row>
    <row r="51">
      <c r="A51">
        <f>IF(A50&gt;=$R$10,"",A50+1)</f>
        <v/>
      </c>
      <c r="B51">
        <f>IF(A51="","",IF(E50=$R$9,B50+1,B50))</f>
        <v/>
      </c>
      <c r="C51">
        <f>IF(A51="","",IF(B51=B50,"FALSE","TRUE"))</f>
        <v/>
      </c>
      <c r="D51" s="13">
        <f>IF(A51="","",IF(C51="TRUE",1,E50+1))</f>
        <v/>
      </c>
      <c r="E51">
        <f>IF(C51="FALSE",E50+H51,H51)</f>
        <v/>
      </c>
      <c r="F51">
        <f>IF(A51="","",F50+$R$4)</f>
        <v/>
      </c>
      <c r="G51">
        <f>IF(A51="","",IF(G50+$R$4&gt;$R$5,$R$5,G50+$R$4))</f>
        <v/>
      </c>
      <c r="H51">
        <f>IF(A51="","",G51-G50)</f>
        <v/>
      </c>
      <c r="J51">
        <f>IF(A51="","",K50+1)</f>
        <v/>
      </c>
      <c r="K51" s="5">
        <f>IF(J51="","",IF(K50+$R$4&gt;$R$8,$R$8,K50+$R$4))</f>
        <v/>
      </c>
      <c r="L51" s="5" t="n"/>
      <c r="M51">
        <f>IF(J51="","",DEC2HEX(J51,9))</f>
        <v/>
      </c>
      <c r="N51">
        <f>IF(K51="","",DEC2HEX(K51,9))</f>
        <v/>
      </c>
      <c r="O51">
        <f>IF(M51="","",$R$12&amp;M51)</f>
        <v/>
      </c>
      <c r="P51">
        <f>IF(N51="","",$R$12&amp;N51)</f>
        <v/>
      </c>
    </row>
    <row r="52">
      <c r="A52">
        <f>IF(A51&gt;=$R$10,"",A51+1)</f>
        <v/>
      </c>
      <c r="B52">
        <f>IF(A52="","",IF(E51=$R$9,B51+1,B51))</f>
        <v/>
      </c>
      <c r="C52">
        <f>IF(A52="","",IF(B52=B51,"FALSE","TRUE"))</f>
        <v/>
      </c>
      <c r="D52" s="13">
        <f>IF(A52="","",IF(C52="TRUE",1,E51+1))</f>
        <v/>
      </c>
      <c r="E52">
        <f>IF(C52="FALSE",E51+H52,H52)</f>
        <v/>
      </c>
      <c r="F52">
        <f>IF(A52="","",F51+$R$4)</f>
        <v/>
      </c>
      <c r="G52">
        <f>IF(A52="","",IF(G51+$R$4&gt;$R$5,$R$5,G51+$R$4))</f>
        <v/>
      </c>
      <c r="H52">
        <f>IF(A52="","",G52-G51)</f>
        <v/>
      </c>
      <c r="J52">
        <f>IF(A52="","",K51+1)</f>
        <v/>
      </c>
      <c r="K52" s="5">
        <f>IF(J52="","",IF(K51+$R$4&gt;$R$8,$R$8,K51+$R$4))</f>
        <v/>
      </c>
      <c r="L52" s="5" t="n"/>
      <c r="M52">
        <f>IF(J52="","",DEC2HEX(J52,9))</f>
        <v/>
      </c>
      <c r="N52">
        <f>IF(K52="","",DEC2HEX(K52,9))</f>
        <v/>
      </c>
      <c r="O52">
        <f>IF(M52="","",$R$12&amp;M52)</f>
        <v/>
      </c>
      <c r="P52">
        <f>IF(N52="","",$R$12&amp;N52)</f>
        <v/>
      </c>
    </row>
    <row r="53">
      <c r="A53">
        <f>IF(A52&gt;=$R$10,"",A52+1)</f>
        <v/>
      </c>
      <c r="B53">
        <f>IF(A53="","",IF(E52=$R$9,B52+1,B52))</f>
        <v/>
      </c>
      <c r="C53">
        <f>IF(A53="","",IF(B53=B52,"FALSE","TRUE"))</f>
        <v/>
      </c>
      <c r="D53" s="13">
        <f>IF(A53="","",IF(C53="TRUE",1,E52+1))</f>
        <v/>
      </c>
      <c r="E53">
        <f>IF(C53="FALSE",E52+H53,H53)</f>
        <v/>
      </c>
      <c r="F53">
        <f>IF(A53="","",F52+$R$4)</f>
        <v/>
      </c>
      <c r="G53">
        <f>IF(A53="","",IF(G52+$R$4&gt;$R$5,$R$5,G52+$R$4))</f>
        <v/>
      </c>
      <c r="H53">
        <f>IF(A53="","",G53-G52)</f>
        <v/>
      </c>
      <c r="J53">
        <f>IF(A53="","",K52+1)</f>
        <v/>
      </c>
      <c r="K53" s="5">
        <f>IF(J53="","",IF(K52+$R$4&gt;$R$8,$R$8,K52+$R$4))</f>
        <v/>
      </c>
      <c r="L53" s="5" t="n"/>
      <c r="M53">
        <f>IF(J53="","",DEC2HEX(J53,9))</f>
        <v/>
      </c>
      <c r="N53">
        <f>IF(K53="","",DEC2HEX(K53,9))</f>
        <v/>
      </c>
      <c r="O53">
        <f>IF(M53="","",$R$12&amp;M53)</f>
        <v/>
      </c>
      <c r="P53">
        <f>IF(N53="","",$R$12&amp;N53)</f>
        <v/>
      </c>
    </row>
    <row r="54">
      <c r="A54">
        <f>IF(A53&gt;=$R$10,"",A53+1)</f>
        <v/>
      </c>
      <c r="B54">
        <f>IF(A54="","",IF(E53=$R$9,B53+1,B53))</f>
        <v/>
      </c>
      <c r="C54">
        <f>IF(A54="","",IF(B54=B53,"FALSE","TRUE"))</f>
        <v/>
      </c>
      <c r="D54" s="13">
        <f>IF(A54="","",IF(C54="TRUE",1,E53+1))</f>
        <v/>
      </c>
      <c r="E54">
        <f>IF(C54="FALSE",E53+H54,H54)</f>
        <v/>
      </c>
      <c r="F54">
        <f>IF(A54="","",F53+$R$4)</f>
        <v/>
      </c>
      <c r="G54">
        <f>IF(A54="","",IF(G53+$R$4&gt;$R$5,$R$5,G53+$R$4))</f>
        <v/>
      </c>
      <c r="H54">
        <f>IF(A54="","",G54-G53)</f>
        <v/>
      </c>
      <c r="J54">
        <f>IF(A54="","",K53+1)</f>
        <v/>
      </c>
      <c r="K54" s="5">
        <f>IF(J54="","",IF(K53+$R$4&gt;$R$8,$R$8,K53+$R$4))</f>
        <v/>
      </c>
      <c r="L54" s="5" t="n"/>
      <c r="M54">
        <f>IF(J54="","",DEC2HEX(J54,9))</f>
        <v/>
      </c>
      <c r="N54">
        <f>IF(K54="","",DEC2HEX(K54,9))</f>
        <v/>
      </c>
      <c r="O54">
        <f>IF(M54="","",$R$12&amp;M54)</f>
        <v/>
      </c>
      <c r="P54">
        <f>IF(N54="","",$R$12&amp;N54)</f>
        <v/>
      </c>
    </row>
    <row r="55">
      <c r="A55">
        <f>IF(A54&gt;=$R$10,"",A54+1)</f>
        <v/>
      </c>
      <c r="B55">
        <f>IF(A55="","",IF(E54=$R$9,B54+1,B54))</f>
        <v/>
      </c>
      <c r="C55">
        <f>IF(A55="","",IF(B55=B54,"FALSE","TRUE"))</f>
        <v/>
      </c>
      <c r="D55" s="13">
        <f>IF(A55="","",IF(C55="TRUE",1,E54+1))</f>
        <v/>
      </c>
      <c r="E55">
        <f>IF(C55="FALSE",E54+H55,H55)</f>
        <v/>
      </c>
      <c r="F55">
        <f>IF(A55="","",F54+$R$4)</f>
        <v/>
      </c>
      <c r="G55">
        <f>IF(A55="","",IF(G54+$R$4&gt;$R$5,$R$5,G54+$R$4))</f>
        <v/>
      </c>
      <c r="H55">
        <f>IF(A55="","",G55-G54)</f>
        <v/>
      </c>
      <c r="J55">
        <f>IF(A55="","",K54+1)</f>
        <v/>
      </c>
      <c r="K55" s="5">
        <f>IF(J55="","",IF(K54+$R$4&gt;$R$8,$R$8,K54+$R$4))</f>
        <v/>
      </c>
      <c r="L55" s="5" t="n"/>
      <c r="M55">
        <f>IF(J55="","",DEC2HEX(J55,9))</f>
        <v/>
      </c>
      <c r="N55">
        <f>IF(K55="","",DEC2HEX(K55,9))</f>
        <v/>
      </c>
      <c r="O55">
        <f>IF(M55="","",$R$12&amp;M55)</f>
        <v/>
      </c>
      <c r="P55">
        <f>IF(N55="","",$R$12&amp;N55)</f>
        <v/>
      </c>
    </row>
    <row r="56">
      <c r="A56">
        <f>IF(A55&gt;=$R$10,"",A55+1)</f>
        <v/>
      </c>
      <c r="B56">
        <f>IF(A56="","",IF(E55=$R$9,B55+1,B55))</f>
        <v/>
      </c>
      <c r="C56">
        <f>IF(A56="","",IF(B56=B55,"FALSE","TRUE"))</f>
        <v/>
      </c>
      <c r="D56" s="13">
        <f>IF(A56="","",IF(C56="TRUE",1,E55+1))</f>
        <v/>
      </c>
      <c r="E56">
        <f>IF(C56="FALSE",E55+H56,H56)</f>
        <v/>
      </c>
      <c r="F56">
        <f>IF(A56="","",F55+$R$4)</f>
        <v/>
      </c>
      <c r="G56">
        <f>IF(A56="","",IF(G55+$R$4&gt;$R$5,$R$5,G55+$R$4))</f>
        <v/>
      </c>
      <c r="H56">
        <f>IF(A56="","",G56-G55)</f>
        <v/>
      </c>
      <c r="J56">
        <f>IF(A56="","",K55+1)</f>
        <v/>
      </c>
      <c r="K56" s="5">
        <f>IF(J56="","",IF(K55+$R$4&gt;$R$8,$R$8,K55+$R$4))</f>
        <v/>
      </c>
      <c r="L56" s="5" t="n"/>
      <c r="M56">
        <f>IF(J56="","",DEC2HEX(J56,9))</f>
        <v/>
      </c>
      <c r="N56">
        <f>IF(K56="","",DEC2HEX(K56,9))</f>
        <v/>
      </c>
      <c r="O56">
        <f>IF(M56="","",$R$12&amp;M56)</f>
        <v/>
      </c>
      <c r="P56">
        <f>IF(N56="","",$R$12&amp;N56)</f>
        <v/>
      </c>
    </row>
    <row r="57">
      <c r="A57">
        <f>IF(A56&gt;=$R$10,"",A56+1)</f>
        <v/>
      </c>
      <c r="B57">
        <f>IF(A57="","",IF(E56=$R$9,B56+1,B56))</f>
        <v/>
      </c>
      <c r="C57">
        <f>IF(A57="","",IF(B57=B56,"FALSE","TRUE"))</f>
        <v/>
      </c>
      <c r="D57" s="13">
        <f>IF(A57="","",IF(C57="TRUE",1,E56+1))</f>
        <v/>
      </c>
      <c r="E57">
        <f>IF(C57="FALSE",E56+H57,H57)</f>
        <v/>
      </c>
      <c r="F57">
        <f>IF(A57="","",F56+$R$4)</f>
        <v/>
      </c>
      <c r="G57">
        <f>IF(A57="","",IF(G56+$R$4&gt;$R$5,$R$5,G56+$R$4))</f>
        <v/>
      </c>
      <c r="H57">
        <f>IF(A57="","",G57-G56)</f>
        <v/>
      </c>
      <c r="J57">
        <f>IF(A57="","",K56+1)</f>
        <v/>
      </c>
      <c r="K57" s="5">
        <f>IF(J57="","",IF(K56+$R$4&gt;$R$8,$R$8,K56+$R$4))</f>
        <v/>
      </c>
      <c r="L57" s="5" t="n"/>
      <c r="M57">
        <f>IF(J57="","",DEC2HEX(J57,9))</f>
        <v/>
      </c>
      <c r="N57">
        <f>IF(K57="","",DEC2HEX(K57,9))</f>
        <v/>
      </c>
      <c r="O57">
        <f>IF(M57="","",$R$12&amp;M57)</f>
        <v/>
      </c>
      <c r="P57">
        <f>IF(N57="","",$R$12&amp;N57)</f>
        <v/>
      </c>
    </row>
    <row r="58">
      <c r="A58">
        <f>IF(A57&gt;=$R$10,"",A57+1)</f>
        <v/>
      </c>
      <c r="B58">
        <f>IF(A58="","",IF(E57=$R$9,B57+1,B57))</f>
        <v/>
      </c>
      <c r="C58">
        <f>IF(A58="","",IF(B58=B57,"FALSE","TRUE"))</f>
        <v/>
      </c>
      <c r="D58" s="13">
        <f>IF(A58="","",IF(C58="TRUE",1,E57+1))</f>
        <v/>
      </c>
      <c r="E58">
        <f>IF(C58="FALSE",E57+H58,H58)</f>
        <v/>
      </c>
      <c r="F58">
        <f>IF(A58="","",F57+$R$4)</f>
        <v/>
      </c>
      <c r="G58">
        <f>IF(A58="","",IF(G57+$R$4&gt;$R$5,$R$5,G57+$R$4))</f>
        <v/>
      </c>
      <c r="H58">
        <f>IF(A58="","",G58-G57)</f>
        <v/>
      </c>
      <c r="J58">
        <f>IF(A58="","",K57+1)</f>
        <v/>
      </c>
      <c r="K58" s="5">
        <f>IF(J58="","",IF(K57+$R$4&gt;$R$8,$R$8,K57+$R$4))</f>
        <v/>
      </c>
      <c r="L58" s="5" t="n"/>
      <c r="M58">
        <f>IF(J58="","",DEC2HEX(J58,9))</f>
        <v/>
      </c>
      <c r="N58">
        <f>IF(K58="","",DEC2HEX(K58,9))</f>
        <v/>
      </c>
      <c r="O58">
        <f>IF(M58="","",$R$12&amp;M58)</f>
        <v/>
      </c>
      <c r="P58">
        <f>IF(N58="","",$R$12&amp;N58)</f>
        <v/>
      </c>
    </row>
    <row r="59">
      <c r="A59">
        <f>IF(A58&gt;=$R$10,"",A58+1)</f>
        <v/>
      </c>
      <c r="B59">
        <f>IF(A59="","",IF(E58=$R$9,B58+1,B58))</f>
        <v/>
      </c>
      <c r="C59">
        <f>IF(A59="","",IF(B59=B58,"FALSE","TRUE"))</f>
        <v/>
      </c>
      <c r="D59" s="13">
        <f>IF(A59="","",IF(C59="TRUE",1,E58+1))</f>
        <v/>
      </c>
      <c r="E59">
        <f>IF(C59="FALSE",E58+H59,H59)</f>
        <v/>
      </c>
      <c r="F59">
        <f>IF(A59="","",F58+$R$4)</f>
        <v/>
      </c>
      <c r="G59">
        <f>IF(A59="","",IF(G58+$R$4&gt;$R$5,$R$5,G58+$R$4))</f>
        <v/>
      </c>
      <c r="H59">
        <f>IF(A59="","",G59-G58)</f>
        <v/>
      </c>
      <c r="J59">
        <f>IF(A59="","",K58+1)</f>
        <v/>
      </c>
      <c r="K59" s="5">
        <f>IF(J59="","",IF(K58+$R$4&gt;$R$8,$R$8,K58+$R$4))</f>
        <v/>
      </c>
      <c r="L59" s="5" t="n"/>
      <c r="M59">
        <f>IF(J59="","",DEC2HEX(J59,9))</f>
        <v/>
      </c>
      <c r="N59">
        <f>IF(K59="","",DEC2HEX(K59,9))</f>
        <v/>
      </c>
      <c r="O59">
        <f>IF(M59="","",$R$12&amp;M59)</f>
        <v/>
      </c>
      <c r="P59">
        <f>IF(N59="","",$R$12&amp;N59)</f>
        <v/>
      </c>
    </row>
    <row r="60">
      <c r="A60">
        <f>IF(A59&gt;=$R$10,"",A59+1)</f>
        <v/>
      </c>
      <c r="B60">
        <f>IF(A60="","",IF(E59=$R$9,B59+1,B59))</f>
        <v/>
      </c>
      <c r="C60">
        <f>IF(A60="","",IF(B60=B59,"FALSE","TRUE"))</f>
        <v/>
      </c>
      <c r="D60" s="13">
        <f>IF(A60="","",IF(C60="TRUE",1,E59+1))</f>
        <v/>
      </c>
      <c r="E60">
        <f>IF(C60="FALSE",E59+H60,H60)</f>
        <v/>
      </c>
      <c r="F60">
        <f>IF(A60="","",F59+$R$4)</f>
        <v/>
      </c>
      <c r="G60">
        <f>IF(A60="","",IF(G59+$R$4&gt;$R$5,$R$5,G59+$R$4))</f>
        <v/>
      </c>
      <c r="H60">
        <f>IF(A60="","",G60-G59)</f>
        <v/>
      </c>
      <c r="J60">
        <f>IF(A60="","",K59+1)</f>
        <v/>
      </c>
      <c r="K60" s="5">
        <f>IF(J60="","",IF(K59+$R$4&gt;$R$8,$R$8,K59+$R$4))</f>
        <v/>
      </c>
      <c r="L60" s="5" t="n"/>
      <c r="M60">
        <f>IF(J60="","",DEC2HEX(J60,9))</f>
        <v/>
      </c>
      <c r="N60">
        <f>IF(K60="","",DEC2HEX(K60,9))</f>
        <v/>
      </c>
      <c r="O60">
        <f>IF(M60="","",$R$12&amp;M60)</f>
        <v/>
      </c>
      <c r="P60">
        <f>IF(N60="","",$R$12&amp;N60)</f>
        <v/>
      </c>
    </row>
    <row r="61">
      <c r="A61">
        <f>IF(A60&gt;=$R$10,"",A60+1)</f>
        <v/>
      </c>
      <c r="B61">
        <f>IF(A61="","",IF(E60=$R$9,B60+1,B60))</f>
        <v/>
      </c>
      <c r="C61">
        <f>IF(A61="","",IF(B61=B60,"FALSE","TRUE"))</f>
        <v/>
      </c>
      <c r="D61" s="13">
        <f>IF(A61="","",IF(C61="TRUE",1,E60+1))</f>
        <v/>
      </c>
      <c r="E61">
        <f>IF(C61="FALSE",E60+H61,H61)</f>
        <v/>
      </c>
      <c r="F61">
        <f>IF(A61="","",F60+$R$4)</f>
        <v/>
      </c>
      <c r="G61">
        <f>IF(A61="","",IF(G60+$R$4&gt;$R$5,$R$5,G60+$R$4))</f>
        <v/>
      </c>
      <c r="H61">
        <f>IF(A61="","",G61-G60)</f>
        <v/>
      </c>
      <c r="J61">
        <f>IF(A61="","",K60+1)</f>
        <v/>
      </c>
      <c r="K61" s="5">
        <f>IF(J61="","",IF(K60+$R$4&gt;$R$8,$R$8,K60+$R$4))</f>
        <v/>
      </c>
      <c r="L61" s="5" t="n"/>
      <c r="M61">
        <f>IF(J61="","",DEC2HEX(J61,9))</f>
        <v/>
      </c>
      <c r="N61">
        <f>IF(K61="","",DEC2HEX(K61,9))</f>
        <v/>
      </c>
      <c r="O61">
        <f>IF(M61="","",$R$12&amp;M61)</f>
        <v/>
      </c>
      <c r="P61">
        <f>IF(N61="","",$R$12&amp;N61)</f>
        <v/>
      </c>
    </row>
    <row r="62">
      <c r="A62">
        <f>IF(A61&gt;=$R$10,"",A61+1)</f>
        <v/>
      </c>
      <c r="B62">
        <f>IF(A62="","",IF(E61=$R$9,B61+1,B61))</f>
        <v/>
      </c>
      <c r="C62">
        <f>IF(A62="","",IF(B62=B61,"FALSE","TRUE"))</f>
        <v/>
      </c>
      <c r="D62" s="13">
        <f>IF(A62="","",IF(C62="TRUE",1,E61+1))</f>
        <v/>
      </c>
      <c r="E62">
        <f>IF(C62="FALSE",E61+H62,H62)</f>
        <v/>
      </c>
      <c r="F62">
        <f>IF(A62="","",F61+$R$4)</f>
        <v/>
      </c>
      <c r="G62">
        <f>IF(A62="","",IF(G61+$R$4&gt;$R$5,$R$5,G61+$R$4))</f>
        <v/>
      </c>
      <c r="H62">
        <f>IF(A62="","",G62-G61)</f>
        <v/>
      </c>
      <c r="J62">
        <f>IF(A62="","",K61+1)</f>
        <v/>
      </c>
      <c r="K62" s="5">
        <f>IF(J62="","",IF(K61+$R$4&gt;$R$8,$R$8,K61+$R$4))</f>
        <v/>
      </c>
      <c r="L62" s="5" t="n"/>
      <c r="M62">
        <f>IF(J62="","",DEC2HEX(J62,9))</f>
        <v/>
      </c>
      <c r="N62">
        <f>IF(K62="","",DEC2HEX(K62,9))</f>
        <v/>
      </c>
      <c r="O62">
        <f>IF(M62="","",$R$12&amp;M62)</f>
        <v/>
      </c>
      <c r="P62">
        <f>IF(N62="","",$R$12&amp;N62)</f>
        <v/>
      </c>
    </row>
    <row r="63">
      <c r="A63">
        <f>IF(A62&gt;=$R$10,"",A62+1)</f>
        <v/>
      </c>
      <c r="B63">
        <f>IF(A63="","",IF(E62=$R$9,B62+1,B62))</f>
        <v/>
      </c>
      <c r="C63">
        <f>IF(A63="","",IF(B63=B62,"FALSE","TRUE"))</f>
        <v/>
      </c>
      <c r="D63" s="13">
        <f>IF(A63="","",IF(C63="TRUE",1,E62+1))</f>
        <v/>
      </c>
      <c r="E63">
        <f>IF(C63="FALSE",E62+H63,H63)</f>
        <v/>
      </c>
      <c r="F63">
        <f>IF(A63="","",F62+$R$4)</f>
        <v/>
      </c>
      <c r="G63">
        <f>IF(A63="","",IF(G62+$R$4&gt;$R$5,$R$5,G62+$R$4))</f>
        <v/>
      </c>
      <c r="H63">
        <f>IF(A63="","",G63-G62)</f>
        <v/>
      </c>
      <c r="J63">
        <f>IF(A63="","",K62+1)</f>
        <v/>
      </c>
      <c r="K63" s="5">
        <f>IF(J63="","",IF(K62+$R$4&gt;$R$8,$R$8,K62+$R$4))</f>
        <v/>
      </c>
      <c r="L63" s="5" t="n"/>
      <c r="M63">
        <f>IF(J63="","",DEC2HEX(J63,9))</f>
        <v/>
      </c>
      <c r="N63">
        <f>IF(K63="","",DEC2HEX(K63,9))</f>
        <v/>
      </c>
      <c r="O63">
        <f>IF(M63="","",$R$12&amp;M63)</f>
        <v/>
      </c>
      <c r="P63">
        <f>IF(N63="","",$R$12&amp;N63)</f>
        <v/>
      </c>
    </row>
    <row r="64">
      <c r="A64">
        <f>IF(A63&gt;=$R$10,"",A63+1)</f>
        <v/>
      </c>
      <c r="B64">
        <f>IF(A64="","",IF(E63=$R$9,B63+1,B63))</f>
        <v/>
      </c>
      <c r="C64">
        <f>IF(A64="","",IF(B64=B63,"FALSE","TRUE"))</f>
        <v/>
      </c>
      <c r="D64" s="13">
        <f>IF(A64="","",IF(C64="TRUE",1,E63+1))</f>
        <v/>
      </c>
      <c r="E64">
        <f>IF(C64="FALSE",E63+H64,H64)</f>
        <v/>
      </c>
      <c r="F64">
        <f>IF(A64="","",F63+$R$4)</f>
        <v/>
      </c>
      <c r="G64">
        <f>IF(A64="","",IF(G63+$R$4&gt;$R$5,$R$5,G63+$R$4))</f>
        <v/>
      </c>
      <c r="H64">
        <f>IF(A64="","",G64-G63)</f>
        <v/>
      </c>
      <c r="J64">
        <f>IF(A64="","",K63+1)</f>
        <v/>
      </c>
      <c r="K64" s="5">
        <f>IF(J64="","",IF(K63+$R$4&gt;$R$8,$R$8,K63+$R$4))</f>
        <v/>
      </c>
      <c r="L64" s="5" t="n"/>
      <c r="M64">
        <f>IF(J64="","",DEC2HEX(J64,9))</f>
        <v/>
      </c>
      <c r="N64">
        <f>IF(K64="","",DEC2HEX(K64,9))</f>
        <v/>
      </c>
      <c r="O64">
        <f>IF(M64="","",$R$12&amp;M64)</f>
        <v/>
      </c>
      <c r="P64">
        <f>IF(N64="","",$R$12&amp;N64)</f>
        <v/>
      </c>
    </row>
    <row r="65">
      <c r="A65">
        <f>IF(A64&gt;=$R$10,"",A64+1)</f>
        <v/>
      </c>
      <c r="B65">
        <f>IF(A65="","",IF(E64=$R$9,B64+1,B64))</f>
        <v/>
      </c>
      <c r="C65">
        <f>IF(A65="","",IF(B65=B64,"FALSE","TRUE"))</f>
        <v/>
      </c>
      <c r="D65" s="13">
        <f>IF(A65="","",IF(C65="TRUE",1,E64+1))</f>
        <v/>
      </c>
      <c r="E65">
        <f>IF(C65="FALSE",E64+H65,H65)</f>
        <v/>
      </c>
      <c r="F65">
        <f>IF(A65="","",F64+$R$4)</f>
        <v/>
      </c>
      <c r="G65">
        <f>IF(A65="","",IF(G64+$R$4&gt;$R$5,$R$5,G64+$R$4))</f>
        <v/>
      </c>
      <c r="H65">
        <f>IF(A65="","",G65-G64)</f>
        <v/>
      </c>
      <c r="J65">
        <f>IF(A65="","",K64+1)</f>
        <v/>
      </c>
      <c r="K65" s="5">
        <f>IF(J65="","",IF(K64+$R$4&gt;$R$8,$R$8,K64+$R$4))</f>
        <v/>
      </c>
      <c r="L65" s="5" t="n"/>
      <c r="M65">
        <f>IF(J65="","",DEC2HEX(J65,9))</f>
        <v/>
      </c>
      <c r="N65">
        <f>IF(K65="","",DEC2HEX(K65,9))</f>
        <v/>
      </c>
      <c r="O65">
        <f>IF(M65="","",$R$12&amp;M65)</f>
        <v/>
      </c>
      <c r="P65">
        <f>IF(N65="","",$R$12&amp;N65)</f>
        <v/>
      </c>
    </row>
    <row r="66">
      <c r="A66">
        <f>IF(A65&gt;=$R$10,"",A65+1)</f>
        <v/>
      </c>
      <c r="B66">
        <f>IF(A66="","",IF(E65=$R$9,B65+1,B65))</f>
        <v/>
      </c>
      <c r="C66">
        <f>IF(A66="","",IF(B66=B65,"FALSE","TRUE"))</f>
        <v/>
      </c>
      <c r="D66" s="13">
        <f>IF(A66="","",IF(C66="TRUE",1,E65+1))</f>
        <v/>
      </c>
      <c r="E66">
        <f>IF(C66="FALSE",E65+H66,H66)</f>
        <v/>
      </c>
      <c r="F66">
        <f>IF(A66="","",F65+$R$4)</f>
        <v/>
      </c>
      <c r="G66">
        <f>IF(A66="","",IF(G65+$R$4&gt;$R$5,$R$5,G65+$R$4))</f>
        <v/>
      </c>
      <c r="H66">
        <f>IF(A66="","",G66-G65)</f>
        <v/>
      </c>
      <c r="J66">
        <f>IF(A66="","",K65+1)</f>
        <v/>
      </c>
      <c r="K66" s="5">
        <f>IF(J66="","",IF(K65+$R$4&gt;$R$8,$R$8,K65+$R$4))</f>
        <v/>
      </c>
      <c r="L66" s="5" t="n"/>
      <c r="M66">
        <f>IF(J66="","",DEC2HEX(J66,9))</f>
        <v/>
      </c>
      <c r="N66">
        <f>IF(K66="","",DEC2HEX(K66,9))</f>
        <v/>
      </c>
      <c r="O66">
        <f>IF(M66="","",$R$12&amp;M66)</f>
        <v/>
      </c>
      <c r="P66">
        <f>IF(N66="","",$R$12&amp;N66)</f>
        <v/>
      </c>
    </row>
    <row r="67">
      <c r="A67">
        <f>IF(A66&gt;=$R$10,"",A66+1)</f>
        <v/>
      </c>
      <c r="B67">
        <f>IF(A67="","",IF(E66=$R$9,B66+1,B66))</f>
        <v/>
      </c>
      <c r="C67">
        <f>IF(A67="","",IF(B67=B66,"FALSE","TRUE"))</f>
        <v/>
      </c>
      <c r="D67" s="13">
        <f>IF(A67="","",IF(C67="TRUE",1,E66+1))</f>
        <v/>
      </c>
      <c r="E67">
        <f>IF(C67="FALSE",E66+H67,H67)</f>
        <v/>
      </c>
      <c r="F67">
        <f>IF(A67="","",F66+$R$4)</f>
        <v/>
      </c>
      <c r="G67">
        <f>IF(A67="","",IF(G66+$R$4&gt;$R$5,$R$5,G66+$R$4))</f>
        <v/>
      </c>
      <c r="H67">
        <f>IF(A67="","",G67-G66)</f>
        <v/>
      </c>
      <c r="J67">
        <f>IF(A67="","",K66+1)</f>
        <v/>
      </c>
      <c r="K67" s="5">
        <f>IF(J67="","",IF(K66+$R$4&gt;$R$8,$R$8,K66+$R$4))</f>
        <v/>
      </c>
      <c r="L67" s="5" t="n"/>
      <c r="M67">
        <f>IF(J67="","",DEC2HEX(J67,9))</f>
        <v/>
      </c>
      <c r="N67">
        <f>IF(K67="","",DEC2HEX(K67,9))</f>
        <v/>
      </c>
      <c r="O67">
        <f>IF(M67="","",$R$12&amp;M67)</f>
        <v/>
      </c>
      <c r="P67">
        <f>IF(N67="","",$R$12&amp;N67)</f>
        <v/>
      </c>
    </row>
    <row r="68">
      <c r="A68">
        <f>IF(A67&gt;=$R$10,"",A67+1)</f>
        <v/>
      </c>
      <c r="B68">
        <f>IF(A68="","",IF(E67=$R$9,B67+1,B67))</f>
        <v/>
      </c>
      <c r="C68">
        <f>IF(A68="","",IF(B68=B67,"FALSE","TRUE"))</f>
        <v/>
      </c>
      <c r="D68" s="13">
        <f>IF(A68="","",IF(C68="TRUE",1,E67+1))</f>
        <v/>
      </c>
      <c r="E68">
        <f>IF(C68="FALSE",E67+H68,H68)</f>
        <v/>
      </c>
      <c r="F68">
        <f>IF(A68="","",F67+$R$4)</f>
        <v/>
      </c>
      <c r="G68">
        <f>IF(A68="","",IF(G67+$R$4&gt;$R$5,$R$5,G67+$R$4))</f>
        <v/>
      </c>
      <c r="H68">
        <f>IF(A68="","",G68-G67)</f>
        <v/>
      </c>
      <c r="J68">
        <f>IF(A68="","",K67+1)</f>
        <v/>
      </c>
      <c r="K68" s="5">
        <f>IF(J68="","",IF(K67+$R$4&gt;$R$8,$R$8,K67+$R$4))</f>
        <v/>
      </c>
      <c r="L68" s="5" t="n"/>
      <c r="M68">
        <f>IF(J68="","",DEC2HEX(J68,9))</f>
        <v/>
      </c>
      <c r="N68">
        <f>IF(K68="","",DEC2HEX(K68,9))</f>
        <v/>
      </c>
      <c r="O68">
        <f>IF(M68="","",$R$12&amp;M68)</f>
        <v/>
      </c>
      <c r="P68">
        <f>IF(N68="","",$R$12&amp;N68)</f>
        <v/>
      </c>
    </row>
    <row r="69">
      <c r="A69">
        <f>IF(A68&gt;=$R$10,"",A68+1)</f>
        <v/>
      </c>
      <c r="B69">
        <f>IF(A69="","",IF(E68=$R$9,B68+1,B68))</f>
        <v/>
      </c>
      <c r="C69">
        <f>IF(A69="","",IF(B69=B68,"FALSE","TRUE"))</f>
        <v/>
      </c>
      <c r="D69" s="13">
        <f>IF(A69="","",IF(C69="TRUE",1,E68+1))</f>
        <v/>
      </c>
      <c r="E69">
        <f>IF(C69="FALSE",E68+H69,H69)</f>
        <v/>
      </c>
      <c r="F69">
        <f>IF(A69="","",F68+$R$4)</f>
        <v/>
      </c>
      <c r="G69">
        <f>IF(A69="","",IF(G68+$R$4&gt;$R$5,$R$5,G68+$R$4))</f>
        <v/>
      </c>
      <c r="H69">
        <f>IF(A69="","",G69-G68)</f>
        <v/>
      </c>
      <c r="J69">
        <f>IF(A69="","",K68+1)</f>
        <v/>
      </c>
      <c r="K69" s="5">
        <f>IF(J69="","",IF(K68+$R$4&gt;$R$8,$R$8,K68+$R$4))</f>
        <v/>
      </c>
      <c r="L69" s="5" t="n"/>
      <c r="M69">
        <f>IF(J69="","",DEC2HEX(J69,9))</f>
        <v/>
      </c>
      <c r="N69">
        <f>IF(K69="","",DEC2HEX(K69,9))</f>
        <v/>
      </c>
      <c r="O69">
        <f>IF(M69="","",$R$12&amp;M69)</f>
        <v/>
      </c>
      <c r="P69">
        <f>IF(N69="","",$R$12&amp;N69)</f>
        <v/>
      </c>
    </row>
    <row r="70">
      <c r="A70">
        <f>IF(A69&gt;=$R$10,"",A69+1)</f>
        <v/>
      </c>
      <c r="B70">
        <f>IF(A70="","",IF(E69=$R$9,B69+1,B69))</f>
        <v/>
      </c>
      <c r="C70">
        <f>IF(A70="","",IF(B70=B69,"FALSE","TRUE"))</f>
        <v/>
      </c>
      <c r="D70" s="13">
        <f>IF(A70="","",IF(C70="TRUE",1,E69+1))</f>
        <v/>
      </c>
      <c r="E70">
        <f>IF(C70="FALSE",E69+H70,H70)</f>
        <v/>
      </c>
      <c r="F70">
        <f>IF(A70="","",F69+$R$4)</f>
        <v/>
      </c>
      <c r="G70">
        <f>IF(A70="","",IF(G69+$R$4&gt;$R$5,$R$5,G69+$R$4))</f>
        <v/>
      </c>
      <c r="H70">
        <f>IF(A70="","",G70-G69)</f>
        <v/>
      </c>
      <c r="J70">
        <f>IF(A70="","",K69+1)</f>
        <v/>
      </c>
      <c r="K70" s="5">
        <f>IF(J70="","",IF(K69+$R$4&gt;$R$8,$R$8,K69+$R$4))</f>
        <v/>
      </c>
      <c r="L70" s="5" t="n"/>
      <c r="M70">
        <f>IF(J70="","",DEC2HEX(J70,9))</f>
        <v/>
      </c>
      <c r="N70">
        <f>IF(K70="","",DEC2HEX(K70,9))</f>
        <v/>
      </c>
      <c r="O70">
        <f>IF(M70="","",$R$12&amp;M70)</f>
        <v/>
      </c>
      <c r="P70">
        <f>IF(N70="","",$R$12&amp;N70)</f>
        <v/>
      </c>
    </row>
    <row r="71">
      <c r="A71">
        <f>IF(A70&gt;=$R$10,"",A70+1)</f>
        <v/>
      </c>
      <c r="B71">
        <f>IF(A71="","",IF(E70=$R$9,B70+1,B70))</f>
        <v/>
      </c>
      <c r="C71">
        <f>IF(A71="","",IF(B71=B70,"FALSE","TRUE"))</f>
        <v/>
      </c>
      <c r="D71" s="13">
        <f>IF(A71="","",IF(C71="TRUE",1,E70+1))</f>
        <v/>
      </c>
      <c r="E71">
        <f>IF(C71="FALSE",E70+H71,H71)</f>
        <v/>
      </c>
      <c r="F71">
        <f>IF(A71="","",F70+$R$4)</f>
        <v/>
      </c>
      <c r="G71">
        <f>IF(A71="","",IF(G70+$R$4&gt;$R$5,$R$5,G70+$R$4))</f>
        <v/>
      </c>
      <c r="H71">
        <f>IF(A71="","",G71-G70)</f>
        <v/>
      </c>
      <c r="J71">
        <f>IF(A71="","",K70+1)</f>
        <v/>
      </c>
      <c r="K71" s="5">
        <f>IF(J71="","",IF(K70+$R$4&gt;$R$8,$R$8,K70+$R$4))</f>
        <v/>
      </c>
      <c r="L71" s="5" t="n"/>
      <c r="M71">
        <f>IF(J71="","",DEC2HEX(J71,9))</f>
        <v/>
      </c>
      <c r="N71">
        <f>IF(K71="","",DEC2HEX(K71,9))</f>
        <v/>
      </c>
      <c r="O71">
        <f>IF(M71="","",$R$12&amp;M71)</f>
        <v/>
      </c>
      <c r="P71">
        <f>IF(N71="","",$R$12&amp;N71)</f>
        <v/>
      </c>
    </row>
    <row r="72">
      <c r="A72">
        <f>IF(A71&gt;=$R$10,"",A71+1)</f>
        <v/>
      </c>
      <c r="B72">
        <f>IF(A72="","",IF(E71=$R$9,B71+1,B71))</f>
        <v/>
      </c>
      <c r="C72">
        <f>IF(A72="","",IF(B72=B71,"FALSE","TRUE"))</f>
        <v/>
      </c>
      <c r="D72" s="13">
        <f>IF(A72="","",IF(C72="TRUE",1,E71+1))</f>
        <v/>
      </c>
      <c r="E72">
        <f>IF(C72="FALSE",E71+H72,H72)</f>
        <v/>
      </c>
      <c r="F72">
        <f>IF(A72="","",F71+$R$4)</f>
        <v/>
      </c>
      <c r="G72">
        <f>IF(A72="","",IF(G71+$R$4&gt;$R$5,$R$5,G71+$R$4))</f>
        <v/>
      </c>
      <c r="H72">
        <f>IF(A72="","",G72-G71)</f>
        <v/>
      </c>
      <c r="J72">
        <f>IF(A72="","",K71+1)</f>
        <v/>
      </c>
      <c r="K72" s="5">
        <f>IF(J72="","",IF(K71+$R$4&gt;$R$8,$R$8,K71+$R$4))</f>
        <v/>
      </c>
      <c r="L72" s="5" t="n"/>
      <c r="M72">
        <f>IF(J72="","",DEC2HEX(J72,9))</f>
        <v/>
      </c>
      <c r="N72">
        <f>IF(K72="","",DEC2HEX(K72,9))</f>
        <v/>
      </c>
      <c r="O72">
        <f>IF(M72="","",$R$12&amp;M72)</f>
        <v/>
      </c>
      <c r="P72">
        <f>IF(N72="","",$R$12&amp;N72)</f>
        <v/>
      </c>
    </row>
    <row r="73">
      <c r="A73">
        <f>IF(A72&gt;=$R$10,"",A72+1)</f>
        <v/>
      </c>
      <c r="B73">
        <f>IF(A73="","",IF(E72=$R$9,B72+1,B72))</f>
        <v/>
      </c>
      <c r="C73">
        <f>IF(A73="","",IF(B73=B72,"FALSE","TRUE"))</f>
        <v/>
      </c>
      <c r="D73" s="13">
        <f>IF(A73="","",IF(C73="TRUE",1,E72+1))</f>
        <v/>
      </c>
      <c r="E73">
        <f>IF(C73="FALSE",E72+H73,H73)</f>
        <v/>
      </c>
      <c r="F73">
        <f>IF(A73="","",F72+$R$4)</f>
        <v/>
      </c>
      <c r="G73">
        <f>IF(A73="","",IF(G72+$R$4&gt;$R$5,$R$5,G72+$R$4))</f>
        <v/>
      </c>
      <c r="H73">
        <f>IF(A73="","",G73-G72)</f>
        <v/>
      </c>
      <c r="J73">
        <f>IF(A73="","",K72+1)</f>
        <v/>
      </c>
      <c r="K73" s="5">
        <f>IF(J73="","",IF(K72+$R$4&gt;$R$8,$R$8,K72+$R$4))</f>
        <v/>
      </c>
      <c r="L73" s="5" t="n"/>
      <c r="M73">
        <f>IF(J73="","",DEC2HEX(J73,9))</f>
        <v/>
      </c>
      <c r="N73">
        <f>IF(K73="","",DEC2HEX(K73,9))</f>
        <v/>
      </c>
      <c r="O73">
        <f>IF(M73="","",$R$12&amp;M73)</f>
        <v/>
      </c>
      <c r="P73">
        <f>IF(N73="","",$R$12&amp;N73)</f>
        <v/>
      </c>
    </row>
    <row r="74">
      <c r="A74">
        <f>IF(A73&gt;=$R$10,"",A73+1)</f>
        <v/>
      </c>
      <c r="B74">
        <f>IF(A74="","",IF(E73=$R$9,B73+1,B73))</f>
        <v/>
      </c>
      <c r="C74">
        <f>IF(A74="","",IF(B74=B73,"FALSE","TRUE"))</f>
        <v/>
      </c>
      <c r="D74" s="13">
        <f>IF(A74="","",IF(C74="TRUE",1,E73+1))</f>
        <v/>
      </c>
      <c r="E74">
        <f>IF(C74="FALSE",E73+H74,H74)</f>
        <v/>
      </c>
      <c r="F74">
        <f>IF(A74="","",F73+$R$4)</f>
        <v/>
      </c>
      <c r="G74">
        <f>IF(A74="","",IF(G73+$R$4&gt;$R$5,$R$5,G73+$R$4))</f>
        <v/>
      </c>
      <c r="H74">
        <f>IF(A74="","",G74-G73)</f>
        <v/>
      </c>
      <c r="J74">
        <f>IF(A74="","",K73+1)</f>
        <v/>
      </c>
      <c r="K74" s="5">
        <f>IF(J74="","",IF(K73+$R$4&gt;$R$8,$R$8,K73+$R$4))</f>
        <v/>
      </c>
      <c r="L74" s="5" t="n"/>
      <c r="M74">
        <f>IF(J74="","",DEC2HEX(J74,9))</f>
        <v/>
      </c>
      <c r="N74">
        <f>IF(K74="","",DEC2HEX(K74,9))</f>
        <v/>
      </c>
      <c r="O74">
        <f>IF(M74="","",$R$12&amp;M74)</f>
        <v/>
      </c>
      <c r="P74">
        <f>IF(N74="","",$R$12&amp;N74)</f>
        <v/>
      </c>
    </row>
    <row r="75">
      <c r="A75">
        <f>IF(A74&gt;=$R$10,"",A74+1)</f>
        <v/>
      </c>
      <c r="B75">
        <f>IF(A75="","",IF(E74=$R$9,B74+1,B74))</f>
        <v/>
      </c>
      <c r="C75">
        <f>IF(A75="","",IF(B75=B74,"FALSE","TRUE"))</f>
        <v/>
      </c>
      <c r="D75" s="13">
        <f>IF(A75="","",IF(C75="TRUE",1,E74+1))</f>
        <v/>
      </c>
      <c r="E75">
        <f>IF(C75="FALSE",E74+H75,H75)</f>
        <v/>
      </c>
      <c r="F75">
        <f>IF(A75="","",F74+$R$4)</f>
        <v/>
      </c>
      <c r="G75">
        <f>IF(A75="","",IF(G74+$R$4&gt;$R$5,$R$5,G74+$R$4))</f>
        <v/>
      </c>
      <c r="H75">
        <f>IF(A75="","",G75-G74)</f>
        <v/>
      </c>
      <c r="J75">
        <f>IF(A75="","",K74+1)</f>
        <v/>
      </c>
      <c r="K75" s="5">
        <f>IF(J75="","",IF(K74+$R$4&gt;$R$8,$R$8,K74+$R$4))</f>
        <v/>
      </c>
      <c r="L75" s="5" t="n"/>
      <c r="M75">
        <f>IF(J75="","",DEC2HEX(J75,9))</f>
        <v/>
      </c>
      <c r="N75">
        <f>IF(K75="","",DEC2HEX(K75,9))</f>
        <v/>
      </c>
      <c r="O75">
        <f>IF(M75="","",$R$12&amp;M75)</f>
        <v/>
      </c>
      <c r="P75">
        <f>IF(N75="","",$R$12&amp;N75)</f>
        <v/>
      </c>
    </row>
    <row r="76">
      <c r="A76">
        <f>IF(A75&gt;=$R$10,"",A75+1)</f>
        <v/>
      </c>
      <c r="B76">
        <f>IF(A76="","",IF(E75=$R$9,B75+1,B75))</f>
        <v/>
      </c>
      <c r="C76">
        <f>IF(A76="","",IF(B76=B75,"FALSE","TRUE"))</f>
        <v/>
      </c>
      <c r="D76" s="13">
        <f>IF(A76="","",IF(C76="TRUE",1,E75+1))</f>
        <v/>
      </c>
      <c r="E76">
        <f>IF(C76="FALSE",E75+H76,H76)</f>
        <v/>
      </c>
      <c r="F76">
        <f>IF(A76="","",F75+$R$4)</f>
        <v/>
      </c>
      <c r="G76">
        <f>IF(A76="","",IF(G75+$R$4&gt;$R$5,$R$5,G75+$R$4))</f>
        <v/>
      </c>
      <c r="H76">
        <f>IF(A76="","",G76-G75)</f>
        <v/>
      </c>
      <c r="J76">
        <f>IF(A76="","",K75+1)</f>
        <v/>
      </c>
      <c r="K76" s="5">
        <f>IF(J76="","",IF(K75+$R$4&gt;$R$8,$R$8,K75+$R$4))</f>
        <v/>
      </c>
      <c r="L76" s="5" t="n"/>
      <c r="M76">
        <f>IF(J76="","",DEC2HEX(J76,9))</f>
        <v/>
      </c>
      <c r="N76">
        <f>IF(K76="","",DEC2HEX(K76,9))</f>
        <v/>
      </c>
      <c r="O76">
        <f>IF(M76="","",$R$12&amp;M76)</f>
        <v/>
      </c>
      <c r="P76">
        <f>IF(N76="","",$R$12&amp;N76)</f>
        <v/>
      </c>
    </row>
    <row r="77">
      <c r="A77">
        <f>IF(A76&gt;=$R$10,"",A76+1)</f>
        <v/>
      </c>
      <c r="B77">
        <f>IF(A77="","",IF(E76=$R$9,B76+1,B76))</f>
        <v/>
      </c>
      <c r="C77">
        <f>IF(A77="","",IF(B77=B76,"FALSE","TRUE"))</f>
        <v/>
      </c>
      <c r="D77" s="13">
        <f>IF(A77="","",IF(C77="TRUE",1,E76+1))</f>
        <v/>
      </c>
      <c r="E77">
        <f>IF(C77="FALSE",E76+H77,H77)</f>
        <v/>
      </c>
      <c r="F77">
        <f>IF(A77="","",F76+$R$4)</f>
        <v/>
      </c>
      <c r="G77">
        <f>IF(A77="","",IF(G76+$R$4&gt;$R$5,$R$5,G76+$R$4))</f>
        <v/>
      </c>
      <c r="H77">
        <f>IF(A77="","",G77-G76)</f>
        <v/>
      </c>
      <c r="J77">
        <f>IF(A77="","",K76+1)</f>
        <v/>
      </c>
      <c r="K77" s="5">
        <f>IF(J77="","",IF(K76+$R$4&gt;$R$8,$R$8,K76+$R$4))</f>
        <v/>
      </c>
      <c r="L77" s="5" t="n"/>
      <c r="M77">
        <f>IF(J77="","",DEC2HEX(J77,9))</f>
        <v/>
      </c>
      <c r="N77">
        <f>IF(K77="","",DEC2HEX(K77,9))</f>
        <v/>
      </c>
      <c r="O77">
        <f>IF(M77="","",$R$12&amp;M77)</f>
        <v/>
      </c>
      <c r="P77">
        <f>IF(N77="","",$R$12&amp;N77)</f>
        <v/>
      </c>
    </row>
    <row r="78">
      <c r="A78">
        <f>IF(A77&gt;=$R$10,"",A77+1)</f>
        <v/>
      </c>
      <c r="B78">
        <f>IF(A78="","",IF(E77=$R$9,B77+1,B77))</f>
        <v/>
      </c>
      <c r="C78">
        <f>IF(A78="","",IF(B78=B77,"FALSE","TRUE"))</f>
        <v/>
      </c>
      <c r="D78" s="13">
        <f>IF(A78="","",IF(C78="TRUE",1,E77+1))</f>
        <v/>
      </c>
      <c r="E78">
        <f>IF(C78="FALSE",E77+H78,H78)</f>
        <v/>
      </c>
      <c r="F78">
        <f>IF(A78="","",F77+$R$4)</f>
        <v/>
      </c>
      <c r="G78">
        <f>IF(A78="","",IF(G77+$R$4&gt;$R$5,$R$5,G77+$R$4))</f>
        <v/>
      </c>
      <c r="H78">
        <f>IF(A78="","",G78-G77)</f>
        <v/>
      </c>
      <c r="J78">
        <f>IF(A78="","",K77+1)</f>
        <v/>
      </c>
      <c r="K78" s="5">
        <f>IF(J78="","",IF(K77+$R$4&gt;$R$8,$R$8,K77+$R$4))</f>
        <v/>
      </c>
      <c r="L78" s="5" t="n"/>
      <c r="M78">
        <f>IF(J78="","",DEC2HEX(J78,9))</f>
        <v/>
      </c>
      <c r="N78">
        <f>IF(K78="","",DEC2HEX(K78,9))</f>
        <v/>
      </c>
      <c r="O78">
        <f>IF(M78="","",$R$12&amp;M78)</f>
        <v/>
      </c>
      <c r="P78">
        <f>IF(N78="","",$R$12&amp;N78)</f>
        <v/>
      </c>
    </row>
    <row r="79">
      <c r="A79">
        <f>IF(A78&gt;=$R$10,"",A78+1)</f>
        <v/>
      </c>
      <c r="B79">
        <f>IF(A79="","",IF(E78=$R$9,B78+1,B78))</f>
        <v/>
      </c>
      <c r="C79">
        <f>IF(A79="","",IF(B79=B78,"FALSE","TRUE"))</f>
        <v/>
      </c>
      <c r="D79" s="13">
        <f>IF(A79="","",IF(C79="TRUE",1,E78+1))</f>
        <v/>
      </c>
      <c r="E79">
        <f>IF(C79="FALSE",E78+H79,H79)</f>
        <v/>
      </c>
      <c r="F79">
        <f>IF(A79="","",F78+$R$4)</f>
        <v/>
      </c>
      <c r="G79">
        <f>IF(A79="","",IF(G78+$R$4&gt;$R$5,$R$5,G78+$R$4))</f>
        <v/>
      </c>
      <c r="H79">
        <f>IF(A79="","",G79-G78)</f>
        <v/>
      </c>
      <c r="J79">
        <f>IF(A79="","",K78+1)</f>
        <v/>
      </c>
      <c r="K79" s="5">
        <f>IF(J79="","",IF(K78+$R$4&gt;$R$8,$R$8,K78+$R$4))</f>
        <v/>
      </c>
      <c r="L79" s="5" t="n"/>
      <c r="M79">
        <f>IF(J79="","",DEC2HEX(J79,9))</f>
        <v/>
      </c>
      <c r="N79">
        <f>IF(K79="","",DEC2HEX(K79,9))</f>
        <v/>
      </c>
      <c r="O79">
        <f>IF(M79="","",$R$12&amp;M79)</f>
        <v/>
      </c>
      <c r="P79">
        <f>IF(N79="","",$R$12&amp;N79)</f>
        <v/>
      </c>
    </row>
    <row r="80">
      <c r="A80">
        <f>IF(A79&gt;=$R$10,"",A79+1)</f>
        <v/>
      </c>
      <c r="B80">
        <f>IF(A80="","",IF(E79=$R$9,B79+1,B79))</f>
        <v/>
      </c>
      <c r="C80">
        <f>IF(A80="","",IF(B80=B79,"FALSE","TRUE"))</f>
        <v/>
      </c>
      <c r="D80" s="13">
        <f>IF(A80="","",IF(C80="TRUE",1,E79+1))</f>
        <v/>
      </c>
      <c r="E80">
        <f>IF(C80="FALSE",E79+H80,H80)</f>
        <v/>
      </c>
      <c r="F80">
        <f>IF(A80="","",F79+$R$4)</f>
        <v/>
      </c>
      <c r="G80">
        <f>IF(A80="","",IF(G79+$R$4&gt;$R$5,$R$5,G79+$R$4))</f>
        <v/>
      </c>
      <c r="H80">
        <f>IF(A80="","",G80-G79)</f>
        <v/>
      </c>
      <c r="J80">
        <f>IF(A80="","",K79+1)</f>
        <v/>
      </c>
      <c r="K80" s="5">
        <f>IF(J80="","",IF(K79+$R$4&gt;$R$8,$R$8,K79+$R$4))</f>
        <v/>
      </c>
      <c r="L80" s="5" t="n"/>
      <c r="M80">
        <f>IF(J80="","",DEC2HEX(J80,9))</f>
        <v/>
      </c>
      <c r="N80">
        <f>IF(K80="","",DEC2HEX(K80,9))</f>
        <v/>
      </c>
      <c r="O80">
        <f>IF(M80="","",$R$12&amp;M80)</f>
        <v/>
      </c>
      <c r="P80">
        <f>IF(N80="","",$R$12&amp;N80)</f>
        <v/>
      </c>
    </row>
    <row r="81">
      <c r="A81">
        <f>IF(A80&gt;=$R$10,"",A80+1)</f>
        <v/>
      </c>
      <c r="B81">
        <f>IF(A81="","",IF(E80=$R$9,B80+1,B80))</f>
        <v/>
      </c>
      <c r="C81">
        <f>IF(A81="","",IF(B81=B80,"FALSE","TRUE"))</f>
        <v/>
      </c>
      <c r="D81" s="13">
        <f>IF(A81="","",IF(C81="TRUE",1,E80+1))</f>
        <v/>
      </c>
      <c r="E81">
        <f>IF(C81="FALSE",E80+H81,H81)</f>
        <v/>
      </c>
      <c r="F81">
        <f>IF(A81="","",F80+$R$4)</f>
        <v/>
      </c>
      <c r="G81">
        <f>IF(A81="","",IF(G80+$R$4&gt;$R$5,$R$5,G80+$R$4))</f>
        <v/>
      </c>
      <c r="H81">
        <f>IF(A81="","",G81-G80)</f>
        <v/>
      </c>
      <c r="J81">
        <f>IF(A81="","",K80+1)</f>
        <v/>
      </c>
      <c r="K81" s="5">
        <f>IF(J81="","",IF(K80+$R$4&gt;$R$8,$R$8,K80+$R$4))</f>
        <v/>
      </c>
      <c r="L81" s="5" t="n"/>
      <c r="M81">
        <f>IF(J81="","",DEC2HEX(J81,9))</f>
        <v/>
      </c>
      <c r="N81">
        <f>IF(K81="","",DEC2HEX(K81,9))</f>
        <v/>
      </c>
      <c r="O81">
        <f>IF(M81="","",$R$12&amp;M81)</f>
        <v/>
      </c>
      <c r="P81">
        <f>IF(N81="","",$R$12&amp;N81)</f>
        <v/>
      </c>
    </row>
    <row r="82">
      <c r="A82">
        <f>IF(A81&gt;=$R$10,"",A81+1)</f>
        <v/>
      </c>
      <c r="B82">
        <f>IF(A82="","",IF(E81=$R$9,B81+1,B81))</f>
        <v/>
      </c>
      <c r="C82">
        <f>IF(A82="","",IF(B82=B81,"FALSE","TRUE"))</f>
        <v/>
      </c>
      <c r="D82" s="13">
        <f>IF(A82="","",IF(C82="TRUE",1,E81+1))</f>
        <v/>
      </c>
      <c r="E82">
        <f>IF(C82="FALSE",E81+H82,H82)</f>
        <v/>
      </c>
      <c r="F82">
        <f>IF(A82="","",F81+$R$4)</f>
        <v/>
      </c>
      <c r="G82">
        <f>IF(A82="","",IF(G81+$R$4&gt;$R$5,$R$5,G81+$R$4))</f>
        <v/>
      </c>
      <c r="H82">
        <f>IF(A82="","",G82-G81)</f>
        <v/>
      </c>
      <c r="J82">
        <f>IF(A82="","",K81+1)</f>
        <v/>
      </c>
      <c r="K82" s="5">
        <f>IF(J82="","",IF(K81+$R$4&gt;$R$8,$R$8,K81+$R$4))</f>
        <v/>
      </c>
      <c r="L82" s="5" t="n"/>
      <c r="M82">
        <f>IF(J82="","",DEC2HEX(J82,9))</f>
        <v/>
      </c>
      <c r="N82">
        <f>IF(K82="","",DEC2HEX(K82,9))</f>
        <v/>
      </c>
      <c r="O82">
        <f>IF(M82="","",$R$12&amp;M82)</f>
        <v/>
      </c>
      <c r="P82">
        <f>IF(N82="","",$R$12&amp;N82)</f>
        <v/>
      </c>
    </row>
    <row r="83">
      <c r="A83">
        <f>IF(A82&gt;=$R$10,"",A82+1)</f>
        <v/>
      </c>
      <c r="B83">
        <f>IF(A83="","",IF(E82=$R$9,B82+1,B82))</f>
        <v/>
      </c>
      <c r="C83">
        <f>IF(A83="","",IF(B83=B82,"FALSE","TRUE"))</f>
        <v/>
      </c>
      <c r="D83" s="13">
        <f>IF(A83="","",IF(C83="TRUE",1,E82+1))</f>
        <v/>
      </c>
      <c r="E83">
        <f>IF(C83="FALSE",E82+H83,H83)</f>
        <v/>
      </c>
      <c r="F83">
        <f>IF(A83="","",F82+$R$4)</f>
        <v/>
      </c>
      <c r="G83">
        <f>IF(A83="","",IF(G82+$R$4&gt;$R$5,$R$5,G82+$R$4))</f>
        <v/>
      </c>
      <c r="H83">
        <f>IF(A83="","",G83-G82)</f>
        <v/>
      </c>
      <c r="J83">
        <f>IF(A83="","",K82+1)</f>
        <v/>
      </c>
      <c r="K83" s="5">
        <f>IF(J83="","",IF(K82+$R$4&gt;$R$8,$R$8,K82+$R$4))</f>
        <v/>
      </c>
      <c r="L83" s="5" t="n"/>
      <c r="M83">
        <f>IF(J83="","",DEC2HEX(J83,9))</f>
        <v/>
      </c>
      <c r="N83">
        <f>IF(K83="","",DEC2HEX(K83,9))</f>
        <v/>
      </c>
      <c r="O83">
        <f>IF(M83="","",$R$12&amp;M83)</f>
        <v/>
      </c>
      <c r="P83">
        <f>IF(N83="","",$R$12&amp;N83)</f>
        <v/>
      </c>
    </row>
    <row r="84">
      <c r="A84">
        <f>IF(A83&gt;=$R$10,"",A83+1)</f>
        <v/>
      </c>
      <c r="B84">
        <f>IF(A84="","",IF(E83=$R$9,B83+1,B83))</f>
        <v/>
      </c>
      <c r="C84">
        <f>IF(A84="","",IF(B84=B83,"FALSE","TRUE"))</f>
        <v/>
      </c>
      <c r="D84" s="13">
        <f>IF(A84="","",IF(C84="TRUE",1,E83+1))</f>
        <v/>
      </c>
      <c r="E84">
        <f>IF(C84="FALSE",E83+H84,H84)</f>
        <v/>
      </c>
      <c r="F84">
        <f>IF(A84="","",F83+$R$4)</f>
        <v/>
      </c>
      <c r="G84">
        <f>IF(A84="","",IF(G83+$R$4&gt;$R$5,$R$5,G83+$R$4))</f>
        <v/>
      </c>
      <c r="H84">
        <f>IF(A84="","",G84-G83)</f>
        <v/>
      </c>
      <c r="J84">
        <f>IF(A84="","",K83+1)</f>
        <v/>
      </c>
      <c r="K84" s="5">
        <f>IF(J84="","",IF(K83+$R$4&gt;$R$8,$R$8,K83+$R$4))</f>
        <v/>
      </c>
      <c r="L84" s="5" t="n"/>
      <c r="M84">
        <f>IF(J84="","",DEC2HEX(J84,9))</f>
        <v/>
      </c>
      <c r="N84">
        <f>IF(K84="","",DEC2HEX(K84,9))</f>
        <v/>
      </c>
      <c r="O84">
        <f>IF(M84="","",$R$12&amp;M84)</f>
        <v/>
      </c>
      <c r="P84">
        <f>IF(N84="","",$R$12&amp;N84)</f>
        <v/>
      </c>
    </row>
    <row r="85">
      <c r="A85">
        <f>IF(A84&gt;=$R$10,"",A84+1)</f>
        <v/>
      </c>
      <c r="B85">
        <f>IF(A85="","",IF(E84=$R$9,B84+1,B84))</f>
        <v/>
      </c>
      <c r="C85">
        <f>IF(A85="","",IF(B85=B84,"FALSE","TRUE"))</f>
        <v/>
      </c>
      <c r="D85" s="13">
        <f>IF(A85="","",IF(C85="TRUE",1,E84+1))</f>
        <v/>
      </c>
      <c r="E85">
        <f>IF(C85="FALSE",E84+H85,H85)</f>
        <v/>
      </c>
      <c r="F85">
        <f>IF(A85="","",F84+$R$4)</f>
        <v/>
      </c>
      <c r="G85">
        <f>IF(A85="","",IF(G84+$R$4&gt;$R$5,$R$5,G84+$R$4))</f>
        <v/>
      </c>
      <c r="H85">
        <f>IF(A85="","",G85-G84)</f>
        <v/>
      </c>
      <c r="J85">
        <f>IF(A85="","",K84+1)</f>
        <v/>
      </c>
      <c r="K85" s="5">
        <f>IF(J85="","",IF(K84+$R$4&gt;$R$8,$R$8,K84+$R$4))</f>
        <v/>
      </c>
      <c r="L85" s="5" t="n"/>
      <c r="M85">
        <f>IF(J85="","",DEC2HEX(J85,9))</f>
        <v/>
      </c>
      <c r="N85">
        <f>IF(K85="","",DEC2HEX(K85,9))</f>
        <v/>
      </c>
      <c r="O85">
        <f>IF(M85="","",$R$12&amp;M85)</f>
        <v/>
      </c>
      <c r="P85">
        <f>IF(N85="","",$R$12&amp;N85)</f>
        <v/>
      </c>
    </row>
    <row r="86">
      <c r="A86">
        <f>IF(A85&gt;=$R$10,"",A85+1)</f>
        <v/>
      </c>
      <c r="B86">
        <f>IF(A86="","",IF(E85=$R$9,B85+1,B85))</f>
        <v/>
      </c>
      <c r="C86">
        <f>IF(A86="","",IF(B86=B85,"FALSE","TRUE"))</f>
        <v/>
      </c>
      <c r="D86" s="13">
        <f>IF(A86="","",IF(C86="TRUE",1,E85+1))</f>
        <v/>
      </c>
      <c r="E86">
        <f>IF(C86="FALSE",E85+H86,H86)</f>
        <v/>
      </c>
      <c r="F86">
        <f>IF(A86="","",F85+$R$4)</f>
        <v/>
      </c>
      <c r="G86">
        <f>IF(A86="","",IF(G85+$R$4&gt;$R$5,$R$5,G85+$R$4))</f>
        <v/>
      </c>
      <c r="H86">
        <f>IF(A86="","",G86-G85)</f>
        <v/>
      </c>
      <c r="J86">
        <f>IF(A86="","",K85+1)</f>
        <v/>
      </c>
      <c r="K86" s="5">
        <f>IF(J86="","",IF(K85+$R$4&gt;$R$8,$R$8,K85+$R$4))</f>
        <v/>
      </c>
      <c r="L86" s="5" t="n"/>
      <c r="M86">
        <f>IF(J86="","",DEC2HEX(J86,9))</f>
        <v/>
      </c>
      <c r="N86">
        <f>IF(K86="","",DEC2HEX(K86,9))</f>
        <v/>
      </c>
      <c r="O86">
        <f>IF(M86="","",$R$12&amp;M86)</f>
        <v/>
      </c>
      <c r="P86">
        <f>IF(N86="","",$R$12&amp;N86)</f>
        <v/>
      </c>
    </row>
    <row r="87">
      <c r="A87">
        <f>IF(A86&gt;=$R$10,"",A86+1)</f>
        <v/>
      </c>
      <c r="B87">
        <f>IF(A87="","",IF(E86=$R$9,B86+1,B86))</f>
        <v/>
      </c>
      <c r="C87">
        <f>IF(A87="","",IF(B87=B86,"FALSE","TRUE"))</f>
        <v/>
      </c>
      <c r="D87" s="13">
        <f>IF(A87="","",IF(C87="TRUE",1,E86+1))</f>
        <v/>
      </c>
      <c r="E87">
        <f>IF(C87="FALSE",E86+H87,H87)</f>
        <v/>
      </c>
      <c r="F87">
        <f>IF(A87="","",F86+$R$4)</f>
        <v/>
      </c>
      <c r="G87">
        <f>IF(A87="","",IF(G86+$R$4&gt;$R$5,$R$5,G86+$R$4))</f>
        <v/>
      </c>
      <c r="H87">
        <f>IF(A87="","",G87-G86)</f>
        <v/>
      </c>
      <c r="J87">
        <f>IF(A87="","",K86+1)</f>
        <v/>
      </c>
      <c r="K87" s="5">
        <f>IF(J87="","",IF(K86+$R$4&gt;$R$8,$R$8,K86+$R$4))</f>
        <v/>
      </c>
      <c r="L87" s="5" t="n"/>
      <c r="M87">
        <f>IF(J87="","",DEC2HEX(J87,9))</f>
        <v/>
      </c>
      <c r="N87">
        <f>IF(K87="","",DEC2HEX(K87,9))</f>
        <v/>
      </c>
      <c r="O87">
        <f>IF(M87="","",$R$12&amp;M87)</f>
        <v/>
      </c>
      <c r="P87">
        <f>IF(N87="","",$R$12&amp;N87)</f>
        <v/>
      </c>
    </row>
    <row r="88">
      <c r="A88">
        <f>IF(A87&gt;=$R$10,"",A87+1)</f>
        <v/>
      </c>
      <c r="B88">
        <f>IF(A88="","",IF(E87=$R$9,B87+1,B87))</f>
        <v/>
      </c>
      <c r="C88">
        <f>IF(A88="","",IF(B88=B87,"FALSE","TRUE"))</f>
        <v/>
      </c>
      <c r="D88" s="13">
        <f>IF(A88="","",IF(C88="TRUE",1,E87+1))</f>
        <v/>
      </c>
      <c r="E88">
        <f>IF(C88="FALSE",E87+H88,H88)</f>
        <v/>
      </c>
      <c r="F88">
        <f>IF(A88="","",F87+$R$4)</f>
        <v/>
      </c>
      <c r="G88">
        <f>IF(A88="","",IF(G87+$R$4&gt;$R$5,$R$5,G87+$R$4))</f>
        <v/>
      </c>
      <c r="H88">
        <f>IF(A88="","",G88-G87)</f>
        <v/>
      </c>
      <c r="J88">
        <f>IF(A88="","",K87+1)</f>
        <v/>
      </c>
      <c r="K88" s="5">
        <f>IF(J88="","",IF(K87+$R$4&gt;$R$8,$R$8,K87+$R$4))</f>
        <v/>
      </c>
      <c r="L88" s="5" t="n"/>
      <c r="M88">
        <f>IF(J88="","",DEC2HEX(J88,9))</f>
        <v/>
      </c>
      <c r="N88">
        <f>IF(K88="","",DEC2HEX(K88,9))</f>
        <v/>
      </c>
      <c r="O88">
        <f>IF(M88="","",$R$12&amp;M88)</f>
        <v/>
      </c>
      <c r="P88">
        <f>IF(N88="","",$R$12&amp;N88)</f>
        <v/>
      </c>
    </row>
    <row r="89">
      <c r="A89">
        <f>IF(A88&gt;=$R$10,"",A88+1)</f>
        <v/>
      </c>
      <c r="B89">
        <f>IF(A89="","",IF(E88=$R$9,B88+1,B88))</f>
        <v/>
      </c>
      <c r="C89">
        <f>IF(A89="","",IF(B89=B88,"FALSE","TRUE"))</f>
        <v/>
      </c>
      <c r="D89" s="13">
        <f>IF(A89="","",IF(C89="TRUE",1,E88+1))</f>
        <v/>
      </c>
      <c r="E89">
        <f>IF(C89="FALSE",E88+H89,H89)</f>
        <v/>
      </c>
      <c r="F89">
        <f>IF(A89="","",F88+$R$4)</f>
        <v/>
      </c>
      <c r="G89">
        <f>IF(A89="","",IF(G88+$R$4&gt;$R$5,$R$5,G88+$R$4))</f>
        <v/>
      </c>
      <c r="H89">
        <f>IF(A89="","",G89-G88)</f>
        <v/>
      </c>
      <c r="J89">
        <f>IF(A89="","",K88+1)</f>
        <v/>
      </c>
      <c r="K89" s="5">
        <f>IF(J89="","",IF(K88+$R$4&gt;$R$8,$R$8,K88+$R$4))</f>
        <v/>
      </c>
      <c r="L89" s="5" t="n"/>
      <c r="M89">
        <f>IF(J89="","",DEC2HEX(J89,9))</f>
        <v/>
      </c>
      <c r="N89">
        <f>IF(K89="","",DEC2HEX(K89,9))</f>
        <v/>
      </c>
      <c r="O89">
        <f>IF(M89="","",$R$12&amp;M89)</f>
        <v/>
      </c>
      <c r="P89">
        <f>IF(N89="","",$R$12&amp;N89)</f>
        <v/>
      </c>
    </row>
    <row r="90">
      <c r="A90">
        <f>IF(A89&gt;=$R$10,"",A89+1)</f>
        <v/>
      </c>
      <c r="B90">
        <f>IF(A90="","",IF(E89=$R$9,B89+1,B89))</f>
        <v/>
      </c>
      <c r="C90">
        <f>IF(A90="","",IF(B90=B89,"FALSE","TRUE"))</f>
        <v/>
      </c>
      <c r="D90" s="13">
        <f>IF(A90="","",IF(C90="TRUE",1,E89+1))</f>
        <v/>
      </c>
      <c r="E90">
        <f>IF(C90="FALSE",E89+H90,H90)</f>
        <v/>
      </c>
      <c r="F90">
        <f>IF(A90="","",F89+$R$4)</f>
        <v/>
      </c>
      <c r="G90">
        <f>IF(A90="","",IF(G89+$R$4&gt;$R$5,$R$5,G89+$R$4))</f>
        <v/>
      </c>
      <c r="H90">
        <f>IF(A90="","",G90-G89)</f>
        <v/>
      </c>
      <c r="J90">
        <f>IF(A90="","",K89+1)</f>
        <v/>
      </c>
      <c r="K90" s="5">
        <f>IF(J90="","",IF(K89+$R$4&gt;$R$8,$R$8,K89+$R$4))</f>
        <v/>
      </c>
      <c r="L90" s="5" t="n"/>
      <c r="M90">
        <f>IF(J90="","",DEC2HEX(J90,9))</f>
        <v/>
      </c>
      <c r="N90">
        <f>IF(K90="","",DEC2HEX(K90,9))</f>
        <v/>
      </c>
      <c r="O90">
        <f>IF(M90="","",$R$12&amp;M90)</f>
        <v/>
      </c>
      <c r="P90">
        <f>IF(N90="","",$R$12&amp;N90)</f>
        <v/>
      </c>
    </row>
    <row r="91">
      <c r="A91">
        <f>IF(A90&gt;=$R$10,"",A90+1)</f>
        <v/>
      </c>
      <c r="B91">
        <f>IF(A91="","",IF(E90=$R$9,B90+1,B90))</f>
        <v/>
      </c>
      <c r="C91">
        <f>IF(A91="","",IF(B91=B90,"FALSE","TRUE"))</f>
        <v/>
      </c>
      <c r="D91" s="13">
        <f>IF(A91="","",IF(C91="TRUE",1,E90+1))</f>
        <v/>
      </c>
      <c r="E91">
        <f>IF(C91="FALSE",E90+H91,H91)</f>
        <v/>
      </c>
      <c r="F91">
        <f>IF(A91="","",F90+$R$4)</f>
        <v/>
      </c>
      <c r="G91">
        <f>IF(A91="","",IF(G90+$R$4&gt;$R$5,$R$5,G90+$R$4))</f>
        <v/>
      </c>
      <c r="H91">
        <f>IF(A91="","",G91-G90)</f>
        <v/>
      </c>
      <c r="J91">
        <f>IF(A91="","",K90+1)</f>
        <v/>
      </c>
      <c r="K91" s="5">
        <f>IF(J91="","",IF(K90+$R$4&gt;$R$8,$R$8,K90+$R$4))</f>
        <v/>
      </c>
      <c r="L91" s="5" t="n"/>
      <c r="M91">
        <f>IF(J91="","",DEC2HEX(J91,9))</f>
        <v/>
      </c>
      <c r="N91">
        <f>IF(K91="","",DEC2HEX(K91,9))</f>
        <v/>
      </c>
      <c r="O91">
        <f>IF(M91="","",$R$12&amp;M91)</f>
        <v/>
      </c>
      <c r="P91">
        <f>IF(N91="","",$R$12&amp;N91)</f>
        <v/>
      </c>
    </row>
    <row r="92">
      <c r="A92">
        <f>IF(A91&gt;=$R$10,"",A91+1)</f>
        <v/>
      </c>
      <c r="B92">
        <f>IF(A92="","",IF(E91=$R$9,B91+1,B91))</f>
        <v/>
      </c>
      <c r="C92">
        <f>IF(A92="","",IF(B92=B91,"FALSE","TRUE"))</f>
        <v/>
      </c>
      <c r="D92" s="13">
        <f>IF(A92="","",IF(C92="TRUE",1,E91+1))</f>
        <v/>
      </c>
      <c r="E92">
        <f>IF(C92="FALSE",E91+H92,H92)</f>
        <v/>
      </c>
      <c r="F92">
        <f>IF(A92="","",F91+$R$4)</f>
        <v/>
      </c>
      <c r="G92">
        <f>IF(A92="","",IF(G91+$R$4&gt;$R$5,$R$5,G91+$R$4))</f>
        <v/>
      </c>
      <c r="H92">
        <f>IF(A92="","",G92-G91)</f>
        <v/>
      </c>
      <c r="J92">
        <f>IF(A92="","",K91+1)</f>
        <v/>
      </c>
      <c r="K92" s="5">
        <f>IF(J92="","",IF(K91+$R$4&gt;$R$8,$R$8,K91+$R$4))</f>
        <v/>
      </c>
      <c r="L92" s="5" t="n"/>
      <c r="M92">
        <f>IF(J92="","",DEC2HEX(J92,9))</f>
        <v/>
      </c>
      <c r="N92">
        <f>IF(K92="","",DEC2HEX(K92,9))</f>
        <v/>
      </c>
      <c r="O92">
        <f>IF(M92="","",$R$12&amp;M92)</f>
        <v/>
      </c>
      <c r="P92">
        <f>IF(N92="","",$R$12&amp;N92)</f>
        <v/>
      </c>
    </row>
    <row r="93">
      <c r="A93">
        <f>IF(A92&gt;=$R$10,"",A92+1)</f>
        <v/>
      </c>
      <c r="B93">
        <f>IF(A93="","",IF(E92=$R$9,B92+1,B92))</f>
        <v/>
      </c>
      <c r="C93">
        <f>IF(A93="","",IF(B93=B92,"FALSE","TRUE"))</f>
        <v/>
      </c>
      <c r="D93" s="13">
        <f>IF(A93="","",IF(C93="TRUE",1,E92+1))</f>
        <v/>
      </c>
      <c r="E93">
        <f>IF(C93="FALSE",E92+H93,H93)</f>
        <v/>
      </c>
      <c r="F93">
        <f>IF(A93="","",F92+$R$4)</f>
        <v/>
      </c>
      <c r="G93">
        <f>IF(A93="","",IF(G92+$R$4&gt;$R$5,$R$5,G92+$R$4))</f>
        <v/>
      </c>
      <c r="H93">
        <f>IF(A93="","",G93-G92)</f>
        <v/>
      </c>
      <c r="J93">
        <f>IF(A93="","",K92+1)</f>
        <v/>
      </c>
      <c r="K93" s="5">
        <f>IF(J93="","",IF(K92+$R$4&gt;$R$8,$R$8,K92+$R$4))</f>
        <v/>
      </c>
      <c r="L93" s="5" t="n"/>
      <c r="M93">
        <f>IF(J93="","",DEC2HEX(J93,9))</f>
        <v/>
      </c>
      <c r="N93">
        <f>IF(K93="","",DEC2HEX(K93,9))</f>
        <v/>
      </c>
      <c r="O93">
        <f>IF(M93="","",$R$12&amp;M93)</f>
        <v/>
      </c>
      <c r="P93">
        <f>IF(N93="","",$R$12&amp;N93)</f>
        <v/>
      </c>
    </row>
    <row r="94">
      <c r="A94">
        <f>IF(A93&gt;=$R$10,"",A93+1)</f>
        <v/>
      </c>
      <c r="B94">
        <f>IF(A94="","",IF(E93=$R$9,B93+1,B93))</f>
        <v/>
      </c>
      <c r="C94">
        <f>IF(A94="","",IF(B94=B93,"FALSE","TRUE"))</f>
        <v/>
      </c>
      <c r="D94" s="13">
        <f>IF(A94="","",IF(C94="TRUE",1,E93+1))</f>
        <v/>
      </c>
      <c r="E94">
        <f>IF(C94="FALSE",E93+H94,H94)</f>
        <v/>
      </c>
      <c r="F94">
        <f>IF(A94="","",F93+$R$4)</f>
        <v/>
      </c>
      <c r="G94">
        <f>IF(A94="","",IF(G93+$R$4&gt;$R$5,$R$5,G93+$R$4))</f>
        <v/>
      </c>
      <c r="H94">
        <f>IF(A94="","",G94-G93)</f>
        <v/>
      </c>
      <c r="J94">
        <f>IF(A94="","",K93+1)</f>
        <v/>
      </c>
      <c r="K94" s="5">
        <f>IF(J94="","",IF(K93+$R$4&gt;$R$8,$R$8,K93+$R$4))</f>
        <v/>
      </c>
      <c r="L94" s="5" t="n"/>
      <c r="M94">
        <f>IF(J94="","",DEC2HEX(J94,9))</f>
        <v/>
      </c>
      <c r="N94">
        <f>IF(K94="","",DEC2HEX(K94,9))</f>
        <v/>
      </c>
      <c r="O94">
        <f>IF(M94="","",$R$12&amp;M94)</f>
        <v/>
      </c>
      <c r="P94">
        <f>IF(N94="","",$R$12&amp;N94)</f>
        <v/>
      </c>
    </row>
    <row r="95">
      <c r="A95">
        <f>IF(A94&gt;=$R$10,"",A94+1)</f>
        <v/>
      </c>
      <c r="B95">
        <f>IF(A95="","",IF(E94=$R$9,B94+1,B94))</f>
        <v/>
      </c>
      <c r="C95">
        <f>IF(A95="","",IF(B95=B94,"FALSE","TRUE"))</f>
        <v/>
      </c>
      <c r="D95" s="13">
        <f>IF(A95="","",IF(C95="TRUE",1,E94+1))</f>
        <v/>
      </c>
      <c r="E95">
        <f>IF(C95="FALSE",E94+H95,H95)</f>
        <v/>
      </c>
      <c r="F95">
        <f>IF(A95="","",F94+$R$4)</f>
        <v/>
      </c>
      <c r="G95">
        <f>IF(A95="","",IF(G94+$R$4&gt;$R$5,$R$5,G94+$R$4))</f>
        <v/>
      </c>
      <c r="H95">
        <f>IF(A95="","",G95-G94)</f>
        <v/>
      </c>
      <c r="J95">
        <f>IF(A95="","",K94+1)</f>
        <v/>
      </c>
      <c r="K95" s="5">
        <f>IF(J95="","",IF(K94+$R$4&gt;$R$8,$R$8,K94+$R$4))</f>
        <v/>
      </c>
      <c r="L95" s="5" t="n"/>
      <c r="M95">
        <f>IF(J95="","",DEC2HEX(J95,9))</f>
        <v/>
      </c>
      <c r="N95">
        <f>IF(K95="","",DEC2HEX(K95,9))</f>
        <v/>
      </c>
      <c r="O95">
        <f>IF(M95="","",$R$12&amp;M95)</f>
        <v/>
      </c>
      <c r="P95">
        <f>IF(N95="","",$R$12&amp;N95)</f>
        <v/>
      </c>
    </row>
    <row r="96">
      <c r="A96">
        <f>IF(A95&gt;=$R$10,"",A95+1)</f>
        <v/>
      </c>
      <c r="B96">
        <f>IF(A96="","",IF(E95=$R$9,B95+1,B95))</f>
        <v/>
      </c>
      <c r="C96">
        <f>IF(A96="","",IF(B96=B95,"FALSE","TRUE"))</f>
        <v/>
      </c>
      <c r="D96" s="13">
        <f>IF(A96="","",IF(C96="TRUE",1,E95+1))</f>
        <v/>
      </c>
      <c r="E96">
        <f>IF(C96="FALSE",E95+H96,H96)</f>
        <v/>
      </c>
      <c r="F96">
        <f>IF(A96="","",F95+$R$4)</f>
        <v/>
      </c>
      <c r="G96">
        <f>IF(A96="","",IF(G95+$R$4&gt;$R$5,$R$5,G95+$R$4))</f>
        <v/>
      </c>
      <c r="H96">
        <f>IF(A96="","",G96-G95)</f>
        <v/>
      </c>
      <c r="J96">
        <f>IF(A96="","",K95+1)</f>
        <v/>
      </c>
      <c r="K96" s="5">
        <f>IF(J96="","",IF(K95+$R$4&gt;$R$8,$R$8,K95+$R$4))</f>
        <v/>
      </c>
      <c r="L96" s="5" t="n"/>
      <c r="M96">
        <f>IF(J96="","",DEC2HEX(J96,9))</f>
        <v/>
      </c>
      <c r="N96">
        <f>IF(K96="","",DEC2HEX(K96,9))</f>
        <v/>
      </c>
      <c r="O96">
        <f>IF(M96="","",$R$12&amp;M96)</f>
        <v/>
      </c>
      <c r="P96">
        <f>IF(N96="","",$R$12&amp;N96)</f>
        <v/>
      </c>
    </row>
    <row r="97">
      <c r="A97">
        <f>IF(A96&gt;=$R$10,"",A96+1)</f>
        <v/>
      </c>
      <c r="B97">
        <f>IF(A97="","",IF(E96=$R$9,B96+1,B96))</f>
        <v/>
      </c>
      <c r="C97">
        <f>IF(A97="","",IF(B97=B96,"FALSE","TRUE"))</f>
        <v/>
      </c>
      <c r="D97" s="13">
        <f>IF(A97="","",IF(C97="TRUE",1,E96+1))</f>
        <v/>
      </c>
      <c r="E97">
        <f>IF(C97="FALSE",E96+H97,H97)</f>
        <v/>
      </c>
      <c r="F97">
        <f>IF(A97="","",F96+$R$4)</f>
        <v/>
      </c>
      <c r="G97">
        <f>IF(A97="","",IF(G96+$R$4&gt;$R$5,$R$5,G96+$R$4))</f>
        <v/>
      </c>
      <c r="H97">
        <f>IF(A97="","",G97-G96)</f>
        <v/>
      </c>
      <c r="J97">
        <f>IF(A97="","",K96+1)</f>
        <v/>
      </c>
      <c r="K97" s="5">
        <f>IF(J97="","",IF(K96+$R$4&gt;$R$8,$R$8,K96+$R$4))</f>
        <v/>
      </c>
      <c r="L97" s="5" t="n"/>
      <c r="M97">
        <f>IF(J97="","",DEC2HEX(J97,9))</f>
        <v/>
      </c>
      <c r="N97">
        <f>IF(K97="","",DEC2HEX(K97,9))</f>
        <v/>
      </c>
      <c r="O97">
        <f>IF(M97="","",$R$12&amp;M97)</f>
        <v/>
      </c>
      <c r="P97">
        <f>IF(N97="","",$R$12&amp;N97)</f>
        <v/>
      </c>
    </row>
    <row r="98">
      <c r="A98">
        <f>IF(A97&gt;=$R$10,"",A97+1)</f>
        <v/>
      </c>
      <c r="B98">
        <f>IF(A98="","",IF(E97=$R$9,B97+1,B97))</f>
        <v/>
      </c>
      <c r="C98">
        <f>IF(A98="","",IF(B98=B97,"FALSE","TRUE"))</f>
        <v/>
      </c>
      <c r="D98" s="13">
        <f>IF(A98="","",IF(C98="TRUE",1,E97+1))</f>
        <v/>
      </c>
      <c r="E98">
        <f>IF(C98="FALSE",E97+H98,H98)</f>
        <v/>
      </c>
      <c r="F98">
        <f>IF(A98="","",F97+$R$4)</f>
        <v/>
      </c>
      <c r="G98">
        <f>IF(A98="","",IF(G97+$R$4&gt;$R$5,$R$5,G97+$R$4))</f>
        <v/>
      </c>
      <c r="H98">
        <f>IF(A98="","",G98-G97)</f>
        <v/>
      </c>
      <c r="J98">
        <f>IF(A98="","",K97+1)</f>
        <v/>
      </c>
      <c r="K98" s="5">
        <f>IF(J98="","",IF(K97+$R$4&gt;$R$8,$R$8,K97+$R$4))</f>
        <v/>
      </c>
      <c r="L98" s="5" t="n"/>
      <c r="M98">
        <f>IF(J98="","",DEC2HEX(J98,9))</f>
        <v/>
      </c>
      <c r="N98">
        <f>IF(K98="","",DEC2HEX(K98,9))</f>
        <v/>
      </c>
      <c r="O98">
        <f>IF(M98="","",$R$12&amp;M98)</f>
        <v/>
      </c>
      <c r="P98">
        <f>IF(N98="","",$R$12&amp;N98)</f>
        <v/>
      </c>
    </row>
    <row r="99">
      <c r="A99">
        <f>IF(A98&gt;=$R$10,"",A98+1)</f>
        <v/>
      </c>
      <c r="B99">
        <f>IF(A99="","",IF(E98=$R$9,B98+1,B98))</f>
        <v/>
      </c>
      <c r="C99">
        <f>IF(A99="","",IF(B99=B98,"FALSE","TRUE"))</f>
        <v/>
      </c>
      <c r="D99" s="13">
        <f>IF(A99="","",IF(C99="TRUE",1,E98+1))</f>
        <v/>
      </c>
      <c r="E99">
        <f>IF(C99="FALSE",E98+H99,H99)</f>
        <v/>
      </c>
      <c r="F99">
        <f>IF(A99="","",F98+$R$4)</f>
        <v/>
      </c>
      <c r="G99">
        <f>IF(A99="","",IF(G98+$R$4&gt;$R$5,$R$5,G98+$R$4))</f>
        <v/>
      </c>
      <c r="H99">
        <f>IF(A99="","",G99-G98)</f>
        <v/>
      </c>
      <c r="J99">
        <f>IF(A99="","",K98+1)</f>
        <v/>
      </c>
      <c r="K99" s="5">
        <f>IF(J99="","",IF(K98+$R$4&gt;$R$8,$R$8,K98+$R$4))</f>
        <v/>
      </c>
      <c r="L99" s="5" t="n"/>
      <c r="M99">
        <f>IF(J99="","",DEC2HEX(J99,9))</f>
        <v/>
      </c>
      <c r="N99">
        <f>IF(K99="","",DEC2HEX(K99,9))</f>
        <v/>
      </c>
      <c r="O99">
        <f>IF(M99="","",$R$12&amp;M99)</f>
        <v/>
      </c>
      <c r="P99">
        <f>IF(N99="","",$R$12&amp;N99)</f>
        <v/>
      </c>
    </row>
    <row r="100">
      <c r="A100">
        <f>IF(A99&gt;=$R$10,"",A99+1)</f>
        <v/>
      </c>
      <c r="B100">
        <f>IF(A100="","",IF(E99=$R$9,B99+1,B99))</f>
        <v/>
      </c>
      <c r="C100">
        <f>IF(A100="","",IF(B100=B99,"FALSE","TRUE"))</f>
        <v/>
      </c>
      <c r="D100" s="13">
        <f>IF(A100="","",IF(C100="TRUE",1,E99+1))</f>
        <v/>
      </c>
      <c r="E100">
        <f>IF(C100="FALSE",E99+H100,H100)</f>
        <v/>
      </c>
      <c r="F100">
        <f>IF(A100="","",F99+$R$4)</f>
        <v/>
      </c>
      <c r="G100">
        <f>IF(A100="","",IF(G99+$R$4&gt;$R$5,$R$5,G99+$R$4))</f>
        <v/>
      </c>
      <c r="H100">
        <f>IF(A100="","",G100-G99)</f>
        <v/>
      </c>
      <c r="J100">
        <f>IF(A100="","",K99+1)</f>
        <v/>
      </c>
      <c r="K100" s="5">
        <f>IF(J100="","",IF(K99+$R$4&gt;$R$8,$R$8,K99+$R$4))</f>
        <v/>
      </c>
      <c r="L100" s="5" t="n"/>
      <c r="M100">
        <f>IF(J100="","",DEC2HEX(J100,9))</f>
        <v/>
      </c>
      <c r="N100">
        <f>IF(K100="","",DEC2HEX(K100,9))</f>
        <v/>
      </c>
      <c r="O100">
        <f>IF(M100="","",$R$12&amp;M100)</f>
        <v/>
      </c>
      <c r="P100">
        <f>IF(N100="","",$R$12&amp;N100)</f>
        <v/>
      </c>
    </row>
    <row r="101">
      <c r="A101">
        <f>IF(A100&gt;=$R$10,"",A100+1)</f>
        <v/>
      </c>
      <c r="B101">
        <f>IF(A101="","",IF(E100=$R$9,B100+1,B100))</f>
        <v/>
      </c>
      <c r="C101">
        <f>IF(A101="","",IF(B101=B100,"FALSE","TRUE"))</f>
        <v/>
      </c>
      <c r="D101" s="13">
        <f>IF(A101="","",IF(C101="TRUE",1,E100+1))</f>
        <v/>
      </c>
      <c r="E101">
        <f>IF(C101="FALSE",E100+H101,H101)</f>
        <v/>
      </c>
      <c r="F101">
        <f>IF(A101="","",F100+$R$4)</f>
        <v/>
      </c>
      <c r="G101">
        <f>IF(A101="","",IF(G100+$R$4&gt;$R$5,$R$5,G100+$R$4))</f>
        <v/>
      </c>
      <c r="H101">
        <f>IF(A101="","",G101-G100)</f>
        <v/>
      </c>
      <c r="J101">
        <f>IF(A101="","",K100+1)</f>
        <v/>
      </c>
      <c r="K101" s="5">
        <f>IF(J101="","",IF(K100+$R$4&gt;$R$8,$R$8,K100+$R$4))</f>
        <v/>
      </c>
      <c r="L101" s="5" t="n"/>
      <c r="M101">
        <f>IF(J101="","",DEC2HEX(J101,9))</f>
        <v/>
      </c>
      <c r="N101">
        <f>IF(K101="","",DEC2HEX(K101,9))</f>
        <v/>
      </c>
      <c r="O101">
        <f>IF(M101="","",$R$12&amp;M101)</f>
        <v/>
      </c>
      <c r="P101">
        <f>IF(N101="","",$R$12&amp;N101)</f>
        <v/>
      </c>
    </row>
    <row r="102">
      <c r="A102">
        <f>IF(A101&gt;=$R$10,"",A101+1)</f>
        <v/>
      </c>
      <c r="B102">
        <f>IF(A102="","",IF(E101=$R$9,B101+1,B101))</f>
        <v/>
      </c>
      <c r="C102">
        <f>IF(A102="","",IF(B102=B101,"FALSE","TRUE"))</f>
        <v/>
      </c>
      <c r="D102" s="13">
        <f>IF(A102="","",IF(C102="TRUE",1,E101+1))</f>
        <v/>
      </c>
      <c r="E102">
        <f>IF(C102="FALSE",E101+H102,H102)</f>
        <v/>
      </c>
      <c r="F102">
        <f>IF(A102="","",F101+$R$4)</f>
        <v/>
      </c>
      <c r="G102">
        <f>IF(A102="","",IF(G101+$R$4&gt;$R$5,$R$5,G101+$R$4))</f>
        <v/>
      </c>
      <c r="H102">
        <f>IF(A102="","",G102-G101)</f>
        <v/>
      </c>
      <c r="J102">
        <f>IF(A102="","",K101+1)</f>
        <v/>
      </c>
      <c r="K102" s="5">
        <f>IF(J102="","",IF(K101+$R$4&gt;$R$8,$R$8,K101+$R$4))</f>
        <v/>
      </c>
      <c r="L102" s="5" t="n"/>
      <c r="M102">
        <f>IF(J102="","",DEC2HEX(J102,9))</f>
        <v/>
      </c>
      <c r="N102">
        <f>IF(K102="","",DEC2HEX(K102,9))</f>
        <v/>
      </c>
      <c r="O102">
        <f>IF(M102="","",$R$12&amp;M102)</f>
        <v/>
      </c>
      <c r="P102">
        <f>IF(N102="","",$R$12&amp;N102)</f>
        <v/>
      </c>
    </row>
    <row r="103">
      <c r="A103">
        <f>IF(A102&gt;=$R$10,"",A102+1)</f>
        <v/>
      </c>
      <c r="B103">
        <f>IF(A103="","",IF(E102=$R$9,B102+1,B102))</f>
        <v/>
      </c>
      <c r="C103">
        <f>IF(A103="","",IF(B103=B102,"FALSE","TRUE"))</f>
        <v/>
      </c>
      <c r="D103" s="13">
        <f>IF(A103="","",IF(C103="TRUE",1,E102+1))</f>
        <v/>
      </c>
      <c r="E103">
        <f>IF(C103="FALSE",E102+H103,H103)</f>
        <v/>
      </c>
      <c r="F103">
        <f>IF(A103="","",F102+$R$4)</f>
        <v/>
      </c>
      <c r="G103">
        <f>IF(A103="","",IF(G102+$R$4&gt;$R$5,$R$5,G102+$R$4))</f>
        <v/>
      </c>
      <c r="H103">
        <f>IF(A103="","",G103-G102)</f>
        <v/>
      </c>
      <c r="J103">
        <f>IF(A103="","",K102+1)</f>
        <v/>
      </c>
      <c r="K103" s="5">
        <f>IF(J103="","",IF(K102+$R$4&gt;$R$8,$R$8,K102+$R$4))</f>
        <v/>
      </c>
      <c r="L103" s="5" t="n"/>
      <c r="M103">
        <f>IF(J103="","",DEC2HEX(J103,9))</f>
        <v/>
      </c>
      <c r="N103">
        <f>IF(K103="","",DEC2HEX(K103,9))</f>
        <v/>
      </c>
      <c r="O103">
        <f>IF(M103="","",$R$12&amp;M103)</f>
        <v/>
      </c>
      <c r="P103">
        <f>IF(N103="","",$R$12&amp;N103)</f>
        <v/>
      </c>
    </row>
    <row r="104">
      <c r="A104">
        <f>IF(A103&gt;=$R$10,"",A103+1)</f>
        <v/>
      </c>
      <c r="B104">
        <f>IF(A104="","",IF(E103=$R$9,B103+1,B103))</f>
        <v/>
      </c>
      <c r="C104">
        <f>IF(A104="","",IF(B104=B103,"FALSE","TRUE"))</f>
        <v/>
      </c>
      <c r="D104" s="13">
        <f>IF(A104="","",IF(C104="TRUE",1,E103+1))</f>
        <v/>
      </c>
      <c r="E104">
        <f>IF(C104="FALSE",E103+H104,H104)</f>
        <v/>
      </c>
      <c r="F104">
        <f>IF(A104="","",F103+$R$4)</f>
        <v/>
      </c>
      <c r="G104">
        <f>IF(A104="","",IF(G103+$R$4&gt;$R$5,$R$5,G103+$R$4))</f>
        <v/>
      </c>
      <c r="H104">
        <f>IF(A104="","",G104-G103)</f>
        <v/>
      </c>
      <c r="J104">
        <f>IF(A104="","",K103+1)</f>
        <v/>
      </c>
      <c r="K104" s="5">
        <f>IF(J104="","",IF(K103+$R$4&gt;$R$8,$R$8,K103+$R$4))</f>
        <v/>
      </c>
      <c r="L104" s="5" t="n"/>
      <c r="M104">
        <f>IF(J104="","",DEC2HEX(J104,9))</f>
        <v/>
      </c>
      <c r="N104">
        <f>IF(K104="","",DEC2HEX(K104,9))</f>
        <v/>
      </c>
      <c r="O104">
        <f>IF(M104="","",$R$12&amp;M104)</f>
        <v/>
      </c>
      <c r="P104">
        <f>IF(N104="","",$R$12&amp;N104)</f>
        <v/>
      </c>
    </row>
    <row r="105">
      <c r="A105">
        <f>IF(A104&gt;=$R$10,"",A104+1)</f>
        <v/>
      </c>
      <c r="B105">
        <f>IF(A105="","",IF(E104=$R$9,B104+1,B104))</f>
        <v/>
      </c>
      <c r="C105">
        <f>IF(A105="","",IF(B105=B104,"FALSE","TRUE"))</f>
        <v/>
      </c>
      <c r="D105" s="13">
        <f>IF(A105="","",IF(C105="TRUE",1,E104+1))</f>
        <v/>
      </c>
      <c r="E105">
        <f>IF(C105="FALSE",E104+H105,H105)</f>
        <v/>
      </c>
      <c r="F105">
        <f>IF(A105="","",F104+$R$4)</f>
        <v/>
      </c>
      <c r="G105">
        <f>IF(A105="","",IF(G104+$R$4&gt;$R$5,$R$5,G104+$R$4))</f>
        <v/>
      </c>
      <c r="H105">
        <f>IF(A105="","",G105-G104)</f>
        <v/>
      </c>
      <c r="J105">
        <f>IF(A105="","",K104+1)</f>
        <v/>
      </c>
      <c r="K105" s="5">
        <f>IF(J105="","",IF(K104+$R$4&gt;$R$8,$R$8,K104+$R$4))</f>
        <v/>
      </c>
      <c r="L105" s="5" t="n"/>
      <c r="M105">
        <f>IF(J105="","",DEC2HEX(J105,9))</f>
        <v/>
      </c>
      <c r="N105">
        <f>IF(K105="","",DEC2HEX(K105,9))</f>
        <v/>
      </c>
      <c r="O105">
        <f>IF(M105="","",$R$12&amp;M105)</f>
        <v/>
      </c>
      <c r="P105">
        <f>IF(N105="","",$R$12&amp;N105)</f>
        <v/>
      </c>
    </row>
    <row r="106">
      <c r="A106">
        <f>IF(A105&gt;=$R$10,"",A105+1)</f>
        <v/>
      </c>
      <c r="B106">
        <f>IF(A106="","",IF(E105=$R$9,B105+1,B105))</f>
        <v/>
      </c>
      <c r="C106">
        <f>IF(A106="","",IF(B106=B105,"FALSE","TRUE"))</f>
        <v/>
      </c>
      <c r="D106" s="13">
        <f>IF(A106="","",IF(C106="TRUE",1,E105+1))</f>
        <v/>
      </c>
      <c r="E106">
        <f>IF(C106="FALSE",E105+H106,H106)</f>
        <v/>
      </c>
      <c r="F106">
        <f>IF(A106="","",F105+$R$4)</f>
        <v/>
      </c>
      <c r="G106">
        <f>IF(A106="","",IF(G105+$R$4&gt;$R$5,$R$5,G105+$R$4))</f>
        <v/>
      </c>
      <c r="H106">
        <f>IF(A106="","",G106-G105)</f>
        <v/>
      </c>
      <c r="J106">
        <f>IF(A106="","",K105+1)</f>
        <v/>
      </c>
      <c r="K106" s="5">
        <f>IF(J106="","",IF(K105+$R$4&gt;$R$8,$R$8,K105+$R$4))</f>
        <v/>
      </c>
      <c r="L106" s="5" t="n"/>
      <c r="M106">
        <f>IF(J106="","",DEC2HEX(J106,9))</f>
        <v/>
      </c>
      <c r="N106">
        <f>IF(K106="","",DEC2HEX(K106,9))</f>
        <v/>
      </c>
      <c r="O106">
        <f>IF(M106="","",$R$12&amp;M106)</f>
        <v/>
      </c>
      <c r="P106">
        <f>IF(N106="","",$R$12&amp;N106)</f>
        <v/>
      </c>
    </row>
    <row r="107">
      <c r="A107">
        <f>IF(A106&gt;=$R$10,"",A106+1)</f>
        <v/>
      </c>
      <c r="B107">
        <f>IF(A107="","",IF(E106=$R$9,B106+1,B106))</f>
        <v/>
      </c>
      <c r="C107">
        <f>IF(A107="","",IF(B107=B106,"FALSE","TRUE"))</f>
        <v/>
      </c>
      <c r="D107" s="13">
        <f>IF(A107="","",IF(C107="TRUE",1,E106+1))</f>
        <v/>
      </c>
      <c r="E107">
        <f>IF(C107="FALSE",E106+H107,H107)</f>
        <v/>
      </c>
      <c r="F107">
        <f>IF(A107="","",F106+$R$4)</f>
        <v/>
      </c>
      <c r="G107">
        <f>IF(A107="","",IF(G106+$R$4&gt;$R$5,$R$5,G106+$R$4))</f>
        <v/>
      </c>
      <c r="H107">
        <f>IF(A107="","",G107-G106)</f>
        <v/>
      </c>
      <c r="J107">
        <f>IF(A107="","",K106+1)</f>
        <v/>
      </c>
      <c r="K107" s="5">
        <f>IF(J107="","",IF(K106+$R$4&gt;$R$8,$R$8,K106+$R$4))</f>
        <v/>
      </c>
      <c r="L107" s="5" t="n"/>
      <c r="M107">
        <f>IF(J107="","",DEC2HEX(J107,9))</f>
        <v/>
      </c>
      <c r="N107">
        <f>IF(K107="","",DEC2HEX(K107,9))</f>
        <v/>
      </c>
      <c r="O107">
        <f>IF(M107="","",$R$12&amp;M107)</f>
        <v/>
      </c>
      <c r="P107">
        <f>IF(N107="","",$R$12&amp;N107)</f>
        <v/>
      </c>
    </row>
    <row r="108">
      <c r="A108">
        <f>IF(A107&gt;=$R$10,"",A107+1)</f>
        <v/>
      </c>
      <c r="B108">
        <f>IF(A108="","",IF(E107=$R$9,B107+1,B107))</f>
        <v/>
      </c>
      <c r="C108">
        <f>IF(A108="","",IF(B108=B107,"FALSE","TRUE"))</f>
        <v/>
      </c>
      <c r="D108" s="13">
        <f>IF(A108="","",IF(C108="TRUE",1,E107+1))</f>
        <v/>
      </c>
      <c r="E108">
        <f>IF(C108="FALSE",E107+H108,H108)</f>
        <v/>
      </c>
      <c r="F108">
        <f>IF(A108="","",F107+$R$4)</f>
        <v/>
      </c>
      <c r="G108">
        <f>IF(A108="","",IF(G107+$R$4&gt;$R$5,$R$5,G107+$R$4))</f>
        <v/>
      </c>
      <c r="H108">
        <f>IF(A108="","",G108-G107)</f>
        <v/>
      </c>
      <c r="J108">
        <f>IF(A108="","",K107+1)</f>
        <v/>
      </c>
      <c r="K108" s="5">
        <f>IF(J108="","",IF(K107+$R$4&gt;$R$8,$R$8,K107+$R$4))</f>
        <v/>
      </c>
      <c r="L108" s="5" t="n"/>
      <c r="M108">
        <f>IF(J108="","",DEC2HEX(J108,9))</f>
        <v/>
      </c>
      <c r="N108">
        <f>IF(K108="","",DEC2HEX(K108,9))</f>
        <v/>
      </c>
      <c r="O108">
        <f>IF(M108="","",$R$12&amp;M108)</f>
        <v/>
      </c>
      <c r="P108">
        <f>IF(N108="","",$R$12&amp;N108)</f>
        <v/>
      </c>
    </row>
    <row r="109">
      <c r="A109">
        <f>IF(A108&gt;=$R$10,"",A108+1)</f>
        <v/>
      </c>
      <c r="B109">
        <f>IF(A109="","",IF(E108=$R$9,B108+1,B108))</f>
        <v/>
      </c>
      <c r="C109">
        <f>IF(A109="","",IF(B109=B108,"FALSE","TRUE"))</f>
        <v/>
      </c>
      <c r="D109" s="13">
        <f>IF(A109="","",IF(C109="TRUE",1,E108+1))</f>
        <v/>
      </c>
      <c r="E109">
        <f>IF(C109="FALSE",E108+H109,H109)</f>
        <v/>
      </c>
      <c r="F109">
        <f>IF(A109="","",F108+$R$4)</f>
        <v/>
      </c>
      <c r="G109">
        <f>IF(A109="","",IF(G108+$R$4&gt;$R$5,$R$5,G108+$R$4))</f>
        <v/>
      </c>
      <c r="H109">
        <f>IF(A109="","",G109-G108)</f>
        <v/>
      </c>
      <c r="J109">
        <f>IF(A109="","",K108+1)</f>
        <v/>
      </c>
      <c r="K109" s="5">
        <f>IF(J109="","",IF(K108+$R$4&gt;$R$8,$R$8,K108+$R$4))</f>
        <v/>
      </c>
      <c r="L109" s="5" t="n"/>
      <c r="M109">
        <f>IF(J109="","",DEC2HEX(J109,9))</f>
        <v/>
      </c>
      <c r="N109">
        <f>IF(K109="","",DEC2HEX(K109,9))</f>
        <v/>
      </c>
      <c r="O109">
        <f>IF(M109="","",$R$12&amp;M109)</f>
        <v/>
      </c>
      <c r="P109">
        <f>IF(N109="","",$R$12&amp;N109)</f>
        <v/>
      </c>
    </row>
    <row r="110">
      <c r="A110">
        <f>IF(A109&gt;=$R$10,"",A109+1)</f>
        <v/>
      </c>
      <c r="B110">
        <f>IF(A110="","",IF(E109=$R$9,B109+1,B109))</f>
        <v/>
      </c>
      <c r="C110">
        <f>IF(A110="","",IF(B110=B109,"FALSE","TRUE"))</f>
        <v/>
      </c>
      <c r="D110" s="13">
        <f>IF(A110="","",IF(C110="TRUE",1,E109+1))</f>
        <v/>
      </c>
      <c r="E110">
        <f>IF(C110="FALSE",E109+H110,H110)</f>
        <v/>
      </c>
      <c r="F110">
        <f>IF(A110="","",F109+$R$4)</f>
        <v/>
      </c>
      <c r="G110">
        <f>IF(A110="","",IF(G109+$R$4&gt;$R$5,$R$5,G109+$R$4))</f>
        <v/>
      </c>
      <c r="H110">
        <f>IF(A110="","",G110-G109)</f>
        <v/>
      </c>
      <c r="J110">
        <f>IF(A110="","",K109+1)</f>
        <v/>
      </c>
      <c r="K110" s="5">
        <f>IF(J110="","",IF(K109+$R$4&gt;$R$8,$R$8,K109+$R$4))</f>
        <v/>
      </c>
      <c r="L110" s="5" t="n"/>
      <c r="M110">
        <f>IF(J110="","",DEC2HEX(J110,9))</f>
        <v/>
      </c>
      <c r="N110">
        <f>IF(K110="","",DEC2HEX(K110,9))</f>
        <v/>
      </c>
      <c r="O110">
        <f>IF(M110="","",$R$12&amp;M110)</f>
        <v/>
      </c>
      <c r="P110">
        <f>IF(N110="","",$R$12&amp;N110)</f>
        <v/>
      </c>
    </row>
    <row r="111">
      <c r="A111">
        <f>IF(A110&gt;=$R$10,"",A110+1)</f>
        <v/>
      </c>
      <c r="B111">
        <f>IF(A111="","",IF(E110=$R$9,B110+1,B110))</f>
        <v/>
      </c>
      <c r="C111">
        <f>IF(A111="","",IF(B111=B110,"FALSE","TRUE"))</f>
        <v/>
      </c>
      <c r="D111" s="13">
        <f>IF(A111="","",IF(C111="TRUE",1,E110+1))</f>
        <v/>
      </c>
      <c r="E111">
        <f>IF(C111="FALSE",E110+H111,H111)</f>
        <v/>
      </c>
      <c r="F111">
        <f>IF(A111="","",F110+$R$4)</f>
        <v/>
      </c>
      <c r="G111">
        <f>IF(A111="","",IF(G110+$R$4&gt;$R$5,$R$5,G110+$R$4))</f>
        <v/>
      </c>
      <c r="H111">
        <f>IF(A111="","",G111-G110)</f>
        <v/>
      </c>
      <c r="J111">
        <f>IF(A111="","",K110+1)</f>
        <v/>
      </c>
      <c r="K111" s="5">
        <f>IF(J111="","",IF(K110+$R$4&gt;$R$8,$R$8,K110+$R$4))</f>
        <v/>
      </c>
      <c r="L111" s="5" t="n"/>
      <c r="M111">
        <f>IF(J111="","",DEC2HEX(J111,9))</f>
        <v/>
      </c>
      <c r="N111">
        <f>IF(K111="","",DEC2HEX(K111,9))</f>
        <v/>
      </c>
      <c r="O111">
        <f>IF(M111="","",$R$12&amp;M111)</f>
        <v/>
      </c>
      <c r="P111">
        <f>IF(N111="","",$R$12&amp;N111)</f>
        <v/>
      </c>
    </row>
    <row r="112">
      <c r="A112">
        <f>IF(A111&gt;=$R$10,"",A111+1)</f>
        <v/>
      </c>
      <c r="B112">
        <f>IF(A112="","",IF(E111=$R$9,B111+1,B111))</f>
        <v/>
      </c>
      <c r="C112">
        <f>IF(A112="","",IF(B112=B111,"FALSE","TRUE"))</f>
        <v/>
      </c>
      <c r="D112" s="13">
        <f>IF(A112="","",IF(C112="TRUE",1,E111+1))</f>
        <v/>
      </c>
      <c r="E112">
        <f>IF(C112="FALSE",E111+H112,H112)</f>
        <v/>
      </c>
      <c r="F112">
        <f>IF(A112="","",F111+$R$4)</f>
        <v/>
      </c>
      <c r="G112">
        <f>IF(A112="","",IF(G111+$R$4&gt;$R$5,$R$5,G111+$R$4))</f>
        <v/>
      </c>
      <c r="H112">
        <f>IF(A112="","",G112-G111)</f>
        <v/>
      </c>
      <c r="J112">
        <f>IF(A112="","",K111+1)</f>
        <v/>
      </c>
      <c r="K112" s="5">
        <f>IF(J112="","",IF(K111+$R$4&gt;$R$8,$R$8,K111+$R$4))</f>
        <v/>
      </c>
      <c r="L112" s="5" t="n"/>
      <c r="M112">
        <f>IF(J112="","",DEC2HEX(J112,9))</f>
        <v/>
      </c>
      <c r="N112">
        <f>IF(K112="","",DEC2HEX(K112,9))</f>
        <v/>
      </c>
      <c r="O112">
        <f>IF(M112="","",$R$12&amp;M112)</f>
        <v/>
      </c>
      <c r="P112">
        <f>IF(N112="","",$R$12&amp;N112)</f>
        <v/>
      </c>
    </row>
    <row r="113">
      <c r="A113">
        <f>IF(A112&gt;=$R$10,"",A112+1)</f>
        <v/>
      </c>
      <c r="B113">
        <f>IF(A113="","",IF(E112=$R$9,B112+1,B112))</f>
        <v/>
      </c>
      <c r="C113">
        <f>IF(A113="","",IF(B113=B112,"FALSE","TRUE"))</f>
        <v/>
      </c>
      <c r="D113" s="13">
        <f>IF(A113="","",IF(C113="TRUE",1,E112+1))</f>
        <v/>
      </c>
      <c r="E113">
        <f>IF(C113="FALSE",E112+H113,H113)</f>
        <v/>
      </c>
      <c r="F113">
        <f>IF(A113="","",F112+$R$4)</f>
        <v/>
      </c>
      <c r="G113">
        <f>IF(A113="","",IF(G112+$R$4&gt;$R$5,$R$5,G112+$R$4))</f>
        <v/>
      </c>
      <c r="H113">
        <f>IF(A113="","",G113-G112)</f>
        <v/>
      </c>
      <c r="J113">
        <f>IF(A113="","",K112+1)</f>
        <v/>
      </c>
      <c r="K113" s="5">
        <f>IF(J113="","",IF(K112+$R$4&gt;$R$8,$R$8,K112+$R$4))</f>
        <v/>
      </c>
      <c r="L113" s="5" t="n"/>
      <c r="M113">
        <f>IF(J113="","",DEC2HEX(J113,9))</f>
        <v/>
      </c>
      <c r="N113">
        <f>IF(K113="","",DEC2HEX(K113,9))</f>
        <v/>
      </c>
      <c r="O113">
        <f>IF(M113="","",$R$12&amp;M113)</f>
        <v/>
      </c>
      <c r="P113">
        <f>IF(N113="","",$R$12&amp;N113)</f>
        <v/>
      </c>
    </row>
    <row r="114">
      <c r="A114">
        <f>IF(A113&gt;=$R$10,"",A113+1)</f>
        <v/>
      </c>
      <c r="B114">
        <f>IF(A114="","",IF(E113=$R$9,B113+1,B113))</f>
        <v/>
      </c>
      <c r="C114">
        <f>IF(A114="","",IF(B114=B113,"FALSE","TRUE"))</f>
        <v/>
      </c>
      <c r="D114" s="13">
        <f>IF(A114="","",IF(C114="TRUE",1,E113+1))</f>
        <v/>
      </c>
      <c r="E114">
        <f>IF(C114="FALSE",E113+H114,H114)</f>
        <v/>
      </c>
      <c r="F114">
        <f>IF(A114="","",F113+$R$4)</f>
        <v/>
      </c>
      <c r="G114">
        <f>IF(A114="","",IF(G113+$R$4&gt;$R$5,$R$5,G113+$R$4))</f>
        <v/>
      </c>
      <c r="H114">
        <f>IF(A114="","",G114-G113)</f>
        <v/>
      </c>
      <c r="J114">
        <f>IF(A114="","",K113+1)</f>
        <v/>
      </c>
      <c r="K114" s="5">
        <f>IF(J114="","",IF(K113+$R$4&gt;$R$8,$R$8,K113+$R$4))</f>
        <v/>
      </c>
      <c r="L114" s="5" t="n"/>
      <c r="M114">
        <f>IF(J114="","",DEC2HEX(J114,9))</f>
        <v/>
      </c>
      <c r="N114">
        <f>IF(K114="","",DEC2HEX(K114,9))</f>
        <v/>
      </c>
      <c r="O114">
        <f>IF(M114="","",$R$12&amp;M114)</f>
        <v/>
      </c>
      <c r="P114">
        <f>IF(N114="","",$R$12&amp;N114)</f>
        <v/>
      </c>
    </row>
    <row r="115">
      <c r="A115">
        <f>IF(A114&gt;=$R$10,"",A114+1)</f>
        <v/>
      </c>
      <c r="B115">
        <f>IF(A115="","",IF(E114=$R$9,B114+1,B114))</f>
        <v/>
      </c>
      <c r="C115">
        <f>IF(A115="","",IF(B115=B114,"FALSE","TRUE"))</f>
        <v/>
      </c>
      <c r="D115" s="13">
        <f>IF(A115="","",IF(C115="TRUE",1,E114+1))</f>
        <v/>
      </c>
      <c r="E115">
        <f>IF(C115="FALSE",E114+H115,H115)</f>
        <v/>
      </c>
      <c r="F115">
        <f>IF(A115="","",F114+$R$4)</f>
        <v/>
      </c>
      <c r="G115">
        <f>IF(A115="","",IF(G114+$R$4&gt;$R$5,$R$5,G114+$R$4))</f>
        <v/>
      </c>
      <c r="H115">
        <f>IF(A115="","",G115-G114)</f>
        <v/>
      </c>
      <c r="J115">
        <f>IF(A115="","",K114+1)</f>
        <v/>
      </c>
      <c r="K115" s="5">
        <f>IF(J115="","",IF(K114+$R$4&gt;$R$8,$R$8,K114+$R$4))</f>
        <v/>
      </c>
      <c r="L115" s="5" t="n"/>
      <c r="M115">
        <f>IF(J115="","",DEC2HEX(J115,9))</f>
        <v/>
      </c>
      <c r="N115">
        <f>IF(K115="","",DEC2HEX(K115,9))</f>
        <v/>
      </c>
      <c r="O115">
        <f>IF(M115="","",$R$12&amp;M115)</f>
        <v/>
      </c>
      <c r="P115">
        <f>IF(N115="","",$R$12&amp;N115)</f>
        <v/>
      </c>
    </row>
    <row r="116">
      <c r="A116">
        <f>IF(A115&gt;=$R$10,"",A115+1)</f>
        <v/>
      </c>
      <c r="B116">
        <f>IF(A116="","",IF(E115=$R$9,B115+1,B115))</f>
        <v/>
      </c>
      <c r="C116">
        <f>IF(A116="","",IF(B116=B115,"FALSE","TRUE"))</f>
        <v/>
      </c>
      <c r="D116" s="13">
        <f>IF(A116="","",IF(C116="TRUE",1,E115+1))</f>
        <v/>
      </c>
      <c r="E116">
        <f>IF(C116="FALSE",E115+H116,H116)</f>
        <v/>
      </c>
      <c r="F116">
        <f>IF(A116="","",F115+$R$4)</f>
        <v/>
      </c>
      <c r="G116">
        <f>IF(A116="","",IF(G115+$R$4&gt;$R$5,$R$5,G115+$R$4))</f>
        <v/>
      </c>
      <c r="H116">
        <f>IF(A116="","",G116-G115)</f>
        <v/>
      </c>
      <c r="J116">
        <f>IF(A116="","",K115+1)</f>
        <v/>
      </c>
      <c r="K116" s="5">
        <f>IF(J116="","",IF(K115+$R$4&gt;$R$8,$R$8,K115+$R$4))</f>
        <v/>
      </c>
      <c r="L116" s="5" t="n"/>
      <c r="M116">
        <f>IF(J116="","",DEC2HEX(J116,9))</f>
        <v/>
      </c>
      <c r="N116">
        <f>IF(K116="","",DEC2HEX(K116,9))</f>
        <v/>
      </c>
      <c r="O116">
        <f>IF(M116="","",$R$12&amp;M116)</f>
        <v/>
      </c>
      <c r="P116">
        <f>IF(N116="","",$R$12&amp;N116)</f>
        <v/>
      </c>
    </row>
    <row r="117">
      <c r="A117">
        <f>IF(A116&gt;=$R$10,"",A116+1)</f>
        <v/>
      </c>
      <c r="B117">
        <f>IF(A117="","",IF(E116=$R$9,B116+1,B116))</f>
        <v/>
      </c>
      <c r="C117">
        <f>IF(A117="","",IF(B117=B116,"FALSE","TRUE"))</f>
        <v/>
      </c>
      <c r="D117" s="13">
        <f>IF(A117="","",IF(C117="TRUE",1,E116+1))</f>
        <v/>
      </c>
      <c r="E117">
        <f>IF(C117="FALSE",E116+H117,H117)</f>
        <v/>
      </c>
      <c r="F117">
        <f>IF(A117="","",F116+$R$4)</f>
        <v/>
      </c>
      <c r="G117">
        <f>IF(A117="","",IF(G116+$R$4&gt;$R$5,$R$5,G116+$R$4))</f>
        <v/>
      </c>
      <c r="H117">
        <f>IF(A117="","",G117-G116)</f>
        <v/>
      </c>
      <c r="J117">
        <f>IF(A117="","",K116+1)</f>
        <v/>
      </c>
      <c r="K117" s="5">
        <f>IF(J117="","",IF(K116+$R$4&gt;$R$8,$R$8,K116+$R$4))</f>
        <v/>
      </c>
      <c r="L117" s="5" t="n"/>
      <c r="M117">
        <f>IF(J117="","",DEC2HEX(J117,9))</f>
        <v/>
      </c>
      <c r="N117">
        <f>IF(K117="","",DEC2HEX(K117,9))</f>
        <v/>
      </c>
      <c r="O117">
        <f>IF(M117="","",$R$12&amp;M117)</f>
        <v/>
      </c>
      <c r="P117">
        <f>IF(N117="","",$R$12&amp;N117)</f>
        <v/>
      </c>
    </row>
    <row r="118">
      <c r="A118">
        <f>IF(A117&gt;=$R$10,"",A117+1)</f>
        <v/>
      </c>
      <c r="B118">
        <f>IF(A118="","",IF(E117=$R$9,B117+1,B117))</f>
        <v/>
      </c>
      <c r="C118">
        <f>IF(A118="","",IF(B118=B117,"FALSE","TRUE"))</f>
        <v/>
      </c>
      <c r="D118" s="13">
        <f>IF(A118="","",IF(C118="TRUE",1,E117+1))</f>
        <v/>
      </c>
      <c r="E118">
        <f>IF(C118="FALSE",E117+H118,H118)</f>
        <v/>
      </c>
      <c r="F118">
        <f>IF(A118="","",F117+$R$4)</f>
        <v/>
      </c>
      <c r="G118">
        <f>IF(A118="","",IF(G117+$R$4&gt;$R$5,$R$5,G117+$R$4))</f>
        <v/>
      </c>
      <c r="H118">
        <f>IF(A118="","",G118-G117)</f>
        <v/>
      </c>
      <c r="J118">
        <f>IF(A118="","",K117+1)</f>
        <v/>
      </c>
      <c r="K118" s="5">
        <f>IF(J118="","",IF(K117+$R$4&gt;$R$8,$R$8,K117+$R$4))</f>
        <v/>
      </c>
      <c r="L118" s="5" t="n"/>
      <c r="M118">
        <f>IF(J118="","",DEC2HEX(J118,9))</f>
        <v/>
      </c>
      <c r="N118">
        <f>IF(K118="","",DEC2HEX(K118,9))</f>
        <v/>
      </c>
      <c r="O118">
        <f>IF(M118="","",$R$12&amp;M118)</f>
        <v/>
      </c>
      <c r="P118">
        <f>IF(N118="","",$R$12&amp;N118)</f>
        <v/>
      </c>
    </row>
    <row r="119">
      <c r="A119">
        <f>IF(A118&gt;=$R$10,"",A118+1)</f>
        <v/>
      </c>
      <c r="B119">
        <f>IF(A119="","",IF(E118=$R$9,B118+1,B118))</f>
        <v/>
      </c>
      <c r="C119">
        <f>IF(A119="","",IF(B119=B118,"FALSE","TRUE"))</f>
        <v/>
      </c>
      <c r="D119" s="13">
        <f>IF(A119="","",IF(C119="TRUE",1,E118+1))</f>
        <v/>
      </c>
      <c r="E119">
        <f>IF(C119="FALSE",E118+H119,H119)</f>
        <v/>
      </c>
      <c r="F119">
        <f>IF(A119="","",F118+$R$4)</f>
        <v/>
      </c>
      <c r="G119">
        <f>IF(A119="","",IF(G118+$R$4&gt;$R$5,$R$5,G118+$R$4))</f>
        <v/>
      </c>
      <c r="H119">
        <f>IF(A119="","",G119-G118)</f>
        <v/>
      </c>
      <c r="J119">
        <f>IF(A119="","",K118+1)</f>
        <v/>
      </c>
      <c r="K119" s="5">
        <f>IF(J119="","",IF(K118+$R$4&gt;$R$8,$R$8,K118+$R$4))</f>
        <v/>
      </c>
      <c r="L119" s="5" t="n"/>
      <c r="M119">
        <f>IF(J119="","",DEC2HEX(J119,9))</f>
        <v/>
      </c>
      <c r="N119">
        <f>IF(K119="","",DEC2HEX(K119,9))</f>
        <v/>
      </c>
      <c r="O119">
        <f>IF(M119="","",$R$12&amp;M119)</f>
        <v/>
      </c>
      <c r="P119">
        <f>IF(N119="","",$R$12&amp;N119)</f>
        <v/>
      </c>
    </row>
    <row r="120">
      <c r="A120">
        <f>IF(A119&gt;=$R$10,"",A119+1)</f>
        <v/>
      </c>
      <c r="B120">
        <f>IF(A120="","",IF(E119=$R$9,B119+1,B119))</f>
        <v/>
      </c>
      <c r="C120">
        <f>IF(A120="","",IF(B120=B119,"FALSE","TRUE"))</f>
        <v/>
      </c>
      <c r="D120" s="13">
        <f>IF(A120="","",IF(C120="TRUE",1,E119+1))</f>
        <v/>
      </c>
      <c r="E120">
        <f>IF(C120="FALSE",E119+H120,H120)</f>
        <v/>
      </c>
      <c r="F120">
        <f>IF(A120="","",F119+$R$4)</f>
        <v/>
      </c>
      <c r="G120">
        <f>IF(A120="","",IF(G119+$R$4&gt;$R$5,$R$5,G119+$R$4))</f>
        <v/>
      </c>
      <c r="H120">
        <f>IF(A120="","",G120-G119)</f>
        <v/>
      </c>
      <c r="J120">
        <f>IF(A120="","",K119+1)</f>
        <v/>
      </c>
      <c r="K120" s="5">
        <f>IF(J120="","",IF(K119+$R$4&gt;$R$8,$R$8,K119+$R$4))</f>
        <v/>
      </c>
      <c r="L120" s="5" t="n"/>
      <c r="M120">
        <f>IF(J120="","",DEC2HEX(J120,9))</f>
        <v/>
      </c>
      <c r="N120">
        <f>IF(K120="","",DEC2HEX(K120,9))</f>
        <v/>
      </c>
      <c r="O120">
        <f>IF(M120="","",$R$12&amp;M120)</f>
        <v/>
      </c>
      <c r="P120">
        <f>IF(N120="","",$R$12&amp;N120)</f>
        <v/>
      </c>
    </row>
    <row r="121">
      <c r="A121">
        <f>IF(A120&gt;=$R$10,"",A120+1)</f>
        <v/>
      </c>
      <c r="B121">
        <f>IF(A121="","",IF(E120=$R$9,B120+1,B120))</f>
        <v/>
      </c>
      <c r="C121">
        <f>IF(A121="","",IF(B121=B120,"FALSE","TRUE"))</f>
        <v/>
      </c>
      <c r="D121" s="13">
        <f>IF(A121="","",IF(C121="TRUE",1,E120+1))</f>
        <v/>
      </c>
      <c r="E121">
        <f>IF(C121="FALSE",E120+H121,H121)</f>
        <v/>
      </c>
      <c r="F121">
        <f>IF(A121="","",F120+$R$4)</f>
        <v/>
      </c>
      <c r="G121">
        <f>IF(A121="","",IF(G120+$R$4&gt;$R$5,$R$5,G120+$R$4))</f>
        <v/>
      </c>
      <c r="H121">
        <f>IF(A121="","",G121-G120)</f>
        <v/>
      </c>
      <c r="J121">
        <f>IF(A121="","",K120+1)</f>
        <v/>
      </c>
      <c r="K121" s="5">
        <f>IF(J121="","",IF(K120+$R$4&gt;$R$8,$R$8,K120+$R$4))</f>
        <v/>
      </c>
      <c r="L121" s="5" t="n"/>
      <c r="M121">
        <f>IF(J121="","",DEC2HEX(J121,9))</f>
        <v/>
      </c>
      <c r="N121">
        <f>IF(K121="","",DEC2HEX(K121,9))</f>
        <v/>
      </c>
      <c r="O121">
        <f>IF(M121="","",$R$12&amp;M121)</f>
        <v/>
      </c>
      <c r="P121">
        <f>IF(N121="","",$R$12&amp;N121)</f>
        <v/>
      </c>
    </row>
    <row r="122">
      <c r="A122">
        <f>IF(A121&gt;=$R$10,"",A121+1)</f>
        <v/>
      </c>
      <c r="B122">
        <f>IF(A122="","",IF(E121=$R$9,B121+1,B121))</f>
        <v/>
      </c>
      <c r="C122">
        <f>IF(A122="","",IF(B122=B121,"FALSE","TRUE"))</f>
        <v/>
      </c>
      <c r="D122" s="13">
        <f>IF(A122="","",IF(C122="TRUE",1,E121+1))</f>
        <v/>
      </c>
      <c r="E122">
        <f>IF(C122="FALSE",E121+H122,H122)</f>
        <v/>
      </c>
      <c r="F122">
        <f>IF(A122="","",F121+$R$4)</f>
        <v/>
      </c>
      <c r="G122">
        <f>IF(A122="","",IF(G121+$R$4&gt;$R$5,$R$5,G121+$R$4))</f>
        <v/>
      </c>
      <c r="H122">
        <f>IF(A122="","",G122-G121)</f>
        <v/>
      </c>
      <c r="J122">
        <f>IF(A122="","",K121+1)</f>
        <v/>
      </c>
      <c r="K122" s="5">
        <f>IF(J122="","",IF(K121+$R$4&gt;$R$8,$R$8,K121+$R$4))</f>
        <v/>
      </c>
      <c r="L122" s="5" t="n"/>
      <c r="M122">
        <f>IF(J122="","",DEC2HEX(J122,9))</f>
        <v/>
      </c>
      <c r="N122">
        <f>IF(K122="","",DEC2HEX(K122,9))</f>
        <v/>
      </c>
      <c r="O122">
        <f>IF(M122="","",$R$12&amp;M122)</f>
        <v/>
      </c>
      <c r="P122">
        <f>IF(N122="","",$R$12&amp;N122)</f>
        <v/>
      </c>
    </row>
    <row r="123">
      <c r="A123">
        <f>IF(A122&gt;=$R$10,"",A122+1)</f>
        <v/>
      </c>
      <c r="B123">
        <f>IF(A123="","",IF(E122=$R$9,B122+1,B122))</f>
        <v/>
      </c>
      <c r="C123">
        <f>IF(A123="","",IF(B123=B122,"FALSE","TRUE"))</f>
        <v/>
      </c>
      <c r="D123" s="13">
        <f>IF(A123="","",IF(C123="TRUE",1,E122+1))</f>
        <v/>
      </c>
      <c r="E123">
        <f>IF(C123="FALSE",E122+H123,H123)</f>
        <v/>
      </c>
      <c r="F123">
        <f>IF(A123="","",F122+$R$4)</f>
        <v/>
      </c>
      <c r="G123">
        <f>IF(A123="","",IF(G122+$R$4&gt;$R$5,$R$5,G122+$R$4))</f>
        <v/>
      </c>
      <c r="H123">
        <f>IF(A123="","",G123-G122)</f>
        <v/>
      </c>
      <c r="J123">
        <f>IF(A123="","",K122+1)</f>
        <v/>
      </c>
      <c r="K123" s="5">
        <f>IF(J123="","",IF(K122+$R$4&gt;$R$8,$R$8,K122+$R$4))</f>
        <v/>
      </c>
      <c r="L123" s="5" t="n"/>
      <c r="M123">
        <f>IF(J123="","",DEC2HEX(J123,9))</f>
        <v/>
      </c>
      <c r="N123">
        <f>IF(K123="","",DEC2HEX(K123,9))</f>
        <v/>
      </c>
      <c r="O123">
        <f>IF(M123="","",$R$12&amp;M123)</f>
        <v/>
      </c>
      <c r="P123">
        <f>IF(N123="","",$R$12&amp;N123)</f>
        <v/>
      </c>
    </row>
    <row r="124">
      <c r="A124">
        <f>IF(A123&gt;=$R$10,"",A123+1)</f>
        <v/>
      </c>
      <c r="B124">
        <f>IF(A124="","",IF(E123=$R$9,B123+1,B123))</f>
        <v/>
      </c>
      <c r="C124">
        <f>IF(A124="","",IF(B124=B123,"FALSE","TRUE"))</f>
        <v/>
      </c>
      <c r="D124" s="13">
        <f>IF(A124="","",IF(C124="TRUE",1,E123+1))</f>
        <v/>
      </c>
      <c r="E124">
        <f>IF(C124="FALSE",E123+H124,H124)</f>
        <v/>
      </c>
      <c r="F124">
        <f>IF(A124="","",F123+$R$4)</f>
        <v/>
      </c>
      <c r="G124">
        <f>IF(A124="","",IF(G123+$R$4&gt;$R$5,$R$5,G123+$R$4))</f>
        <v/>
      </c>
      <c r="H124">
        <f>IF(A124="","",G124-G123)</f>
        <v/>
      </c>
      <c r="J124">
        <f>IF(A124="","",K123+1)</f>
        <v/>
      </c>
      <c r="K124" s="5">
        <f>IF(J124="","",IF(K123+$R$4&gt;$R$8,$R$8,K123+$R$4))</f>
        <v/>
      </c>
      <c r="L124" s="5" t="n"/>
      <c r="M124">
        <f>IF(J124="","",DEC2HEX(J124,9))</f>
        <v/>
      </c>
      <c r="N124">
        <f>IF(K124="","",DEC2HEX(K124,9))</f>
        <v/>
      </c>
      <c r="O124">
        <f>IF(M124="","",$R$12&amp;M124)</f>
        <v/>
      </c>
      <c r="P124">
        <f>IF(N124="","",$R$12&amp;N124)</f>
        <v/>
      </c>
    </row>
    <row r="125">
      <c r="A125">
        <f>IF(A124&gt;=$R$10,"",A124+1)</f>
        <v/>
      </c>
      <c r="B125">
        <f>IF(A125="","",IF(E124=$R$9,B124+1,B124))</f>
        <v/>
      </c>
      <c r="C125">
        <f>IF(A125="","",IF(B125=B124,"FALSE","TRUE"))</f>
        <v/>
      </c>
      <c r="D125" s="13">
        <f>IF(A125="","",IF(C125="TRUE",1,E124+1))</f>
        <v/>
      </c>
      <c r="E125">
        <f>IF(C125="FALSE",E124+H125,H125)</f>
        <v/>
      </c>
      <c r="F125">
        <f>IF(A125="","",F124+$R$4)</f>
        <v/>
      </c>
      <c r="G125">
        <f>IF(A125="","",IF(G124+$R$4&gt;$R$5,$R$5,G124+$R$4))</f>
        <v/>
      </c>
      <c r="H125">
        <f>IF(A125="","",G125-G124)</f>
        <v/>
      </c>
      <c r="J125">
        <f>IF(A125="","",K124+1)</f>
        <v/>
      </c>
      <c r="K125" s="5">
        <f>IF(J125="","",IF(K124+$R$4&gt;$R$8,$R$8,K124+$R$4))</f>
        <v/>
      </c>
      <c r="L125" s="5" t="n"/>
      <c r="M125">
        <f>IF(J125="","",DEC2HEX(J125,9))</f>
        <v/>
      </c>
      <c r="N125">
        <f>IF(K125="","",DEC2HEX(K125,9))</f>
        <v/>
      </c>
      <c r="O125">
        <f>IF(M125="","",$R$12&amp;M125)</f>
        <v/>
      </c>
      <c r="P125">
        <f>IF(N125="","",$R$12&amp;N125)</f>
        <v/>
      </c>
    </row>
    <row r="126">
      <c r="A126">
        <f>IF(A125&gt;=$R$10,"",A125+1)</f>
        <v/>
      </c>
      <c r="B126">
        <f>IF(A126="","",IF(E125=$R$9,B125+1,B125))</f>
        <v/>
      </c>
      <c r="C126">
        <f>IF(A126="","",IF(B126=B125,"FALSE","TRUE"))</f>
        <v/>
      </c>
      <c r="D126" s="13">
        <f>IF(A126="","",IF(C126="TRUE",1,E125+1))</f>
        <v/>
      </c>
      <c r="E126">
        <f>IF(C126="FALSE",E125+H126,H126)</f>
        <v/>
      </c>
      <c r="F126">
        <f>IF(A126="","",F125+$R$4)</f>
        <v/>
      </c>
      <c r="G126">
        <f>IF(A126="","",IF(G125+$R$4&gt;$R$5,$R$5,G125+$R$4))</f>
        <v/>
      </c>
      <c r="H126">
        <f>IF(A126="","",G126-G125)</f>
        <v/>
      </c>
      <c r="J126">
        <f>IF(A126="","",K125+1)</f>
        <v/>
      </c>
      <c r="K126" s="5">
        <f>IF(J126="","",IF(K125+$R$4&gt;$R$8,$R$8,K125+$R$4))</f>
        <v/>
      </c>
      <c r="L126" s="5" t="n"/>
      <c r="M126">
        <f>IF(J126="","",DEC2HEX(J126,9))</f>
        <v/>
      </c>
      <c r="N126">
        <f>IF(K126="","",DEC2HEX(K126,9))</f>
        <v/>
      </c>
      <c r="O126">
        <f>IF(M126="","",$R$12&amp;M126)</f>
        <v/>
      </c>
      <c r="P126">
        <f>IF(N126="","",$R$12&amp;N126)</f>
        <v/>
      </c>
    </row>
    <row r="127">
      <c r="A127">
        <f>IF(A126&gt;=$R$10,"",A126+1)</f>
        <v/>
      </c>
      <c r="B127">
        <f>IF(A127="","",IF(E126=$R$9,B126+1,B126))</f>
        <v/>
      </c>
      <c r="C127">
        <f>IF(A127="","",IF(B127=B126,"FALSE","TRUE"))</f>
        <v/>
      </c>
      <c r="D127" s="13">
        <f>IF(A127="","",IF(C127="TRUE",1,E126+1))</f>
        <v/>
      </c>
      <c r="E127">
        <f>IF(C127="FALSE",E126+H127,H127)</f>
        <v/>
      </c>
      <c r="F127">
        <f>IF(A127="","",F126+$R$4)</f>
        <v/>
      </c>
      <c r="G127">
        <f>IF(A127="","",IF(G126+$R$4&gt;$R$5,$R$5,G126+$R$4))</f>
        <v/>
      </c>
      <c r="H127">
        <f>IF(A127="","",G127-G126)</f>
        <v/>
      </c>
      <c r="J127">
        <f>IF(A127="","",K126+1)</f>
        <v/>
      </c>
      <c r="K127" s="5">
        <f>IF(J127="","",IF(K126+$R$4&gt;$R$8,$R$8,K126+$R$4))</f>
        <v/>
      </c>
      <c r="L127" s="5" t="n"/>
      <c r="M127">
        <f>IF(J127="","",DEC2HEX(J127,9))</f>
        <v/>
      </c>
      <c r="N127">
        <f>IF(K127="","",DEC2HEX(K127,9))</f>
        <v/>
      </c>
      <c r="O127">
        <f>IF(M127="","",$R$12&amp;M127)</f>
        <v/>
      </c>
      <c r="P127">
        <f>IF(N127="","",$R$12&amp;N127)</f>
        <v/>
      </c>
    </row>
    <row r="128">
      <c r="A128">
        <f>IF(A127&gt;=$R$10,"",A127+1)</f>
        <v/>
      </c>
      <c r="B128">
        <f>IF(A128="","",IF(E127=$R$9,B127+1,B127))</f>
        <v/>
      </c>
      <c r="C128">
        <f>IF(A128="","",IF(B128=B127,"FALSE","TRUE"))</f>
        <v/>
      </c>
      <c r="D128" s="13">
        <f>IF(A128="","",IF(C128="TRUE",1,E127+1))</f>
        <v/>
      </c>
      <c r="E128">
        <f>IF(C128="FALSE",E127+H128,H128)</f>
        <v/>
      </c>
      <c r="F128">
        <f>IF(A128="","",F127+$R$4)</f>
        <v/>
      </c>
      <c r="G128">
        <f>IF(A128="","",IF(G127+$R$4&gt;$R$5,$R$5,G127+$R$4))</f>
        <v/>
      </c>
      <c r="H128">
        <f>IF(A128="","",G128-G127)</f>
        <v/>
      </c>
      <c r="J128">
        <f>IF(A128="","",K127+1)</f>
        <v/>
      </c>
      <c r="K128" s="5">
        <f>IF(J128="","",IF(K127+$R$4&gt;$R$8,$R$8,K127+$R$4))</f>
        <v/>
      </c>
      <c r="L128" s="5" t="n"/>
      <c r="M128">
        <f>IF(J128="","",DEC2HEX(J128,9))</f>
        <v/>
      </c>
      <c r="N128">
        <f>IF(K128="","",DEC2HEX(K128,9))</f>
        <v/>
      </c>
      <c r="O128">
        <f>IF(M128="","",$R$12&amp;M128)</f>
        <v/>
      </c>
      <c r="P128">
        <f>IF(N128="","",$R$12&amp;N128)</f>
        <v/>
      </c>
    </row>
    <row r="129">
      <c r="A129">
        <f>IF(A128&gt;=$R$10,"",A128+1)</f>
        <v/>
      </c>
      <c r="B129">
        <f>IF(A129="","",IF(E128=$R$9,B128+1,B128))</f>
        <v/>
      </c>
      <c r="C129">
        <f>IF(A129="","",IF(B129=B128,"FALSE","TRUE"))</f>
        <v/>
      </c>
      <c r="D129" s="13">
        <f>IF(A129="","",IF(C129="TRUE",1,E128+1))</f>
        <v/>
      </c>
      <c r="E129">
        <f>IF(C129="FALSE",E128+H129,H129)</f>
        <v/>
      </c>
      <c r="F129">
        <f>IF(A129="","",F128+$R$4)</f>
        <v/>
      </c>
      <c r="G129">
        <f>IF(A129="","",IF(G128+$R$4&gt;$R$5,$R$5,G128+$R$4))</f>
        <v/>
      </c>
      <c r="H129">
        <f>IF(A129="","",G129-G128)</f>
        <v/>
      </c>
      <c r="J129">
        <f>IF(A129="","",K128+1)</f>
        <v/>
      </c>
      <c r="K129" s="5">
        <f>IF(J129="","",IF(K128+$R$4&gt;$R$8,$R$8,K128+$R$4))</f>
        <v/>
      </c>
      <c r="L129" s="5" t="n"/>
      <c r="M129">
        <f>IF(J129="","",DEC2HEX(J129,9))</f>
        <v/>
      </c>
      <c r="N129">
        <f>IF(K129="","",DEC2HEX(K129,9))</f>
        <v/>
      </c>
      <c r="O129">
        <f>IF(M129="","",$R$12&amp;M129)</f>
        <v/>
      </c>
      <c r="P129">
        <f>IF(N129="","",$R$12&amp;N129)</f>
        <v/>
      </c>
    </row>
    <row r="130">
      <c r="A130">
        <f>IF(A129&gt;=$R$10,"",A129+1)</f>
        <v/>
      </c>
      <c r="B130">
        <f>IF(A130="","",IF(E129=$R$9,B129+1,B129))</f>
        <v/>
      </c>
      <c r="C130">
        <f>IF(A130="","",IF(B130=B129,"FALSE","TRUE"))</f>
        <v/>
      </c>
      <c r="D130" s="13">
        <f>IF(A130="","",IF(C130="TRUE",1,E129+1))</f>
        <v/>
      </c>
      <c r="E130">
        <f>IF(C130="FALSE",E129+H130,H130)</f>
        <v/>
      </c>
      <c r="F130">
        <f>IF(A130="","",F129+$R$4)</f>
        <v/>
      </c>
      <c r="G130">
        <f>IF(A130="","",IF(G129+$R$4&gt;$R$5,$R$5,G129+$R$4))</f>
        <v/>
      </c>
      <c r="H130">
        <f>IF(A130="","",G130-G129)</f>
        <v/>
      </c>
      <c r="J130">
        <f>IF(A130="","",K129+1)</f>
        <v/>
      </c>
      <c r="K130" s="5">
        <f>IF(J130="","",IF(K129+$R$4&gt;$R$8,$R$8,K129+$R$4))</f>
        <v/>
      </c>
      <c r="L130" s="5" t="n"/>
      <c r="M130">
        <f>IF(J130="","",DEC2HEX(J130,9))</f>
        <v/>
      </c>
      <c r="N130">
        <f>IF(K130="","",DEC2HEX(K130,9))</f>
        <v/>
      </c>
      <c r="O130">
        <f>IF(M130="","",$R$12&amp;M130)</f>
        <v/>
      </c>
      <c r="P130">
        <f>IF(N130="","",$R$12&amp;N130)</f>
        <v/>
      </c>
    </row>
    <row r="131">
      <c r="A131">
        <f>IF(A130&gt;=$R$10,"",A130+1)</f>
        <v/>
      </c>
      <c r="B131">
        <f>IF(A131="","",IF(E130=$R$9,B130+1,B130))</f>
        <v/>
      </c>
      <c r="C131">
        <f>IF(A131="","",IF(B131=B130,"FALSE","TRUE"))</f>
        <v/>
      </c>
      <c r="D131" s="13">
        <f>IF(A131="","",IF(C131="TRUE",1,E130+1))</f>
        <v/>
      </c>
      <c r="E131">
        <f>IF(C131="FALSE",E130+H131,H131)</f>
        <v/>
      </c>
      <c r="F131">
        <f>IF(A131="","",F130+$R$4)</f>
        <v/>
      </c>
      <c r="G131">
        <f>IF(A131="","",IF(G130+$R$4&gt;$R$5,$R$5,G130+$R$4))</f>
        <v/>
      </c>
      <c r="H131">
        <f>IF(A131="","",G131-G130)</f>
        <v/>
      </c>
      <c r="J131">
        <f>IF(A131="","",K130+1)</f>
        <v/>
      </c>
      <c r="K131" s="5">
        <f>IF(J131="","",IF(K130+$R$4&gt;$R$8,$R$8,K130+$R$4))</f>
        <v/>
      </c>
      <c r="L131" s="5" t="n"/>
      <c r="M131">
        <f>IF(J131="","",DEC2HEX(J131,9))</f>
        <v/>
      </c>
      <c r="N131">
        <f>IF(K131="","",DEC2HEX(K131,9))</f>
        <v/>
      </c>
      <c r="O131">
        <f>IF(M131="","",$R$12&amp;M131)</f>
        <v/>
      </c>
      <c r="P131">
        <f>IF(N131="","",$R$12&amp;N131)</f>
        <v/>
      </c>
    </row>
    <row r="132">
      <c r="A132">
        <f>IF(A131&gt;=$R$10,"",A131+1)</f>
        <v/>
      </c>
      <c r="B132">
        <f>IF(A132="","",IF(E131=$R$9,B131+1,B131))</f>
        <v/>
      </c>
      <c r="C132">
        <f>IF(A132="","",IF(B132=B131,"FALSE","TRUE"))</f>
        <v/>
      </c>
      <c r="D132" s="13">
        <f>IF(A132="","",IF(C132="TRUE",1,E131+1))</f>
        <v/>
      </c>
      <c r="E132">
        <f>IF(C132="FALSE",E131+H132,H132)</f>
        <v/>
      </c>
      <c r="F132">
        <f>IF(A132="","",F131+$R$4)</f>
        <v/>
      </c>
      <c r="G132">
        <f>IF(A132="","",IF(G131+$R$4&gt;$R$5,$R$5,G131+$R$4))</f>
        <v/>
      </c>
      <c r="H132">
        <f>IF(A132="","",G132-G131)</f>
        <v/>
      </c>
      <c r="J132">
        <f>IF(A132="","",K131+1)</f>
        <v/>
      </c>
      <c r="K132" s="5">
        <f>IF(J132="","",IF(K131+$R$4&gt;$R$8,$R$8,K131+$R$4))</f>
        <v/>
      </c>
      <c r="L132" s="5" t="n"/>
      <c r="M132">
        <f>IF(J132="","",DEC2HEX(J132,9))</f>
        <v/>
      </c>
      <c r="N132">
        <f>IF(K132="","",DEC2HEX(K132,9))</f>
        <v/>
      </c>
      <c r="O132">
        <f>IF(M132="","",$R$12&amp;M132)</f>
        <v/>
      </c>
      <c r="P132">
        <f>IF(N132="","",$R$12&amp;N132)</f>
        <v/>
      </c>
    </row>
    <row r="133">
      <c r="A133">
        <f>IF(A132&gt;=$R$10,"",A132+1)</f>
        <v/>
      </c>
      <c r="B133">
        <f>IF(A133="","",IF(E132=$R$9,B132+1,B132))</f>
        <v/>
      </c>
      <c r="C133">
        <f>IF(A133="","",IF(B133=B132,"FALSE","TRUE"))</f>
        <v/>
      </c>
      <c r="D133" s="13">
        <f>IF(A133="","",IF(C133="TRUE",1,E132+1))</f>
        <v/>
      </c>
      <c r="E133">
        <f>IF(C133="FALSE",E132+H133,H133)</f>
        <v/>
      </c>
      <c r="F133">
        <f>IF(A133="","",F132+$R$4)</f>
        <v/>
      </c>
      <c r="G133">
        <f>IF(A133="","",IF(G132+$R$4&gt;$R$5,$R$5,G132+$R$4))</f>
        <v/>
      </c>
      <c r="H133">
        <f>IF(A133="","",G133-G132)</f>
        <v/>
      </c>
      <c r="J133">
        <f>IF(A133="","",K132+1)</f>
        <v/>
      </c>
      <c r="K133" s="5">
        <f>IF(J133="","",IF(K132+$R$4&gt;$R$8,$R$8,K132+$R$4))</f>
        <v/>
      </c>
      <c r="L133" s="5" t="n"/>
      <c r="M133">
        <f>IF(J133="","",DEC2HEX(J133,9))</f>
        <v/>
      </c>
      <c r="N133">
        <f>IF(K133="","",DEC2HEX(K133,9))</f>
        <v/>
      </c>
      <c r="O133">
        <f>IF(M133="","",$R$12&amp;M133)</f>
        <v/>
      </c>
      <c r="P133">
        <f>IF(N133="","",$R$12&amp;N133)</f>
        <v/>
      </c>
    </row>
    <row r="134">
      <c r="A134">
        <f>IF(A133&gt;=$R$10,"",A133+1)</f>
        <v/>
      </c>
      <c r="B134">
        <f>IF(A134="","",IF(E133=$R$9,B133+1,B133))</f>
        <v/>
      </c>
      <c r="C134">
        <f>IF(A134="","",IF(B134=B133,"FALSE","TRUE"))</f>
        <v/>
      </c>
      <c r="D134" s="13">
        <f>IF(A134="","",IF(C134="TRUE",1,E133+1))</f>
        <v/>
      </c>
      <c r="E134">
        <f>IF(C134="FALSE",E133+H134,H134)</f>
        <v/>
      </c>
      <c r="F134">
        <f>IF(A134="","",F133+$R$4)</f>
        <v/>
      </c>
      <c r="G134">
        <f>IF(A134="","",IF(G133+$R$4&gt;$R$5,$R$5,G133+$R$4))</f>
        <v/>
      </c>
      <c r="H134">
        <f>IF(A134="","",G134-G133)</f>
        <v/>
      </c>
      <c r="J134">
        <f>IF(A134="","",K133+1)</f>
        <v/>
      </c>
      <c r="K134" s="5">
        <f>IF(J134="","",IF(K133+$R$4&gt;$R$8,$R$8,K133+$R$4))</f>
        <v/>
      </c>
      <c r="L134" s="5" t="n"/>
      <c r="M134">
        <f>IF(J134="","",DEC2HEX(J134,9))</f>
        <v/>
      </c>
      <c r="N134">
        <f>IF(K134="","",DEC2HEX(K134,9))</f>
        <v/>
      </c>
      <c r="O134">
        <f>IF(M134="","",$R$12&amp;M134)</f>
        <v/>
      </c>
      <c r="P134">
        <f>IF(N134="","",$R$12&amp;N134)</f>
        <v/>
      </c>
    </row>
    <row r="135">
      <c r="A135">
        <f>IF(A134&gt;=$R$10,"",A134+1)</f>
        <v/>
      </c>
      <c r="B135">
        <f>IF(A135="","",IF(E134=$R$9,B134+1,B134))</f>
        <v/>
      </c>
      <c r="C135">
        <f>IF(A135="","",IF(B135=B134,"FALSE","TRUE"))</f>
        <v/>
      </c>
      <c r="D135" s="13">
        <f>IF(A135="","",IF(C135="TRUE",1,E134+1))</f>
        <v/>
      </c>
      <c r="E135">
        <f>IF(C135="FALSE",E134+H135,H135)</f>
        <v/>
      </c>
      <c r="F135">
        <f>IF(A135="","",F134+$R$4)</f>
        <v/>
      </c>
      <c r="G135">
        <f>IF(A135="","",IF(G134+$R$4&gt;$R$5,$R$5,G134+$R$4))</f>
        <v/>
      </c>
      <c r="H135">
        <f>IF(A135="","",G135-G134)</f>
        <v/>
      </c>
      <c r="J135">
        <f>IF(A135="","",K134+1)</f>
        <v/>
      </c>
      <c r="K135" s="5">
        <f>IF(J135="","",IF(K134+$R$4&gt;$R$8,$R$8,K134+$R$4))</f>
        <v/>
      </c>
      <c r="L135" s="5" t="n"/>
      <c r="M135">
        <f>IF(J135="","",DEC2HEX(J135,9))</f>
        <v/>
      </c>
      <c r="N135">
        <f>IF(K135="","",DEC2HEX(K135,9))</f>
        <v/>
      </c>
      <c r="O135">
        <f>IF(M135="","",$R$12&amp;M135)</f>
        <v/>
      </c>
      <c r="P135">
        <f>IF(N135="","",$R$12&amp;N135)</f>
        <v/>
      </c>
    </row>
    <row r="136">
      <c r="A136">
        <f>IF(A135&gt;=$R$10,"",A135+1)</f>
        <v/>
      </c>
      <c r="B136">
        <f>IF(A136="","",IF(E135=$R$9,B135+1,B135))</f>
        <v/>
      </c>
      <c r="C136">
        <f>IF(A136="","",IF(B136=B135,"FALSE","TRUE"))</f>
        <v/>
      </c>
      <c r="D136" s="13">
        <f>IF(A136="","",IF(C136="TRUE",1,E135+1))</f>
        <v/>
      </c>
      <c r="E136">
        <f>IF(C136="FALSE",E135+H136,H136)</f>
        <v/>
      </c>
      <c r="F136">
        <f>IF(A136="","",F135+$R$4)</f>
        <v/>
      </c>
      <c r="G136">
        <f>IF(A136="","",IF(G135+$R$4&gt;$R$5,$R$5,G135+$R$4))</f>
        <v/>
      </c>
      <c r="H136">
        <f>IF(A136="","",G136-G135)</f>
        <v/>
      </c>
      <c r="J136">
        <f>IF(A136="","",K135+1)</f>
        <v/>
      </c>
      <c r="K136" s="5">
        <f>IF(J136="","",IF(K135+$R$4&gt;$R$8,$R$8,K135+$R$4))</f>
        <v/>
      </c>
      <c r="L136" s="5" t="n"/>
      <c r="M136">
        <f>IF(J136="","",DEC2HEX(J136,9))</f>
        <v/>
      </c>
      <c r="N136">
        <f>IF(K136="","",DEC2HEX(K136,9))</f>
        <v/>
      </c>
      <c r="O136">
        <f>IF(M136="","",$R$12&amp;M136)</f>
        <v/>
      </c>
      <c r="P136">
        <f>IF(N136="","",$R$12&amp;N136)</f>
        <v/>
      </c>
    </row>
    <row r="137">
      <c r="A137">
        <f>IF(A136&gt;=$R$10,"",A136+1)</f>
        <v/>
      </c>
      <c r="B137">
        <f>IF(A137="","",IF(E136=$R$9,B136+1,B136))</f>
        <v/>
      </c>
      <c r="C137">
        <f>IF(A137="","",IF(B137=B136,"FALSE","TRUE"))</f>
        <v/>
      </c>
      <c r="D137" s="13">
        <f>IF(A137="","",IF(C137="TRUE",1,E136+1))</f>
        <v/>
      </c>
      <c r="E137">
        <f>IF(C137="FALSE",E136+H137,H137)</f>
        <v/>
      </c>
      <c r="F137">
        <f>IF(A137="","",F136+$R$4)</f>
        <v/>
      </c>
      <c r="G137">
        <f>IF(A137="","",IF(G136+$R$4&gt;$R$5,$R$5,G136+$R$4))</f>
        <v/>
      </c>
      <c r="H137">
        <f>IF(A137="","",G137-G136)</f>
        <v/>
      </c>
      <c r="J137">
        <f>IF(A137="","",K136+1)</f>
        <v/>
      </c>
      <c r="K137" s="5">
        <f>IF(J137="","",IF(K136+$R$4&gt;$R$8,$R$8,K136+$R$4))</f>
        <v/>
      </c>
      <c r="L137" s="5" t="n"/>
      <c r="M137">
        <f>IF(J137="","",DEC2HEX(J137,9))</f>
        <v/>
      </c>
      <c r="N137">
        <f>IF(K137="","",DEC2HEX(K137,9))</f>
        <v/>
      </c>
      <c r="O137">
        <f>IF(M137="","",$R$12&amp;M137)</f>
        <v/>
      </c>
      <c r="P137">
        <f>IF(N137="","",$R$12&amp;N137)</f>
        <v/>
      </c>
    </row>
    <row r="138">
      <c r="A138">
        <f>IF(A137&gt;=$R$10,"",A137+1)</f>
        <v/>
      </c>
      <c r="B138">
        <f>IF(A138="","",IF(E137=$R$9,B137+1,B137))</f>
        <v/>
      </c>
      <c r="C138">
        <f>IF(A138="","",IF(B138=B137,"FALSE","TRUE"))</f>
        <v/>
      </c>
      <c r="D138" s="13">
        <f>IF(A138="","",IF(C138="TRUE",1,E137+1))</f>
        <v/>
      </c>
      <c r="E138">
        <f>IF(C138="FALSE",E137+H138,H138)</f>
        <v/>
      </c>
      <c r="F138">
        <f>IF(A138="","",F137+$R$4)</f>
        <v/>
      </c>
      <c r="G138">
        <f>IF(A138="","",IF(G137+$R$4&gt;$R$5,$R$5,G137+$R$4))</f>
        <v/>
      </c>
      <c r="H138">
        <f>IF(A138="","",G138-G137)</f>
        <v/>
      </c>
      <c r="J138">
        <f>IF(A138="","",K137+1)</f>
        <v/>
      </c>
      <c r="K138" s="5">
        <f>IF(J138="","",IF(K137+$R$4&gt;$R$8,$R$8,K137+$R$4))</f>
        <v/>
      </c>
      <c r="L138" s="5" t="n"/>
      <c r="M138">
        <f>IF(J138="","",DEC2HEX(J138,9))</f>
        <v/>
      </c>
      <c r="N138">
        <f>IF(K138="","",DEC2HEX(K138,9))</f>
        <v/>
      </c>
      <c r="O138">
        <f>IF(M138="","",$R$12&amp;M138)</f>
        <v/>
      </c>
      <c r="P138">
        <f>IF(N138="","",$R$12&amp;N138)</f>
        <v/>
      </c>
    </row>
    <row r="139">
      <c r="A139">
        <f>IF(A138&gt;=$R$10,"",A138+1)</f>
        <v/>
      </c>
      <c r="B139">
        <f>IF(A139="","",IF(E138=$R$9,B138+1,B138))</f>
        <v/>
      </c>
      <c r="C139">
        <f>IF(A139="","",IF(B139=B138,"FALSE","TRUE"))</f>
        <v/>
      </c>
      <c r="D139" s="13">
        <f>IF(A139="","",IF(C139="TRUE",1,E138+1))</f>
        <v/>
      </c>
      <c r="E139">
        <f>IF(C139="FALSE",E138+H139,H139)</f>
        <v/>
      </c>
      <c r="F139">
        <f>IF(A139="","",F138+$R$4)</f>
        <v/>
      </c>
      <c r="G139">
        <f>IF(A139="","",IF(G138+$R$4&gt;$R$5,$R$5,G138+$R$4))</f>
        <v/>
      </c>
      <c r="H139">
        <f>IF(A139="","",G139-G138)</f>
        <v/>
      </c>
      <c r="J139">
        <f>IF(A139="","",K138+1)</f>
        <v/>
      </c>
      <c r="K139" s="5">
        <f>IF(J139="","",IF(K138+$R$4&gt;$R$8,$R$8,K138+$R$4))</f>
        <v/>
      </c>
      <c r="L139" s="5" t="n"/>
      <c r="M139">
        <f>IF(J139="","",DEC2HEX(J139,9))</f>
        <v/>
      </c>
      <c r="N139">
        <f>IF(K139="","",DEC2HEX(K139,9))</f>
        <v/>
      </c>
      <c r="O139">
        <f>IF(M139="","",$R$12&amp;M139)</f>
        <v/>
      </c>
      <c r="P139">
        <f>IF(N139="","",$R$12&amp;N139)</f>
        <v/>
      </c>
    </row>
    <row r="140">
      <c r="A140">
        <f>IF(A139&gt;=$R$10,"",A139+1)</f>
        <v/>
      </c>
      <c r="B140">
        <f>IF(A140="","",IF(E139=$R$9,B139+1,B139))</f>
        <v/>
      </c>
      <c r="C140">
        <f>IF(A140="","",IF(B140=B139,"FALSE","TRUE"))</f>
        <v/>
      </c>
      <c r="D140" s="13">
        <f>IF(A140="","",IF(C140="TRUE",1,E139+1))</f>
        <v/>
      </c>
      <c r="E140">
        <f>IF(C140="FALSE",E139+H140,H140)</f>
        <v/>
      </c>
      <c r="F140">
        <f>IF(A140="","",F139+$R$4)</f>
        <v/>
      </c>
      <c r="G140">
        <f>IF(A140="","",IF(G139+$R$4&gt;$R$5,$R$5,G139+$R$4))</f>
        <v/>
      </c>
      <c r="H140">
        <f>IF(A140="","",G140-G139)</f>
        <v/>
      </c>
      <c r="J140">
        <f>IF(A140="","",K139+1)</f>
        <v/>
      </c>
      <c r="K140" s="5">
        <f>IF(J140="","",IF(K139+$R$4&gt;$R$8,$R$8,K139+$R$4))</f>
        <v/>
      </c>
      <c r="L140" s="5" t="n"/>
      <c r="M140">
        <f>IF(J140="","",DEC2HEX(J140,9))</f>
        <v/>
      </c>
      <c r="N140">
        <f>IF(K140="","",DEC2HEX(K140,9))</f>
        <v/>
      </c>
      <c r="O140">
        <f>IF(M140="","",$R$12&amp;M140)</f>
        <v/>
      </c>
      <c r="P140">
        <f>IF(N140="","",$R$12&amp;N140)</f>
        <v/>
      </c>
    </row>
    <row r="141">
      <c r="A141">
        <f>IF(A140&gt;=$R$10,"",A140+1)</f>
        <v/>
      </c>
      <c r="B141">
        <f>IF(A141="","",IF(E140=$R$9,B140+1,B140))</f>
        <v/>
      </c>
      <c r="C141">
        <f>IF(A141="","",IF(B141=B140,"FALSE","TRUE"))</f>
        <v/>
      </c>
      <c r="D141" s="13">
        <f>IF(A141="","",IF(C141="TRUE",1,E140+1))</f>
        <v/>
      </c>
      <c r="E141">
        <f>IF(C141="FALSE",E140+H141,H141)</f>
        <v/>
      </c>
      <c r="F141">
        <f>IF(A141="","",F140+$R$4)</f>
        <v/>
      </c>
      <c r="G141">
        <f>IF(A141="","",IF(G140+$R$4&gt;$R$5,$R$5,G140+$R$4))</f>
        <v/>
      </c>
      <c r="H141">
        <f>IF(A141="","",G141-G140)</f>
        <v/>
      </c>
      <c r="J141">
        <f>IF(A141="","",K140+1)</f>
        <v/>
      </c>
      <c r="K141" s="5">
        <f>IF(J141="","",IF(K140+$R$4&gt;$R$8,$R$8,K140+$R$4))</f>
        <v/>
      </c>
      <c r="L141" s="5" t="n"/>
      <c r="M141">
        <f>IF(J141="","",DEC2HEX(J141,9))</f>
        <v/>
      </c>
      <c r="N141">
        <f>IF(K141="","",DEC2HEX(K141,9))</f>
        <v/>
      </c>
      <c r="O141">
        <f>IF(M141="","",$R$12&amp;M141)</f>
        <v/>
      </c>
      <c r="P141">
        <f>IF(N141="","",$R$12&amp;N141)</f>
        <v/>
      </c>
    </row>
    <row r="142">
      <c r="A142">
        <f>IF(A141&gt;=$R$10,"",A141+1)</f>
        <v/>
      </c>
      <c r="B142">
        <f>IF(A142="","",IF(E141=$R$9,B141+1,B141))</f>
        <v/>
      </c>
      <c r="C142">
        <f>IF(A142="","",IF(B142=B141,"FALSE","TRUE"))</f>
        <v/>
      </c>
      <c r="D142" s="13">
        <f>IF(A142="","",IF(C142="TRUE",1,E141+1))</f>
        <v/>
      </c>
      <c r="E142">
        <f>IF(C142="FALSE",E141+H142,H142)</f>
        <v/>
      </c>
      <c r="F142">
        <f>IF(A142="","",F141+$R$4)</f>
        <v/>
      </c>
      <c r="G142">
        <f>IF(A142="","",IF(G141+$R$4&gt;$R$5,$R$5,G141+$R$4))</f>
        <v/>
      </c>
      <c r="H142">
        <f>IF(A142="","",G142-G141)</f>
        <v/>
      </c>
      <c r="J142">
        <f>IF(A142="","",K141+1)</f>
        <v/>
      </c>
      <c r="K142" s="5">
        <f>IF(J142="","",IF(K141+$R$4&gt;$R$8,$R$8,K141+$R$4))</f>
        <v/>
      </c>
      <c r="L142" s="5" t="n"/>
      <c r="M142">
        <f>IF(J142="","",DEC2HEX(J142,9))</f>
        <v/>
      </c>
      <c r="N142">
        <f>IF(K142="","",DEC2HEX(K142,9))</f>
        <v/>
      </c>
      <c r="O142">
        <f>IF(M142="","",$R$12&amp;M142)</f>
        <v/>
      </c>
      <c r="P142">
        <f>IF(N142="","",$R$12&amp;N142)</f>
        <v/>
      </c>
    </row>
    <row r="143">
      <c r="A143">
        <f>IF(A142&gt;=$R$10,"",A142+1)</f>
        <v/>
      </c>
      <c r="B143">
        <f>IF(A143="","",IF(E142=$R$9,B142+1,B142))</f>
        <v/>
      </c>
      <c r="C143">
        <f>IF(A143="","",IF(B143=B142,"FALSE","TRUE"))</f>
        <v/>
      </c>
      <c r="D143" s="13">
        <f>IF(A143="","",IF(C143="TRUE",1,E142+1))</f>
        <v/>
      </c>
      <c r="E143">
        <f>IF(C143="FALSE",E142+H143,H143)</f>
        <v/>
      </c>
      <c r="F143">
        <f>IF(A143="","",F142+$R$4)</f>
        <v/>
      </c>
      <c r="G143">
        <f>IF(A143="","",IF(G142+$R$4&gt;$R$5,$R$5,G142+$R$4))</f>
        <v/>
      </c>
      <c r="H143">
        <f>IF(A143="","",G143-G142)</f>
        <v/>
      </c>
      <c r="J143">
        <f>IF(A143="","",K142+1)</f>
        <v/>
      </c>
      <c r="K143" s="5">
        <f>IF(J143="","",IF(K142+$R$4&gt;$R$8,$R$8,K142+$R$4))</f>
        <v/>
      </c>
      <c r="L143" s="5" t="n"/>
      <c r="M143">
        <f>IF(J143="","",DEC2HEX(J143,9))</f>
        <v/>
      </c>
      <c r="N143">
        <f>IF(K143="","",DEC2HEX(K143,9))</f>
        <v/>
      </c>
      <c r="O143">
        <f>IF(M143="","",$R$12&amp;M143)</f>
        <v/>
      </c>
      <c r="P143">
        <f>IF(N143="","",$R$12&amp;N143)</f>
        <v/>
      </c>
    </row>
    <row r="144">
      <c r="A144">
        <f>IF(A143&gt;=$R$10,"",A143+1)</f>
        <v/>
      </c>
      <c r="B144">
        <f>IF(A144="","",IF(E143=$R$9,B143+1,B143))</f>
        <v/>
      </c>
      <c r="C144">
        <f>IF(A144="","",IF(B144=B143,"FALSE","TRUE"))</f>
        <v/>
      </c>
      <c r="D144" s="13">
        <f>IF(A144="","",IF(C144="TRUE",1,E143+1))</f>
        <v/>
      </c>
      <c r="E144">
        <f>IF(C144="FALSE",E143+H144,H144)</f>
        <v/>
      </c>
      <c r="F144">
        <f>IF(A144="","",F143+$R$4)</f>
        <v/>
      </c>
      <c r="G144">
        <f>IF(A144="","",IF(G143+$R$4&gt;$R$5,$R$5,G143+$R$4))</f>
        <v/>
      </c>
      <c r="H144">
        <f>IF(A144="","",G144-G143)</f>
        <v/>
      </c>
      <c r="J144">
        <f>IF(A144="","",K143+1)</f>
        <v/>
      </c>
      <c r="K144" s="5">
        <f>IF(J144="","",IF(K143+$R$4&gt;$R$8,$R$8,K143+$R$4))</f>
        <v/>
      </c>
      <c r="L144" s="5" t="n"/>
      <c r="M144">
        <f>IF(J144="","",DEC2HEX(J144,9))</f>
        <v/>
      </c>
      <c r="N144">
        <f>IF(K144="","",DEC2HEX(K144,9))</f>
        <v/>
      </c>
      <c r="O144">
        <f>IF(M144="","",$R$12&amp;M144)</f>
        <v/>
      </c>
      <c r="P144">
        <f>IF(N144="","",$R$12&amp;N144)</f>
        <v/>
      </c>
    </row>
    <row r="145">
      <c r="A145">
        <f>IF(A144&gt;=$R$10,"",A144+1)</f>
        <v/>
      </c>
      <c r="B145">
        <f>IF(A145="","",IF(E144=$R$9,B144+1,B144))</f>
        <v/>
      </c>
      <c r="C145">
        <f>IF(A145="","",IF(B145=B144,"FALSE","TRUE"))</f>
        <v/>
      </c>
      <c r="D145" s="13">
        <f>IF(A145="","",IF(C145="TRUE",1,E144+1))</f>
        <v/>
      </c>
      <c r="E145">
        <f>IF(C145="FALSE",E144+H145,H145)</f>
        <v/>
      </c>
      <c r="F145">
        <f>IF(A145="","",F144+$R$4)</f>
        <v/>
      </c>
      <c r="G145">
        <f>IF(A145="","",IF(G144+$R$4&gt;$R$5,$R$5,G144+$R$4))</f>
        <v/>
      </c>
      <c r="H145">
        <f>IF(A145="","",G145-G144)</f>
        <v/>
      </c>
      <c r="J145">
        <f>IF(A145="","",K144+1)</f>
        <v/>
      </c>
      <c r="K145" s="5">
        <f>IF(J145="","",IF(K144+$R$4&gt;$R$8,$R$8,K144+$R$4))</f>
        <v/>
      </c>
      <c r="L145" s="5" t="n"/>
      <c r="M145">
        <f>IF(J145="","",DEC2HEX(J145,9))</f>
        <v/>
      </c>
      <c r="N145">
        <f>IF(K145="","",DEC2HEX(K145,9))</f>
        <v/>
      </c>
      <c r="O145">
        <f>IF(M145="","",$R$12&amp;M145)</f>
        <v/>
      </c>
      <c r="P145">
        <f>IF(N145="","",$R$12&amp;N145)</f>
        <v/>
      </c>
    </row>
    <row r="146">
      <c r="A146">
        <f>IF(A145&gt;=$R$10,"",A145+1)</f>
        <v/>
      </c>
      <c r="B146">
        <f>IF(A146="","",IF(E145=$R$9,B145+1,B145))</f>
        <v/>
      </c>
      <c r="C146">
        <f>IF(A146="","",IF(B146=B145,"FALSE","TRUE"))</f>
        <v/>
      </c>
      <c r="D146" s="13">
        <f>IF(A146="","",IF(C146="TRUE",1,E145+1))</f>
        <v/>
      </c>
      <c r="E146">
        <f>IF(C146="FALSE",E145+H146,H146)</f>
        <v/>
      </c>
      <c r="F146">
        <f>IF(A146="","",F145+$R$4)</f>
        <v/>
      </c>
      <c r="G146">
        <f>IF(A146="","",IF(G145+$R$4&gt;$R$5,$R$5,G145+$R$4))</f>
        <v/>
      </c>
      <c r="H146">
        <f>IF(A146="","",G146-G145)</f>
        <v/>
      </c>
      <c r="J146">
        <f>IF(A146="","",K145+1)</f>
        <v/>
      </c>
      <c r="K146" s="5">
        <f>IF(J146="","",IF(K145+$R$4&gt;$R$8,$R$8,K145+$R$4))</f>
        <v/>
      </c>
      <c r="L146" s="5" t="n"/>
      <c r="M146">
        <f>IF(J146="","",DEC2HEX(J146,9))</f>
        <v/>
      </c>
      <c r="N146">
        <f>IF(K146="","",DEC2HEX(K146,9))</f>
        <v/>
      </c>
      <c r="O146">
        <f>IF(M146="","",$R$12&amp;M146)</f>
        <v/>
      </c>
      <c r="P146">
        <f>IF(N146="","",$R$12&amp;N146)</f>
        <v/>
      </c>
    </row>
    <row r="147">
      <c r="A147">
        <f>IF(A146&gt;=$R$10,"",A146+1)</f>
        <v/>
      </c>
      <c r="B147">
        <f>IF(A147="","",IF(E146=$R$9,B146+1,B146))</f>
        <v/>
      </c>
      <c r="C147">
        <f>IF(A147="","",IF(B147=B146,"FALSE","TRUE"))</f>
        <v/>
      </c>
      <c r="D147" s="13">
        <f>IF(A147="","",IF(C147="TRUE",1,E146+1))</f>
        <v/>
      </c>
      <c r="E147">
        <f>IF(C147="FALSE",E146+H147,H147)</f>
        <v/>
      </c>
      <c r="F147">
        <f>IF(A147="","",F146+$R$4)</f>
        <v/>
      </c>
      <c r="G147">
        <f>IF(A147="","",IF(G146+$R$4&gt;$R$5,$R$5,G146+$R$4))</f>
        <v/>
      </c>
      <c r="H147">
        <f>IF(A147="","",G147-G146)</f>
        <v/>
      </c>
      <c r="J147">
        <f>IF(A147="","",K146+1)</f>
        <v/>
      </c>
      <c r="K147" s="5">
        <f>IF(J147="","",IF(K146+$R$4&gt;$R$8,$R$8,K146+$R$4))</f>
        <v/>
      </c>
      <c r="L147" s="5" t="n"/>
      <c r="M147">
        <f>IF(J147="","",DEC2HEX(J147,9))</f>
        <v/>
      </c>
      <c r="N147">
        <f>IF(K147="","",DEC2HEX(K147,9))</f>
        <v/>
      </c>
      <c r="O147">
        <f>IF(M147="","",$R$12&amp;M147)</f>
        <v/>
      </c>
      <c r="P147">
        <f>IF(N147="","",$R$12&amp;N147)</f>
        <v/>
      </c>
    </row>
    <row r="148">
      <c r="A148">
        <f>IF(A147&gt;=$R$10,"",A147+1)</f>
        <v/>
      </c>
      <c r="B148">
        <f>IF(A148="","",IF(E147=$R$9,B147+1,B147))</f>
        <v/>
      </c>
      <c r="C148">
        <f>IF(A148="","",IF(B148=B147,"FALSE","TRUE"))</f>
        <v/>
      </c>
      <c r="D148" s="13">
        <f>IF(A148="","",IF(C148="TRUE",1,E147+1))</f>
        <v/>
      </c>
      <c r="E148">
        <f>IF(C148="FALSE",E147+H148,H148)</f>
        <v/>
      </c>
      <c r="F148">
        <f>IF(A148="","",F147+$R$4)</f>
        <v/>
      </c>
      <c r="G148">
        <f>IF(A148="","",IF(G147+$R$4&gt;$R$5,$R$5,G147+$R$4))</f>
        <v/>
      </c>
      <c r="H148">
        <f>IF(A148="","",G148-G147)</f>
        <v/>
      </c>
      <c r="J148">
        <f>IF(A148="","",K147+1)</f>
        <v/>
      </c>
      <c r="K148" s="5">
        <f>IF(J148="","",IF(K147+$R$4&gt;$R$8,$R$8,K147+$R$4))</f>
        <v/>
      </c>
      <c r="L148" s="5" t="n"/>
      <c r="M148">
        <f>IF(J148="","",DEC2HEX(J148,9))</f>
        <v/>
      </c>
      <c r="N148">
        <f>IF(K148="","",DEC2HEX(K148,9))</f>
        <v/>
      </c>
      <c r="O148">
        <f>IF(M148="","",$R$12&amp;M148)</f>
        <v/>
      </c>
      <c r="P148">
        <f>IF(N148="","",$R$12&amp;N148)</f>
        <v/>
      </c>
    </row>
    <row r="149">
      <c r="A149">
        <f>IF(A148&gt;=$R$10,"",A148+1)</f>
        <v/>
      </c>
      <c r="B149">
        <f>IF(A149="","",IF(E148=$R$9,B148+1,B148))</f>
        <v/>
      </c>
      <c r="C149">
        <f>IF(A149="","",IF(B149=B148,"FALSE","TRUE"))</f>
        <v/>
      </c>
      <c r="D149" s="13">
        <f>IF(A149="","",IF(C149="TRUE",1,E148+1))</f>
        <v/>
      </c>
      <c r="E149">
        <f>IF(C149="FALSE",E148+H149,H149)</f>
        <v/>
      </c>
      <c r="F149">
        <f>IF(A149="","",F148+$R$4)</f>
        <v/>
      </c>
      <c r="G149">
        <f>IF(A149="","",IF(G148+$R$4&gt;$R$5,$R$5,G148+$R$4))</f>
        <v/>
      </c>
      <c r="H149">
        <f>IF(A149="","",G149-G148)</f>
        <v/>
      </c>
      <c r="J149">
        <f>IF(A149="","",K148+1)</f>
        <v/>
      </c>
      <c r="K149" s="5">
        <f>IF(J149="","",IF(K148+$R$4&gt;$R$8,$R$8,K148+$R$4))</f>
        <v/>
      </c>
      <c r="L149" s="5" t="n"/>
      <c r="M149">
        <f>IF(J149="","",DEC2HEX(J149,9))</f>
        <v/>
      </c>
      <c r="N149">
        <f>IF(K149="","",DEC2HEX(K149,9))</f>
        <v/>
      </c>
      <c r="O149">
        <f>IF(M149="","",$R$12&amp;M149)</f>
        <v/>
      </c>
      <c r="P149">
        <f>IF(N149="","",$R$12&amp;N149)</f>
        <v/>
      </c>
    </row>
    <row r="150">
      <c r="A150">
        <f>IF(A149&gt;=$R$10,"",A149+1)</f>
        <v/>
      </c>
      <c r="B150">
        <f>IF(A150="","",IF(E149=$R$9,B149+1,B149))</f>
        <v/>
      </c>
      <c r="C150">
        <f>IF(A150="","",IF(B150=B149,"FALSE","TRUE"))</f>
        <v/>
      </c>
      <c r="D150" s="13">
        <f>IF(A150="","",IF(C150="TRUE",1,E149+1))</f>
        <v/>
      </c>
      <c r="E150">
        <f>IF(C150="FALSE",E149+H150,H150)</f>
        <v/>
      </c>
      <c r="F150">
        <f>IF(A150="","",F149+$R$4)</f>
        <v/>
      </c>
      <c r="G150">
        <f>IF(A150="","",IF(G149+$R$4&gt;$R$5,$R$5,G149+$R$4))</f>
        <v/>
      </c>
      <c r="H150">
        <f>IF(A150="","",G150-G149)</f>
        <v/>
      </c>
      <c r="J150">
        <f>IF(A150="","",K149+1)</f>
        <v/>
      </c>
      <c r="K150" s="5">
        <f>IF(J150="","",IF(K149+$R$4&gt;$R$8,$R$8,K149+$R$4))</f>
        <v/>
      </c>
      <c r="L150" s="5" t="n"/>
      <c r="M150">
        <f>IF(J150="","",DEC2HEX(J150,9))</f>
        <v/>
      </c>
      <c r="N150">
        <f>IF(K150="","",DEC2HEX(K150,9))</f>
        <v/>
      </c>
      <c r="O150">
        <f>IF(M150="","",$R$12&amp;M150)</f>
        <v/>
      </c>
      <c r="P150">
        <f>IF(N150="","",$R$12&amp;N150)</f>
        <v/>
      </c>
    </row>
    <row r="151">
      <c r="A151">
        <f>IF(A150&gt;=$R$10,"",A150+1)</f>
        <v/>
      </c>
      <c r="B151">
        <f>IF(A151="","",IF(E150=$R$9,B150+1,B150))</f>
        <v/>
      </c>
      <c r="C151">
        <f>IF(A151="","",IF(B151=B150,"FALSE","TRUE"))</f>
        <v/>
      </c>
      <c r="D151" s="13">
        <f>IF(A151="","",IF(C151="TRUE",1,E150+1))</f>
        <v/>
      </c>
      <c r="E151">
        <f>IF(C151="FALSE",E150+H151,H151)</f>
        <v/>
      </c>
      <c r="F151">
        <f>IF(A151="","",F150+$R$4)</f>
        <v/>
      </c>
      <c r="G151">
        <f>IF(A151="","",IF(G150+$R$4&gt;$R$5,$R$5,G150+$R$4))</f>
        <v/>
      </c>
      <c r="H151">
        <f>IF(A151="","",G151-G150)</f>
        <v/>
      </c>
      <c r="J151">
        <f>IF(A151="","",K150+1)</f>
        <v/>
      </c>
      <c r="K151" s="5">
        <f>IF(J151="","",IF(K150+$R$4&gt;$R$8,$R$8,K150+$R$4))</f>
        <v/>
      </c>
      <c r="L151" s="5" t="n"/>
      <c r="M151">
        <f>IF(J151="","",DEC2HEX(J151,9))</f>
        <v/>
      </c>
      <c r="N151">
        <f>IF(K151="","",DEC2HEX(K151,9))</f>
        <v/>
      </c>
      <c r="O151">
        <f>IF(M151="","",$R$12&amp;M151)</f>
        <v/>
      </c>
      <c r="P151">
        <f>IF(N151="","",$R$12&amp;N151)</f>
        <v/>
      </c>
    </row>
    <row r="152">
      <c r="A152">
        <f>IF(A151&gt;=$R$10,"",A151+1)</f>
        <v/>
      </c>
      <c r="B152">
        <f>IF(A152="","",IF(E151=$R$9,B151+1,B151))</f>
        <v/>
      </c>
      <c r="C152">
        <f>IF(A152="","",IF(B152=B151,"FALSE","TRUE"))</f>
        <v/>
      </c>
      <c r="D152" s="13">
        <f>IF(A152="","",IF(C152="TRUE",1,E151+1))</f>
        <v/>
      </c>
      <c r="E152">
        <f>IF(C152="FALSE",E151+H152,H152)</f>
        <v/>
      </c>
      <c r="F152">
        <f>IF(A152="","",F151+$R$4)</f>
        <v/>
      </c>
      <c r="G152">
        <f>IF(A152="","",IF(G151+$R$4&gt;$R$5,$R$5,G151+$R$4))</f>
        <v/>
      </c>
      <c r="H152">
        <f>IF(A152="","",G152-G151)</f>
        <v/>
      </c>
      <c r="J152">
        <f>IF(A152="","",K151+1)</f>
        <v/>
      </c>
      <c r="K152" s="5">
        <f>IF(J152="","",IF(K151+$R$4&gt;$R$8,$R$8,K151+$R$4))</f>
        <v/>
      </c>
      <c r="L152" s="5" t="n"/>
      <c r="M152">
        <f>IF(J152="","",DEC2HEX(J152,9))</f>
        <v/>
      </c>
      <c r="N152">
        <f>IF(K152="","",DEC2HEX(K152,9))</f>
        <v/>
      </c>
      <c r="O152">
        <f>IF(M152="","",$R$12&amp;M152)</f>
        <v/>
      </c>
      <c r="P152">
        <f>IF(N152="","",$R$12&amp;N152)</f>
        <v/>
      </c>
    </row>
    <row r="153">
      <c r="A153">
        <f>IF(A152&gt;=$R$10,"",A152+1)</f>
        <v/>
      </c>
      <c r="B153">
        <f>IF(A153="","",IF(E152=$R$9,B152+1,B152))</f>
        <v/>
      </c>
      <c r="C153">
        <f>IF(A153="","",IF(B153=B152,"FALSE","TRUE"))</f>
        <v/>
      </c>
      <c r="D153" s="13">
        <f>IF(A153="","",IF(C153="TRUE",1,E152+1))</f>
        <v/>
      </c>
      <c r="E153">
        <f>IF(C153="FALSE",E152+H153,H153)</f>
        <v/>
      </c>
      <c r="F153">
        <f>IF(A153="","",F152+$R$4)</f>
        <v/>
      </c>
      <c r="G153">
        <f>IF(A153="","",IF(G152+$R$4&gt;$R$5,$R$5,G152+$R$4))</f>
        <v/>
      </c>
      <c r="H153">
        <f>IF(A153="","",G153-G152)</f>
        <v/>
      </c>
      <c r="J153">
        <f>IF(A153="","",K152+1)</f>
        <v/>
      </c>
      <c r="K153" s="5">
        <f>IF(J153="","",IF(K152+$R$4&gt;$R$8,$R$8,K152+$R$4))</f>
        <v/>
      </c>
      <c r="L153" s="5" t="n"/>
      <c r="M153">
        <f>IF(J153="","",DEC2HEX(J153,9))</f>
        <v/>
      </c>
      <c r="N153">
        <f>IF(K153="","",DEC2HEX(K153,9))</f>
        <v/>
      </c>
      <c r="O153">
        <f>IF(M153="","",$R$12&amp;M153)</f>
        <v/>
      </c>
      <c r="P153">
        <f>IF(N153="","",$R$12&amp;N153)</f>
        <v/>
      </c>
    </row>
    <row r="154">
      <c r="A154">
        <f>IF(A153&gt;=$R$10,"",A153+1)</f>
        <v/>
      </c>
      <c r="B154">
        <f>IF(A154="","",IF(E153=$R$9,B153+1,B153))</f>
        <v/>
      </c>
      <c r="C154">
        <f>IF(A154="","",IF(B154=B153,"FALSE","TRUE"))</f>
        <v/>
      </c>
      <c r="D154" s="13">
        <f>IF(A154="","",IF(C154="TRUE",1,E153+1))</f>
        <v/>
      </c>
      <c r="E154">
        <f>IF(C154="FALSE",E153+H154,H154)</f>
        <v/>
      </c>
      <c r="F154">
        <f>IF(A154="","",F153+$R$4)</f>
        <v/>
      </c>
      <c r="G154">
        <f>IF(A154="","",IF(G153+$R$4&gt;$R$5,$R$5,G153+$R$4))</f>
        <v/>
      </c>
      <c r="H154">
        <f>IF(A154="","",G154-G153)</f>
        <v/>
      </c>
      <c r="J154">
        <f>IF(A154="","",K153+1)</f>
        <v/>
      </c>
      <c r="K154" s="5">
        <f>IF(J154="","",IF(K153+$R$4&gt;$R$8,$R$8,K153+$R$4))</f>
        <v/>
      </c>
      <c r="L154" s="5" t="n"/>
      <c r="M154">
        <f>IF(J154="","",DEC2HEX(J154,9))</f>
        <v/>
      </c>
      <c r="N154">
        <f>IF(K154="","",DEC2HEX(K154,9))</f>
        <v/>
      </c>
      <c r="O154">
        <f>IF(M154="","",$R$12&amp;M154)</f>
        <v/>
      </c>
      <c r="P154">
        <f>IF(N154="","",$R$12&amp;N154)</f>
        <v/>
      </c>
    </row>
    <row r="155">
      <c r="A155">
        <f>IF(A154&gt;=$R$10,"",A154+1)</f>
        <v/>
      </c>
      <c r="B155">
        <f>IF(A155="","",IF(E154=$R$9,B154+1,B154))</f>
        <v/>
      </c>
      <c r="C155">
        <f>IF(A155="","",IF(B155=B154,"FALSE","TRUE"))</f>
        <v/>
      </c>
      <c r="D155" s="13">
        <f>IF(A155="","",IF(C155="TRUE",1,E154+1))</f>
        <v/>
      </c>
      <c r="E155">
        <f>IF(C155="FALSE",E154+H155,H155)</f>
        <v/>
      </c>
      <c r="F155">
        <f>IF(A155="","",F154+$R$4)</f>
        <v/>
      </c>
      <c r="G155">
        <f>IF(A155="","",IF(G154+$R$4&gt;$R$5,$R$5,G154+$R$4))</f>
        <v/>
      </c>
      <c r="H155">
        <f>IF(A155="","",G155-G154)</f>
        <v/>
      </c>
      <c r="J155">
        <f>IF(A155="","",K154+1)</f>
        <v/>
      </c>
      <c r="K155" s="5">
        <f>IF(J155="","",IF(K154+$R$4&gt;$R$8,$R$8,K154+$R$4))</f>
        <v/>
      </c>
      <c r="L155" s="5" t="n"/>
      <c r="M155">
        <f>IF(J155="","",DEC2HEX(J155,9))</f>
        <v/>
      </c>
      <c r="N155">
        <f>IF(K155="","",DEC2HEX(K155,9))</f>
        <v/>
      </c>
      <c r="O155">
        <f>IF(M155="","",$R$12&amp;M155)</f>
        <v/>
      </c>
      <c r="P155">
        <f>IF(N155="","",$R$12&amp;N155)</f>
        <v/>
      </c>
    </row>
    <row r="156">
      <c r="A156">
        <f>IF(A155&gt;=$R$10,"",A155+1)</f>
        <v/>
      </c>
      <c r="B156">
        <f>IF(A156="","",IF(E155=$R$9,B155+1,B155))</f>
        <v/>
      </c>
      <c r="C156">
        <f>IF(A156="","",IF(B156=B155,"FALSE","TRUE"))</f>
        <v/>
      </c>
      <c r="D156" s="13">
        <f>IF(A156="","",IF(C156="TRUE",1,E155+1))</f>
        <v/>
      </c>
      <c r="E156">
        <f>IF(C156="FALSE",E155+H156,H156)</f>
        <v/>
      </c>
      <c r="F156">
        <f>IF(A156="","",F155+$R$4)</f>
        <v/>
      </c>
      <c r="G156">
        <f>IF(A156="","",IF(G155+$R$4&gt;$R$5,$R$5,G155+$R$4))</f>
        <v/>
      </c>
      <c r="H156">
        <f>IF(A156="","",G156-G155)</f>
        <v/>
      </c>
      <c r="J156">
        <f>IF(A156="","",K155+1)</f>
        <v/>
      </c>
      <c r="K156" s="5">
        <f>IF(J156="","",IF(K155+$R$4&gt;$R$8,$R$8,K155+$R$4))</f>
        <v/>
      </c>
      <c r="L156" s="5" t="n"/>
      <c r="M156">
        <f>IF(J156="","",DEC2HEX(J156,9))</f>
        <v/>
      </c>
      <c r="N156">
        <f>IF(K156="","",DEC2HEX(K156,9))</f>
        <v/>
      </c>
      <c r="O156">
        <f>IF(M156="","",$R$12&amp;M156)</f>
        <v/>
      </c>
      <c r="P156">
        <f>IF(N156="","",$R$12&amp;N156)</f>
        <v/>
      </c>
    </row>
    <row r="157">
      <c r="A157">
        <f>IF(A156&gt;=$R$10,"",A156+1)</f>
        <v/>
      </c>
      <c r="B157">
        <f>IF(A157="","",IF(E156=$R$9,B156+1,B156))</f>
        <v/>
      </c>
      <c r="C157">
        <f>IF(A157="","",IF(B157=B156,"FALSE","TRUE"))</f>
        <v/>
      </c>
      <c r="D157" s="13">
        <f>IF(A157="","",IF(C157="TRUE",1,E156+1))</f>
        <v/>
      </c>
      <c r="E157">
        <f>IF(C157="FALSE",E156+H157,H157)</f>
        <v/>
      </c>
      <c r="F157">
        <f>IF(A157="","",F156+$R$4)</f>
        <v/>
      </c>
      <c r="G157">
        <f>IF(A157="","",IF(G156+$R$4&gt;$R$5,$R$5,G156+$R$4))</f>
        <v/>
      </c>
      <c r="H157">
        <f>IF(A157="","",G157-G156)</f>
        <v/>
      </c>
      <c r="J157">
        <f>IF(A157="","",K156+1)</f>
        <v/>
      </c>
      <c r="K157" s="5">
        <f>IF(J157="","",IF(K156+$R$4&gt;$R$8,$R$8,K156+$R$4))</f>
        <v/>
      </c>
      <c r="L157" s="5" t="n"/>
      <c r="M157">
        <f>IF(J157="","",DEC2HEX(J157,9))</f>
        <v/>
      </c>
      <c r="N157">
        <f>IF(K157="","",DEC2HEX(K157,9))</f>
        <v/>
      </c>
      <c r="O157">
        <f>IF(M157="","",$R$12&amp;M157)</f>
        <v/>
      </c>
      <c r="P157">
        <f>IF(N157="","",$R$12&amp;N157)</f>
        <v/>
      </c>
    </row>
    <row r="158">
      <c r="A158">
        <f>IF(A157&gt;=$R$10,"",A157+1)</f>
        <v/>
      </c>
      <c r="B158">
        <f>IF(A158="","",IF(E157=$R$9,B157+1,B157))</f>
        <v/>
      </c>
      <c r="C158">
        <f>IF(A158="","",IF(B158=B157,"FALSE","TRUE"))</f>
        <v/>
      </c>
      <c r="D158" s="13">
        <f>IF(A158="","",IF(C158="TRUE",1,E157+1))</f>
        <v/>
      </c>
      <c r="E158">
        <f>IF(C158="FALSE",E157+H158,H158)</f>
        <v/>
      </c>
      <c r="F158">
        <f>IF(A158="","",F157+$R$4)</f>
        <v/>
      </c>
      <c r="G158">
        <f>IF(A158="","",IF(G157+$R$4&gt;$R$5,$R$5,G157+$R$4))</f>
        <v/>
      </c>
      <c r="H158">
        <f>IF(A158="","",G158-G157)</f>
        <v/>
      </c>
      <c r="J158">
        <f>IF(A158="","",K157+1)</f>
        <v/>
      </c>
      <c r="K158" s="5">
        <f>IF(J158="","",IF(K157+$R$4&gt;$R$8,$R$8,K157+$R$4))</f>
        <v/>
      </c>
      <c r="L158" s="5" t="n"/>
      <c r="M158">
        <f>IF(J158="","",DEC2HEX(J158,9))</f>
        <v/>
      </c>
      <c r="N158">
        <f>IF(K158="","",DEC2HEX(K158,9))</f>
        <v/>
      </c>
      <c r="O158">
        <f>IF(M158="","",$R$12&amp;M158)</f>
        <v/>
      </c>
      <c r="P158">
        <f>IF(N158="","",$R$12&amp;N158)</f>
        <v/>
      </c>
    </row>
    <row r="159">
      <c r="A159">
        <f>IF(A158&gt;=$R$10,"",A158+1)</f>
        <v/>
      </c>
      <c r="B159">
        <f>IF(A159="","",IF(E158=$R$9,B158+1,B158))</f>
        <v/>
      </c>
      <c r="C159">
        <f>IF(A159="","",IF(B159=B158,"FALSE","TRUE"))</f>
        <v/>
      </c>
      <c r="D159" s="13">
        <f>IF(A159="","",IF(C159="TRUE",1,E158+1))</f>
        <v/>
      </c>
      <c r="E159">
        <f>IF(C159="FALSE",E158+H159,H159)</f>
        <v/>
      </c>
      <c r="F159">
        <f>IF(A159="","",F158+$R$4)</f>
        <v/>
      </c>
      <c r="G159">
        <f>IF(A159="","",IF(G158+$R$4&gt;$R$5,$R$5,G158+$R$4))</f>
        <v/>
      </c>
      <c r="H159">
        <f>IF(A159="","",G159-G158)</f>
        <v/>
      </c>
      <c r="J159">
        <f>IF(A159="","",K158+1)</f>
        <v/>
      </c>
      <c r="K159" s="5">
        <f>IF(J159="","",IF(K158+$R$4&gt;$R$8,$R$8,K158+$R$4))</f>
        <v/>
      </c>
      <c r="L159" s="5" t="n"/>
      <c r="M159">
        <f>IF(J159="","",DEC2HEX(J159,9))</f>
        <v/>
      </c>
      <c r="N159">
        <f>IF(K159="","",DEC2HEX(K159,9))</f>
        <v/>
      </c>
      <c r="O159">
        <f>IF(M159="","",$R$12&amp;M159)</f>
        <v/>
      </c>
      <c r="P159">
        <f>IF(N159="","",$R$12&amp;N159)</f>
        <v/>
      </c>
    </row>
    <row r="160">
      <c r="A160">
        <f>IF(A159&gt;=$R$10,"",A159+1)</f>
        <v/>
      </c>
      <c r="B160">
        <f>IF(A160="","",IF(E159=$R$9,B159+1,B159))</f>
        <v/>
      </c>
      <c r="C160">
        <f>IF(A160="","",IF(B160=B159,"FALSE","TRUE"))</f>
        <v/>
      </c>
      <c r="D160" s="13">
        <f>IF(A160="","",IF(C160="TRUE",1,E159+1))</f>
        <v/>
      </c>
      <c r="E160">
        <f>IF(C160="FALSE",E159+H160,H160)</f>
        <v/>
      </c>
      <c r="F160">
        <f>IF(A160="","",F159+$R$4)</f>
        <v/>
      </c>
      <c r="G160">
        <f>IF(A160="","",IF(G159+$R$4&gt;$R$5,$R$5,G159+$R$4))</f>
        <v/>
      </c>
      <c r="H160">
        <f>IF(A160="","",G160-G159)</f>
        <v/>
      </c>
      <c r="J160">
        <f>IF(A160="","",K159+1)</f>
        <v/>
      </c>
      <c r="K160" s="5">
        <f>IF(J160="","",IF(K159+$R$4&gt;$R$8,$R$8,K159+$R$4))</f>
        <v/>
      </c>
      <c r="L160" s="5" t="n"/>
      <c r="M160">
        <f>IF(J160="","",DEC2HEX(J160,9))</f>
        <v/>
      </c>
      <c r="N160">
        <f>IF(K160="","",DEC2HEX(K160,9))</f>
        <v/>
      </c>
      <c r="O160">
        <f>IF(M160="","",$R$12&amp;M160)</f>
        <v/>
      </c>
      <c r="P160">
        <f>IF(N160="","",$R$12&amp;N160)</f>
        <v/>
      </c>
    </row>
    <row r="161">
      <c r="A161">
        <f>IF(A160&gt;=$R$10,"",A160+1)</f>
        <v/>
      </c>
      <c r="B161">
        <f>IF(A161="","",IF(E160=$R$9,B160+1,B160))</f>
        <v/>
      </c>
      <c r="C161">
        <f>IF(A161="","",IF(B161=B160,"FALSE","TRUE"))</f>
        <v/>
      </c>
      <c r="D161" s="13">
        <f>IF(A161="","",IF(C161="TRUE",1,E160+1))</f>
        <v/>
      </c>
      <c r="E161">
        <f>IF(C161="FALSE",E160+H161,H161)</f>
        <v/>
      </c>
      <c r="F161">
        <f>IF(A161="","",F160+$R$4)</f>
        <v/>
      </c>
      <c r="G161">
        <f>IF(A161="","",IF(G160+$R$4&gt;$R$5,$R$5,G160+$R$4))</f>
        <v/>
      </c>
      <c r="H161">
        <f>IF(A161="","",G161-G160)</f>
        <v/>
      </c>
      <c r="J161">
        <f>IF(A161="","",K160+1)</f>
        <v/>
      </c>
      <c r="K161" s="5">
        <f>IF(J161="","",IF(K160+$R$4&gt;$R$8,$R$8,K160+$R$4))</f>
        <v/>
      </c>
      <c r="L161" s="5" t="n"/>
      <c r="M161">
        <f>IF(J161="","",DEC2HEX(J161,9))</f>
        <v/>
      </c>
      <c r="N161">
        <f>IF(K161="","",DEC2HEX(K161,9))</f>
        <v/>
      </c>
      <c r="O161">
        <f>IF(M161="","",$R$12&amp;M161)</f>
        <v/>
      </c>
      <c r="P161">
        <f>IF(N161="","",$R$12&amp;N161)</f>
        <v/>
      </c>
    </row>
    <row r="162">
      <c r="A162">
        <f>IF(A161&gt;=$R$10,"",A161+1)</f>
        <v/>
      </c>
      <c r="B162">
        <f>IF(A162="","",IF(E161=$R$9,B161+1,B161))</f>
        <v/>
      </c>
      <c r="C162">
        <f>IF(A162="","",IF(B162=B161,"FALSE","TRUE"))</f>
        <v/>
      </c>
      <c r="D162" s="13">
        <f>IF(A162="","",IF(C162="TRUE",1,E161+1))</f>
        <v/>
      </c>
      <c r="E162">
        <f>IF(C162="FALSE",E161+H162,H162)</f>
        <v/>
      </c>
      <c r="F162">
        <f>IF(A162="","",F161+$R$4)</f>
        <v/>
      </c>
      <c r="G162">
        <f>IF(A162="","",IF(G161+$R$4&gt;$R$5,$R$5,G161+$R$4))</f>
        <v/>
      </c>
      <c r="H162">
        <f>IF(A162="","",G162-G161)</f>
        <v/>
      </c>
      <c r="J162">
        <f>IF(A162="","",K161+1)</f>
        <v/>
      </c>
      <c r="K162" s="5">
        <f>IF(J162="","",IF(K161+$R$4&gt;$R$8,$R$8,K161+$R$4))</f>
        <v/>
      </c>
      <c r="L162" s="5" t="n"/>
      <c r="M162">
        <f>IF(J162="","",DEC2HEX(J162,9))</f>
        <v/>
      </c>
      <c r="N162">
        <f>IF(K162="","",DEC2HEX(K162,9))</f>
        <v/>
      </c>
      <c r="O162">
        <f>IF(M162="","",$R$12&amp;M162)</f>
        <v/>
      </c>
      <c r="P162">
        <f>IF(N162="","",$R$12&amp;N162)</f>
        <v/>
      </c>
    </row>
    <row r="163">
      <c r="A163">
        <f>IF(A162&gt;=$R$10,"",A162+1)</f>
        <v/>
      </c>
      <c r="B163">
        <f>IF(A163="","",IF(E162=$R$9,B162+1,B162))</f>
        <v/>
      </c>
      <c r="C163">
        <f>IF(A163="","",IF(B163=B162,"FALSE","TRUE"))</f>
        <v/>
      </c>
      <c r="D163" s="13">
        <f>IF(A163="","",IF(C163="TRUE",1,E162+1))</f>
        <v/>
      </c>
      <c r="E163">
        <f>IF(C163="FALSE",E162+H163,H163)</f>
        <v/>
      </c>
      <c r="F163">
        <f>IF(A163="","",F162+$R$4)</f>
        <v/>
      </c>
      <c r="G163">
        <f>IF(A163="","",IF(G162+$R$4&gt;$R$5,$R$5,G162+$R$4))</f>
        <v/>
      </c>
      <c r="H163">
        <f>IF(A163="","",G163-G162)</f>
        <v/>
      </c>
      <c r="J163">
        <f>IF(A163="","",K162+1)</f>
        <v/>
      </c>
      <c r="K163" s="5">
        <f>IF(J163="","",IF(K162+$R$4&gt;$R$8,$R$8,K162+$R$4))</f>
        <v/>
      </c>
      <c r="L163" s="5" t="n"/>
      <c r="M163">
        <f>IF(J163="","",DEC2HEX(J163,9))</f>
        <v/>
      </c>
      <c r="N163">
        <f>IF(K163="","",DEC2HEX(K163,9))</f>
        <v/>
      </c>
      <c r="O163">
        <f>IF(M163="","",$R$12&amp;M163)</f>
        <v/>
      </c>
      <c r="P163">
        <f>IF(N163="","",$R$12&amp;N163)</f>
        <v/>
      </c>
    </row>
    <row r="164">
      <c r="A164">
        <f>IF(A163&gt;=$R$10,"",A163+1)</f>
        <v/>
      </c>
      <c r="B164">
        <f>IF(A164="","",IF(E163=$R$9,B163+1,B163))</f>
        <v/>
      </c>
      <c r="C164">
        <f>IF(A164="","",IF(B164=B163,"FALSE","TRUE"))</f>
        <v/>
      </c>
      <c r="D164" s="13">
        <f>IF(A164="","",IF(C164="TRUE",1,E163+1))</f>
        <v/>
      </c>
      <c r="E164">
        <f>IF(C164="FALSE",E163+H164,H164)</f>
        <v/>
      </c>
      <c r="F164">
        <f>IF(A164="","",F163+$R$4)</f>
        <v/>
      </c>
      <c r="G164">
        <f>IF(A164="","",IF(G163+$R$4&gt;$R$5,$R$5,G163+$R$4))</f>
        <v/>
      </c>
      <c r="H164">
        <f>IF(A164="","",G164-G163)</f>
        <v/>
      </c>
      <c r="J164">
        <f>IF(A164="","",K163+1)</f>
        <v/>
      </c>
      <c r="K164" s="5">
        <f>IF(J164="","",IF(K163+$R$4&gt;$R$8,$R$8,K163+$R$4))</f>
        <v/>
      </c>
      <c r="L164" s="5" t="n"/>
      <c r="M164">
        <f>IF(J164="","",DEC2HEX(J164,9))</f>
        <v/>
      </c>
      <c r="N164">
        <f>IF(K164="","",DEC2HEX(K164,9))</f>
        <v/>
      </c>
      <c r="O164">
        <f>IF(M164="","",$R$12&amp;M164)</f>
        <v/>
      </c>
      <c r="P164">
        <f>IF(N164="","",$R$12&amp;N164)</f>
        <v/>
      </c>
    </row>
    <row r="165">
      <c r="A165">
        <f>IF(A164&gt;=$R$10,"",A164+1)</f>
        <v/>
      </c>
      <c r="B165">
        <f>IF(A165="","",IF(E164=$R$9,B164+1,B164))</f>
        <v/>
      </c>
      <c r="C165">
        <f>IF(A165="","",IF(B165=B164,"FALSE","TRUE"))</f>
        <v/>
      </c>
      <c r="D165" s="13">
        <f>IF(A165="","",IF(C165="TRUE",1,E164+1))</f>
        <v/>
      </c>
      <c r="E165">
        <f>IF(C165="FALSE",E164+H165,H165)</f>
        <v/>
      </c>
      <c r="F165">
        <f>IF(A165="","",F164+$R$4)</f>
        <v/>
      </c>
      <c r="G165">
        <f>IF(A165="","",IF(G164+$R$4&gt;$R$5,$R$5,G164+$R$4))</f>
        <v/>
      </c>
      <c r="H165">
        <f>IF(A165="","",G165-G164)</f>
        <v/>
      </c>
      <c r="J165">
        <f>IF(A165="","",K164+1)</f>
        <v/>
      </c>
      <c r="K165" s="5">
        <f>IF(J165="","",IF(K164+$R$4&gt;$R$8,$R$8,K164+$R$4))</f>
        <v/>
      </c>
      <c r="L165" s="5" t="n"/>
      <c r="M165">
        <f>IF(J165="","",DEC2HEX(J165,9))</f>
        <v/>
      </c>
      <c r="N165">
        <f>IF(K165="","",DEC2HEX(K165,9))</f>
        <v/>
      </c>
      <c r="O165">
        <f>IF(M165="","",$R$12&amp;M165)</f>
        <v/>
      </c>
      <c r="P165">
        <f>IF(N165="","",$R$12&amp;N165)</f>
        <v/>
      </c>
    </row>
    <row r="166">
      <c r="A166">
        <f>IF(A165&gt;=$R$10,"",A165+1)</f>
        <v/>
      </c>
      <c r="B166">
        <f>IF(A166="","",IF(E165=$R$9,B165+1,B165))</f>
        <v/>
      </c>
      <c r="C166">
        <f>IF(A166="","",IF(B166=B165,"FALSE","TRUE"))</f>
        <v/>
      </c>
      <c r="D166" s="13">
        <f>IF(A166="","",IF(C166="TRUE",1,E165+1))</f>
        <v/>
      </c>
      <c r="E166">
        <f>IF(C166="FALSE",E165+H166,H166)</f>
        <v/>
      </c>
      <c r="F166">
        <f>IF(A166="","",F165+$R$4)</f>
        <v/>
      </c>
      <c r="G166">
        <f>IF(A166="","",IF(G165+$R$4&gt;$R$5,$R$5,G165+$R$4))</f>
        <v/>
      </c>
      <c r="H166">
        <f>IF(A166="","",G166-G165)</f>
        <v/>
      </c>
      <c r="J166">
        <f>IF(A166="","",K165+1)</f>
        <v/>
      </c>
      <c r="K166" s="5">
        <f>IF(J166="","",IF(K165+$R$4&gt;$R$8,$R$8,K165+$R$4))</f>
        <v/>
      </c>
      <c r="L166" s="5" t="n"/>
      <c r="M166">
        <f>IF(J166="","",DEC2HEX(J166,9))</f>
        <v/>
      </c>
      <c r="N166">
        <f>IF(K166="","",DEC2HEX(K166,9))</f>
        <v/>
      </c>
      <c r="O166">
        <f>IF(M166="","",$R$12&amp;M166)</f>
        <v/>
      </c>
      <c r="P166">
        <f>IF(N166="","",$R$12&amp;N166)</f>
        <v/>
      </c>
    </row>
    <row r="167">
      <c r="A167">
        <f>IF(A166&gt;=$R$10,"",A166+1)</f>
        <v/>
      </c>
      <c r="B167">
        <f>IF(A167="","",IF(E166=$R$9,B166+1,B166))</f>
        <v/>
      </c>
      <c r="C167">
        <f>IF(A167="","",IF(B167=B166,"FALSE","TRUE"))</f>
        <v/>
      </c>
      <c r="D167" s="13">
        <f>IF(A167="","",IF(C167="TRUE",1,E166+1))</f>
        <v/>
      </c>
      <c r="E167">
        <f>IF(C167="FALSE",E166+H167,H167)</f>
        <v/>
      </c>
      <c r="F167">
        <f>IF(A167="","",F166+$R$4)</f>
        <v/>
      </c>
      <c r="G167">
        <f>IF(A167="","",IF(G166+$R$4&gt;$R$5,$R$5,G166+$R$4))</f>
        <v/>
      </c>
      <c r="H167">
        <f>IF(A167="","",G167-G166)</f>
        <v/>
      </c>
      <c r="J167">
        <f>IF(A167="","",K166+1)</f>
        <v/>
      </c>
      <c r="K167" s="5">
        <f>IF(J167="","",IF(K166+$R$4&gt;$R$8,$R$8,K166+$R$4))</f>
        <v/>
      </c>
      <c r="L167" s="5" t="n"/>
      <c r="M167">
        <f>IF(J167="","",DEC2HEX(J167,9))</f>
        <v/>
      </c>
      <c r="N167">
        <f>IF(K167="","",DEC2HEX(K167,9))</f>
        <v/>
      </c>
      <c r="O167">
        <f>IF(M167="","",$R$12&amp;M167)</f>
        <v/>
      </c>
      <c r="P167">
        <f>IF(N167="","",$R$12&amp;N167)</f>
        <v/>
      </c>
    </row>
    <row r="168">
      <c r="A168">
        <f>IF(A167&gt;=$R$10,"",A167+1)</f>
        <v/>
      </c>
      <c r="B168">
        <f>IF(A168="","",IF(E167=$R$9,B167+1,B167))</f>
        <v/>
      </c>
      <c r="C168">
        <f>IF(A168="","",IF(B168=B167,"FALSE","TRUE"))</f>
        <v/>
      </c>
      <c r="D168" s="13">
        <f>IF(A168="","",IF(C168="TRUE",1,E167+1))</f>
        <v/>
      </c>
      <c r="E168">
        <f>IF(C168="FALSE",E167+H168,H168)</f>
        <v/>
      </c>
      <c r="F168">
        <f>IF(A168="","",F167+$R$4)</f>
        <v/>
      </c>
      <c r="G168">
        <f>IF(A168="","",IF(G167+$R$4&gt;$R$5,$R$5,G167+$R$4))</f>
        <v/>
      </c>
      <c r="H168">
        <f>IF(A168="","",G168-G167)</f>
        <v/>
      </c>
      <c r="J168">
        <f>IF(A168="","",K167+1)</f>
        <v/>
      </c>
      <c r="K168" s="5">
        <f>IF(J168="","",IF(K167+$R$4&gt;$R$8,$R$8,K167+$R$4))</f>
        <v/>
      </c>
      <c r="L168" s="5" t="n"/>
      <c r="M168">
        <f>IF(J168="","",DEC2HEX(J168,9))</f>
        <v/>
      </c>
      <c r="N168">
        <f>IF(K168="","",DEC2HEX(K168,9))</f>
        <v/>
      </c>
      <c r="O168">
        <f>IF(M168="","",$R$12&amp;M168)</f>
        <v/>
      </c>
      <c r="P168">
        <f>IF(N168="","",$R$12&amp;N168)</f>
        <v/>
      </c>
    </row>
    <row r="169">
      <c r="A169">
        <f>IF(A168&gt;=$R$10,"",A168+1)</f>
        <v/>
      </c>
      <c r="B169">
        <f>IF(A169="","",IF(E168=$R$9,B168+1,B168))</f>
        <v/>
      </c>
      <c r="C169">
        <f>IF(A169="","",IF(B169=B168,"FALSE","TRUE"))</f>
        <v/>
      </c>
      <c r="D169" s="13">
        <f>IF(A169="","",IF(C169="TRUE",1,E168+1))</f>
        <v/>
      </c>
      <c r="E169">
        <f>IF(C169="FALSE",E168+H169,H169)</f>
        <v/>
      </c>
      <c r="F169">
        <f>IF(A169="","",F168+$R$4)</f>
        <v/>
      </c>
      <c r="G169">
        <f>IF(A169="","",IF(G168+$R$4&gt;$R$5,$R$5,G168+$R$4))</f>
        <v/>
      </c>
      <c r="H169">
        <f>IF(A169="","",G169-G168)</f>
        <v/>
      </c>
      <c r="J169">
        <f>IF(A169="","",K168+1)</f>
        <v/>
      </c>
      <c r="K169" s="5">
        <f>IF(J169="","",IF(K168+$R$4&gt;$R$8,$R$8,K168+$R$4))</f>
        <v/>
      </c>
      <c r="L169" s="5" t="n"/>
      <c r="M169">
        <f>IF(J169="","",DEC2HEX(J169,9))</f>
        <v/>
      </c>
      <c r="N169">
        <f>IF(K169="","",DEC2HEX(K169,9))</f>
        <v/>
      </c>
      <c r="O169">
        <f>IF(M169="","",$R$12&amp;M169)</f>
        <v/>
      </c>
      <c r="P169">
        <f>IF(N169="","",$R$12&amp;N169)</f>
        <v/>
      </c>
    </row>
    <row r="170">
      <c r="A170">
        <f>IF(A169&gt;=$R$10,"",A169+1)</f>
        <v/>
      </c>
      <c r="B170">
        <f>IF(A170="","",IF(E169=$R$9,B169+1,B169))</f>
        <v/>
      </c>
      <c r="C170">
        <f>IF(A170="","",IF(B170=B169,"FALSE","TRUE"))</f>
        <v/>
      </c>
      <c r="D170" s="13">
        <f>IF(A170="","",IF(C170="TRUE",1,E169+1))</f>
        <v/>
      </c>
      <c r="E170">
        <f>IF(C170="FALSE",E169+H170,H170)</f>
        <v/>
      </c>
      <c r="F170">
        <f>IF(A170="","",F169+$R$4)</f>
        <v/>
      </c>
      <c r="G170">
        <f>IF(A170="","",IF(G169+$R$4&gt;$R$5,$R$5,G169+$R$4))</f>
        <v/>
      </c>
      <c r="H170">
        <f>IF(A170="","",G170-G169)</f>
        <v/>
      </c>
      <c r="J170">
        <f>IF(A170="","",K169+1)</f>
        <v/>
      </c>
      <c r="K170" s="5">
        <f>IF(J170="","",IF(K169+$R$4&gt;$R$8,$R$8,K169+$R$4))</f>
        <v/>
      </c>
      <c r="L170" s="5" t="n"/>
      <c r="M170">
        <f>IF(J170="","",DEC2HEX(J170,9))</f>
        <v/>
      </c>
      <c r="N170">
        <f>IF(K170="","",DEC2HEX(K170,9))</f>
        <v/>
      </c>
      <c r="O170">
        <f>IF(M170="","",$R$12&amp;M170)</f>
        <v/>
      </c>
      <c r="P170">
        <f>IF(N170="","",$R$12&amp;N170)</f>
        <v/>
      </c>
    </row>
    <row r="171">
      <c r="A171">
        <f>IF(A170&gt;=$R$10,"",A170+1)</f>
        <v/>
      </c>
      <c r="B171">
        <f>IF(A171="","",IF(E170=$R$9,B170+1,B170))</f>
        <v/>
      </c>
      <c r="C171">
        <f>IF(A171="","",IF(B171=B170,"FALSE","TRUE"))</f>
        <v/>
      </c>
      <c r="D171" s="13">
        <f>IF(A171="","",IF(C171="TRUE",1,E170+1))</f>
        <v/>
      </c>
      <c r="E171">
        <f>IF(C171="FALSE",E170+H171,H171)</f>
        <v/>
      </c>
      <c r="F171">
        <f>IF(A171="","",F170+$R$4)</f>
        <v/>
      </c>
      <c r="G171">
        <f>IF(A171="","",IF(G170+$R$4&gt;$R$5,$R$5,G170+$R$4))</f>
        <v/>
      </c>
      <c r="H171">
        <f>IF(A171="","",G171-G170)</f>
        <v/>
      </c>
      <c r="J171">
        <f>IF(A171="","",K170+1)</f>
        <v/>
      </c>
      <c r="K171" s="5">
        <f>IF(J171="","",IF(K170+$R$4&gt;$R$8,$R$8,K170+$R$4))</f>
        <v/>
      </c>
      <c r="L171" s="5" t="n"/>
      <c r="M171">
        <f>IF(J171="","",DEC2HEX(J171,9))</f>
        <v/>
      </c>
      <c r="N171">
        <f>IF(K171="","",DEC2HEX(K171,9))</f>
        <v/>
      </c>
      <c r="O171">
        <f>IF(M171="","",$R$12&amp;M171)</f>
        <v/>
      </c>
      <c r="P171">
        <f>IF(N171="","",$R$12&amp;N171)</f>
        <v/>
      </c>
    </row>
    <row r="172">
      <c r="A172">
        <f>IF(A171&gt;=$R$10,"",A171+1)</f>
        <v/>
      </c>
      <c r="B172">
        <f>IF(A172="","",IF(E171=$R$9,B171+1,B171))</f>
        <v/>
      </c>
      <c r="C172">
        <f>IF(A172="","",IF(B172=B171,"FALSE","TRUE"))</f>
        <v/>
      </c>
      <c r="D172" s="13">
        <f>IF(A172="","",IF(C172="TRUE",1,E171+1))</f>
        <v/>
      </c>
      <c r="E172">
        <f>IF(C172="FALSE",E171+H172,H172)</f>
        <v/>
      </c>
      <c r="F172">
        <f>IF(A172="","",F171+$R$4)</f>
        <v/>
      </c>
      <c r="G172">
        <f>IF(A172="","",IF(G171+$R$4&gt;$R$5,$R$5,G171+$R$4))</f>
        <v/>
      </c>
      <c r="H172">
        <f>IF(A172="","",G172-G171)</f>
        <v/>
      </c>
      <c r="J172">
        <f>IF(A172="","",K171+1)</f>
        <v/>
      </c>
      <c r="K172" s="5">
        <f>IF(J172="","",IF(K171+$R$4&gt;$R$8,$R$8,K171+$R$4))</f>
        <v/>
      </c>
      <c r="L172" s="5" t="n"/>
      <c r="M172">
        <f>IF(J172="","",DEC2HEX(J172,9))</f>
        <v/>
      </c>
      <c r="N172">
        <f>IF(K172="","",DEC2HEX(K172,9))</f>
        <v/>
      </c>
      <c r="O172">
        <f>IF(M172="","",$R$12&amp;M172)</f>
        <v/>
      </c>
      <c r="P172">
        <f>IF(N172="","",$R$12&amp;N172)</f>
        <v/>
      </c>
    </row>
    <row r="173">
      <c r="A173">
        <f>IF(A172&gt;=$R$10,"",A172+1)</f>
        <v/>
      </c>
      <c r="B173">
        <f>IF(A173="","",IF(E172=$R$9,B172+1,B172))</f>
        <v/>
      </c>
      <c r="C173">
        <f>IF(A173="","",IF(B173=B172,"FALSE","TRUE"))</f>
        <v/>
      </c>
      <c r="D173" s="13">
        <f>IF(A173="","",IF(C173="TRUE",1,E172+1))</f>
        <v/>
      </c>
      <c r="E173">
        <f>IF(C173="FALSE",E172+H173,H173)</f>
        <v/>
      </c>
      <c r="F173">
        <f>IF(A173="","",F172+$R$4)</f>
        <v/>
      </c>
      <c r="G173">
        <f>IF(A173="","",IF(G172+$R$4&gt;$R$5,$R$5,G172+$R$4))</f>
        <v/>
      </c>
      <c r="H173">
        <f>IF(A173="","",G173-G172)</f>
        <v/>
      </c>
      <c r="J173">
        <f>IF(A173="","",K172+1)</f>
        <v/>
      </c>
      <c r="K173" s="5">
        <f>IF(J173="","",IF(K172+$R$4&gt;$R$8,$R$8,K172+$R$4))</f>
        <v/>
      </c>
      <c r="L173" s="5" t="n"/>
      <c r="M173">
        <f>IF(J173="","",DEC2HEX(J173,9))</f>
        <v/>
      </c>
      <c r="N173">
        <f>IF(K173="","",DEC2HEX(K173,9))</f>
        <v/>
      </c>
      <c r="O173">
        <f>IF(M173="","",$R$12&amp;M173)</f>
        <v/>
      </c>
      <c r="P173">
        <f>IF(N173="","",$R$12&amp;N173)</f>
        <v/>
      </c>
    </row>
    <row r="174">
      <c r="A174">
        <f>IF(A173&gt;=$R$10,"",A173+1)</f>
        <v/>
      </c>
      <c r="B174">
        <f>IF(A174="","",IF(E173=$R$9,B173+1,B173))</f>
        <v/>
      </c>
      <c r="C174">
        <f>IF(A174="","",IF(B174=B173,"FALSE","TRUE"))</f>
        <v/>
      </c>
      <c r="D174" s="13">
        <f>IF(A174="","",IF(C174="TRUE",1,E173+1))</f>
        <v/>
      </c>
      <c r="E174">
        <f>IF(C174="FALSE",E173+H174,H174)</f>
        <v/>
      </c>
      <c r="F174">
        <f>IF(A174="","",F173+$R$4)</f>
        <v/>
      </c>
      <c r="G174">
        <f>IF(A174="","",IF(G173+$R$4&gt;$R$5,$R$5,G173+$R$4))</f>
        <v/>
      </c>
      <c r="H174">
        <f>IF(A174="","",G174-G173)</f>
        <v/>
      </c>
      <c r="J174">
        <f>IF(A174="","",K173+1)</f>
        <v/>
      </c>
      <c r="K174" s="5">
        <f>IF(J174="","",IF(K173+$R$4&gt;$R$8,$R$8,K173+$R$4))</f>
        <v/>
      </c>
      <c r="L174" s="5" t="n"/>
      <c r="M174">
        <f>IF(J174="","",DEC2HEX(J174,9))</f>
        <v/>
      </c>
      <c r="N174">
        <f>IF(K174="","",DEC2HEX(K174,9))</f>
        <v/>
      </c>
      <c r="O174">
        <f>IF(M174="","",$R$12&amp;M174)</f>
        <v/>
      </c>
      <c r="P174">
        <f>IF(N174="","",$R$12&amp;N174)</f>
        <v/>
      </c>
    </row>
    <row r="175">
      <c r="A175">
        <f>IF(A174&gt;=$R$10,"",A174+1)</f>
        <v/>
      </c>
      <c r="B175">
        <f>IF(A175="","",IF(E174=$R$9,B174+1,B174))</f>
        <v/>
      </c>
      <c r="C175">
        <f>IF(A175="","",IF(B175=B174,"FALSE","TRUE"))</f>
        <v/>
      </c>
      <c r="D175" s="13">
        <f>IF(A175="","",IF(C175="TRUE",1,E174+1))</f>
        <v/>
      </c>
      <c r="E175">
        <f>IF(C175="FALSE",E174+H175,H175)</f>
        <v/>
      </c>
      <c r="F175">
        <f>IF(A175="","",F174+$R$4)</f>
        <v/>
      </c>
      <c r="G175">
        <f>IF(A175="","",IF(G174+$R$4&gt;$R$5,$R$5,G174+$R$4))</f>
        <v/>
      </c>
      <c r="H175">
        <f>IF(A175="","",G175-G174)</f>
        <v/>
      </c>
      <c r="J175">
        <f>IF(A175="","",K174+1)</f>
        <v/>
      </c>
      <c r="K175" s="5">
        <f>IF(J175="","",IF(K174+$R$4&gt;$R$8,$R$8,K174+$R$4))</f>
        <v/>
      </c>
      <c r="L175" s="5" t="n"/>
      <c r="M175">
        <f>IF(J175="","",DEC2HEX(J175,9))</f>
        <v/>
      </c>
      <c r="N175">
        <f>IF(K175="","",DEC2HEX(K175,9))</f>
        <v/>
      </c>
      <c r="O175">
        <f>IF(M175="","",$R$12&amp;M175)</f>
        <v/>
      </c>
      <c r="P175">
        <f>IF(N175="","",$R$12&amp;N175)</f>
        <v/>
      </c>
    </row>
    <row r="176">
      <c r="A176">
        <f>IF(A175&gt;=$R$10,"",A175+1)</f>
        <v/>
      </c>
      <c r="B176">
        <f>IF(A176="","",IF(E175=$R$9,B175+1,B175))</f>
        <v/>
      </c>
      <c r="C176">
        <f>IF(A176="","",IF(B176=B175,"FALSE","TRUE"))</f>
        <v/>
      </c>
      <c r="D176" s="13">
        <f>IF(A176="","",IF(C176="TRUE",1,E175+1))</f>
        <v/>
      </c>
      <c r="E176">
        <f>IF(C176="FALSE",E175+H176,H176)</f>
        <v/>
      </c>
      <c r="F176">
        <f>IF(A176="","",F175+$R$4)</f>
        <v/>
      </c>
      <c r="G176">
        <f>IF(A176="","",IF(G175+$R$4&gt;$R$5,$R$5,G175+$R$4))</f>
        <v/>
      </c>
      <c r="H176">
        <f>IF(A176="","",G176-G175)</f>
        <v/>
      </c>
      <c r="J176">
        <f>IF(A176="","",K175+1)</f>
        <v/>
      </c>
      <c r="K176" s="5">
        <f>IF(J176="","",IF(K175+$R$4&gt;$R$8,$R$8,K175+$R$4))</f>
        <v/>
      </c>
      <c r="L176" s="5" t="n"/>
      <c r="M176">
        <f>IF(J176="","",DEC2HEX(J176,9))</f>
        <v/>
      </c>
      <c r="N176">
        <f>IF(K176="","",DEC2HEX(K176,9))</f>
        <v/>
      </c>
      <c r="O176">
        <f>IF(M176="","",$R$12&amp;M176)</f>
        <v/>
      </c>
      <c r="P176">
        <f>IF(N176="","",$R$12&amp;N176)</f>
        <v/>
      </c>
    </row>
    <row r="177">
      <c r="A177">
        <f>IF(A176&gt;=$R$10,"",A176+1)</f>
        <v/>
      </c>
      <c r="B177">
        <f>IF(A177="","",IF(E176=$R$9,B176+1,B176))</f>
        <v/>
      </c>
      <c r="C177">
        <f>IF(A177="","",IF(B177=B176,"FALSE","TRUE"))</f>
        <v/>
      </c>
      <c r="D177" s="13">
        <f>IF(A177="","",IF(C177="TRUE",1,E176+1))</f>
        <v/>
      </c>
      <c r="E177">
        <f>IF(C177="FALSE",E176+H177,H177)</f>
        <v/>
      </c>
      <c r="F177">
        <f>IF(A177="","",F176+$R$4)</f>
        <v/>
      </c>
      <c r="G177">
        <f>IF(A177="","",IF(G176+$R$4&gt;$R$5,$R$5,G176+$R$4))</f>
        <v/>
      </c>
      <c r="H177">
        <f>IF(A177="","",G177-G176)</f>
        <v/>
      </c>
      <c r="J177">
        <f>IF(A177="","",K176+1)</f>
        <v/>
      </c>
      <c r="K177" s="5">
        <f>IF(J177="","",IF(K176+$R$4&gt;$R$8,$R$8,K176+$R$4))</f>
        <v/>
      </c>
      <c r="L177" s="5" t="n"/>
      <c r="M177">
        <f>IF(J177="","",DEC2HEX(J177,9))</f>
        <v/>
      </c>
      <c r="N177">
        <f>IF(K177="","",DEC2HEX(K177,9))</f>
        <v/>
      </c>
      <c r="O177">
        <f>IF(M177="","",$R$12&amp;M177)</f>
        <v/>
      </c>
      <c r="P177">
        <f>IF(N177="","",$R$12&amp;N177)</f>
        <v/>
      </c>
    </row>
    <row r="178">
      <c r="A178">
        <f>IF(A177&gt;=$R$10,"",A177+1)</f>
        <v/>
      </c>
      <c r="B178">
        <f>IF(A178="","",IF(E177=$R$9,B177+1,B177))</f>
        <v/>
      </c>
      <c r="C178">
        <f>IF(A178="","",IF(B178=B177,"FALSE","TRUE"))</f>
        <v/>
      </c>
      <c r="D178" s="13">
        <f>IF(A178="","",IF(C178="TRUE",1,E177+1))</f>
        <v/>
      </c>
      <c r="E178">
        <f>IF(C178="FALSE",E177+H178,H178)</f>
        <v/>
      </c>
      <c r="F178">
        <f>IF(A178="","",F177+$R$4)</f>
        <v/>
      </c>
      <c r="G178">
        <f>IF(A178="","",IF(G177+$R$4&gt;$R$5,$R$5,G177+$R$4))</f>
        <v/>
      </c>
      <c r="H178">
        <f>IF(A178="","",G178-G177)</f>
        <v/>
      </c>
      <c r="J178">
        <f>IF(A178="","",K177+1)</f>
        <v/>
      </c>
      <c r="K178" s="5">
        <f>IF(J178="","",IF(K177+$R$4&gt;$R$8,$R$8,K177+$R$4))</f>
        <v/>
      </c>
      <c r="L178" s="5" t="n"/>
      <c r="M178">
        <f>IF(J178="","",DEC2HEX(J178,9))</f>
        <v/>
      </c>
      <c r="N178">
        <f>IF(K178="","",DEC2HEX(K178,9))</f>
        <v/>
      </c>
      <c r="O178">
        <f>IF(M178="","",$R$12&amp;M178)</f>
        <v/>
      </c>
      <c r="P178">
        <f>IF(N178="","",$R$12&amp;N178)</f>
        <v/>
      </c>
    </row>
    <row r="179">
      <c r="A179">
        <f>IF(A178&gt;=$R$10,"",A178+1)</f>
        <v/>
      </c>
      <c r="B179">
        <f>IF(A179="","",IF(E178=$R$9,B178+1,B178))</f>
        <v/>
      </c>
      <c r="C179">
        <f>IF(A179="","",IF(B179=B178,"FALSE","TRUE"))</f>
        <v/>
      </c>
      <c r="D179" s="13">
        <f>IF(A179="","",IF(C179="TRUE",1,E178+1))</f>
        <v/>
      </c>
      <c r="E179">
        <f>IF(C179="FALSE",E178+H179,H179)</f>
        <v/>
      </c>
      <c r="F179">
        <f>IF(A179="","",F178+$R$4)</f>
        <v/>
      </c>
      <c r="G179">
        <f>IF(A179="","",IF(G178+$R$4&gt;$R$5,$R$5,G178+$R$4))</f>
        <v/>
      </c>
      <c r="H179">
        <f>IF(A179="","",G179-G178)</f>
        <v/>
      </c>
      <c r="J179">
        <f>IF(A179="","",K178+1)</f>
        <v/>
      </c>
      <c r="K179" s="5">
        <f>IF(J179="","",IF(K178+$R$4&gt;$R$8,$R$8,K178+$R$4))</f>
        <v/>
      </c>
      <c r="L179" s="5" t="n"/>
      <c r="M179">
        <f>IF(J179="","",DEC2HEX(J179,9))</f>
        <v/>
      </c>
      <c r="N179">
        <f>IF(K179="","",DEC2HEX(K179,9))</f>
        <v/>
      </c>
      <c r="O179">
        <f>IF(M179="","",$R$12&amp;M179)</f>
        <v/>
      </c>
      <c r="P179">
        <f>IF(N179="","",$R$12&amp;N179)</f>
        <v/>
      </c>
    </row>
    <row r="180">
      <c r="A180">
        <f>IF(A179&gt;=$R$10,"",A179+1)</f>
        <v/>
      </c>
      <c r="B180">
        <f>IF(A180="","",IF(E179=$R$9,B179+1,B179))</f>
        <v/>
      </c>
      <c r="C180">
        <f>IF(A180="","",IF(B180=B179,"FALSE","TRUE"))</f>
        <v/>
      </c>
      <c r="D180" s="13">
        <f>IF(A180="","",IF(C180="TRUE",1,E179+1))</f>
        <v/>
      </c>
      <c r="E180">
        <f>IF(C180="FALSE",E179+H180,H180)</f>
        <v/>
      </c>
      <c r="F180">
        <f>IF(A180="","",F179+$R$4)</f>
        <v/>
      </c>
      <c r="G180">
        <f>IF(A180="","",IF(G179+$R$4&gt;$R$5,$R$5,G179+$R$4))</f>
        <v/>
      </c>
      <c r="H180">
        <f>IF(A180="","",G180-G179)</f>
        <v/>
      </c>
      <c r="J180">
        <f>IF(A180="","",K179+1)</f>
        <v/>
      </c>
      <c r="K180" s="5">
        <f>IF(J180="","",IF(K179+$R$4&gt;$R$8,$R$8,K179+$R$4))</f>
        <v/>
      </c>
      <c r="L180" s="5" t="n"/>
      <c r="M180">
        <f>IF(J180="","",DEC2HEX(J180,9))</f>
        <v/>
      </c>
      <c r="N180">
        <f>IF(K180="","",DEC2HEX(K180,9))</f>
        <v/>
      </c>
      <c r="O180">
        <f>IF(M180="","",$R$12&amp;M180)</f>
        <v/>
      </c>
      <c r="P180">
        <f>IF(N180="","",$R$12&amp;N180)</f>
        <v/>
      </c>
    </row>
    <row r="181">
      <c r="A181">
        <f>IF(A180&gt;=$R$10,"",A180+1)</f>
        <v/>
      </c>
      <c r="B181">
        <f>IF(A181="","",IF(E180=$R$9,B180+1,B180))</f>
        <v/>
      </c>
      <c r="C181">
        <f>IF(A181="","",IF(B181=B180,"FALSE","TRUE"))</f>
        <v/>
      </c>
      <c r="D181" s="13">
        <f>IF(A181="","",IF(C181="TRUE",1,E180+1))</f>
        <v/>
      </c>
      <c r="E181">
        <f>IF(C181="FALSE",E180+H181,H181)</f>
        <v/>
      </c>
      <c r="F181">
        <f>IF(A181="","",F180+$R$4)</f>
        <v/>
      </c>
      <c r="G181">
        <f>IF(A181="","",IF(G180+$R$4&gt;$R$5,$R$5,G180+$R$4))</f>
        <v/>
      </c>
      <c r="H181">
        <f>IF(A181="","",G181-G180)</f>
        <v/>
      </c>
      <c r="J181">
        <f>IF(A181="","",K180+1)</f>
        <v/>
      </c>
      <c r="K181" s="5">
        <f>IF(J181="","",IF(K180+$R$4&gt;$R$8,$R$8,K180+$R$4))</f>
        <v/>
      </c>
      <c r="L181" s="5" t="n"/>
      <c r="M181">
        <f>IF(J181="","",DEC2HEX(J181,9))</f>
        <v/>
      </c>
      <c r="N181">
        <f>IF(K181="","",DEC2HEX(K181,9))</f>
        <v/>
      </c>
      <c r="O181">
        <f>IF(M181="","",$R$12&amp;M181)</f>
        <v/>
      </c>
      <c r="P181">
        <f>IF(N181="","",$R$12&amp;N181)</f>
        <v/>
      </c>
    </row>
    <row r="182">
      <c r="A182">
        <f>IF(A181&gt;=$R$10,"",A181+1)</f>
        <v/>
      </c>
      <c r="B182">
        <f>IF(A182="","",IF(E181=$R$9,B181+1,B181))</f>
        <v/>
      </c>
      <c r="C182">
        <f>IF(A182="","",IF(B182=B181,"FALSE","TRUE"))</f>
        <v/>
      </c>
      <c r="D182" s="13">
        <f>IF(A182="","",IF(C182="TRUE",1,E181+1))</f>
        <v/>
      </c>
      <c r="E182">
        <f>IF(C182="FALSE",E181+H182,H182)</f>
        <v/>
      </c>
      <c r="F182">
        <f>IF(A182="","",F181+$R$4)</f>
        <v/>
      </c>
      <c r="G182">
        <f>IF(A182="","",IF(G181+$R$4&gt;$R$5,$R$5,G181+$R$4))</f>
        <v/>
      </c>
      <c r="H182">
        <f>IF(A182="","",G182-G181)</f>
        <v/>
      </c>
      <c r="J182">
        <f>IF(A182="","",K181+1)</f>
        <v/>
      </c>
      <c r="K182" s="5">
        <f>IF(J182="","",IF(K181+$R$4&gt;$R$8,$R$8,K181+$R$4))</f>
        <v/>
      </c>
      <c r="L182" s="5" t="n"/>
      <c r="M182">
        <f>IF(J182="","",DEC2HEX(J182,9))</f>
        <v/>
      </c>
      <c r="N182">
        <f>IF(K182="","",DEC2HEX(K182,9))</f>
        <v/>
      </c>
      <c r="O182">
        <f>IF(M182="","",$R$12&amp;M182)</f>
        <v/>
      </c>
      <c r="P182">
        <f>IF(N182="","",$R$12&amp;N182)</f>
        <v/>
      </c>
    </row>
    <row r="183">
      <c r="A183">
        <f>IF(A182&gt;=$R$10,"",A182+1)</f>
        <v/>
      </c>
      <c r="B183">
        <f>IF(A183="","",IF(E182=$R$9,B182+1,B182))</f>
        <v/>
      </c>
      <c r="C183">
        <f>IF(A183="","",IF(B183=B182,"FALSE","TRUE"))</f>
        <v/>
      </c>
      <c r="D183" s="13">
        <f>IF(A183="","",IF(C183="TRUE",1,E182+1))</f>
        <v/>
      </c>
      <c r="E183">
        <f>IF(C183="FALSE",E182+H183,H183)</f>
        <v/>
      </c>
      <c r="F183">
        <f>IF(A183="","",F182+$R$4)</f>
        <v/>
      </c>
      <c r="G183">
        <f>IF(A183="","",IF(G182+$R$4&gt;$R$5,$R$5,G182+$R$4))</f>
        <v/>
      </c>
      <c r="H183">
        <f>IF(A183="","",G183-G182)</f>
        <v/>
      </c>
      <c r="J183">
        <f>IF(A183="","",K182+1)</f>
        <v/>
      </c>
      <c r="K183" s="5">
        <f>IF(J183="","",IF(K182+$R$4&gt;$R$8,$R$8,K182+$R$4))</f>
        <v/>
      </c>
      <c r="L183" s="5" t="n"/>
      <c r="M183">
        <f>IF(J183="","",DEC2HEX(J183,9))</f>
        <v/>
      </c>
      <c r="N183">
        <f>IF(K183="","",DEC2HEX(K183,9))</f>
        <v/>
      </c>
      <c r="O183">
        <f>IF(M183="","",$R$12&amp;M183)</f>
        <v/>
      </c>
      <c r="P183">
        <f>IF(N183="","",$R$12&amp;N183)</f>
        <v/>
      </c>
    </row>
    <row r="184">
      <c r="A184">
        <f>IF(A183&gt;=$R$10,"",A183+1)</f>
        <v/>
      </c>
      <c r="B184">
        <f>IF(A184="","",IF(E183=$R$9,B183+1,B183))</f>
        <v/>
      </c>
      <c r="C184">
        <f>IF(A184="","",IF(B184=B183,"FALSE","TRUE"))</f>
        <v/>
      </c>
      <c r="D184" s="13">
        <f>IF(A184="","",IF(C184="TRUE",1,E183+1))</f>
        <v/>
      </c>
      <c r="E184">
        <f>IF(C184="FALSE",E183+H184,H184)</f>
        <v/>
      </c>
      <c r="F184">
        <f>IF(A184="","",F183+$R$4)</f>
        <v/>
      </c>
      <c r="G184">
        <f>IF(A184="","",IF(G183+$R$4&gt;$R$5,$R$5,G183+$R$4))</f>
        <v/>
      </c>
      <c r="H184">
        <f>IF(A184="","",G184-G183)</f>
        <v/>
      </c>
      <c r="J184">
        <f>IF(A184="","",K183+1)</f>
        <v/>
      </c>
      <c r="K184" s="5">
        <f>IF(J184="","",IF(K183+$R$4&gt;$R$8,$R$8,K183+$R$4))</f>
        <v/>
      </c>
      <c r="L184" s="5" t="n"/>
      <c r="M184">
        <f>IF(J184="","",DEC2HEX(J184,9))</f>
        <v/>
      </c>
      <c r="N184">
        <f>IF(K184="","",DEC2HEX(K184,9))</f>
        <v/>
      </c>
      <c r="O184">
        <f>IF(M184="","",$R$12&amp;M184)</f>
        <v/>
      </c>
      <c r="P184">
        <f>IF(N184="","",$R$12&amp;N184)</f>
        <v/>
      </c>
    </row>
    <row r="185">
      <c r="A185">
        <f>IF(A184&gt;=$R$10,"",A184+1)</f>
        <v/>
      </c>
      <c r="B185">
        <f>IF(A185="","",IF(E184=$R$9,B184+1,B184))</f>
        <v/>
      </c>
      <c r="C185">
        <f>IF(A185="","",IF(B185=B184,"FALSE","TRUE"))</f>
        <v/>
      </c>
      <c r="D185" s="13">
        <f>IF(A185="","",IF(C185="TRUE",1,E184+1))</f>
        <v/>
      </c>
      <c r="E185">
        <f>IF(C185="FALSE",E184+H185,H185)</f>
        <v/>
      </c>
      <c r="F185">
        <f>IF(A185="","",F184+$R$4)</f>
        <v/>
      </c>
      <c r="G185">
        <f>IF(A185="","",IF(G184+$R$4&gt;$R$5,$R$5,G184+$R$4))</f>
        <v/>
      </c>
      <c r="H185">
        <f>IF(A185="","",G185-G184)</f>
        <v/>
      </c>
      <c r="J185">
        <f>IF(A185="","",K184+1)</f>
        <v/>
      </c>
      <c r="K185" s="5">
        <f>IF(J185="","",IF(K184+$R$4&gt;$R$8,$R$8,K184+$R$4))</f>
        <v/>
      </c>
      <c r="L185" s="5" t="n"/>
      <c r="M185">
        <f>IF(J185="","",DEC2HEX(J185,9))</f>
        <v/>
      </c>
      <c r="N185">
        <f>IF(K185="","",DEC2HEX(K185,9))</f>
        <v/>
      </c>
      <c r="O185">
        <f>IF(M185="","",$R$12&amp;M185)</f>
        <v/>
      </c>
      <c r="P185">
        <f>IF(N185="","",$R$12&amp;N185)</f>
        <v/>
      </c>
    </row>
    <row r="186">
      <c r="A186">
        <f>IF(A185&gt;=$R$10,"",A185+1)</f>
        <v/>
      </c>
      <c r="B186">
        <f>IF(A186="","",IF(E185=$R$9,B185+1,B185))</f>
        <v/>
      </c>
      <c r="C186">
        <f>IF(A186="","",IF(B186=B185,"FALSE","TRUE"))</f>
        <v/>
      </c>
      <c r="D186" s="13">
        <f>IF(A186="","",IF(C186="TRUE",1,E185+1))</f>
        <v/>
      </c>
      <c r="E186">
        <f>IF(C186="FALSE",E185+H186,H186)</f>
        <v/>
      </c>
      <c r="F186">
        <f>IF(A186="","",F185+$R$4)</f>
        <v/>
      </c>
      <c r="G186">
        <f>IF(A186="","",IF(G185+$R$4&gt;$R$5,$R$5,G185+$R$4))</f>
        <v/>
      </c>
      <c r="H186">
        <f>IF(A186="","",G186-G185)</f>
        <v/>
      </c>
      <c r="J186">
        <f>IF(A186="","",K185+1)</f>
        <v/>
      </c>
      <c r="K186" s="5">
        <f>IF(J186="","",IF(K185+$R$4&gt;$R$8,$R$8,K185+$R$4))</f>
        <v/>
      </c>
      <c r="L186" s="5" t="n"/>
      <c r="M186">
        <f>IF(J186="","",DEC2HEX(J186,9))</f>
        <v/>
      </c>
      <c r="N186">
        <f>IF(K186="","",DEC2HEX(K186,9))</f>
        <v/>
      </c>
      <c r="O186">
        <f>IF(M186="","",$R$12&amp;M186)</f>
        <v/>
      </c>
      <c r="P186">
        <f>IF(N186="","",$R$12&amp;N186)</f>
        <v/>
      </c>
    </row>
    <row r="187">
      <c r="A187">
        <f>IF(A186&gt;=$R$10,"",A186+1)</f>
        <v/>
      </c>
      <c r="B187">
        <f>IF(A187="","",IF(E186=$R$9,B186+1,B186))</f>
        <v/>
      </c>
      <c r="C187">
        <f>IF(A187="","",IF(B187=B186,"FALSE","TRUE"))</f>
        <v/>
      </c>
      <c r="D187" s="13">
        <f>IF(A187="","",IF(C187="TRUE",1,E186+1))</f>
        <v/>
      </c>
      <c r="E187">
        <f>IF(C187="FALSE",E186+H187,H187)</f>
        <v/>
      </c>
      <c r="F187">
        <f>IF(A187="","",F186+$R$4)</f>
        <v/>
      </c>
      <c r="G187">
        <f>IF(A187="","",IF(G186+$R$4&gt;$R$5,$R$5,G186+$R$4))</f>
        <v/>
      </c>
      <c r="H187">
        <f>IF(A187="","",G187-G186)</f>
        <v/>
      </c>
      <c r="J187">
        <f>IF(A187="","",K186+1)</f>
        <v/>
      </c>
      <c r="K187" s="5">
        <f>IF(J187="","",IF(K186+$R$4&gt;$R$8,$R$8,K186+$R$4))</f>
        <v/>
      </c>
      <c r="L187" s="5" t="n"/>
      <c r="M187">
        <f>IF(J187="","",DEC2HEX(J187,9))</f>
        <v/>
      </c>
      <c r="N187">
        <f>IF(K187="","",DEC2HEX(K187,9))</f>
        <v/>
      </c>
      <c r="O187">
        <f>IF(M187="","",$R$12&amp;M187)</f>
        <v/>
      </c>
      <c r="P187">
        <f>IF(N187="","",$R$12&amp;N187)</f>
        <v/>
      </c>
    </row>
    <row r="188">
      <c r="A188">
        <f>IF(A187&gt;=$R$10,"",A187+1)</f>
        <v/>
      </c>
      <c r="B188">
        <f>IF(A188="","",IF(E187=$R$9,B187+1,B187))</f>
        <v/>
      </c>
      <c r="C188">
        <f>IF(A188="","",IF(B188=B187,"FALSE","TRUE"))</f>
        <v/>
      </c>
      <c r="D188" s="13">
        <f>IF(A188="","",IF(C188="TRUE",1,E187+1))</f>
        <v/>
      </c>
      <c r="E188">
        <f>IF(C188="FALSE",E187+H188,H188)</f>
        <v/>
      </c>
      <c r="F188">
        <f>IF(A188="","",F187+$R$4)</f>
        <v/>
      </c>
      <c r="G188">
        <f>IF(A188="","",IF(G187+$R$4&gt;$R$5,$R$5,G187+$R$4))</f>
        <v/>
      </c>
      <c r="H188">
        <f>IF(A188="","",G188-G187)</f>
        <v/>
      </c>
      <c r="J188">
        <f>IF(A188="","",K187+1)</f>
        <v/>
      </c>
      <c r="K188" s="5">
        <f>IF(J188="","",IF(K187+$R$4&gt;$R$8,$R$8,K187+$R$4))</f>
        <v/>
      </c>
      <c r="L188" s="5" t="n"/>
      <c r="M188">
        <f>IF(J188="","",DEC2HEX(J188,9))</f>
        <v/>
      </c>
      <c r="N188">
        <f>IF(K188="","",DEC2HEX(K188,9))</f>
        <v/>
      </c>
      <c r="O188">
        <f>IF(M188="","",$R$12&amp;M188)</f>
        <v/>
      </c>
      <c r="P188">
        <f>IF(N188="","",$R$12&amp;N188)</f>
        <v/>
      </c>
    </row>
    <row r="189">
      <c r="A189">
        <f>IF(A188&gt;=$R$10,"",A188+1)</f>
        <v/>
      </c>
      <c r="B189">
        <f>IF(A189="","",IF(E188=$R$9,B188+1,B188))</f>
        <v/>
      </c>
      <c r="C189">
        <f>IF(A189="","",IF(B189=B188,"FALSE","TRUE"))</f>
        <v/>
      </c>
      <c r="D189" s="13">
        <f>IF(A189="","",IF(C189="TRUE",1,E188+1))</f>
        <v/>
      </c>
      <c r="E189">
        <f>IF(C189="FALSE",E188+H189,H189)</f>
        <v/>
      </c>
      <c r="F189">
        <f>IF(A189="","",F188+$R$4)</f>
        <v/>
      </c>
      <c r="G189">
        <f>IF(A189="","",IF(G188+$R$4&gt;$R$5,$R$5,G188+$R$4))</f>
        <v/>
      </c>
      <c r="H189">
        <f>IF(A189="","",G189-G188)</f>
        <v/>
      </c>
      <c r="J189">
        <f>IF(A189="","",K188+1)</f>
        <v/>
      </c>
      <c r="K189" s="5">
        <f>IF(J189="","",IF(K188+$R$4&gt;$R$8,$R$8,K188+$R$4))</f>
        <v/>
      </c>
      <c r="L189" s="5" t="n"/>
      <c r="M189">
        <f>IF(J189="","",DEC2HEX(J189,9))</f>
        <v/>
      </c>
      <c r="N189">
        <f>IF(K189="","",DEC2HEX(K189,9))</f>
        <v/>
      </c>
      <c r="O189">
        <f>IF(M189="","",$R$12&amp;M189)</f>
        <v/>
      </c>
      <c r="P189">
        <f>IF(N189="","",$R$12&amp;N189)</f>
        <v/>
      </c>
    </row>
    <row r="190">
      <c r="A190">
        <f>IF(A189&gt;=$R$10,"",A189+1)</f>
        <v/>
      </c>
      <c r="B190">
        <f>IF(A190="","",IF(E189=$R$9,B189+1,B189))</f>
        <v/>
      </c>
      <c r="C190">
        <f>IF(A190="","",IF(B190=B189,"FALSE","TRUE"))</f>
        <v/>
      </c>
      <c r="D190" s="13">
        <f>IF(A190="","",IF(C190="TRUE",1,E189+1))</f>
        <v/>
      </c>
      <c r="E190">
        <f>IF(C190="FALSE",E189+H190,H190)</f>
        <v/>
      </c>
      <c r="F190">
        <f>IF(A190="","",F189+$R$4)</f>
        <v/>
      </c>
      <c r="G190">
        <f>IF(A190="","",IF(G189+$R$4&gt;$R$5,$R$5,G189+$R$4))</f>
        <v/>
      </c>
      <c r="H190">
        <f>IF(A190="","",G190-G189)</f>
        <v/>
      </c>
      <c r="J190">
        <f>IF(A190="","",K189+1)</f>
        <v/>
      </c>
      <c r="K190" s="5">
        <f>IF(J190="","",IF(K189+$R$4&gt;$R$8,$R$8,K189+$R$4))</f>
        <v/>
      </c>
      <c r="L190" s="5" t="n"/>
      <c r="M190">
        <f>IF(J190="","",DEC2HEX(J190,9))</f>
        <v/>
      </c>
      <c r="N190">
        <f>IF(K190="","",DEC2HEX(K190,9))</f>
        <v/>
      </c>
      <c r="O190">
        <f>IF(M190="","",$R$12&amp;M190)</f>
        <v/>
      </c>
      <c r="P190">
        <f>IF(N190="","",$R$12&amp;N190)</f>
        <v/>
      </c>
    </row>
    <row r="191">
      <c r="A191">
        <f>IF(A190&gt;=$R$10,"",A190+1)</f>
        <v/>
      </c>
      <c r="B191">
        <f>IF(A191="","",IF(E190=$R$9,B190+1,B190))</f>
        <v/>
      </c>
      <c r="C191">
        <f>IF(A191="","",IF(B191=B190,"FALSE","TRUE"))</f>
        <v/>
      </c>
      <c r="D191" s="13">
        <f>IF(A191="","",IF(C191="TRUE",1,E190+1))</f>
        <v/>
      </c>
      <c r="E191">
        <f>IF(C191="FALSE",E190+H191,H191)</f>
        <v/>
      </c>
      <c r="F191">
        <f>IF(A191="","",F190+$R$4)</f>
        <v/>
      </c>
      <c r="G191">
        <f>IF(A191="","",IF(G190+$R$4&gt;$R$5,$R$5,G190+$R$4))</f>
        <v/>
      </c>
      <c r="H191">
        <f>IF(A191="","",G191-G190)</f>
        <v/>
      </c>
      <c r="J191">
        <f>IF(A191="","",K190+1)</f>
        <v/>
      </c>
      <c r="K191" s="5">
        <f>IF(J191="","",IF(K190+$R$4&gt;$R$8,$R$8,K190+$R$4))</f>
        <v/>
      </c>
      <c r="L191" s="5" t="n"/>
      <c r="M191">
        <f>IF(J191="","",DEC2HEX(J191,9))</f>
        <v/>
      </c>
      <c r="N191">
        <f>IF(K191="","",DEC2HEX(K191,9))</f>
        <v/>
      </c>
      <c r="O191">
        <f>IF(M191="","",$R$12&amp;M191)</f>
        <v/>
      </c>
      <c r="P191">
        <f>IF(N191="","",$R$12&amp;N191)</f>
        <v/>
      </c>
    </row>
    <row r="192">
      <c r="A192">
        <f>IF(A191&gt;=$R$10,"",A191+1)</f>
        <v/>
      </c>
      <c r="B192">
        <f>IF(A192="","",IF(E191=$R$9,B191+1,B191))</f>
        <v/>
      </c>
      <c r="C192">
        <f>IF(A192="","",IF(B192=B191,"FALSE","TRUE"))</f>
        <v/>
      </c>
      <c r="D192" s="13">
        <f>IF(A192="","",IF(C192="TRUE",1,E191+1))</f>
        <v/>
      </c>
      <c r="E192">
        <f>IF(C192="FALSE",E191+H192,H192)</f>
        <v/>
      </c>
      <c r="F192">
        <f>IF(A192="","",F191+$R$4)</f>
        <v/>
      </c>
      <c r="G192">
        <f>IF(A192="","",IF(G191+$R$4&gt;$R$5,$R$5,G191+$R$4))</f>
        <v/>
      </c>
      <c r="H192">
        <f>IF(A192="","",G192-G191)</f>
        <v/>
      </c>
      <c r="J192">
        <f>IF(A192="","",K191+1)</f>
        <v/>
      </c>
      <c r="K192" s="5">
        <f>IF(J192="","",IF(K191+$R$4&gt;$R$8,$R$8,K191+$R$4))</f>
        <v/>
      </c>
      <c r="L192" s="5" t="n"/>
      <c r="M192">
        <f>IF(J192="","",DEC2HEX(J192,9))</f>
        <v/>
      </c>
      <c r="N192">
        <f>IF(K192="","",DEC2HEX(K192,9))</f>
        <v/>
      </c>
      <c r="O192">
        <f>IF(M192="","",$R$12&amp;M192)</f>
        <v/>
      </c>
      <c r="P192">
        <f>IF(N192="","",$R$12&amp;N192)</f>
        <v/>
      </c>
    </row>
    <row r="193">
      <c r="A193">
        <f>IF(A192&gt;=$R$10,"",A192+1)</f>
        <v/>
      </c>
      <c r="B193">
        <f>IF(A193="","",IF(E192=$R$9,B192+1,B192))</f>
        <v/>
      </c>
      <c r="C193">
        <f>IF(A193="","",IF(B193=B192,"FALSE","TRUE"))</f>
        <v/>
      </c>
      <c r="D193" s="13">
        <f>IF(A193="","",IF(C193="TRUE",1,E192+1))</f>
        <v/>
      </c>
      <c r="E193">
        <f>IF(C193="FALSE",E192+H193,H193)</f>
        <v/>
      </c>
      <c r="F193">
        <f>IF(A193="","",F192+$R$4)</f>
        <v/>
      </c>
      <c r="G193">
        <f>IF(A193="","",IF(G192+$R$4&gt;$R$5,$R$5,G192+$R$4))</f>
        <v/>
      </c>
      <c r="H193">
        <f>IF(A193="","",G193-G192)</f>
        <v/>
      </c>
      <c r="J193">
        <f>IF(A193="","",K192+1)</f>
        <v/>
      </c>
      <c r="K193" s="5">
        <f>IF(J193="","",IF(K192+$R$4&gt;$R$8,$R$8,K192+$R$4))</f>
        <v/>
      </c>
      <c r="L193" s="5" t="n"/>
      <c r="M193">
        <f>IF(J193="","",DEC2HEX(J193,9))</f>
        <v/>
      </c>
      <c r="N193">
        <f>IF(K193="","",DEC2HEX(K193,9))</f>
        <v/>
      </c>
      <c r="O193">
        <f>IF(M193="","",$R$12&amp;M193)</f>
        <v/>
      </c>
      <c r="P193">
        <f>IF(N193="","",$R$12&amp;N193)</f>
        <v/>
      </c>
    </row>
    <row r="194">
      <c r="A194">
        <f>IF(A193&gt;=$R$10,"",A193+1)</f>
        <v/>
      </c>
      <c r="B194">
        <f>IF(A194="","",IF(E193=$R$9,B193+1,B193))</f>
        <v/>
      </c>
      <c r="C194">
        <f>IF(A194="","",IF(B194=B193,"FALSE","TRUE"))</f>
        <v/>
      </c>
      <c r="D194" s="13">
        <f>IF(A194="","",IF(C194="TRUE",1,E193+1))</f>
        <v/>
      </c>
      <c r="E194">
        <f>IF(C194="FALSE",E193+H194,H194)</f>
        <v/>
      </c>
      <c r="F194">
        <f>IF(A194="","",F193+$R$4)</f>
        <v/>
      </c>
      <c r="G194">
        <f>IF(A194="","",IF(G193+$R$4&gt;$R$5,$R$5,G193+$R$4))</f>
        <v/>
      </c>
      <c r="H194">
        <f>IF(A194="","",G194-G193)</f>
        <v/>
      </c>
      <c r="J194">
        <f>IF(A194="","",K193+1)</f>
        <v/>
      </c>
      <c r="K194" s="5">
        <f>IF(J194="","",IF(K193+$R$4&gt;$R$8,$R$8,K193+$R$4))</f>
        <v/>
      </c>
      <c r="L194" s="5" t="n"/>
      <c r="M194">
        <f>IF(J194="","",DEC2HEX(J194,9))</f>
        <v/>
      </c>
      <c r="N194">
        <f>IF(K194="","",DEC2HEX(K194,9))</f>
        <v/>
      </c>
      <c r="O194">
        <f>IF(M194="","",$R$12&amp;M194)</f>
        <v/>
      </c>
      <c r="P194">
        <f>IF(N194="","",$R$12&amp;N194)</f>
        <v/>
      </c>
    </row>
    <row r="195">
      <c r="A195">
        <f>IF(A194&gt;=$R$10,"",A194+1)</f>
        <v/>
      </c>
      <c r="B195">
        <f>IF(A195="","",IF(E194=$R$9,B194+1,B194))</f>
        <v/>
      </c>
      <c r="C195">
        <f>IF(A195="","",IF(B195=B194,"FALSE","TRUE"))</f>
        <v/>
      </c>
      <c r="D195" s="13">
        <f>IF(A195="","",IF(C195="TRUE",1,E194+1))</f>
        <v/>
      </c>
      <c r="E195">
        <f>IF(C195="FALSE",E194+H195,H195)</f>
        <v/>
      </c>
      <c r="F195">
        <f>IF(A195="","",F194+$R$4)</f>
        <v/>
      </c>
      <c r="G195">
        <f>IF(A195="","",IF(G194+$R$4&gt;$R$5,$R$5,G194+$R$4))</f>
        <v/>
      </c>
      <c r="H195">
        <f>IF(A195="","",G195-G194)</f>
        <v/>
      </c>
      <c r="J195">
        <f>IF(A195="","",K194+1)</f>
        <v/>
      </c>
      <c r="K195" s="5">
        <f>IF(J195="","",IF(K194+$R$4&gt;$R$8,$R$8,K194+$R$4))</f>
        <v/>
      </c>
      <c r="L195" s="5" t="n"/>
      <c r="M195">
        <f>IF(J195="","",DEC2HEX(J195,9))</f>
        <v/>
      </c>
      <c r="N195">
        <f>IF(K195="","",DEC2HEX(K195,9))</f>
        <v/>
      </c>
      <c r="O195">
        <f>IF(M195="","",$R$12&amp;M195)</f>
        <v/>
      </c>
      <c r="P195">
        <f>IF(N195="","",$R$12&amp;N195)</f>
        <v/>
      </c>
    </row>
    <row r="196">
      <c r="A196">
        <f>IF(A195&gt;=$R$10,"",A195+1)</f>
        <v/>
      </c>
      <c r="B196">
        <f>IF(A196="","",IF(E195=$R$9,B195+1,B195))</f>
        <v/>
      </c>
      <c r="C196">
        <f>IF(A196="","",IF(B196=B195,"FALSE","TRUE"))</f>
        <v/>
      </c>
      <c r="D196" s="13">
        <f>IF(A196="","",IF(C196="TRUE",1,E195+1))</f>
        <v/>
      </c>
      <c r="E196">
        <f>IF(C196="FALSE",E195+H196,H196)</f>
        <v/>
      </c>
      <c r="F196">
        <f>IF(A196="","",F195+$R$4)</f>
        <v/>
      </c>
      <c r="G196">
        <f>IF(A196="","",IF(G195+$R$4&gt;$R$5,$R$5,G195+$R$4))</f>
        <v/>
      </c>
      <c r="H196">
        <f>IF(A196="","",G196-G195)</f>
        <v/>
      </c>
      <c r="J196">
        <f>IF(A196="","",K195+1)</f>
        <v/>
      </c>
      <c r="K196" s="5">
        <f>IF(J196="","",IF(K195+$R$4&gt;$R$8,$R$8,K195+$R$4))</f>
        <v/>
      </c>
      <c r="L196" s="5" t="n"/>
      <c r="M196">
        <f>IF(J196="","",DEC2HEX(J196,9))</f>
        <v/>
      </c>
      <c r="N196">
        <f>IF(K196="","",DEC2HEX(K196,9))</f>
        <v/>
      </c>
      <c r="O196">
        <f>IF(M196="","",$R$12&amp;M196)</f>
        <v/>
      </c>
      <c r="P196">
        <f>IF(N196="","",$R$12&amp;N196)</f>
        <v/>
      </c>
    </row>
    <row r="197">
      <c r="A197">
        <f>IF(A196&gt;=$R$10,"",A196+1)</f>
        <v/>
      </c>
      <c r="B197">
        <f>IF(A197="","",IF(E196=$R$9,B196+1,B196))</f>
        <v/>
      </c>
      <c r="C197">
        <f>IF(A197="","",IF(B197=B196,"FALSE","TRUE"))</f>
        <v/>
      </c>
      <c r="D197" s="13">
        <f>IF(A197="","",IF(C197="TRUE",1,E196+1))</f>
        <v/>
      </c>
      <c r="E197">
        <f>IF(C197="FALSE",E196+H197,H197)</f>
        <v/>
      </c>
      <c r="F197">
        <f>IF(A197="","",F196+$R$4)</f>
        <v/>
      </c>
      <c r="G197">
        <f>IF(A197="","",IF(G196+$R$4&gt;$R$5,$R$5,G196+$R$4))</f>
        <v/>
      </c>
      <c r="H197">
        <f>IF(A197="","",G197-G196)</f>
        <v/>
      </c>
      <c r="J197">
        <f>IF(A197="","",K196+1)</f>
        <v/>
      </c>
      <c r="K197" s="5">
        <f>IF(J197="","",IF(K196+$R$4&gt;$R$8,$R$8,K196+$R$4))</f>
        <v/>
      </c>
      <c r="L197" s="5" t="n"/>
      <c r="M197">
        <f>IF(J197="","",DEC2HEX(J197,9))</f>
        <v/>
      </c>
      <c r="N197">
        <f>IF(K197="","",DEC2HEX(K197,9))</f>
        <v/>
      </c>
      <c r="O197">
        <f>IF(M197="","",$R$12&amp;M197)</f>
        <v/>
      </c>
      <c r="P197">
        <f>IF(N197="","",$R$12&amp;N197)</f>
        <v/>
      </c>
    </row>
    <row r="198">
      <c r="A198">
        <f>IF(A197&gt;=$R$10,"",A197+1)</f>
        <v/>
      </c>
      <c r="B198">
        <f>IF(A198="","",IF(E197=$R$9,B197+1,B197))</f>
        <v/>
      </c>
      <c r="C198">
        <f>IF(A198="","",IF(B198=B197,"FALSE","TRUE"))</f>
        <v/>
      </c>
      <c r="D198" s="13">
        <f>IF(A198="","",IF(C198="TRUE",1,E197+1))</f>
        <v/>
      </c>
      <c r="E198">
        <f>IF(C198="FALSE",E197+H198,H198)</f>
        <v/>
      </c>
      <c r="F198">
        <f>IF(A198="","",F197+$R$4)</f>
        <v/>
      </c>
      <c r="G198">
        <f>IF(A198="","",IF(G197+$R$4&gt;$R$5,$R$5,G197+$R$4))</f>
        <v/>
      </c>
      <c r="H198">
        <f>IF(A198="","",G198-G197)</f>
        <v/>
      </c>
      <c r="J198">
        <f>IF(A198="","",K197+1)</f>
        <v/>
      </c>
      <c r="K198" s="5">
        <f>IF(J198="","",IF(K197+$R$4&gt;$R$8,$R$8,K197+$R$4))</f>
        <v/>
      </c>
      <c r="L198" s="5" t="n"/>
      <c r="M198">
        <f>IF(J198="","",DEC2HEX(J198,9))</f>
        <v/>
      </c>
      <c r="N198">
        <f>IF(K198="","",DEC2HEX(K198,9))</f>
        <v/>
      </c>
      <c r="O198">
        <f>IF(M198="","",$R$12&amp;M198)</f>
        <v/>
      </c>
      <c r="P198">
        <f>IF(N198="","",$R$12&amp;N198)</f>
        <v/>
      </c>
    </row>
    <row r="199">
      <c r="A199">
        <f>IF(A198&gt;=$R$10,"",A198+1)</f>
        <v/>
      </c>
      <c r="B199">
        <f>IF(A199="","",IF(E198=$R$9,B198+1,B198))</f>
        <v/>
      </c>
      <c r="C199">
        <f>IF(A199="","",IF(B199=B198,"FALSE","TRUE"))</f>
        <v/>
      </c>
      <c r="D199" s="13">
        <f>IF(A199="","",IF(C199="TRUE",1,E198+1))</f>
        <v/>
      </c>
      <c r="E199">
        <f>IF(C199="FALSE",E198+H199,H199)</f>
        <v/>
      </c>
      <c r="F199">
        <f>IF(A199="","",F198+$R$4)</f>
        <v/>
      </c>
      <c r="G199">
        <f>IF(A199="","",IF(G198+$R$4&gt;$R$5,$R$5,G198+$R$4))</f>
        <v/>
      </c>
      <c r="H199">
        <f>IF(A199="","",G199-G198)</f>
        <v/>
      </c>
      <c r="J199">
        <f>IF(A199="","",K198+1)</f>
        <v/>
      </c>
      <c r="K199" s="5">
        <f>IF(J199="","",IF(K198+$R$4&gt;$R$8,$R$8,K198+$R$4))</f>
        <v/>
      </c>
      <c r="L199" s="5" t="n"/>
      <c r="M199">
        <f>IF(J199="","",DEC2HEX(J199,9))</f>
        <v/>
      </c>
      <c r="N199">
        <f>IF(K199="","",DEC2HEX(K199,9))</f>
        <v/>
      </c>
      <c r="O199">
        <f>IF(M199="","",$R$12&amp;M199)</f>
        <v/>
      </c>
      <c r="P199">
        <f>IF(N199="","",$R$12&amp;N199)</f>
        <v/>
      </c>
    </row>
    <row r="200">
      <c r="A200">
        <f>IF(A199&gt;=$R$10,"",A199+1)</f>
        <v/>
      </c>
      <c r="B200">
        <f>IF(A200="","",IF(E199=$R$9,B199+1,B199))</f>
        <v/>
      </c>
      <c r="C200">
        <f>IF(A200="","",IF(B200=B199,"FALSE","TRUE"))</f>
        <v/>
      </c>
      <c r="D200" s="13">
        <f>IF(A200="","",IF(C200="TRUE",1,E199+1))</f>
        <v/>
      </c>
      <c r="E200">
        <f>IF(C200="FALSE",E199+H200,H200)</f>
        <v/>
      </c>
      <c r="F200">
        <f>IF(A200="","",F199+$R$4)</f>
        <v/>
      </c>
      <c r="G200">
        <f>IF(A200="","",IF(G199+$R$4&gt;$R$5,$R$5,G199+$R$4))</f>
        <v/>
      </c>
      <c r="H200">
        <f>IF(A200="","",G200-G199)</f>
        <v/>
      </c>
      <c r="J200">
        <f>IF(A200="","",K199+1)</f>
        <v/>
      </c>
      <c r="K200" s="5">
        <f>IF(J200="","",IF(K199+$R$4&gt;$R$8,$R$8,K199+$R$4))</f>
        <v/>
      </c>
      <c r="L200" s="5" t="n"/>
      <c r="M200">
        <f>IF(J200="","",DEC2HEX(J200,9))</f>
        <v/>
      </c>
      <c r="N200">
        <f>IF(K200="","",DEC2HEX(K200,9))</f>
        <v/>
      </c>
      <c r="O200">
        <f>IF(M200="","",$R$12&amp;M200)</f>
        <v/>
      </c>
      <c r="P200">
        <f>IF(N200="","",$R$12&amp;N200)</f>
        <v/>
      </c>
    </row>
    <row r="201">
      <c r="A201">
        <f>IF(A200&gt;=$R$10,"",A200+1)</f>
        <v/>
      </c>
      <c r="B201">
        <f>IF(A201="","",IF(E200=$R$9,B200+1,B200))</f>
        <v/>
      </c>
      <c r="C201">
        <f>IF(A201="","",IF(B201=B200,"FALSE","TRUE"))</f>
        <v/>
      </c>
      <c r="D201" s="13">
        <f>IF(A201="","",IF(C201="TRUE",1,E200+1))</f>
        <v/>
      </c>
      <c r="E201">
        <f>IF(C201="FALSE",E200+H201,H201)</f>
        <v/>
      </c>
      <c r="F201">
        <f>IF(A201="","",F200+$R$4)</f>
        <v/>
      </c>
      <c r="G201">
        <f>IF(A201="","",IF(G200+$R$4&gt;$R$5,$R$5,G200+$R$4))</f>
        <v/>
      </c>
      <c r="H201">
        <f>IF(A201="","",G201-G200)</f>
        <v/>
      </c>
      <c r="J201">
        <f>IF(A201="","",K200+1)</f>
        <v/>
      </c>
      <c r="K201" s="5">
        <f>IF(J201="","",IF(K200+$R$4&gt;$R$8,$R$8,K200+$R$4))</f>
        <v/>
      </c>
      <c r="L201" s="5" t="n"/>
      <c r="M201">
        <f>IF(J201="","",DEC2HEX(J201,9))</f>
        <v/>
      </c>
      <c r="N201">
        <f>IF(K201="","",DEC2HEX(K201,9))</f>
        <v/>
      </c>
      <c r="O201">
        <f>IF(M201="","",$R$12&amp;M201)</f>
        <v/>
      </c>
      <c r="P201">
        <f>IF(N201="","",$R$12&amp;N201)</f>
        <v/>
      </c>
    </row>
    <row r="202">
      <c r="A202">
        <f>IF(A201&gt;=$R$10,"",A201+1)</f>
        <v/>
      </c>
      <c r="B202">
        <f>IF(A202="","",IF(E201=$R$9,B201+1,B201))</f>
        <v/>
      </c>
      <c r="C202">
        <f>IF(A202="","",IF(B202=B201,"FALSE","TRUE"))</f>
        <v/>
      </c>
      <c r="D202" s="13">
        <f>IF(A202="","",IF(C202="TRUE",1,E201+1))</f>
        <v/>
      </c>
      <c r="E202">
        <f>IF(C202="FALSE",E201+H202,H202)</f>
        <v/>
      </c>
      <c r="F202">
        <f>IF(A202="","",F201+$R$4)</f>
        <v/>
      </c>
      <c r="G202">
        <f>IF(A202="","",IF(G201+$R$4&gt;$R$5,$R$5,G201+$R$4))</f>
        <v/>
      </c>
      <c r="H202">
        <f>IF(A202="","",G202-G201)</f>
        <v/>
      </c>
      <c r="J202">
        <f>IF(A202="","",K201+1)</f>
        <v/>
      </c>
      <c r="K202" s="5">
        <f>IF(J202="","",IF(K201+$R$4&gt;$R$8,$R$8,K201+$R$4))</f>
        <v/>
      </c>
      <c r="L202" s="5" t="n"/>
      <c r="M202">
        <f>IF(J202="","",DEC2HEX(J202,9))</f>
        <v/>
      </c>
      <c r="N202">
        <f>IF(K202="","",DEC2HEX(K202,9))</f>
        <v/>
      </c>
      <c r="O202">
        <f>IF(M202="","",$R$12&amp;M202)</f>
        <v/>
      </c>
      <c r="P202">
        <f>IF(N202="","",$R$12&amp;N202)</f>
        <v/>
      </c>
    </row>
    <row r="203">
      <c r="A203">
        <f>IF(A202&gt;=$R$10,"",A202+1)</f>
        <v/>
      </c>
      <c r="B203">
        <f>IF(A203="","",IF(E202=$R$9,B202+1,B202))</f>
        <v/>
      </c>
      <c r="C203">
        <f>IF(A203="","",IF(B203=B202,"FALSE","TRUE"))</f>
        <v/>
      </c>
      <c r="D203" s="13">
        <f>IF(A203="","",IF(C203="TRUE",1,E202+1))</f>
        <v/>
      </c>
      <c r="E203">
        <f>IF(C203="FALSE",E202+H203,H203)</f>
        <v/>
      </c>
      <c r="F203">
        <f>IF(A203="","",F202+$R$4)</f>
        <v/>
      </c>
      <c r="G203">
        <f>IF(A203="","",IF(G202+$R$4&gt;$R$5,$R$5,G202+$R$4))</f>
        <v/>
      </c>
      <c r="H203">
        <f>IF(A203="","",G203-G202)</f>
        <v/>
      </c>
      <c r="J203">
        <f>IF(A203="","",K202+1)</f>
        <v/>
      </c>
      <c r="K203" s="5">
        <f>IF(J203="","",IF(K202+$R$4&gt;$R$8,$R$8,K202+$R$4))</f>
        <v/>
      </c>
      <c r="L203" s="5" t="n"/>
      <c r="M203">
        <f>IF(J203="","",DEC2HEX(J203,9))</f>
        <v/>
      </c>
      <c r="N203">
        <f>IF(K203="","",DEC2HEX(K203,9))</f>
        <v/>
      </c>
      <c r="O203">
        <f>IF(M203="","",$R$12&amp;M203)</f>
        <v/>
      </c>
      <c r="P203">
        <f>IF(N203="","",$R$12&amp;N203)</f>
        <v/>
      </c>
    </row>
    <row r="204">
      <c r="A204">
        <f>IF(A203&gt;=$R$10,"",A203+1)</f>
        <v/>
      </c>
      <c r="B204">
        <f>IF(A204="","",IF(E203=$R$9,B203+1,B203))</f>
        <v/>
      </c>
      <c r="C204">
        <f>IF(A204="","",IF(B204=B203,"FALSE","TRUE"))</f>
        <v/>
      </c>
      <c r="D204" s="13">
        <f>IF(A204="","",IF(C204="TRUE",1,E203+1))</f>
        <v/>
      </c>
      <c r="E204">
        <f>IF(C204="FALSE",E203+H204,H204)</f>
        <v/>
      </c>
      <c r="F204">
        <f>IF(A204="","",F203+$R$4)</f>
        <v/>
      </c>
      <c r="G204">
        <f>IF(A204="","",IF(G203+$R$4&gt;$R$5,$R$5,G203+$R$4))</f>
        <v/>
      </c>
      <c r="H204">
        <f>IF(A204="","",G204-G203)</f>
        <v/>
      </c>
      <c r="J204">
        <f>IF(A204="","",K203+1)</f>
        <v/>
      </c>
      <c r="K204" s="5">
        <f>IF(J204="","",IF(K203+$R$4&gt;$R$8,$R$8,K203+$R$4))</f>
        <v/>
      </c>
      <c r="L204" s="5" t="n"/>
      <c r="M204">
        <f>IF(J204="","",DEC2HEX(J204,9))</f>
        <v/>
      </c>
      <c r="N204">
        <f>IF(K204="","",DEC2HEX(K204,9))</f>
        <v/>
      </c>
      <c r="O204">
        <f>IF(M204="","",$R$12&amp;M204)</f>
        <v/>
      </c>
      <c r="P204">
        <f>IF(N204="","",$R$12&amp;N204)</f>
        <v/>
      </c>
    </row>
    <row r="205">
      <c r="A205">
        <f>IF(A204&gt;=$R$10,"",A204+1)</f>
        <v/>
      </c>
      <c r="B205">
        <f>IF(A205="","",IF(E204=$R$9,B204+1,B204))</f>
        <v/>
      </c>
      <c r="C205">
        <f>IF(A205="","",IF(B205=B204,"FALSE","TRUE"))</f>
        <v/>
      </c>
      <c r="D205" s="13">
        <f>IF(A205="","",IF(C205="TRUE",1,E204+1))</f>
        <v/>
      </c>
      <c r="E205">
        <f>IF(C205="FALSE",E204+H205,H205)</f>
        <v/>
      </c>
      <c r="F205">
        <f>IF(A205="","",F204+$R$4)</f>
        <v/>
      </c>
      <c r="G205">
        <f>IF(A205="","",IF(G204+$R$4&gt;$R$5,$R$5,G204+$R$4))</f>
        <v/>
      </c>
      <c r="H205">
        <f>IF(A205="","",G205-G204)</f>
        <v/>
      </c>
      <c r="J205">
        <f>IF(A205="","",K204+1)</f>
        <v/>
      </c>
      <c r="K205" s="5">
        <f>IF(J205="","",IF(K204+$R$4&gt;$R$8,$R$8,K204+$R$4))</f>
        <v/>
      </c>
      <c r="L205" s="5" t="n"/>
      <c r="M205">
        <f>IF(J205="","",DEC2HEX(J205,9))</f>
        <v/>
      </c>
      <c r="N205">
        <f>IF(K205="","",DEC2HEX(K205,9))</f>
        <v/>
      </c>
      <c r="O205">
        <f>IF(M205="","",$R$12&amp;M205)</f>
        <v/>
      </c>
      <c r="P205">
        <f>IF(N205="","",$R$12&amp;N205)</f>
        <v/>
      </c>
    </row>
    <row r="206">
      <c r="A206">
        <f>IF(A205&gt;=$R$10,"",A205+1)</f>
        <v/>
      </c>
      <c r="B206">
        <f>IF(A206="","",IF(E205=$R$9,B205+1,B205))</f>
        <v/>
      </c>
      <c r="C206">
        <f>IF(A206="","",IF(B206=B205,"FALSE","TRUE"))</f>
        <v/>
      </c>
      <c r="D206" s="13">
        <f>IF(A206="","",IF(C206="TRUE",1,E205+1))</f>
        <v/>
      </c>
      <c r="E206">
        <f>IF(C206="FALSE",E205+H206,H206)</f>
        <v/>
      </c>
      <c r="F206">
        <f>IF(A206="","",F205+$R$4)</f>
        <v/>
      </c>
      <c r="G206">
        <f>IF(A206="","",IF(G205+$R$4&gt;$R$5,$R$5,G205+$R$4))</f>
        <v/>
      </c>
      <c r="H206">
        <f>IF(A206="","",G206-G205)</f>
        <v/>
      </c>
      <c r="J206">
        <f>IF(A206="","",K205+1)</f>
        <v/>
      </c>
      <c r="K206" s="5">
        <f>IF(J206="","",IF(K205+$R$4&gt;$R$8,$R$8,K205+$R$4))</f>
        <v/>
      </c>
      <c r="L206" s="5" t="n"/>
      <c r="M206">
        <f>IF(J206="","",DEC2HEX(J206,9))</f>
        <v/>
      </c>
      <c r="N206">
        <f>IF(K206="","",DEC2HEX(K206,9))</f>
        <v/>
      </c>
      <c r="O206">
        <f>IF(M206="","",$R$12&amp;M206)</f>
        <v/>
      </c>
      <c r="P206">
        <f>IF(N206="","",$R$12&amp;N206)</f>
        <v/>
      </c>
    </row>
    <row r="207">
      <c r="A207">
        <f>IF(A206&gt;=$R$10,"",A206+1)</f>
        <v/>
      </c>
      <c r="B207">
        <f>IF(A207="","",IF(E206=$R$9,B206+1,B206))</f>
        <v/>
      </c>
      <c r="C207">
        <f>IF(A207="","",IF(B207=B206,"FALSE","TRUE"))</f>
        <v/>
      </c>
      <c r="D207" s="13">
        <f>IF(A207="","",IF(C207="TRUE",1,E206+1))</f>
        <v/>
      </c>
      <c r="E207">
        <f>IF(C207="FALSE",E206+H207,H207)</f>
        <v/>
      </c>
      <c r="F207">
        <f>IF(A207="","",F206+$R$4)</f>
        <v/>
      </c>
      <c r="G207">
        <f>IF(A207="","",IF(G206+$R$4&gt;$R$5,$R$5,G206+$R$4))</f>
        <v/>
      </c>
      <c r="H207">
        <f>IF(A207="","",G207-G206)</f>
        <v/>
      </c>
      <c r="J207">
        <f>IF(A207="","",K206+1)</f>
        <v/>
      </c>
      <c r="K207" s="5">
        <f>IF(J207="","",IF(K206+$R$4&gt;$R$8,$R$8,K206+$R$4))</f>
        <v/>
      </c>
      <c r="L207" s="5" t="n"/>
      <c r="M207">
        <f>IF(J207="","",DEC2HEX(J207,9))</f>
        <v/>
      </c>
      <c r="N207">
        <f>IF(K207="","",DEC2HEX(K207,9))</f>
        <v/>
      </c>
      <c r="O207">
        <f>IF(M207="","",$R$12&amp;M207)</f>
        <v/>
      </c>
      <c r="P207">
        <f>IF(N207="","",$R$12&amp;N207)</f>
        <v/>
      </c>
    </row>
    <row r="208">
      <c r="A208">
        <f>IF(A207&gt;=$R$10,"",A207+1)</f>
        <v/>
      </c>
      <c r="B208">
        <f>IF(A208="","",IF(E207=$R$9,B207+1,B207))</f>
        <v/>
      </c>
      <c r="C208">
        <f>IF(A208="","",IF(B208=B207,"FALSE","TRUE"))</f>
        <v/>
      </c>
      <c r="D208" s="13">
        <f>IF(A208="","",IF(C208="TRUE",1,E207+1))</f>
        <v/>
      </c>
      <c r="E208">
        <f>IF(C208="FALSE",E207+H208,H208)</f>
        <v/>
      </c>
      <c r="F208">
        <f>IF(A208="","",F207+$R$4)</f>
        <v/>
      </c>
      <c r="G208">
        <f>IF(A208="","",IF(G207+$R$4&gt;$R$5,$R$5,G207+$R$4))</f>
        <v/>
      </c>
      <c r="H208">
        <f>IF(A208="","",G208-G207)</f>
        <v/>
      </c>
      <c r="J208">
        <f>IF(A208="","",K207+1)</f>
        <v/>
      </c>
      <c r="K208" s="5">
        <f>IF(J208="","",IF(K207+$R$4&gt;$R$8,$R$8,K207+$R$4))</f>
        <v/>
      </c>
      <c r="L208" s="5" t="n"/>
      <c r="M208">
        <f>IF(J208="","",DEC2HEX(J208,9))</f>
        <v/>
      </c>
      <c r="N208">
        <f>IF(K208="","",DEC2HEX(K208,9))</f>
        <v/>
      </c>
      <c r="O208">
        <f>IF(M208="","",$R$12&amp;M208)</f>
        <v/>
      </c>
      <c r="P208">
        <f>IF(N208="","",$R$12&amp;N208)</f>
        <v/>
      </c>
    </row>
    <row r="209">
      <c r="A209">
        <f>IF(A208&gt;=$R$10,"",A208+1)</f>
        <v/>
      </c>
      <c r="B209">
        <f>IF(A209="","",IF(E208=$R$9,B208+1,B208))</f>
        <v/>
      </c>
      <c r="C209">
        <f>IF(A209="","",IF(B209=B208,"FALSE","TRUE"))</f>
        <v/>
      </c>
      <c r="D209" s="13">
        <f>IF(A209="","",IF(C209="TRUE",1,E208+1))</f>
        <v/>
      </c>
      <c r="E209">
        <f>IF(C209="FALSE",E208+H209,H209)</f>
        <v/>
      </c>
      <c r="F209">
        <f>IF(A209="","",F208+$R$4)</f>
        <v/>
      </c>
      <c r="G209">
        <f>IF(A209="","",IF(G208+$R$4&gt;$R$5,$R$5,G208+$R$4))</f>
        <v/>
      </c>
      <c r="H209">
        <f>IF(A209="","",G209-G208)</f>
        <v/>
      </c>
      <c r="J209">
        <f>IF(A209="","",K208+1)</f>
        <v/>
      </c>
      <c r="K209" s="5">
        <f>IF(J209="","",IF(K208+$R$4&gt;$R$8,$R$8,K208+$R$4))</f>
        <v/>
      </c>
      <c r="L209" s="5" t="n"/>
      <c r="M209">
        <f>IF(J209="","",DEC2HEX(J209,9))</f>
        <v/>
      </c>
      <c r="N209">
        <f>IF(K209="","",DEC2HEX(K209,9))</f>
        <v/>
      </c>
      <c r="O209">
        <f>IF(M209="","",$R$12&amp;M209)</f>
        <v/>
      </c>
      <c r="P209">
        <f>IF(N209="","",$R$12&amp;N209)</f>
        <v/>
      </c>
    </row>
    <row r="210">
      <c r="A210">
        <f>IF(A209&gt;=$R$10,"",A209+1)</f>
        <v/>
      </c>
      <c r="B210">
        <f>IF(A210="","",IF(E209=$R$9,B209+1,B209))</f>
        <v/>
      </c>
      <c r="C210">
        <f>IF(A210="","",IF(B210=B209,"FALSE","TRUE"))</f>
        <v/>
      </c>
      <c r="D210" s="13">
        <f>IF(A210="","",IF(C210="TRUE",1,E209+1))</f>
        <v/>
      </c>
      <c r="E210">
        <f>IF(C210="FALSE",E209+H210,H210)</f>
        <v/>
      </c>
      <c r="F210">
        <f>IF(A210="","",F209+$R$4)</f>
        <v/>
      </c>
      <c r="G210">
        <f>IF(A210="","",IF(G209+$R$4&gt;$R$5,$R$5,G209+$R$4))</f>
        <v/>
      </c>
      <c r="H210">
        <f>IF(A210="","",G210-G209)</f>
        <v/>
      </c>
      <c r="J210">
        <f>IF(A210="","",K209+1)</f>
        <v/>
      </c>
      <c r="K210" s="5">
        <f>IF(J210="","",IF(K209+$R$4&gt;$R$8,$R$8,K209+$R$4))</f>
        <v/>
      </c>
      <c r="L210" s="5" t="n"/>
      <c r="M210">
        <f>IF(J210="","",DEC2HEX(J210,9))</f>
        <v/>
      </c>
      <c r="N210">
        <f>IF(K210="","",DEC2HEX(K210,9))</f>
        <v/>
      </c>
      <c r="O210">
        <f>IF(M210="","",$R$12&amp;M210)</f>
        <v/>
      </c>
      <c r="P210">
        <f>IF(N210="","",$R$12&amp;N210)</f>
        <v/>
      </c>
    </row>
    <row r="211">
      <c r="A211">
        <f>IF(A210&gt;=$R$10,"",A210+1)</f>
        <v/>
      </c>
      <c r="B211">
        <f>IF(A211="","",IF(E210=$R$9,B210+1,B210))</f>
        <v/>
      </c>
      <c r="C211">
        <f>IF(A211="","",IF(B211=B210,"FALSE","TRUE"))</f>
        <v/>
      </c>
      <c r="D211" s="13">
        <f>IF(A211="","",IF(C211="TRUE",1,E210+1))</f>
        <v/>
      </c>
      <c r="E211">
        <f>IF(C211="FALSE",E210+H211,H211)</f>
        <v/>
      </c>
      <c r="F211">
        <f>IF(A211="","",F210+$R$4)</f>
        <v/>
      </c>
      <c r="G211">
        <f>IF(A211="","",IF(G210+$R$4&gt;$R$5,$R$5,G210+$R$4))</f>
        <v/>
      </c>
      <c r="H211">
        <f>IF(A211="","",G211-G210)</f>
        <v/>
      </c>
      <c r="J211">
        <f>IF(A211="","",K210+1)</f>
        <v/>
      </c>
      <c r="K211" s="5">
        <f>IF(J211="","",IF(K210+$R$4&gt;$R$8,$R$8,K210+$R$4))</f>
        <v/>
      </c>
      <c r="L211" s="5" t="n"/>
      <c r="M211">
        <f>IF(J211="","",DEC2HEX(J211,9))</f>
        <v/>
      </c>
      <c r="N211">
        <f>IF(K211="","",DEC2HEX(K211,9))</f>
        <v/>
      </c>
      <c r="O211">
        <f>IF(M211="","",$R$12&amp;M211)</f>
        <v/>
      </c>
      <c r="P211">
        <f>IF(N211="","",$R$12&amp;N211)</f>
        <v/>
      </c>
    </row>
    <row r="212">
      <c r="A212">
        <f>IF(A211&gt;=$R$10,"",A211+1)</f>
        <v/>
      </c>
      <c r="B212">
        <f>IF(A212="","",IF(E211=$R$9,B211+1,B211))</f>
        <v/>
      </c>
      <c r="C212">
        <f>IF(A212="","",IF(B212=B211,"FALSE","TRUE"))</f>
        <v/>
      </c>
      <c r="D212" s="13">
        <f>IF(A212="","",IF(C212="TRUE",1,E211+1))</f>
        <v/>
      </c>
      <c r="E212">
        <f>IF(C212="FALSE",E211+H212,H212)</f>
        <v/>
      </c>
      <c r="F212">
        <f>IF(A212="","",F211+$R$4)</f>
        <v/>
      </c>
      <c r="G212">
        <f>IF(A212="","",IF(G211+$R$4&gt;$R$5,$R$5,G211+$R$4))</f>
        <v/>
      </c>
      <c r="H212">
        <f>IF(A212="","",G212-G211)</f>
        <v/>
      </c>
      <c r="J212">
        <f>IF(A212="","",K211+1)</f>
        <v/>
      </c>
      <c r="K212" s="5">
        <f>IF(J212="","",IF(K211+$R$4&gt;$R$8,$R$8,K211+$R$4))</f>
        <v/>
      </c>
      <c r="L212" s="5" t="n"/>
      <c r="M212">
        <f>IF(J212="","",DEC2HEX(J212,9))</f>
        <v/>
      </c>
      <c r="N212">
        <f>IF(K212="","",DEC2HEX(K212,9))</f>
        <v/>
      </c>
      <c r="O212">
        <f>IF(M212="","",$R$12&amp;M212)</f>
        <v/>
      </c>
      <c r="P212">
        <f>IF(N212="","",$R$12&amp;N212)</f>
        <v/>
      </c>
    </row>
    <row r="213">
      <c r="A213">
        <f>IF(A212&gt;=$R$10,"",A212+1)</f>
        <v/>
      </c>
      <c r="B213">
        <f>IF(A213="","",IF(E212=$R$9,B212+1,B212))</f>
        <v/>
      </c>
      <c r="C213">
        <f>IF(A213="","",IF(B213=B212,"FALSE","TRUE"))</f>
        <v/>
      </c>
      <c r="D213" s="13">
        <f>IF(A213="","",IF(C213="TRUE",1,E212+1))</f>
        <v/>
      </c>
      <c r="E213">
        <f>IF(C213="FALSE",E212+H213,H213)</f>
        <v/>
      </c>
      <c r="F213">
        <f>IF(A213="","",F212+$R$4)</f>
        <v/>
      </c>
      <c r="G213">
        <f>IF(A213="","",IF(G212+$R$4&gt;$R$5,$R$5,G212+$R$4))</f>
        <v/>
      </c>
      <c r="H213">
        <f>IF(A213="","",G213-G212)</f>
        <v/>
      </c>
      <c r="J213">
        <f>IF(A213="","",K212+1)</f>
        <v/>
      </c>
      <c r="K213" s="5">
        <f>IF(J213="","",IF(K212+$R$4&gt;$R$8,$R$8,K212+$R$4))</f>
        <v/>
      </c>
      <c r="L213" s="5" t="n"/>
      <c r="M213">
        <f>IF(J213="","",DEC2HEX(J213,9))</f>
        <v/>
      </c>
      <c r="N213">
        <f>IF(K213="","",DEC2HEX(K213,9))</f>
        <v/>
      </c>
      <c r="O213">
        <f>IF(M213="","",$R$12&amp;M213)</f>
        <v/>
      </c>
      <c r="P213">
        <f>IF(N213="","",$R$12&amp;N213)</f>
        <v/>
      </c>
    </row>
    <row r="214">
      <c r="A214">
        <f>IF(A213&gt;=$R$10,"",A213+1)</f>
        <v/>
      </c>
      <c r="B214">
        <f>IF(A214="","",IF(E213=$R$9,B213+1,B213))</f>
        <v/>
      </c>
      <c r="C214">
        <f>IF(A214="","",IF(B214=B213,"FALSE","TRUE"))</f>
        <v/>
      </c>
      <c r="D214" s="13">
        <f>IF(A214="","",IF(C214="TRUE",1,E213+1))</f>
        <v/>
      </c>
      <c r="E214">
        <f>IF(C214="FALSE",E213+H214,H214)</f>
        <v/>
      </c>
      <c r="F214">
        <f>IF(A214="","",F213+$R$4)</f>
        <v/>
      </c>
      <c r="G214">
        <f>IF(A214="","",IF(G213+$R$4&gt;$R$5,$R$5,G213+$R$4))</f>
        <v/>
      </c>
      <c r="H214">
        <f>IF(A214="","",G214-G213)</f>
        <v/>
      </c>
      <c r="J214">
        <f>IF(A214="","",K213+1)</f>
        <v/>
      </c>
      <c r="K214" s="5">
        <f>IF(J214="","",IF(K213+$R$4&gt;$R$8,$R$8,K213+$R$4))</f>
        <v/>
      </c>
      <c r="L214" s="5" t="n"/>
      <c r="M214">
        <f>IF(J214="","",DEC2HEX(J214,9))</f>
        <v/>
      </c>
      <c r="N214">
        <f>IF(K214="","",DEC2HEX(K214,9))</f>
        <v/>
      </c>
      <c r="O214">
        <f>IF(M214="","",$R$12&amp;M214)</f>
        <v/>
      </c>
      <c r="P214">
        <f>IF(N214="","",$R$12&amp;N214)</f>
        <v/>
      </c>
    </row>
    <row r="215">
      <c r="A215">
        <f>IF(A214&gt;=$R$10,"",A214+1)</f>
        <v/>
      </c>
      <c r="B215">
        <f>IF(A215="","",IF(E214=$R$9,B214+1,B214))</f>
        <v/>
      </c>
      <c r="C215">
        <f>IF(A215="","",IF(B215=B214,"FALSE","TRUE"))</f>
        <v/>
      </c>
      <c r="D215" s="13">
        <f>IF(A215="","",IF(C215="TRUE",1,E214+1))</f>
        <v/>
      </c>
      <c r="E215">
        <f>IF(C215="FALSE",E214+H215,H215)</f>
        <v/>
      </c>
      <c r="F215">
        <f>IF(A215="","",F214+$R$4)</f>
        <v/>
      </c>
      <c r="G215">
        <f>IF(A215="","",IF(G214+$R$4&gt;$R$5,$R$5,G214+$R$4))</f>
        <v/>
      </c>
      <c r="H215">
        <f>IF(A215="","",G215-G214)</f>
        <v/>
      </c>
      <c r="J215">
        <f>IF(A215="","",K214+1)</f>
        <v/>
      </c>
      <c r="K215" s="5">
        <f>IF(J215="","",IF(K214+$R$4&gt;$R$8,$R$8,K214+$R$4))</f>
        <v/>
      </c>
      <c r="L215" s="5" t="n"/>
      <c r="M215">
        <f>IF(J215="","",DEC2HEX(J215,9))</f>
        <v/>
      </c>
      <c r="N215">
        <f>IF(K215="","",DEC2HEX(K215,9))</f>
        <v/>
      </c>
      <c r="O215">
        <f>IF(M215="","",$R$12&amp;M215)</f>
        <v/>
      </c>
      <c r="P215">
        <f>IF(N215="","",$R$12&amp;N215)</f>
        <v/>
      </c>
    </row>
    <row r="216">
      <c r="A216">
        <f>IF(A215&gt;=$R$10,"",A215+1)</f>
        <v/>
      </c>
      <c r="B216">
        <f>IF(A216="","",IF(E215=$R$9,B215+1,B215))</f>
        <v/>
      </c>
      <c r="C216">
        <f>IF(A216="","",IF(B216=B215,"FALSE","TRUE"))</f>
        <v/>
      </c>
      <c r="D216" s="13">
        <f>IF(A216="","",IF(C216="TRUE",1,E215+1))</f>
        <v/>
      </c>
      <c r="E216">
        <f>IF(C216="FALSE",E215+H216,H216)</f>
        <v/>
      </c>
      <c r="F216">
        <f>IF(A216="","",F215+$R$4)</f>
        <v/>
      </c>
      <c r="G216">
        <f>IF(A216="","",IF(G215+$R$4&gt;$R$5,$R$5,G215+$R$4))</f>
        <v/>
      </c>
      <c r="H216">
        <f>IF(A216="","",G216-G215)</f>
        <v/>
      </c>
      <c r="J216">
        <f>IF(A216="","",K215+1)</f>
        <v/>
      </c>
      <c r="K216" s="5">
        <f>IF(J216="","",IF(K215+$R$4&gt;$R$8,$R$8,K215+$R$4))</f>
        <v/>
      </c>
      <c r="L216" s="5" t="n"/>
      <c r="M216">
        <f>IF(J216="","",DEC2HEX(J216,9))</f>
        <v/>
      </c>
      <c r="N216">
        <f>IF(K216="","",DEC2HEX(K216,9))</f>
        <v/>
      </c>
      <c r="O216">
        <f>IF(M216="","",$R$12&amp;M216)</f>
        <v/>
      </c>
      <c r="P216">
        <f>IF(N216="","",$R$12&amp;N216)</f>
        <v/>
      </c>
    </row>
    <row r="217">
      <c r="A217">
        <f>IF(A216&gt;=$R$10,"",A216+1)</f>
        <v/>
      </c>
      <c r="B217">
        <f>IF(A217="","",IF(E216=$R$9,B216+1,B216))</f>
        <v/>
      </c>
      <c r="C217">
        <f>IF(A217="","",IF(B217=B216,"FALSE","TRUE"))</f>
        <v/>
      </c>
      <c r="D217" s="13">
        <f>IF(A217="","",IF(C217="TRUE",1,E216+1))</f>
        <v/>
      </c>
      <c r="E217">
        <f>IF(C217="FALSE",E216+H217,H217)</f>
        <v/>
      </c>
      <c r="F217">
        <f>IF(A217="","",F216+$R$4)</f>
        <v/>
      </c>
      <c r="G217">
        <f>IF(A217="","",IF(G216+$R$4&gt;$R$5,$R$5,G216+$R$4))</f>
        <v/>
      </c>
      <c r="H217">
        <f>IF(A217="","",G217-G216)</f>
        <v/>
      </c>
      <c r="J217">
        <f>IF(A217="","",K216+1)</f>
        <v/>
      </c>
      <c r="K217" s="5">
        <f>IF(J217="","",IF(K216+$R$4&gt;$R$8,$R$8,K216+$R$4))</f>
        <v/>
      </c>
      <c r="L217" s="5" t="n"/>
      <c r="M217">
        <f>IF(J217="","",DEC2HEX(J217,9))</f>
        <v/>
      </c>
      <c r="N217">
        <f>IF(K217="","",DEC2HEX(K217,9))</f>
        <v/>
      </c>
      <c r="O217">
        <f>IF(M217="","",$R$12&amp;M217)</f>
        <v/>
      </c>
      <c r="P217">
        <f>IF(N217="","",$R$12&amp;N217)</f>
        <v/>
      </c>
    </row>
    <row r="218">
      <c r="A218">
        <f>IF(A217&gt;=$R$10,"",A217+1)</f>
        <v/>
      </c>
      <c r="B218">
        <f>IF(A218="","",IF(E217=$R$9,B217+1,B217))</f>
        <v/>
      </c>
      <c r="C218">
        <f>IF(A218="","",IF(B218=B217,"FALSE","TRUE"))</f>
        <v/>
      </c>
      <c r="D218" s="13">
        <f>IF(A218="","",IF(C218="TRUE",1,E217+1))</f>
        <v/>
      </c>
      <c r="E218">
        <f>IF(C218="FALSE",E217+H218,H218)</f>
        <v/>
      </c>
      <c r="F218">
        <f>IF(A218="","",F217+$R$4)</f>
        <v/>
      </c>
      <c r="G218">
        <f>IF(A218="","",IF(G217+$R$4&gt;$R$5,$R$5,G217+$R$4))</f>
        <v/>
      </c>
      <c r="H218">
        <f>IF(A218="","",G218-G217)</f>
        <v/>
      </c>
      <c r="J218">
        <f>IF(A218="","",K217+1)</f>
        <v/>
      </c>
      <c r="K218" s="5">
        <f>IF(J218="","",IF(K217+$R$4&gt;$R$8,$R$8,K217+$R$4))</f>
        <v/>
      </c>
      <c r="L218" s="5" t="n"/>
      <c r="M218">
        <f>IF(J218="","",DEC2HEX(J218,9))</f>
        <v/>
      </c>
      <c r="N218">
        <f>IF(K218="","",DEC2HEX(K218,9))</f>
        <v/>
      </c>
      <c r="O218">
        <f>IF(M218="","",$R$12&amp;M218)</f>
        <v/>
      </c>
      <c r="P218">
        <f>IF(N218="","",$R$12&amp;N218)</f>
        <v/>
      </c>
    </row>
    <row r="219">
      <c r="A219">
        <f>IF(A218&gt;=$R$10,"",A218+1)</f>
        <v/>
      </c>
      <c r="B219">
        <f>IF(A219="","",IF(E218=$R$9,B218+1,B218))</f>
        <v/>
      </c>
      <c r="C219">
        <f>IF(A219="","",IF(B219=B218,"FALSE","TRUE"))</f>
        <v/>
      </c>
      <c r="D219" s="13">
        <f>IF(A219="","",IF(C219="TRUE",1,E218+1))</f>
        <v/>
      </c>
      <c r="E219">
        <f>IF(C219="FALSE",E218+H219,H219)</f>
        <v/>
      </c>
      <c r="F219">
        <f>IF(A219="","",F218+$R$4)</f>
        <v/>
      </c>
      <c r="G219">
        <f>IF(A219="","",IF(G218+$R$4&gt;$R$5,$R$5,G218+$R$4))</f>
        <v/>
      </c>
      <c r="H219">
        <f>IF(A219="","",G219-G218)</f>
        <v/>
      </c>
      <c r="J219">
        <f>IF(A219="","",K218+1)</f>
        <v/>
      </c>
      <c r="K219" s="5">
        <f>IF(J219="","",IF(K218+$R$4&gt;$R$8,$R$8,K218+$R$4))</f>
        <v/>
      </c>
      <c r="L219" s="5" t="n"/>
      <c r="M219">
        <f>IF(J219="","",DEC2HEX(J219,9))</f>
        <v/>
      </c>
      <c r="N219">
        <f>IF(K219="","",DEC2HEX(K219,9))</f>
        <v/>
      </c>
      <c r="O219">
        <f>IF(M219="","",$R$12&amp;M219)</f>
        <v/>
      </c>
      <c r="P219">
        <f>IF(N219="","",$R$12&amp;N219)</f>
        <v/>
      </c>
    </row>
    <row r="220">
      <c r="A220">
        <f>IF(A219&gt;=$R$10,"",A219+1)</f>
        <v/>
      </c>
      <c r="B220">
        <f>IF(A220="","",IF(E219=$R$9,B219+1,B219))</f>
        <v/>
      </c>
      <c r="C220">
        <f>IF(A220="","",IF(B220=B219,"FALSE","TRUE"))</f>
        <v/>
      </c>
      <c r="D220" s="13">
        <f>IF(A220="","",IF(C220="TRUE",1,E219+1))</f>
        <v/>
      </c>
      <c r="E220">
        <f>IF(C220="FALSE",E219+H220,H220)</f>
        <v/>
      </c>
      <c r="F220">
        <f>IF(A220="","",F219+$R$4)</f>
        <v/>
      </c>
      <c r="G220">
        <f>IF(A220="","",IF(G219+$R$4&gt;$R$5,$R$5,G219+$R$4))</f>
        <v/>
      </c>
      <c r="H220">
        <f>IF(A220="","",G220-G219)</f>
        <v/>
      </c>
      <c r="J220">
        <f>IF(A220="","",K219+1)</f>
        <v/>
      </c>
      <c r="K220" s="5">
        <f>IF(J220="","",IF(K219+$R$4&gt;$R$8,$R$8,K219+$R$4))</f>
        <v/>
      </c>
      <c r="L220" s="5" t="n"/>
      <c r="M220">
        <f>IF(J220="","",DEC2HEX(J220,9))</f>
        <v/>
      </c>
      <c r="N220">
        <f>IF(K220="","",DEC2HEX(K220,9))</f>
        <v/>
      </c>
      <c r="O220">
        <f>IF(M220="","",$R$12&amp;M220)</f>
        <v/>
      </c>
      <c r="P220">
        <f>IF(N220="","",$R$12&amp;N220)</f>
        <v/>
      </c>
    </row>
    <row r="221">
      <c r="A221">
        <f>IF(A220&gt;=$R$10,"",A220+1)</f>
        <v/>
      </c>
      <c r="B221">
        <f>IF(A221="","",IF(E220=$R$9,B220+1,B220))</f>
        <v/>
      </c>
      <c r="C221">
        <f>IF(A221="","",IF(B221=B220,"FALSE","TRUE"))</f>
        <v/>
      </c>
      <c r="D221" s="13">
        <f>IF(A221="","",IF(C221="TRUE",1,E220+1))</f>
        <v/>
      </c>
      <c r="E221">
        <f>IF(C221="FALSE",E220+H221,H221)</f>
        <v/>
      </c>
      <c r="F221">
        <f>IF(A221="","",F220+$R$4)</f>
        <v/>
      </c>
      <c r="G221">
        <f>IF(A221="","",IF(G220+$R$4&gt;$R$5,$R$5,G220+$R$4))</f>
        <v/>
      </c>
      <c r="H221">
        <f>IF(A221="","",G221-G220)</f>
        <v/>
      </c>
      <c r="J221">
        <f>IF(A221="","",K220+1)</f>
        <v/>
      </c>
      <c r="K221" s="5">
        <f>IF(J221="","",IF(K220+$R$4&gt;$R$8,$R$8,K220+$R$4))</f>
        <v/>
      </c>
      <c r="L221" s="5" t="n"/>
      <c r="M221">
        <f>IF(J221="","",DEC2HEX(J221,9))</f>
        <v/>
      </c>
      <c r="N221">
        <f>IF(K221="","",DEC2HEX(K221,9))</f>
        <v/>
      </c>
      <c r="O221">
        <f>IF(M221="","",$R$12&amp;M221)</f>
        <v/>
      </c>
      <c r="P221">
        <f>IF(N221="","",$R$12&amp;N221)</f>
        <v/>
      </c>
    </row>
    <row r="222">
      <c r="A222">
        <f>IF(A221&gt;=$R$10,"",A221+1)</f>
        <v/>
      </c>
      <c r="B222">
        <f>IF(A222="","",IF(E221=$R$9,B221+1,B221))</f>
        <v/>
      </c>
      <c r="C222">
        <f>IF(A222="","",IF(B222=B221,"FALSE","TRUE"))</f>
        <v/>
      </c>
      <c r="D222" s="13">
        <f>IF(A222="","",IF(C222="TRUE",1,E221+1))</f>
        <v/>
      </c>
      <c r="E222">
        <f>IF(C222="FALSE",E221+H222,H222)</f>
        <v/>
      </c>
      <c r="F222">
        <f>IF(A222="","",F221+$R$4)</f>
        <v/>
      </c>
      <c r="G222">
        <f>IF(A222="","",IF(G221+$R$4&gt;$R$5,$R$5,G221+$R$4))</f>
        <v/>
      </c>
      <c r="H222">
        <f>IF(A222="","",G222-G221)</f>
        <v/>
      </c>
      <c r="J222">
        <f>IF(A222="","",K221+1)</f>
        <v/>
      </c>
      <c r="K222" s="5">
        <f>IF(J222="","",IF(K221+$R$4&gt;$R$8,$R$8,K221+$R$4))</f>
        <v/>
      </c>
      <c r="L222" s="5" t="n"/>
      <c r="M222">
        <f>IF(J222="","",DEC2HEX(J222,9))</f>
        <v/>
      </c>
      <c r="N222">
        <f>IF(K222="","",DEC2HEX(K222,9))</f>
        <v/>
      </c>
      <c r="O222">
        <f>IF(M222="","",$R$12&amp;M222)</f>
        <v/>
      </c>
      <c r="P222">
        <f>IF(N222="","",$R$12&amp;N222)</f>
        <v/>
      </c>
    </row>
    <row r="223">
      <c r="A223">
        <f>IF(A222&gt;=$R$10,"",A222+1)</f>
        <v/>
      </c>
      <c r="B223">
        <f>IF(A223="","",IF(E222=$R$9,B222+1,B222))</f>
        <v/>
      </c>
      <c r="C223">
        <f>IF(A223="","",IF(B223=B222,"FALSE","TRUE"))</f>
        <v/>
      </c>
      <c r="D223" s="13">
        <f>IF(A223="","",IF(C223="TRUE",1,E222+1))</f>
        <v/>
      </c>
      <c r="E223">
        <f>IF(C223="FALSE",E222+H223,H223)</f>
        <v/>
      </c>
      <c r="F223">
        <f>IF(A223="","",F222+$R$4)</f>
        <v/>
      </c>
      <c r="G223">
        <f>IF(A223="","",IF(G222+$R$4&gt;$R$5,$R$5,G222+$R$4))</f>
        <v/>
      </c>
      <c r="H223">
        <f>IF(A223="","",G223-G222)</f>
        <v/>
      </c>
      <c r="J223">
        <f>IF(A223="","",K222+1)</f>
        <v/>
      </c>
      <c r="K223" s="5">
        <f>IF(J223="","",IF(K222+$R$4&gt;$R$8,$R$8,K222+$R$4))</f>
        <v/>
      </c>
      <c r="L223" s="5" t="n"/>
      <c r="M223">
        <f>IF(J223="","",DEC2HEX(J223,9))</f>
        <v/>
      </c>
      <c r="N223">
        <f>IF(K223="","",DEC2HEX(K223,9))</f>
        <v/>
      </c>
      <c r="O223">
        <f>IF(M223="","",$R$12&amp;M223)</f>
        <v/>
      </c>
      <c r="P223">
        <f>IF(N223="","",$R$12&amp;N223)</f>
        <v/>
      </c>
    </row>
    <row r="224">
      <c r="A224">
        <f>IF(A223&gt;=$R$10,"",A223+1)</f>
        <v/>
      </c>
      <c r="B224">
        <f>IF(A224="","",IF(E223=$R$9,B223+1,B223))</f>
        <v/>
      </c>
      <c r="C224">
        <f>IF(A224="","",IF(B224=B223,"FALSE","TRUE"))</f>
        <v/>
      </c>
      <c r="D224" s="13">
        <f>IF(A224="","",IF(C224="TRUE",1,E223+1))</f>
        <v/>
      </c>
      <c r="E224">
        <f>IF(C224="FALSE",E223+H224,H224)</f>
        <v/>
      </c>
      <c r="F224">
        <f>IF(A224="","",F223+$R$4)</f>
        <v/>
      </c>
      <c r="G224">
        <f>IF(A224="","",IF(G223+$R$4&gt;$R$5,$R$5,G223+$R$4))</f>
        <v/>
      </c>
      <c r="H224">
        <f>IF(A224="","",G224-G223)</f>
        <v/>
      </c>
      <c r="J224">
        <f>IF(A224="","",K223+1)</f>
        <v/>
      </c>
      <c r="K224" s="5">
        <f>IF(J224="","",IF(K223+$R$4&gt;$R$8,$R$8,K223+$R$4))</f>
        <v/>
      </c>
      <c r="L224" s="5" t="n"/>
      <c r="M224">
        <f>IF(J224="","",DEC2HEX(J224,9))</f>
        <v/>
      </c>
      <c r="N224">
        <f>IF(K224="","",DEC2HEX(K224,9))</f>
        <v/>
      </c>
      <c r="O224">
        <f>IF(M224="","",$R$12&amp;M224)</f>
        <v/>
      </c>
      <c r="P224">
        <f>IF(N224="","",$R$12&amp;N224)</f>
        <v/>
      </c>
    </row>
    <row r="225">
      <c r="A225">
        <f>IF(A224&gt;=$R$10,"",A224+1)</f>
        <v/>
      </c>
      <c r="B225">
        <f>IF(A225="","",IF(E224=$R$9,B224+1,B224))</f>
        <v/>
      </c>
      <c r="C225">
        <f>IF(A225="","",IF(B225=B224,"FALSE","TRUE"))</f>
        <v/>
      </c>
      <c r="D225" s="13">
        <f>IF(A225="","",IF(C225="TRUE",1,E224+1))</f>
        <v/>
      </c>
      <c r="E225">
        <f>IF(C225="FALSE",E224+H225,H225)</f>
        <v/>
      </c>
      <c r="F225">
        <f>IF(A225="","",F224+$R$4)</f>
        <v/>
      </c>
      <c r="G225">
        <f>IF(A225="","",IF(G224+$R$4&gt;$R$5,$R$5,G224+$R$4))</f>
        <v/>
      </c>
      <c r="H225">
        <f>IF(A225="","",G225-G224)</f>
        <v/>
      </c>
      <c r="J225">
        <f>IF(A225="","",K224+1)</f>
        <v/>
      </c>
      <c r="K225" s="5">
        <f>IF(J225="","",IF(K224+$R$4&gt;$R$8,$R$8,K224+$R$4))</f>
        <v/>
      </c>
      <c r="L225" s="5" t="n"/>
      <c r="M225">
        <f>IF(J225="","",DEC2HEX(J225,9))</f>
        <v/>
      </c>
      <c r="N225">
        <f>IF(K225="","",DEC2HEX(K225,9))</f>
        <v/>
      </c>
      <c r="O225">
        <f>IF(M225="","",$R$12&amp;M225)</f>
        <v/>
      </c>
      <c r="P225">
        <f>IF(N225="","",$R$12&amp;N225)</f>
        <v/>
      </c>
    </row>
    <row r="226">
      <c r="A226">
        <f>IF(A225&gt;=$R$10,"",A225+1)</f>
        <v/>
      </c>
      <c r="B226">
        <f>IF(A226="","",IF(E225=$R$9,B225+1,B225))</f>
        <v/>
      </c>
      <c r="C226">
        <f>IF(A226="","",IF(B226=B225,"FALSE","TRUE"))</f>
        <v/>
      </c>
      <c r="D226" s="13">
        <f>IF(A226="","",IF(C226="TRUE",1,E225+1))</f>
        <v/>
      </c>
      <c r="E226">
        <f>IF(C226="FALSE",E225+H226,H226)</f>
        <v/>
      </c>
      <c r="F226">
        <f>IF(A226="","",F225+$R$4)</f>
        <v/>
      </c>
      <c r="G226">
        <f>IF(A226="","",IF(G225+$R$4&gt;$R$5,$R$5,G225+$R$4))</f>
        <v/>
      </c>
      <c r="H226">
        <f>IF(A226="","",G226-G225)</f>
        <v/>
      </c>
      <c r="J226">
        <f>IF(A226="","",K225+1)</f>
        <v/>
      </c>
      <c r="K226" s="5">
        <f>IF(J226="","",IF(K225+$R$4&gt;$R$8,$R$8,K225+$R$4))</f>
        <v/>
      </c>
      <c r="L226" s="5" t="n"/>
      <c r="M226">
        <f>IF(J226="","",DEC2HEX(J226,9))</f>
        <v/>
      </c>
      <c r="N226">
        <f>IF(K226="","",DEC2HEX(K226,9))</f>
        <v/>
      </c>
      <c r="O226">
        <f>IF(M226="","",$R$12&amp;M226)</f>
        <v/>
      </c>
      <c r="P226">
        <f>IF(N226="","",$R$12&amp;N226)</f>
        <v/>
      </c>
    </row>
    <row r="227">
      <c r="A227">
        <f>IF(A226&gt;=$R$10,"",A226+1)</f>
        <v/>
      </c>
      <c r="B227">
        <f>IF(A227="","",IF(E226=$R$9,B226+1,B226))</f>
        <v/>
      </c>
      <c r="C227">
        <f>IF(A227="","",IF(B227=B226,"FALSE","TRUE"))</f>
        <v/>
      </c>
      <c r="D227" s="13">
        <f>IF(A227="","",IF(C227="TRUE",1,E226+1))</f>
        <v/>
      </c>
      <c r="E227">
        <f>IF(C227="FALSE",E226+H227,H227)</f>
        <v/>
      </c>
      <c r="F227">
        <f>IF(A227="","",F226+$R$4)</f>
        <v/>
      </c>
      <c r="G227">
        <f>IF(A227="","",IF(G226+$R$4&gt;$R$5,$R$5,G226+$R$4))</f>
        <v/>
      </c>
      <c r="H227">
        <f>IF(A227="","",G227-G226)</f>
        <v/>
      </c>
      <c r="J227">
        <f>IF(A227="","",K226+1)</f>
        <v/>
      </c>
      <c r="K227" s="5">
        <f>IF(J227="","",IF(K226+$R$4&gt;$R$8,$R$8,K226+$R$4))</f>
        <v/>
      </c>
      <c r="L227" s="5" t="n"/>
      <c r="M227">
        <f>IF(J227="","",DEC2HEX(J227,9))</f>
        <v/>
      </c>
      <c r="N227">
        <f>IF(K227="","",DEC2HEX(K227,9))</f>
        <v/>
      </c>
      <c r="O227">
        <f>IF(M227="","",$R$12&amp;M227)</f>
        <v/>
      </c>
      <c r="P227">
        <f>IF(N227="","",$R$12&amp;N227)</f>
        <v/>
      </c>
    </row>
    <row r="228">
      <c r="A228">
        <f>IF(A227&gt;=$R$10,"",A227+1)</f>
        <v/>
      </c>
      <c r="B228">
        <f>IF(A228="","",IF(E227=$R$9,B227+1,B227))</f>
        <v/>
      </c>
      <c r="C228">
        <f>IF(A228="","",IF(B228=B227,"FALSE","TRUE"))</f>
        <v/>
      </c>
      <c r="D228" s="13">
        <f>IF(A228="","",IF(C228="TRUE",1,E227+1))</f>
        <v/>
      </c>
      <c r="E228">
        <f>IF(C228="FALSE",E227+H228,H228)</f>
        <v/>
      </c>
      <c r="F228">
        <f>IF(A228="","",F227+$R$4)</f>
        <v/>
      </c>
      <c r="G228">
        <f>IF(A228="","",IF(G227+$R$4&gt;$R$5,$R$5,G227+$R$4))</f>
        <v/>
      </c>
      <c r="H228">
        <f>IF(A228="","",G228-G227)</f>
        <v/>
      </c>
      <c r="J228">
        <f>IF(A228="","",K227+1)</f>
        <v/>
      </c>
      <c r="K228" s="5">
        <f>IF(J228="","",IF(K227+$R$4&gt;$R$8,$R$8,K227+$R$4))</f>
        <v/>
      </c>
      <c r="L228" s="5" t="n"/>
      <c r="M228">
        <f>IF(J228="","",DEC2HEX(J228,9))</f>
        <v/>
      </c>
      <c r="N228">
        <f>IF(K228="","",DEC2HEX(K228,9))</f>
        <v/>
      </c>
      <c r="O228">
        <f>IF(M228="","",$R$12&amp;M228)</f>
        <v/>
      </c>
      <c r="P228">
        <f>IF(N228="","",$R$12&amp;N228)</f>
        <v/>
      </c>
    </row>
    <row r="229">
      <c r="A229">
        <f>IF(A228&gt;=$R$10,"",A228+1)</f>
        <v/>
      </c>
      <c r="B229">
        <f>IF(A229="","",IF(E228=$R$9,B228+1,B228))</f>
        <v/>
      </c>
      <c r="C229">
        <f>IF(A229="","",IF(B229=B228,"FALSE","TRUE"))</f>
        <v/>
      </c>
      <c r="D229" s="13">
        <f>IF(A229="","",IF(C229="TRUE",1,E228+1))</f>
        <v/>
      </c>
      <c r="E229">
        <f>IF(C229="FALSE",E228+H229,H229)</f>
        <v/>
      </c>
      <c r="F229">
        <f>IF(A229="","",F228+$R$4)</f>
        <v/>
      </c>
      <c r="G229">
        <f>IF(A229="","",IF(G228+$R$4&gt;$R$5,$R$5,G228+$R$4))</f>
        <v/>
      </c>
      <c r="H229">
        <f>IF(A229="","",G229-G228)</f>
        <v/>
      </c>
      <c r="J229">
        <f>IF(A229="","",K228+1)</f>
        <v/>
      </c>
      <c r="K229" s="5">
        <f>IF(J229="","",IF(K228+$R$4&gt;$R$8,$R$8,K228+$R$4))</f>
        <v/>
      </c>
      <c r="L229" s="5" t="n"/>
      <c r="M229">
        <f>IF(J229="","",DEC2HEX(J229,9))</f>
        <v/>
      </c>
      <c r="N229">
        <f>IF(K229="","",DEC2HEX(K229,9))</f>
        <v/>
      </c>
      <c r="O229">
        <f>IF(M229="","",$R$12&amp;M229)</f>
        <v/>
      </c>
      <c r="P229">
        <f>IF(N229="","",$R$12&amp;N229)</f>
        <v/>
      </c>
    </row>
    <row r="230">
      <c r="A230">
        <f>IF(A229&gt;=$R$10,"",A229+1)</f>
        <v/>
      </c>
      <c r="B230">
        <f>IF(A230="","",IF(E229=$R$9,B229+1,B229))</f>
        <v/>
      </c>
      <c r="C230">
        <f>IF(A230="","",IF(B230=B229,"FALSE","TRUE"))</f>
        <v/>
      </c>
      <c r="D230" s="13">
        <f>IF(A230="","",IF(C230="TRUE",1,E229+1))</f>
        <v/>
      </c>
      <c r="E230">
        <f>IF(C230="FALSE",E229+H230,H230)</f>
        <v/>
      </c>
      <c r="F230">
        <f>IF(A230="","",F229+$R$4)</f>
        <v/>
      </c>
      <c r="G230">
        <f>IF(A230="","",IF(G229+$R$4&gt;$R$5,$R$5,G229+$R$4))</f>
        <v/>
      </c>
      <c r="H230">
        <f>IF(A230="","",G230-G229)</f>
        <v/>
      </c>
      <c r="J230">
        <f>IF(A230="","",K229+1)</f>
        <v/>
      </c>
      <c r="K230" s="5">
        <f>IF(J230="","",IF(K229+$R$4&gt;$R$8,$R$8,K229+$R$4))</f>
        <v/>
      </c>
      <c r="L230" s="5" t="n"/>
      <c r="M230">
        <f>IF(J230="","",DEC2HEX(J230,9))</f>
        <v/>
      </c>
      <c r="N230">
        <f>IF(K230="","",DEC2HEX(K230,9))</f>
        <v/>
      </c>
      <c r="O230">
        <f>IF(M230="","",$R$12&amp;M230)</f>
        <v/>
      </c>
      <c r="P230">
        <f>IF(N230="","",$R$12&amp;N230)</f>
        <v/>
      </c>
    </row>
    <row r="231">
      <c r="A231">
        <f>IF(A230&gt;=$R$10,"",A230+1)</f>
        <v/>
      </c>
      <c r="B231">
        <f>IF(A231="","",IF(E230=$R$9,B230+1,B230))</f>
        <v/>
      </c>
      <c r="C231">
        <f>IF(A231="","",IF(B231=B230,"FALSE","TRUE"))</f>
        <v/>
      </c>
      <c r="D231" s="13">
        <f>IF(A231="","",IF(C231="TRUE",1,E230+1))</f>
        <v/>
      </c>
      <c r="E231">
        <f>IF(C231="FALSE",E230+H231,H231)</f>
        <v/>
      </c>
      <c r="F231">
        <f>IF(A231="","",F230+$R$4)</f>
        <v/>
      </c>
      <c r="G231">
        <f>IF(A231="","",IF(G230+$R$4&gt;$R$5,$R$5,G230+$R$4))</f>
        <v/>
      </c>
      <c r="H231">
        <f>IF(A231="","",G231-G230)</f>
        <v/>
      </c>
      <c r="J231">
        <f>IF(A231="","",K230+1)</f>
        <v/>
      </c>
      <c r="K231" s="5">
        <f>IF(J231="","",IF(K230+$R$4&gt;$R$8,$R$8,K230+$R$4))</f>
        <v/>
      </c>
      <c r="L231" s="5" t="n"/>
      <c r="M231">
        <f>IF(J231="","",DEC2HEX(J231,9))</f>
        <v/>
      </c>
      <c r="N231">
        <f>IF(K231="","",DEC2HEX(K231,9))</f>
        <v/>
      </c>
      <c r="O231">
        <f>IF(M231="","",$R$12&amp;M231)</f>
        <v/>
      </c>
      <c r="P231">
        <f>IF(N231="","",$R$12&amp;N231)</f>
        <v/>
      </c>
    </row>
    <row r="232">
      <c r="A232">
        <f>IF(A231&gt;=$R$10,"",A231+1)</f>
        <v/>
      </c>
      <c r="B232">
        <f>IF(A232="","",IF(E231=$R$9,B231+1,B231))</f>
        <v/>
      </c>
      <c r="C232">
        <f>IF(A232="","",IF(B232=B231,"FALSE","TRUE"))</f>
        <v/>
      </c>
      <c r="D232" s="13">
        <f>IF(A232="","",IF(C232="TRUE",1,E231+1))</f>
        <v/>
      </c>
      <c r="E232">
        <f>IF(C232="FALSE",E231+H232,H232)</f>
        <v/>
      </c>
      <c r="F232">
        <f>IF(A232="","",F231+$R$4)</f>
        <v/>
      </c>
      <c r="G232">
        <f>IF(A232="","",IF(G231+$R$4&gt;$R$5,$R$5,G231+$R$4))</f>
        <v/>
      </c>
      <c r="H232">
        <f>IF(A232="","",G232-G231)</f>
        <v/>
      </c>
      <c r="J232">
        <f>IF(A232="","",K231+1)</f>
        <v/>
      </c>
      <c r="K232" s="5">
        <f>IF(J232="","",IF(K231+$R$4&gt;$R$8,$R$8,K231+$R$4))</f>
        <v/>
      </c>
      <c r="L232" s="5" t="n"/>
      <c r="M232">
        <f>IF(J232="","",DEC2HEX(J232,9))</f>
        <v/>
      </c>
      <c r="N232">
        <f>IF(K232="","",DEC2HEX(K232,9))</f>
        <v/>
      </c>
      <c r="O232">
        <f>IF(M232="","",$R$12&amp;M232)</f>
        <v/>
      </c>
      <c r="P232">
        <f>IF(N232="","",$R$12&amp;N232)</f>
        <v/>
      </c>
    </row>
    <row r="233">
      <c r="A233">
        <f>IF(A232&gt;=$R$10,"",A232+1)</f>
        <v/>
      </c>
      <c r="B233">
        <f>IF(A233="","",IF(E232=$R$9,B232+1,B232))</f>
        <v/>
      </c>
      <c r="C233">
        <f>IF(A233="","",IF(B233=B232,"FALSE","TRUE"))</f>
        <v/>
      </c>
      <c r="D233" s="13">
        <f>IF(A233="","",IF(C233="TRUE",1,E232+1))</f>
        <v/>
      </c>
      <c r="E233">
        <f>IF(C233="FALSE",E232+H233,H233)</f>
        <v/>
      </c>
      <c r="F233">
        <f>IF(A233="","",F232+$R$4)</f>
        <v/>
      </c>
      <c r="G233">
        <f>IF(A233="","",IF(G232+$R$4&gt;$R$5,$R$5,G232+$R$4))</f>
        <v/>
      </c>
      <c r="H233">
        <f>IF(A233="","",G233-G232)</f>
        <v/>
      </c>
      <c r="J233">
        <f>IF(A233="","",K232+1)</f>
        <v/>
      </c>
      <c r="K233" s="5">
        <f>IF(J233="","",IF(K232+$R$4&gt;$R$8,$R$8,K232+$R$4))</f>
        <v/>
      </c>
      <c r="L233" s="5" t="n"/>
      <c r="M233">
        <f>IF(J233="","",DEC2HEX(J233,9))</f>
        <v/>
      </c>
      <c r="N233">
        <f>IF(K233="","",DEC2HEX(K233,9))</f>
        <v/>
      </c>
      <c r="O233">
        <f>IF(M233="","",$R$12&amp;M233)</f>
        <v/>
      </c>
      <c r="P233">
        <f>IF(N233="","",$R$12&amp;N233)</f>
        <v/>
      </c>
    </row>
    <row r="234">
      <c r="A234">
        <f>IF(A233&gt;=$R$10,"",A233+1)</f>
        <v/>
      </c>
      <c r="B234">
        <f>IF(A234="","",IF(E233=$R$9,B233+1,B233))</f>
        <v/>
      </c>
      <c r="C234">
        <f>IF(A234="","",IF(B234=B233,"FALSE","TRUE"))</f>
        <v/>
      </c>
      <c r="D234" s="13">
        <f>IF(A234="","",IF(C234="TRUE",1,E233+1))</f>
        <v/>
      </c>
      <c r="E234">
        <f>IF(C234="FALSE",E233+H234,H234)</f>
        <v/>
      </c>
      <c r="F234">
        <f>IF(A234="","",F233+$R$4)</f>
        <v/>
      </c>
      <c r="G234">
        <f>IF(A234="","",IF(G233+$R$4&gt;$R$5,$R$5,G233+$R$4))</f>
        <v/>
      </c>
      <c r="H234">
        <f>IF(A234="","",G234-G233)</f>
        <v/>
      </c>
      <c r="J234">
        <f>IF(A234="","",K233+1)</f>
        <v/>
      </c>
      <c r="K234" s="5">
        <f>IF(J234="","",IF(K233+$R$4&gt;$R$8,$R$8,K233+$R$4))</f>
        <v/>
      </c>
      <c r="L234" s="5" t="n"/>
      <c r="M234">
        <f>IF(J234="","",DEC2HEX(J234,9))</f>
        <v/>
      </c>
      <c r="N234">
        <f>IF(K234="","",DEC2HEX(K234,9))</f>
        <v/>
      </c>
      <c r="O234">
        <f>IF(M234="","",$R$12&amp;M234)</f>
        <v/>
      </c>
      <c r="P234">
        <f>IF(N234="","",$R$12&amp;N234)</f>
        <v/>
      </c>
    </row>
    <row r="235">
      <c r="A235">
        <f>IF(A234&gt;=$R$10,"",A234+1)</f>
        <v/>
      </c>
      <c r="B235">
        <f>IF(A235="","",IF(E234=$R$9,B234+1,B234))</f>
        <v/>
      </c>
      <c r="C235">
        <f>IF(A235="","",IF(B235=B234,"FALSE","TRUE"))</f>
        <v/>
      </c>
      <c r="D235" s="13">
        <f>IF(A235="","",IF(C235="TRUE",1,E234+1))</f>
        <v/>
      </c>
      <c r="E235">
        <f>IF(C235="FALSE",E234+H235,H235)</f>
        <v/>
      </c>
      <c r="F235">
        <f>IF(A235="","",F234+$R$4)</f>
        <v/>
      </c>
      <c r="G235">
        <f>IF(A235="","",IF(G234+$R$4&gt;$R$5,$R$5,G234+$R$4))</f>
        <v/>
      </c>
      <c r="H235">
        <f>IF(A235="","",G235-G234)</f>
        <v/>
      </c>
      <c r="J235">
        <f>IF(A235="","",K234+1)</f>
        <v/>
      </c>
      <c r="K235" s="5">
        <f>IF(J235="","",IF(K234+$R$4&gt;$R$8,$R$8,K234+$R$4))</f>
        <v/>
      </c>
      <c r="L235" s="5" t="n"/>
      <c r="M235">
        <f>IF(J235="","",DEC2HEX(J235,9))</f>
        <v/>
      </c>
      <c r="N235">
        <f>IF(K235="","",DEC2HEX(K235,9))</f>
        <v/>
      </c>
      <c r="O235">
        <f>IF(M235="","",$R$12&amp;M235)</f>
        <v/>
      </c>
      <c r="P235">
        <f>IF(N235="","",$R$12&amp;N235)</f>
        <v/>
      </c>
    </row>
    <row r="236">
      <c r="A236">
        <f>IF(A235&gt;=$R$10,"",A235+1)</f>
        <v/>
      </c>
      <c r="B236">
        <f>IF(A236="","",IF(E235=$R$9,B235+1,B235))</f>
        <v/>
      </c>
      <c r="C236">
        <f>IF(A236="","",IF(B236=B235,"FALSE","TRUE"))</f>
        <v/>
      </c>
      <c r="D236" s="13">
        <f>IF(A236="","",IF(C236="TRUE",1,E235+1))</f>
        <v/>
      </c>
      <c r="E236">
        <f>IF(C236="FALSE",E235+H236,H236)</f>
        <v/>
      </c>
      <c r="F236">
        <f>IF(A236="","",F235+$R$4)</f>
        <v/>
      </c>
      <c r="G236">
        <f>IF(A236="","",IF(G235+$R$4&gt;$R$5,$R$5,G235+$R$4))</f>
        <v/>
      </c>
      <c r="H236">
        <f>IF(A236="","",G236-G235)</f>
        <v/>
      </c>
      <c r="J236">
        <f>IF(A236="","",K235+1)</f>
        <v/>
      </c>
      <c r="K236" s="5">
        <f>IF(J236="","",IF(K235+$R$4&gt;$R$8,$R$8,K235+$R$4))</f>
        <v/>
      </c>
      <c r="L236" s="5" t="n"/>
      <c r="M236">
        <f>IF(J236="","",DEC2HEX(J236,9))</f>
        <v/>
      </c>
      <c r="N236">
        <f>IF(K236="","",DEC2HEX(K236,9))</f>
        <v/>
      </c>
      <c r="O236">
        <f>IF(M236="","",$R$12&amp;M236)</f>
        <v/>
      </c>
      <c r="P236">
        <f>IF(N236="","",$R$12&amp;N236)</f>
        <v/>
      </c>
    </row>
    <row r="237">
      <c r="A237">
        <f>IF(A236&gt;=$R$10,"",A236+1)</f>
        <v/>
      </c>
      <c r="B237">
        <f>IF(A237="","",IF(E236=$R$9,B236+1,B236))</f>
        <v/>
      </c>
      <c r="C237">
        <f>IF(A237="","",IF(B237=B236,"FALSE","TRUE"))</f>
        <v/>
      </c>
      <c r="D237" s="13">
        <f>IF(A237="","",IF(C237="TRUE",1,E236+1))</f>
        <v/>
      </c>
      <c r="E237">
        <f>IF(C237="FALSE",E236+H237,H237)</f>
        <v/>
      </c>
      <c r="F237">
        <f>IF(A237="","",F236+$R$4)</f>
        <v/>
      </c>
      <c r="G237">
        <f>IF(A237="","",IF(G236+$R$4&gt;$R$5,$R$5,G236+$R$4))</f>
        <v/>
      </c>
      <c r="H237">
        <f>IF(A237="","",G237-G236)</f>
        <v/>
      </c>
      <c r="J237">
        <f>IF(A237="","",K236+1)</f>
        <v/>
      </c>
      <c r="K237" s="5">
        <f>IF(J237="","",IF(K236+$R$4&gt;$R$8,$R$8,K236+$R$4))</f>
        <v/>
      </c>
      <c r="L237" s="5" t="n"/>
      <c r="M237">
        <f>IF(J237="","",DEC2HEX(J237,9))</f>
        <v/>
      </c>
      <c r="N237">
        <f>IF(K237="","",DEC2HEX(K237,9))</f>
        <v/>
      </c>
      <c r="O237">
        <f>IF(M237="","",$R$12&amp;M237)</f>
        <v/>
      </c>
      <c r="P237">
        <f>IF(N237="","",$R$12&amp;N237)</f>
        <v/>
      </c>
    </row>
    <row r="238">
      <c r="A238">
        <f>IF(A237&gt;=$R$10,"",A237+1)</f>
        <v/>
      </c>
      <c r="B238">
        <f>IF(A238="","",IF(E237=$R$9,B237+1,B237))</f>
        <v/>
      </c>
      <c r="C238">
        <f>IF(A238="","",IF(B238=B237,"FALSE","TRUE"))</f>
        <v/>
      </c>
      <c r="D238" s="13">
        <f>IF(A238="","",IF(C238="TRUE",1,E237+1))</f>
        <v/>
      </c>
      <c r="E238">
        <f>IF(C238="FALSE",E237+H238,H238)</f>
        <v/>
      </c>
      <c r="F238">
        <f>IF(A238="","",F237+$R$4)</f>
        <v/>
      </c>
      <c r="G238">
        <f>IF(A238="","",IF(G237+$R$4&gt;$R$5,$R$5,G237+$R$4))</f>
        <v/>
      </c>
      <c r="H238">
        <f>IF(A238="","",G238-G237)</f>
        <v/>
      </c>
      <c r="J238">
        <f>IF(A238="","",K237+1)</f>
        <v/>
      </c>
      <c r="K238" s="5">
        <f>IF(J238="","",IF(K237+$R$4&gt;$R$8,$R$8,K237+$R$4))</f>
        <v/>
      </c>
      <c r="L238" s="5" t="n"/>
      <c r="M238">
        <f>IF(J238="","",DEC2HEX(J238,9))</f>
        <v/>
      </c>
      <c r="N238">
        <f>IF(K238="","",DEC2HEX(K238,9))</f>
        <v/>
      </c>
      <c r="O238">
        <f>IF(M238="","",$R$12&amp;M238)</f>
        <v/>
      </c>
      <c r="P238">
        <f>IF(N238="","",$R$12&amp;N238)</f>
        <v/>
      </c>
    </row>
    <row r="239">
      <c r="A239">
        <f>IF(A238&gt;=$R$10,"",A238+1)</f>
        <v/>
      </c>
      <c r="B239">
        <f>IF(A239="","",IF(E238=$R$9,B238+1,B238))</f>
        <v/>
      </c>
      <c r="C239">
        <f>IF(A239="","",IF(B239=B238,"FALSE","TRUE"))</f>
        <v/>
      </c>
      <c r="D239" s="13">
        <f>IF(A239="","",IF(C239="TRUE",1,E238+1))</f>
        <v/>
      </c>
      <c r="E239">
        <f>IF(C239="FALSE",E238+H239,H239)</f>
        <v/>
      </c>
      <c r="F239">
        <f>IF(A239="","",F238+$R$4)</f>
        <v/>
      </c>
      <c r="G239">
        <f>IF(A239="","",IF(G238+$R$4&gt;$R$5,$R$5,G238+$R$4))</f>
        <v/>
      </c>
      <c r="H239">
        <f>IF(A239="","",G239-G238)</f>
        <v/>
      </c>
      <c r="J239">
        <f>IF(A239="","",K238+1)</f>
        <v/>
      </c>
      <c r="K239" s="5">
        <f>IF(J239="","",IF(K238+$R$4&gt;$R$8,$R$8,K238+$R$4))</f>
        <v/>
      </c>
      <c r="L239" s="5" t="n"/>
      <c r="M239">
        <f>IF(J239="","",DEC2HEX(J239,9))</f>
        <v/>
      </c>
      <c r="N239">
        <f>IF(K239="","",DEC2HEX(K239,9))</f>
        <v/>
      </c>
      <c r="O239">
        <f>IF(M239="","",$R$12&amp;M239)</f>
        <v/>
      </c>
      <c r="P239">
        <f>IF(N239="","",$R$12&amp;N239)</f>
        <v/>
      </c>
    </row>
    <row r="240">
      <c r="A240">
        <f>IF(A239&gt;=$R$10,"",A239+1)</f>
        <v/>
      </c>
      <c r="B240">
        <f>IF(A240="","",IF(E239=$R$9,B239+1,B239))</f>
        <v/>
      </c>
      <c r="C240">
        <f>IF(A240="","",IF(B240=B239,"FALSE","TRUE"))</f>
        <v/>
      </c>
      <c r="D240" s="13">
        <f>IF(A240="","",IF(C240="TRUE",1,E239+1))</f>
        <v/>
      </c>
      <c r="E240">
        <f>IF(C240="FALSE",E239+H240,H240)</f>
        <v/>
      </c>
      <c r="F240">
        <f>IF(A240="","",F239+$R$4)</f>
        <v/>
      </c>
      <c r="G240">
        <f>IF(A240="","",IF(G239+$R$4&gt;$R$5,$R$5,G239+$R$4))</f>
        <v/>
      </c>
      <c r="H240">
        <f>IF(A240="","",G240-G239)</f>
        <v/>
      </c>
      <c r="J240">
        <f>IF(A240="","",K239+1)</f>
        <v/>
      </c>
      <c r="K240" s="5">
        <f>IF(J240="","",IF(K239+$R$4&gt;$R$8,$R$8,K239+$R$4))</f>
        <v/>
      </c>
      <c r="L240" s="5" t="n"/>
      <c r="M240">
        <f>IF(J240="","",DEC2HEX(J240,9))</f>
        <v/>
      </c>
      <c r="N240">
        <f>IF(K240="","",DEC2HEX(K240,9))</f>
        <v/>
      </c>
      <c r="O240">
        <f>IF(M240="","",$R$12&amp;M240)</f>
        <v/>
      </c>
      <c r="P240">
        <f>IF(N240="","",$R$12&amp;N240)</f>
        <v/>
      </c>
    </row>
    <row r="241">
      <c r="A241">
        <f>IF(A240&gt;=$R$10,"",A240+1)</f>
        <v/>
      </c>
      <c r="B241">
        <f>IF(A241="","",IF(E240=$R$9,B240+1,B240))</f>
        <v/>
      </c>
      <c r="C241">
        <f>IF(A241="","",IF(B241=B240,"FALSE","TRUE"))</f>
        <v/>
      </c>
      <c r="D241" s="13">
        <f>IF(A241="","",IF(C241="TRUE",1,E240+1))</f>
        <v/>
      </c>
      <c r="E241">
        <f>IF(C241="FALSE",E240+H241,H241)</f>
        <v/>
      </c>
      <c r="F241">
        <f>IF(A241="","",F240+$R$4)</f>
        <v/>
      </c>
      <c r="G241">
        <f>IF(A241="","",IF(G240+$R$4&gt;$R$5,$R$5,G240+$R$4))</f>
        <v/>
      </c>
      <c r="H241">
        <f>IF(A241="","",G241-G240)</f>
        <v/>
      </c>
      <c r="J241">
        <f>IF(A241="","",K240+1)</f>
        <v/>
      </c>
      <c r="K241" s="5">
        <f>IF(J241="","",IF(K240+$R$4&gt;$R$8,$R$8,K240+$R$4))</f>
        <v/>
      </c>
      <c r="L241" s="5" t="n"/>
      <c r="M241">
        <f>IF(J241="","",DEC2HEX(J241,9))</f>
        <v/>
      </c>
      <c r="N241">
        <f>IF(K241="","",DEC2HEX(K241,9))</f>
        <v/>
      </c>
      <c r="O241">
        <f>IF(M241="","",$R$12&amp;M241)</f>
        <v/>
      </c>
      <c r="P241">
        <f>IF(N241="","",$R$12&amp;N241)</f>
        <v/>
      </c>
    </row>
    <row r="242">
      <c r="A242">
        <f>IF(A241&gt;=$R$10,"",A241+1)</f>
        <v/>
      </c>
      <c r="B242">
        <f>IF(A242="","",IF(E241=$R$9,B241+1,B241))</f>
        <v/>
      </c>
      <c r="C242">
        <f>IF(A242="","",IF(B242=B241,"FALSE","TRUE"))</f>
        <v/>
      </c>
      <c r="D242" s="13">
        <f>IF(A242="","",IF(C242="TRUE",1,E241+1))</f>
        <v/>
      </c>
      <c r="E242">
        <f>IF(C242="FALSE",E241+H242,H242)</f>
        <v/>
      </c>
      <c r="F242">
        <f>IF(A242="","",F241+$R$4)</f>
        <v/>
      </c>
      <c r="G242">
        <f>IF(A242="","",IF(G241+$R$4&gt;$R$5,$R$5,G241+$R$4))</f>
        <v/>
      </c>
      <c r="H242">
        <f>IF(A242="","",G242-G241)</f>
        <v/>
      </c>
      <c r="J242">
        <f>IF(A242="","",K241+1)</f>
        <v/>
      </c>
      <c r="K242" s="5">
        <f>IF(J242="","",IF(K241+$R$4&gt;$R$8,$R$8,K241+$R$4))</f>
        <v/>
      </c>
      <c r="L242" s="5" t="n"/>
      <c r="M242">
        <f>IF(J242="","",DEC2HEX(J242,9))</f>
        <v/>
      </c>
      <c r="N242">
        <f>IF(K242="","",DEC2HEX(K242,9))</f>
        <v/>
      </c>
      <c r="O242">
        <f>IF(M242="","",$R$12&amp;M242)</f>
        <v/>
      </c>
      <c r="P242">
        <f>IF(N242="","",$R$12&amp;N242)</f>
        <v/>
      </c>
    </row>
    <row r="243">
      <c r="A243">
        <f>IF(A242&gt;=$R$10,"",A242+1)</f>
        <v/>
      </c>
      <c r="B243">
        <f>IF(A243="","",IF(E242=$R$9,B242+1,B242))</f>
        <v/>
      </c>
      <c r="C243">
        <f>IF(A243="","",IF(B243=B242,"FALSE","TRUE"))</f>
        <v/>
      </c>
      <c r="D243" s="13">
        <f>IF(A243="","",IF(C243="TRUE",1,E242+1))</f>
        <v/>
      </c>
      <c r="E243">
        <f>IF(C243="FALSE",E242+H243,H243)</f>
        <v/>
      </c>
      <c r="F243">
        <f>IF(A243="","",F242+$R$4)</f>
        <v/>
      </c>
      <c r="G243">
        <f>IF(A243="","",IF(G242+$R$4&gt;$R$5,$R$5,G242+$R$4))</f>
        <v/>
      </c>
      <c r="H243">
        <f>IF(A243="","",G243-G242)</f>
        <v/>
      </c>
      <c r="J243">
        <f>IF(A243="","",K242+1)</f>
        <v/>
      </c>
      <c r="K243" s="5">
        <f>IF(J243="","",IF(K242+$R$4&gt;$R$8,$R$8,K242+$R$4))</f>
        <v/>
      </c>
      <c r="L243" s="5" t="n"/>
      <c r="M243">
        <f>IF(J243="","",DEC2HEX(J243,9))</f>
        <v/>
      </c>
      <c r="N243">
        <f>IF(K243="","",DEC2HEX(K243,9))</f>
        <v/>
      </c>
      <c r="O243">
        <f>IF(M243="","",$R$12&amp;M243)</f>
        <v/>
      </c>
      <c r="P243">
        <f>IF(N243="","",$R$12&amp;N243)</f>
        <v/>
      </c>
    </row>
    <row r="244">
      <c r="A244">
        <f>IF(A243&gt;=$R$10,"",A243+1)</f>
        <v/>
      </c>
      <c r="B244">
        <f>IF(A244="","",IF(E243=$R$9,B243+1,B243))</f>
        <v/>
      </c>
      <c r="C244">
        <f>IF(A244="","",IF(B244=B243,"FALSE","TRUE"))</f>
        <v/>
      </c>
      <c r="D244" s="13">
        <f>IF(A244="","",IF(C244="TRUE",1,E243+1))</f>
        <v/>
      </c>
      <c r="E244">
        <f>IF(C244="FALSE",E243+H244,H244)</f>
        <v/>
      </c>
      <c r="F244">
        <f>IF(A244="","",F243+$R$4)</f>
        <v/>
      </c>
      <c r="G244">
        <f>IF(A244="","",IF(G243+$R$4&gt;$R$5,$R$5,G243+$R$4))</f>
        <v/>
      </c>
      <c r="H244">
        <f>IF(A244="","",G244-G243)</f>
        <v/>
      </c>
      <c r="J244">
        <f>IF(A244="","",K243+1)</f>
        <v/>
      </c>
      <c r="K244" s="5">
        <f>IF(J244="","",IF(K243+$R$4&gt;$R$8,$R$8,K243+$R$4))</f>
        <v/>
      </c>
      <c r="L244" s="5" t="n"/>
      <c r="M244">
        <f>IF(J244="","",DEC2HEX(J244,9))</f>
        <v/>
      </c>
      <c r="N244">
        <f>IF(K244="","",DEC2HEX(K244,9))</f>
        <v/>
      </c>
      <c r="O244">
        <f>IF(M244="","",$R$12&amp;M244)</f>
        <v/>
      </c>
      <c r="P244">
        <f>IF(N244="","",$R$12&amp;N244)</f>
        <v/>
      </c>
    </row>
    <row r="245">
      <c r="A245">
        <f>IF(A244&gt;=$R$10,"",A244+1)</f>
        <v/>
      </c>
      <c r="B245">
        <f>IF(A245="","",IF(E244=$R$9,B244+1,B244))</f>
        <v/>
      </c>
      <c r="C245">
        <f>IF(A245="","",IF(B245=B244,"FALSE","TRUE"))</f>
        <v/>
      </c>
      <c r="D245" s="13">
        <f>IF(A245="","",IF(C245="TRUE",1,E244+1))</f>
        <v/>
      </c>
      <c r="E245">
        <f>IF(C245="FALSE",E244+H245,H245)</f>
        <v/>
      </c>
      <c r="F245">
        <f>IF(A245="","",F244+$R$4)</f>
        <v/>
      </c>
      <c r="G245">
        <f>IF(A245="","",IF(G244+$R$4&gt;$R$5,$R$5,G244+$R$4))</f>
        <v/>
      </c>
      <c r="H245">
        <f>IF(A245="","",G245-G244)</f>
        <v/>
      </c>
      <c r="J245">
        <f>IF(A245="","",K244+1)</f>
        <v/>
      </c>
      <c r="K245" s="5">
        <f>IF(J245="","",IF(K244+$R$4&gt;$R$8,$R$8,K244+$R$4))</f>
        <v/>
      </c>
      <c r="L245" s="5" t="n"/>
      <c r="M245">
        <f>IF(J245="","",DEC2HEX(J245,9))</f>
        <v/>
      </c>
      <c r="N245">
        <f>IF(K245="","",DEC2HEX(K245,9))</f>
        <v/>
      </c>
      <c r="O245">
        <f>IF(M245="","",$R$12&amp;M245)</f>
        <v/>
      </c>
      <c r="P245">
        <f>IF(N245="","",$R$12&amp;N245)</f>
        <v/>
      </c>
    </row>
    <row r="246">
      <c r="A246">
        <f>IF(A245&gt;=$R$10,"",A245+1)</f>
        <v/>
      </c>
      <c r="B246">
        <f>IF(A246="","",IF(E245=$R$9,B245+1,B245))</f>
        <v/>
      </c>
      <c r="C246">
        <f>IF(A246="","",IF(B246=B245,"FALSE","TRUE"))</f>
        <v/>
      </c>
      <c r="D246" s="13">
        <f>IF(A246="","",IF(C246="TRUE",1,E245+1))</f>
        <v/>
      </c>
      <c r="E246">
        <f>IF(C246="FALSE",E245+H246,H246)</f>
        <v/>
      </c>
      <c r="F246">
        <f>IF(A246="","",F245+$R$4)</f>
        <v/>
      </c>
      <c r="G246">
        <f>IF(A246="","",IF(G245+$R$4&gt;$R$5,$R$5,G245+$R$4))</f>
        <v/>
      </c>
      <c r="H246">
        <f>IF(A246="","",G246-G245)</f>
        <v/>
      </c>
      <c r="J246">
        <f>IF(A246="","",K245+1)</f>
        <v/>
      </c>
      <c r="K246" s="5">
        <f>IF(J246="","",IF(K245+$R$4&gt;$R$8,$R$8,K245+$R$4))</f>
        <v/>
      </c>
      <c r="L246" s="5" t="n"/>
      <c r="M246">
        <f>IF(J246="","",DEC2HEX(J246,9))</f>
        <v/>
      </c>
      <c r="N246">
        <f>IF(K246="","",DEC2HEX(K246,9))</f>
        <v/>
      </c>
      <c r="O246">
        <f>IF(M246="","",$R$12&amp;M246)</f>
        <v/>
      </c>
      <c r="P246">
        <f>IF(N246="","",$R$12&amp;N246)</f>
        <v/>
      </c>
    </row>
    <row r="247">
      <c r="A247">
        <f>IF(A246&gt;=$R$10,"",A246+1)</f>
        <v/>
      </c>
      <c r="B247">
        <f>IF(A247="","",IF(E246=$R$9,B246+1,B246))</f>
        <v/>
      </c>
      <c r="C247">
        <f>IF(A247="","",IF(B247=B246,"FALSE","TRUE"))</f>
        <v/>
      </c>
      <c r="D247" s="13">
        <f>IF(A247="","",IF(C247="TRUE",1,E246+1))</f>
        <v/>
      </c>
      <c r="E247">
        <f>IF(C247="FALSE",E246+H247,H247)</f>
        <v/>
      </c>
      <c r="F247">
        <f>IF(A247="","",F246+$R$4)</f>
        <v/>
      </c>
      <c r="G247">
        <f>IF(A247="","",IF(G246+$R$4&gt;$R$5,$R$5,G246+$R$4))</f>
        <v/>
      </c>
      <c r="H247">
        <f>IF(A247="","",G247-G246)</f>
        <v/>
      </c>
      <c r="J247">
        <f>IF(A247="","",K246+1)</f>
        <v/>
      </c>
      <c r="K247" s="5">
        <f>IF(J247="","",IF(K246+$R$4&gt;$R$8,$R$8,K246+$R$4))</f>
        <v/>
      </c>
      <c r="L247" s="5" t="n"/>
      <c r="M247">
        <f>IF(J247="","",DEC2HEX(J247,9))</f>
        <v/>
      </c>
      <c r="N247">
        <f>IF(K247="","",DEC2HEX(K247,9))</f>
        <v/>
      </c>
      <c r="O247">
        <f>IF(M247="","",$R$12&amp;M247)</f>
        <v/>
      </c>
      <c r="P247">
        <f>IF(N247="","",$R$12&amp;N247)</f>
        <v/>
      </c>
    </row>
    <row r="248">
      <c r="A248">
        <f>IF(A247&gt;=$R$10,"",A247+1)</f>
        <v/>
      </c>
      <c r="B248">
        <f>IF(A248="","",IF(E247=$R$9,B247+1,B247))</f>
        <v/>
      </c>
      <c r="C248">
        <f>IF(A248="","",IF(B248=B247,"FALSE","TRUE"))</f>
        <v/>
      </c>
      <c r="D248" s="13">
        <f>IF(A248="","",IF(C248="TRUE",1,E247+1))</f>
        <v/>
      </c>
      <c r="E248">
        <f>IF(C248="FALSE",E247+H248,H248)</f>
        <v/>
      </c>
      <c r="F248">
        <f>IF(A248="","",F247+$R$4)</f>
        <v/>
      </c>
      <c r="G248">
        <f>IF(A248="","",IF(G247+$R$4&gt;$R$5,$R$5,G247+$R$4))</f>
        <v/>
      </c>
      <c r="H248">
        <f>IF(A248="","",G248-G247)</f>
        <v/>
      </c>
      <c r="J248">
        <f>IF(A248="","",K247+1)</f>
        <v/>
      </c>
      <c r="K248" s="5">
        <f>IF(J248="","",IF(K247+$R$4&gt;$R$8,$R$8,K247+$R$4))</f>
        <v/>
      </c>
      <c r="L248" s="5" t="n"/>
      <c r="M248">
        <f>IF(J248="","",DEC2HEX(J248,9))</f>
        <v/>
      </c>
      <c r="N248">
        <f>IF(K248="","",DEC2HEX(K248,9))</f>
        <v/>
      </c>
      <c r="O248">
        <f>IF(M248="","",$R$12&amp;M248)</f>
        <v/>
      </c>
      <c r="P248">
        <f>IF(N248="","",$R$12&amp;N248)</f>
        <v/>
      </c>
    </row>
    <row r="249">
      <c r="A249">
        <f>IF(A248&gt;=$R$10,"",A248+1)</f>
        <v/>
      </c>
      <c r="B249">
        <f>IF(A249="","",IF(E248=$R$9,B248+1,B248))</f>
        <v/>
      </c>
      <c r="C249">
        <f>IF(A249="","",IF(B249=B248,"FALSE","TRUE"))</f>
        <v/>
      </c>
      <c r="D249" s="13">
        <f>IF(A249="","",IF(C249="TRUE",1,E248+1))</f>
        <v/>
      </c>
      <c r="E249">
        <f>IF(C249="FALSE",E248+H249,H249)</f>
        <v/>
      </c>
      <c r="F249">
        <f>IF(A249="","",F248+$R$4)</f>
        <v/>
      </c>
      <c r="G249">
        <f>IF(A249="","",IF(G248+$R$4&gt;$R$5,$R$5,G248+$R$4))</f>
        <v/>
      </c>
      <c r="H249">
        <f>IF(A249="","",G249-G248)</f>
        <v/>
      </c>
      <c r="J249">
        <f>IF(A249="","",K248+1)</f>
        <v/>
      </c>
      <c r="K249" s="5">
        <f>IF(J249="","",IF(K248+$R$4&gt;$R$8,$R$8,K248+$R$4))</f>
        <v/>
      </c>
      <c r="L249" s="5" t="n"/>
      <c r="M249">
        <f>IF(J249="","",DEC2HEX(J249,9))</f>
        <v/>
      </c>
      <c r="N249">
        <f>IF(K249="","",DEC2HEX(K249,9))</f>
        <v/>
      </c>
      <c r="O249">
        <f>IF(M249="","",$R$12&amp;M249)</f>
        <v/>
      </c>
      <c r="P249">
        <f>IF(N249="","",$R$12&amp;N249)</f>
        <v/>
      </c>
    </row>
    <row r="250">
      <c r="A250">
        <f>IF(A249&gt;=$R$10,"",A249+1)</f>
        <v/>
      </c>
      <c r="B250">
        <f>IF(A250="","",IF(E249=$R$9,B249+1,B249))</f>
        <v/>
      </c>
      <c r="C250">
        <f>IF(A250="","",IF(B250=B249,"FALSE","TRUE"))</f>
        <v/>
      </c>
      <c r="D250" s="13">
        <f>IF(A250="","",IF(C250="TRUE",1,E249+1))</f>
        <v/>
      </c>
      <c r="E250">
        <f>IF(C250="FALSE",E249+H250,H250)</f>
        <v/>
      </c>
      <c r="F250">
        <f>IF(A250="","",F249+$R$4)</f>
        <v/>
      </c>
      <c r="G250">
        <f>IF(A250="","",IF(G249+$R$4&gt;$R$5,$R$5,G249+$R$4))</f>
        <v/>
      </c>
      <c r="H250">
        <f>IF(A250="","",G250-G249)</f>
        <v/>
      </c>
      <c r="J250">
        <f>IF(A250="","",K249+1)</f>
        <v/>
      </c>
      <c r="K250" s="5">
        <f>IF(J250="","",IF(K249+$R$4&gt;$R$8,$R$8,K249+$R$4))</f>
        <v/>
      </c>
      <c r="L250" s="5" t="n"/>
      <c r="M250">
        <f>IF(J250="","",DEC2HEX(J250,9))</f>
        <v/>
      </c>
      <c r="N250">
        <f>IF(K250="","",DEC2HEX(K250,9))</f>
        <v/>
      </c>
      <c r="O250">
        <f>IF(M250="","",$R$12&amp;M250)</f>
        <v/>
      </c>
      <c r="P250">
        <f>IF(N250="","",$R$12&amp;N250)</f>
        <v/>
      </c>
    </row>
    <row r="251">
      <c r="A251">
        <f>IF(A250&gt;=$R$10,"",A250+1)</f>
        <v/>
      </c>
      <c r="B251">
        <f>IF(A251="","",IF(E250=$R$9,B250+1,B250))</f>
        <v/>
      </c>
      <c r="C251">
        <f>IF(A251="","",IF(B251=B250,"FALSE","TRUE"))</f>
        <v/>
      </c>
      <c r="D251" s="13">
        <f>IF(A251="","",IF(C251="TRUE",1,E250+1))</f>
        <v/>
      </c>
      <c r="E251">
        <f>IF(C251="FALSE",E250+H251,H251)</f>
        <v/>
      </c>
      <c r="F251">
        <f>IF(A251="","",F250+$R$4)</f>
        <v/>
      </c>
      <c r="G251">
        <f>IF(A251="","",IF(G250+$R$4&gt;$R$5,$R$5,G250+$R$4))</f>
        <v/>
      </c>
      <c r="H251">
        <f>IF(A251="","",G251-G250)</f>
        <v/>
      </c>
      <c r="J251">
        <f>IF(A251="","",K250+1)</f>
        <v/>
      </c>
      <c r="K251" s="5">
        <f>IF(J251="","",IF(K250+$R$4&gt;$R$8,$R$8,K250+$R$4))</f>
        <v/>
      </c>
      <c r="L251" s="5" t="n"/>
      <c r="M251">
        <f>IF(J251="","",DEC2HEX(J251,9))</f>
        <v/>
      </c>
      <c r="N251">
        <f>IF(K251="","",DEC2HEX(K251,9))</f>
        <v/>
      </c>
      <c r="O251">
        <f>IF(M251="","",$R$12&amp;M251)</f>
        <v/>
      </c>
      <c r="P251">
        <f>IF(N251="","",$R$12&amp;N251)</f>
        <v/>
      </c>
    </row>
    <row r="252">
      <c r="A252">
        <f>IF(A251&gt;=$R$10,"",A251+1)</f>
        <v/>
      </c>
      <c r="B252">
        <f>IF(A252="","",IF(E251=$R$9,B251+1,B251))</f>
        <v/>
      </c>
      <c r="C252">
        <f>IF(A252="","",IF(B252=B251,"FALSE","TRUE"))</f>
        <v/>
      </c>
      <c r="D252" s="13">
        <f>IF(A252="","",IF(C252="TRUE",1,E251+1))</f>
        <v/>
      </c>
      <c r="E252">
        <f>IF(C252="FALSE",E251+H252,H252)</f>
        <v/>
      </c>
      <c r="F252">
        <f>IF(A252="","",F251+$R$4)</f>
        <v/>
      </c>
      <c r="G252">
        <f>IF(A252="","",IF(G251+$R$4&gt;$R$5,$R$5,G251+$R$4))</f>
        <v/>
      </c>
      <c r="H252">
        <f>IF(A252="","",G252-G251)</f>
        <v/>
      </c>
      <c r="J252">
        <f>IF(A252="","",K251+1)</f>
        <v/>
      </c>
      <c r="K252" s="5">
        <f>IF(J252="","",IF(K251+$R$4&gt;$R$8,$R$8,K251+$R$4))</f>
        <v/>
      </c>
      <c r="L252" s="5" t="n"/>
      <c r="M252">
        <f>IF(J252="","",DEC2HEX(J252,9))</f>
        <v/>
      </c>
      <c r="N252">
        <f>IF(K252="","",DEC2HEX(K252,9))</f>
        <v/>
      </c>
      <c r="O252">
        <f>IF(M252="","",$R$12&amp;M252)</f>
        <v/>
      </c>
      <c r="P252">
        <f>IF(N252="","",$R$12&amp;N252)</f>
        <v/>
      </c>
    </row>
    <row r="253">
      <c r="A253">
        <f>IF(A252&gt;=$R$10,"",A252+1)</f>
        <v/>
      </c>
      <c r="B253">
        <f>IF(A253="","",IF(E252=$R$9,B252+1,B252))</f>
        <v/>
      </c>
      <c r="C253">
        <f>IF(A253="","",IF(B253=B252,"FALSE","TRUE"))</f>
        <v/>
      </c>
      <c r="D253" s="13">
        <f>IF(A253="","",IF(C253="TRUE",1,E252+1))</f>
        <v/>
      </c>
      <c r="E253">
        <f>IF(C253="FALSE",E252+H253,H253)</f>
        <v/>
      </c>
      <c r="F253">
        <f>IF(A253="","",F252+$R$4)</f>
        <v/>
      </c>
      <c r="G253">
        <f>IF(A253="","",IF(G252+$R$4&gt;$R$5,$R$5,G252+$R$4))</f>
        <v/>
      </c>
      <c r="H253">
        <f>IF(A253="","",G253-G252)</f>
        <v/>
      </c>
      <c r="J253">
        <f>IF(A253="","",K252+1)</f>
        <v/>
      </c>
      <c r="K253" s="5">
        <f>IF(J253="","",IF(K252+$R$4&gt;$R$8,$R$8,K252+$R$4))</f>
        <v/>
      </c>
      <c r="L253" s="5" t="n"/>
      <c r="M253">
        <f>IF(J253="","",DEC2HEX(J253,9))</f>
        <v/>
      </c>
      <c r="N253">
        <f>IF(K253="","",DEC2HEX(K253,9))</f>
        <v/>
      </c>
      <c r="O253">
        <f>IF(M253="","",$R$12&amp;M253)</f>
        <v/>
      </c>
      <c r="P253">
        <f>IF(N253="","",$R$12&amp;N253)</f>
        <v/>
      </c>
    </row>
    <row r="254">
      <c r="A254">
        <f>IF(A253&gt;=$R$10,"",A253+1)</f>
        <v/>
      </c>
      <c r="B254">
        <f>IF(A254="","",IF(E253=$R$9,B253+1,B253))</f>
        <v/>
      </c>
      <c r="C254">
        <f>IF(A254="","",IF(B254=B253,"FALSE","TRUE"))</f>
        <v/>
      </c>
      <c r="D254" s="13">
        <f>IF(A254="","",IF(C254="TRUE",1,E253+1))</f>
        <v/>
      </c>
      <c r="E254">
        <f>IF(C254="FALSE",E253+H254,H254)</f>
        <v/>
      </c>
      <c r="F254">
        <f>IF(A254="","",F253+$R$4)</f>
        <v/>
      </c>
      <c r="G254">
        <f>IF(A254="","",IF(G253+$R$4&gt;$R$5,$R$5,G253+$R$4))</f>
        <v/>
      </c>
      <c r="H254">
        <f>IF(A254="","",G254-G253)</f>
        <v/>
      </c>
      <c r="J254">
        <f>IF(A254="","",K253+1)</f>
        <v/>
      </c>
      <c r="K254" s="5">
        <f>IF(J254="","",IF(K253+$R$4&gt;$R$8,$R$8,K253+$R$4))</f>
        <v/>
      </c>
      <c r="L254" s="5" t="n"/>
      <c r="M254">
        <f>IF(J254="","",DEC2HEX(J254,9))</f>
        <v/>
      </c>
      <c r="N254">
        <f>IF(K254="","",DEC2HEX(K254,9))</f>
        <v/>
      </c>
      <c r="O254">
        <f>IF(M254="","",$R$12&amp;M254)</f>
        <v/>
      </c>
      <c r="P254">
        <f>IF(N254="","",$R$12&amp;N254)</f>
        <v/>
      </c>
    </row>
    <row r="255">
      <c r="A255">
        <f>IF(A254&gt;=$R$10,"",A254+1)</f>
        <v/>
      </c>
      <c r="B255">
        <f>IF(A255="","",IF(E254=$R$9,B254+1,B254))</f>
        <v/>
      </c>
      <c r="C255">
        <f>IF(A255="","",IF(B255=B254,"FALSE","TRUE"))</f>
        <v/>
      </c>
      <c r="D255" s="13">
        <f>IF(A255="","",IF(C255="TRUE",1,E254+1))</f>
        <v/>
      </c>
      <c r="E255">
        <f>IF(C255="FALSE",E254+H255,H255)</f>
        <v/>
      </c>
      <c r="F255">
        <f>IF(A255="","",F254+$R$4)</f>
        <v/>
      </c>
      <c r="G255">
        <f>IF(A255="","",IF(G254+$R$4&gt;$R$5,$R$5,G254+$R$4))</f>
        <v/>
      </c>
      <c r="H255">
        <f>IF(A255="","",G255-G254)</f>
        <v/>
      </c>
      <c r="J255">
        <f>IF(A255="","",K254+1)</f>
        <v/>
      </c>
      <c r="K255" s="5">
        <f>IF(J255="","",IF(K254+$R$4&gt;$R$8,$R$8,K254+$R$4))</f>
        <v/>
      </c>
      <c r="L255" s="5" t="n"/>
      <c r="M255">
        <f>IF(J255="","",DEC2HEX(J255,9))</f>
        <v/>
      </c>
      <c r="N255">
        <f>IF(K255="","",DEC2HEX(K255,9))</f>
        <v/>
      </c>
      <c r="O255">
        <f>IF(M255="","",$R$12&amp;M255)</f>
        <v/>
      </c>
      <c r="P255">
        <f>IF(N255="","",$R$12&amp;N255)</f>
        <v/>
      </c>
    </row>
    <row r="256">
      <c r="A256">
        <f>IF(A255&gt;=$R$10,"",A255+1)</f>
        <v/>
      </c>
      <c r="B256">
        <f>IF(A256="","",IF(E255=$R$9,B255+1,B255))</f>
        <v/>
      </c>
      <c r="C256">
        <f>IF(A256="","",IF(B256=B255,"FALSE","TRUE"))</f>
        <v/>
      </c>
      <c r="D256" s="13">
        <f>IF(A256="","",IF(C256="TRUE",1,E255+1))</f>
        <v/>
      </c>
      <c r="E256">
        <f>IF(C256="FALSE",E255+H256,H256)</f>
        <v/>
      </c>
      <c r="F256">
        <f>IF(A256="","",F255+$R$4)</f>
        <v/>
      </c>
      <c r="G256">
        <f>IF(A256="","",IF(G255+$R$4&gt;$R$5,$R$5,G255+$R$4))</f>
        <v/>
      </c>
      <c r="H256">
        <f>IF(A256="","",G256-G255)</f>
        <v/>
      </c>
      <c r="J256">
        <f>IF(A256="","",K255+1)</f>
        <v/>
      </c>
      <c r="K256" s="5">
        <f>IF(J256="","",IF(K255+$R$4&gt;$R$8,$R$8,K255+$R$4))</f>
        <v/>
      </c>
      <c r="L256" s="5" t="n"/>
      <c r="M256">
        <f>IF(J256="","",DEC2HEX(J256,9))</f>
        <v/>
      </c>
      <c r="N256">
        <f>IF(K256="","",DEC2HEX(K256,9))</f>
        <v/>
      </c>
      <c r="O256">
        <f>IF(M256="","",$R$12&amp;M256)</f>
        <v/>
      </c>
      <c r="P256">
        <f>IF(N256="","",$R$12&amp;N256)</f>
        <v/>
      </c>
    </row>
    <row r="257">
      <c r="A257">
        <f>IF(A256&gt;=$R$10,"",A256+1)</f>
        <v/>
      </c>
      <c r="B257">
        <f>IF(A257="","",IF(E256=$R$9,B256+1,B256))</f>
        <v/>
      </c>
      <c r="C257">
        <f>IF(A257="","",IF(B257=B256,"FALSE","TRUE"))</f>
        <v/>
      </c>
      <c r="D257" s="13">
        <f>IF(A257="","",IF(C257="TRUE",1,E256+1))</f>
        <v/>
      </c>
      <c r="E257">
        <f>IF(C257="FALSE",E256+H257,H257)</f>
        <v/>
      </c>
      <c r="F257">
        <f>IF(A257="","",F256+$R$4)</f>
        <v/>
      </c>
      <c r="G257">
        <f>IF(A257="","",IF(G256+$R$4&gt;$R$5,$R$5,G256+$R$4))</f>
        <v/>
      </c>
      <c r="H257">
        <f>IF(A257="","",G257-G256)</f>
        <v/>
      </c>
      <c r="J257">
        <f>IF(A257="","",K256+1)</f>
        <v/>
      </c>
      <c r="K257" s="5">
        <f>IF(J257="","",IF(K256+$R$4&gt;$R$8,$R$8,K256+$R$4))</f>
        <v/>
      </c>
      <c r="L257" s="5" t="n"/>
      <c r="M257">
        <f>IF(J257="","",DEC2HEX(J257,9))</f>
        <v/>
      </c>
      <c r="N257">
        <f>IF(K257="","",DEC2HEX(K257,9))</f>
        <v/>
      </c>
      <c r="O257">
        <f>IF(M257="","",$R$12&amp;M257)</f>
        <v/>
      </c>
      <c r="P257">
        <f>IF(N257="","",$R$12&amp;N257)</f>
        <v/>
      </c>
    </row>
    <row r="258">
      <c r="A258">
        <f>IF(A257&gt;=$R$10,"",A257+1)</f>
        <v/>
      </c>
      <c r="B258">
        <f>IF(A258="","",IF(E257=$R$9,B257+1,B257))</f>
        <v/>
      </c>
      <c r="C258">
        <f>IF(A258="","",IF(B258=B257,"FALSE","TRUE"))</f>
        <v/>
      </c>
      <c r="D258" s="13">
        <f>IF(A258="","",IF(C258="TRUE",1,E257+1))</f>
        <v/>
      </c>
      <c r="E258">
        <f>IF(C258="FALSE",E257+H258,H258)</f>
        <v/>
      </c>
      <c r="F258">
        <f>IF(A258="","",F257+$R$4)</f>
        <v/>
      </c>
      <c r="G258">
        <f>IF(A258="","",IF(G257+$R$4&gt;$R$5,$R$5,G257+$R$4))</f>
        <v/>
      </c>
      <c r="H258">
        <f>IF(A258="","",G258-G257)</f>
        <v/>
      </c>
      <c r="J258">
        <f>IF(A258="","",K257+1)</f>
        <v/>
      </c>
      <c r="K258" s="5">
        <f>IF(J258="","",IF(K257+$R$4&gt;$R$8,$R$8,K257+$R$4))</f>
        <v/>
      </c>
      <c r="L258" s="5" t="n"/>
      <c r="M258">
        <f>IF(J258="","",DEC2HEX(J258,9))</f>
        <v/>
      </c>
      <c r="N258">
        <f>IF(K258="","",DEC2HEX(K258,9))</f>
        <v/>
      </c>
      <c r="O258">
        <f>IF(M258="","",$R$12&amp;M258)</f>
        <v/>
      </c>
      <c r="P258">
        <f>IF(N258="","",$R$12&amp;N258)</f>
        <v/>
      </c>
    </row>
    <row r="259">
      <c r="A259">
        <f>IF(A258&gt;=$R$10,"",A258+1)</f>
        <v/>
      </c>
      <c r="B259">
        <f>IF(A259="","",IF(E258=$R$9,B258+1,B258))</f>
        <v/>
      </c>
      <c r="C259">
        <f>IF(A259="","",IF(B259=B258,"FALSE","TRUE"))</f>
        <v/>
      </c>
      <c r="D259" s="13">
        <f>IF(A259="","",IF(C259="TRUE",1,E258+1))</f>
        <v/>
      </c>
      <c r="E259">
        <f>IF(C259="FALSE",E258+H259,H259)</f>
        <v/>
      </c>
      <c r="F259">
        <f>IF(A259="","",F258+$R$4)</f>
        <v/>
      </c>
      <c r="G259">
        <f>IF(A259="","",IF(G258+$R$4&gt;$R$5,$R$5,G258+$R$4))</f>
        <v/>
      </c>
      <c r="H259">
        <f>IF(A259="","",G259-G258)</f>
        <v/>
      </c>
      <c r="J259">
        <f>IF(A259="","",K258+1)</f>
        <v/>
      </c>
      <c r="K259" s="5">
        <f>IF(J259="","",IF(K258+$R$4&gt;$R$8,$R$8,K258+$R$4))</f>
        <v/>
      </c>
      <c r="L259" s="5" t="n"/>
      <c r="M259">
        <f>IF(J259="","",DEC2HEX(J259,9))</f>
        <v/>
      </c>
      <c r="N259">
        <f>IF(K259="","",DEC2HEX(K259,9))</f>
        <v/>
      </c>
      <c r="O259">
        <f>IF(M259="","",$R$12&amp;M259)</f>
        <v/>
      </c>
      <c r="P259">
        <f>IF(N259="","",$R$12&amp;N259)</f>
        <v/>
      </c>
    </row>
    <row r="260">
      <c r="A260">
        <f>IF(A259&gt;=$R$10,"",A259+1)</f>
        <v/>
      </c>
      <c r="B260">
        <f>IF(A260="","",IF(E259=$R$9,B259+1,B259))</f>
        <v/>
      </c>
      <c r="C260">
        <f>IF(A260="","",IF(B260=B259,"FALSE","TRUE"))</f>
        <v/>
      </c>
      <c r="D260" s="13">
        <f>IF(A260="","",IF(C260="TRUE",1,E259+1))</f>
        <v/>
      </c>
      <c r="E260">
        <f>IF(C260="FALSE",E259+H260,H260)</f>
        <v/>
      </c>
      <c r="F260">
        <f>IF(A260="","",F259+$R$4)</f>
        <v/>
      </c>
      <c r="G260">
        <f>IF(A260="","",IF(G259+$R$4&gt;$R$5,$R$5,G259+$R$4))</f>
        <v/>
      </c>
      <c r="H260">
        <f>IF(A260="","",G260-G259)</f>
        <v/>
      </c>
      <c r="J260">
        <f>IF(A260="","",K259+1)</f>
        <v/>
      </c>
      <c r="K260" s="5">
        <f>IF(J260="","",IF(K259+$R$4&gt;$R$8,$R$8,K259+$R$4))</f>
        <v/>
      </c>
      <c r="L260" s="5" t="n"/>
      <c r="M260">
        <f>IF(J260="","",DEC2HEX(J260,9))</f>
        <v/>
      </c>
      <c r="N260">
        <f>IF(K260="","",DEC2HEX(K260,9))</f>
        <v/>
      </c>
      <c r="O260">
        <f>IF(M260="","",$R$12&amp;M260)</f>
        <v/>
      </c>
      <c r="P260">
        <f>IF(N260="","",$R$12&amp;N260)</f>
        <v/>
      </c>
    </row>
    <row r="261">
      <c r="A261">
        <f>IF(A260&gt;=$R$10,"",A260+1)</f>
        <v/>
      </c>
      <c r="B261">
        <f>IF(A261="","",IF(E260=$R$9,B260+1,B260))</f>
        <v/>
      </c>
      <c r="C261">
        <f>IF(A261="","",IF(B261=B260,"FALSE","TRUE"))</f>
        <v/>
      </c>
      <c r="D261" s="13">
        <f>IF(A261="","",IF(C261="TRUE",1,E260+1))</f>
        <v/>
      </c>
      <c r="E261">
        <f>IF(C261="FALSE",E260+H261,H261)</f>
        <v/>
      </c>
      <c r="F261">
        <f>IF(A261="","",F260+$R$4)</f>
        <v/>
      </c>
      <c r="G261">
        <f>IF(A261="","",IF(G260+$R$4&gt;$R$5,$R$5,G260+$R$4))</f>
        <v/>
      </c>
      <c r="H261">
        <f>IF(A261="","",G261-G260)</f>
        <v/>
      </c>
      <c r="J261">
        <f>IF(A261="","",K260+1)</f>
        <v/>
      </c>
      <c r="K261" s="5">
        <f>IF(J261="","",IF(K260+$R$4&gt;$R$8,$R$8,K260+$R$4))</f>
        <v/>
      </c>
      <c r="L261" s="5" t="n"/>
      <c r="M261">
        <f>IF(J261="","",DEC2HEX(J261,9))</f>
        <v/>
      </c>
      <c r="N261">
        <f>IF(K261="","",DEC2HEX(K261,9))</f>
        <v/>
      </c>
      <c r="O261">
        <f>IF(M261="","",$R$12&amp;M261)</f>
        <v/>
      </c>
      <c r="P261">
        <f>IF(N261="","",$R$12&amp;N261)</f>
        <v/>
      </c>
    </row>
    <row r="262">
      <c r="A262">
        <f>IF(A261&gt;=$R$10,"",A261+1)</f>
        <v/>
      </c>
      <c r="B262">
        <f>IF(A262="","",IF(E261=$R$9,B261+1,B261))</f>
        <v/>
      </c>
      <c r="C262">
        <f>IF(A262="","",IF(B262=B261,"FALSE","TRUE"))</f>
        <v/>
      </c>
      <c r="D262" s="13">
        <f>IF(A262="","",IF(C262="TRUE",1,E261+1))</f>
        <v/>
      </c>
      <c r="E262">
        <f>IF(C262="FALSE",E261+H262,H262)</f>
        <v/>
      </c>
      <c r="F262">
        <f>IF(A262="","",F261+$R$4)</f>
        <v/>
      </c>
      <c r="G262">
        <f>IF(A262="","",IF(G261+$R$4&gt;$R$5,$R$5,G261+$R$4))</f>
        <v/>
      </c>
      <c r="H262">
        <f>IF(A262="","",G262-G261)</f>
        <v/>
      </c>
      <c r="J262">
        <f>IF(A262="","",K261+1)</f>
        <v/>
      </c>
      <c r="K262" s="5">
        <f>IF(J262="","",IF(K261+$R$4&gt;$R$8,$R$8,K261+$R$4))</f>
        <v/>
      </c>
      <c r="L262" s="5" t="n"/>
      <c r="M262">
        <f>IF(J262="","",DEC2HEX(J262,9))</f>
        <v/>
      </c>
      <c r="N262">
        <f>IF(K262="","",DEC2HEX(K262,9))</f>
        <v/>
      </c>
      <c r="O262">
        <f>IF(M262="","",$R$12&amp;M262)</f>
        <v/>
      </c>
      <c r="P262">
        <f>IF(N262="","",$R$12&amp;N262)</f>
        <v/>
      </c>
    </row>
    <row r="263">
      <c r="A263">
        <f>IF(A262&gt;=$R$10,"",A262+1)</f>
        <v/>
      </c>
      <c r="B263">
        <f>IF(A263="","",IF(E262=$R$9,B262+1,B262))</f>
        <v/>
      </c>
      <c r="C263">
        <f>IF(A263="","",IF(B263=B262,"FALSE","TRUE"))</f>
        <v/>
      </c>
      <c r="D263" s="13">
        <f>IF(A263="","",IF(C263="TRUE",1,E262+1))</f>
        <v/>
      </c>
      <c r="E263">
        <f>IF(C263="FALSE",E262+H263,H263)</f>
        <v/>
      </c>
      <c r="F263">
        <f>IF(A263="","",F262+$R$4)</f>
        <v/>
      </c>
      <c r="G263">
        <f>IF(A263="","",IF(G262+$R$4&gt;$R$5,$R$5,G262+$R$4))</f>
        <v/>
      </c>
      <c r="H263">
        <f>IF(A263="","",G263-G262)</f>
        <v/>
      </c>
      <c r="J263">
        <f>IF(A263="","",K262+1)</f>
        <v/>
      </c>
      <c r="K263" s="5">
        <f>IF(J263="","",IF(K262+$R$4&gt;$R$8,$R$8,K262+$R$4))</f>
        <v/>
      </c>
      <c r="L263" s="5" t="n"/>
      <c r="M263">
        <f>IF(J263="","",DEC2HEX(J263,9))</f>
        <v/>
      </c>
      <c r="N263">
        <f>IF(K263="","",DEC2HEX(K263,9))</f>
        <v/>
      </c>
      <c r="O263">
        <f>IF(M263="","",$R$12&amp;M263)</f>
        <v/>
      </c>
      <c r="P263">
        <f>IF(N263="","",$R$12&amp;N263)</f>
        <v/>
      </c>
    </row>
    <row r="264">
      <c r="A264">
        <f>IF(A263&gt;=$R$10,"",A263+1)</f>
        <v/>
      </c>
      <c r="B264">
        <f>IF(A264="","",IF(E263=$R$9,B263+1,B263))</f>
        <v/>
      </c>
      <c r="C264">
        <f>IF(A264="","",IF(B264=B263,"FALSE","TRUE"))</f>
        <v/>
      </c>
      <c r="D264" s="13">
        <f>IF(A264="","",IF(C264="TRUE",1,E263+1))</f>
        <v/>
      </c>
      <c r="E264">
        <f>IF(C264="FALSE",E263+H264,H264)</f>
        <v/>
      </c>
      <c r="F264">
        <f>IF(A264="","",F263+$R$4)</f>
        <v/>
      </c>
      <c r="G264">
        <f>IF(A264="","",IF(G263+$R$4&gt;$R$5,$R$5,G263+$R$4))</f>
        <v/>
      </c>
      <c r="H264">
        <f>IF(A264="","",G264-G263)</f>
        <v/>
      </c>
      <c r="J264">
        <f>IF(A264="","",K263+1)</f>
        <v/>
      </c>
      <c r="K264" s="5">
        <f>IF(J264="","",IF(K263+$R$4&gt;$R$8,$R$8,K263+$R$4))</f>
        <v/>
      </c>
      <c r="L264" s="5" t="n"/>
      <c r="M264">
        <f>IF(J264="","",DEC2HEX(J264,9))</f>
        <v/>
      </c>
      <c r="N264">
        <f>IF(K264="","",DEC2HEX(K264,9))</f>
        <v/>
      </c>
      <c r="O264">
        <f>IF(M264="","",$R$12&amp;M264)</f>
        <v/>
      </c>
      <c r="P264">
        <f>IF(N264="","",$R$12&amp;N264)</f>
        <v/>
      </c>
    </row>
    <row r="265">
      <c r="A265">
        <f>IF(A264&gt;=$R$10,"",A264+1)</f>
        <v/>
      </c>
      <c r="B265">
        <f>IF(A265="","",IF(E264=$R$9,B264+1,B264))</f>
        <v/>
      </c>
      <c r="C265">
        <f>IF(A265="","",IF(B265=B264,"FALSE","TRUE"))</f>
        <v/>
      </c>
      <c r="D265" s="13">
        <f>IF(A265="","",IF(C265="TRUE",1,E264+1))</f>
        <v/>
      </c>
      <c r="E265">
        <f>IF(C265="FALSE",E264+H265,H265)</f>
        <v/>
      </c>
      <c r="F265">
        <f>IF(A265="","",F264+$R$4)</f>
        <v/>
      </c>
      <c r="G265">
        <f>IF(A265="","",IF(G264+$R$4&gt;$R$5,$R$5,G264+$R$4))</f>
        <v/>
      </c>
      <c r="H265">
        <f>IF(A265="","",G265-G264)</f>
        <v/>
      </c>
      <c r="J265">
        <f>IF(A265="","",K264+1)</f>
        <v/>
      </c>
      <c r="K265" s="5">
        <f>IF(J265="","",IF(K264+$R$4&gt;$R$8,$R$8,K264+$R$4))</f>
        <v/>
      </c>
      <c r="L265" s="5" t="n"/>
      <c r="M265">
        <f>IF(J265="","",DEC2HEX(J265,9))</f>
        <v/>
      </c>
      <c r="N265">
        <f>IF(K265="","",DEC2HEX(K265,9))</f>
        <v/>
      </c>
      <c r="O265">
        <f>IF(M265="","",$R$12&amp;M265)</f>
        <v/>
      </c>
      <c r="P265">
        <f>IF(N265="","",$R$12&amp;N265)</f>
        <v/>
      </c>
    </row>
    <row r="266">
      <c r="A266">
        <f>IF(A265&gt;=$R$10,"",A265+1)</f>
        <v/>
      </c>
      <c r="B266">
        <f>IF(A266="","",IF(E265=$R$9,B265+1,B265))</f>
        <v/>
      </c>
      <c r="C266">
        <f>IF(A266="","",IF(B266=B265,"FALSE","TRUE"))</f>
        <v/>
      </c>
      <c r="D266" s="13">
        <f>IF(A266="","",IF(C266="TRUE",1,E265+1))</f>
        <v/>
      </c>
      <c r="E266">
        <f>IF(C266="FALSE",E265+H266,H266)</f>
        <v/>
      </c>
      <c r="F266">
        <f>IF(A266="","",F265+$R$4)</f>
        <v/>
      </c>
      <c r="G266">
        <f>IF(A266="","",IF(G265+$R$4&gt;$R$5,$R$5,G265+$R$4))</f>
        <v/>
      </c>
      <c r="H266">
        <f>IF(A266="","",G266-G265)</f>
        <v/>
      </c>
      <c r="J266">
        <f>IF(A266="","",K265+1)</f>
        <v/>
      </c>
      <c r="K266" s="5">
        <f>IF(J266="","",IF(K265+$R$4&gt;$R$8,$R$8,K265+$R$4))</f>
        <v/>
      </c>
      <c r="L266" s="5" t="n"/>
      <c r="M266">
        <f>IF(J266="","",DEC2HEX(J266,9))</f>
        <v/>
      </c>
      <c r="N266">
        <f>IF(K266="","",DEC2HEX(K266,9))</f>
        <v/>
      </c>
      <c r="O266">
        <f>IF(M266="","",$R$12&amp;M266)</f>
        <v/>
      </c>
      <c r="P266">
        <f>IF(N266="","",$R$12&amp;N266)</f>
        <v/>
      </c>
    </row>
    <row r="267">
      <c r="A267">
        <f>IF(A266&gt;=$R$10,"",A266+1)</f>
        <v/>
      </c>
      <c r="B267">
        <f>IF(A267="","",IF(E266=$R$9,B266+1,B266))</f>
        <v/>
      </c>
      <c r="C267">
        <f>IF(A267="","",IF(B267=B266,"FALSE","TRUE"))</f>
        <v/>
      </c>
      <c r="D267" s="13">
        <f>IF(A267="","",IF(C267="TRUE",1,E266+1))</f>
        <v/>
      </c>
      <c r="E267">
        <f>IF(C267="FALSE",E266+H267,H267)</f>
        <v/>
      </c>
      <c r="F267">
        <f>IF(A267="","",F266+$R$4)</f>
        <v/>
      </c>
      <c r="G267">
        <f>IF(A267="","",IF(G266+$R$4&gt;$R$5,$R$5,G266+$R$4))</f>
        <v/>
      </c>
      <c r="H267">
        <f>IF(A267="","",G267-G266)</f>
        <v/>
      </c>
      <c r="J267">
        <f>IF(A267="","",K266+1)</f>
        <v/>
      </c>
      <c r="K267" s="5">
        <f>IF(J267="","",IF(K266+$R$4&gt;$R$8,$R$8,K266+$R$4))</f>
        <v/>
      </c>
      <c r="L267" s="5" t="n"/>
      <c r="M267">
        <f>IF(J267="","",DEC2HEX(J267,9))</f>
        <v/>
      </c>
      <c r="N267">
        <f>IF(K267="","",DEC2HEX(K267,9))</f>
        <v/>
      </c>
      <c r="O267">
        <f>IF(M267="","",$R$12&amp;M267)</f>
        <v/>
      </c>
      <c r="P267">
        <f>IF(N267="","",$R$12&amp;N267)</f>
        <v/>
      </c>
    </row>
    <row r="268">
      <c r="A268">
        <f>IF(A267&gt;=$R$10,"",A267+1)</f>
        <v/>
      </c>
      <c r="B268">
        <f>IF(A268="","",IF(E267=$R$9,B267+1,B267))</f>
        <v/>
      </c>
      <c r="C268">
        <f>IF(A268="","",IF(B268=B267,"FALSE","TRUE"))</f>
        <v/>
      </c>
      <c r="D268" s="13">
        <f>IF(A268="","",IF(C268="TRUE",1,E267+1))</f>
        <v/>
      </c>
      <c r="E268">
        <f>IF(C268="FALSE",E267+H268,H268)</f>
        <v/>
      </c>
      <c r="F268">
        <f>IF(A268="","",F267+$R$4)</f>
        <v/>
      </c>
      <c r="G268">
        <f>IF(A268="","",IF(G267+$R$4&gt;$R$5,$R$5,G267+$R$4))</f>
        <v/>
      </c>
      <c r="H268">
        <f>IF(A268="","",G268-G267)</f>
        <v/>
      </c>
      <c r="J268">
        <f>IF(A268="","",K267+1)</f>
        <v/>
      </c>
      <c r="K268" s="5">
        <f>IF(J268="","",IF(K267+$R$4&gt;$R$8,$R$8,K267+$R$4))</f>
        <v/>
      </c>
      <c r="L268" s="5" t="n"/>
      <c r="M268">
        <f>IF(J268="","",DEC2HEX(J268,9))</f>
        <v/>
      </c>
      <c r="N268">
        <f>IF(K268="","",DEC2HEX(K268,9))</f>
        <v/>
      </c>
      <c r="O268">
        <f>IF(M268="","",$R$12&amp;M268)</f>
        <v/>
      </c>
      <c r="P268">
        <f>IF(N268="","",$R$12&amp;N268)</f>
        <v/>
      </c>
    </row>
    <row r="269">
      <c r="A269">
        <f>IF(A268&gt;=$R$10,"",A268+1)</f>
        <v/>
      </c>
      <c r="B269">
        <f>IF(A269="","",IF(E268=$R$9,B268+1,B268))</f>
        <v/>
      </c>
      <c r="C269">
        <f>IF(A269="","",IF(B269=B268,"FALSE","TRUE"))</f>
        <v/>
      </c>
      <c r="D269" s="13">
        <f>IF(A269="","",IF(C269="TRUE",1,E268+1))</f>
        <v/>
      </c>
      <c r="E269">
        <f>IF(C269="FALSE",E268+H269,H269)</f>
        <v/>
      </c>
      <c r="F269">
        <f>IF(A269="","",F268+$R$4)</f>
        <v/>
      </c>
      <c r="G269">
        <f>IF(A269="","",IF(G268+$R$4&gt;$R$5,$R$5,G268+$R$4))</f>
        <v/>
      </c>
      <c r="H269">
        <f>IF(A269="","",G269-G268)</f>
        <v/>
      </c>
      <c r="J269">
        <f>IF(A269="","",K268+1)</f>
        <v/>
      </c>
      <c r="K269" s="5">
        <f>IF(J269="","",IF(K268+$R$4&gt;$R$8,$R$8,K268+$R$4))</f>
        <v/>
      </c>
      <c r="L269" s="5" t="n"/>
      <c r="M269">
        <f>IF(J269="","",DEC2HEX(J269,9))</f>
        <v/>
      </c>
      <c r="N269">
        <f>IF(K269="","",DEC2HEX(K269,9))</f>
        <v/>
      </c>
      <c r="O269">
        <f>IF(M269="","",$R$12&amp;M269)</f>
        <v/>
      </c>
      <c r="P269">
        <f>IF(N269="","",$R$12&amp;N269)</f>
        <v/>
      </c>
    </row>
    <row r="270">
      <c r="A270">
        <f>IF(A269&gt;=$R$10,"",A269+1)</f>
        <v/>
      </c>
      <c r="B270">
        <f>IF(A270="","",IF(E269=$R$9,B269+1,B269))</f>
        <v/>
      </c>
      <c r="C270">
        <f>IF(A270="","",IF(B270=B269,"FALSE","TRUE"))</f>
        <v/>
      </c>
      <c r="D270" s="13">
        <f>IF(A270="","",IF(C270="TRUE",1,E269+1))</f>
        <v/>
      </c>
      <c r="E270">
        <f>IF(C270="FALSE",E269+H270,H270)</f>
        <v/>
      </c>
      <c r="F270">
        <f>IF(A270="","",F269+$R$4)</f>
        <v/>
      </c>
      <c r="G270">
        <f>IF(A270="","",IF(G269+$R$4&gt;$R$5,$R$5,G269+$R$4))</f>
        <v/>
      </c>
      <c r="H270">
        <f>IF(A270="","",G270-G269)</f>
        <v/>
      </c>
      <c r="J270">
        <f>IF(A270="","",K269+1)</f>
        <v/>
      </c>
      <c r="K270" s="5">
        <f>IF(J270="","",IF(K269+$R$4&gt;$R$8,$R$8,K269+$R$4))</f>
        <v/>
      </c>
      <c r="L270" s="5" t="n"/>
      <c r="M270">
        <f>IF(J270="","",DEC2HEX(J270,9))</f>
        <v/>
      </c>
      <c r="N270">
        <f>IF(K270="","",DEC2HEX(K270,9))</f>
        <v/>
      </c>
      <c r="O270">
        <f>IF(M270="","",$R$12&amp;M270)</f>
        <v/>
      </c>
      <c r="P270">
        <f>IF(N270="","",$R$12&amp;N270)</f>
        <v/>
      </c>
    </row>
    <row r="271">
      <c r="A271">
        <f>IF(A270&gt;=$R$10,"",A270+1)</f>
        <v/>
      </c>
      <c r="B271">
        <f>IF(A271="","",IF(E270=$R$9,B270+1,B270))</f>
        <v/>
      </c>
      <c r="C271">
        <f>IF(A271="","",IF(B271=B270,"FALSE","TRUE"))</f>
        <v/>
      </c>
      <c r="D271" s="13">
        <f>IF(A271="","",IF(C271="TRUE",1,E270+1))</f>
        <v/>
      </c>
      <c r="E271">
        <f>IF(C271="FALSE",E270+H271,H271)</f>
        <v/>
      </c>
      <c r="F271">
        <f>IF(A271="","",F270+$R$4)</f>
        <v/>
      </c>
      <c r="G271">
        <f>IF(A271="","",IF(G270+$R$4&gt;$R$5,$R$5,G270+$R$4))</f>
        <v/>
      </c>
      <c r="H271">
        <f>IF(A271="","",G271-G270)</f>
        <v/>
      </c>
      <c r="J271">
        <f>IF(A271="","",K270+1)</f>
        <v/>
      </c>
      <c r="K271" s="5">
        <f>IF(J271="","",IF(K270+$R$4&gt;$R$8,$R$8,K270+$R$4))</f>
        <v/>
      </c>
      <c r="L271" s="5" t="n"/>
      <c r="M271">
        <f>IF(J271="","",DEC2HEX(J271,9))</f>
        <v/>
      </c>
      <c r="N271">
        <f>IF(K271="","",DEC2HEX(K271,9))</f>
        <v/>
      </c>
      <c r="O271">
        <f>IF(M271="","",$R$12&amp;M271)</f>
        <v/>
      </c>
      <c r="P271">
        <f>IF(N271="","",$R$12&amp;N271)</f>
        <v/>
      </c>
    </row>
    <row r="272">
      <c r="A272">
        <f>IF(A271&gt;=$R$10,"",A271+1)</f>
        <v/>
      </c>
      <c r="B272">
        <f>IF(A272="","",IF(E271=$R$9,B271+1,B271))</f>
        <v/>
      </c>
      <c r="C272">
        <f>IF(A272="","",IF(B272=B271,"FALSE","TRUE"))</f>
        <v/>
      </c>
      <c r="D272" s="13">
        <f>IF(A272="","",IF(C272="TRUE",1,E271+1))</f>
        <v/>
      </c>
      <c r="E272">
        <f>IF(C272="FALSE",E271+H272,H272)</f>
        <v/>
      </c>
      <c r="F272">
        <f>IF(A272="","",F271+$R$4)</f>
        <v/>
      </c>
      <c r="G272">
        <f>IF(A272="","",IF(G271+$R$4&gt;$R$5,$R$5,G271+$R$4))</f>
        <v/>
      </c>
      <c r="H272">
        <f>IF(A272="","",G272-G271)</f>
        <v/>
      </c>
      <c r="J272">
        <f>IF(A272="","",K271+1)</f>
        <v/>
      </c>
      <c r="K272" s="5">
        <f>IF(J272="","",IF(K271+$R$4&gt;$R$8,$R$8,K271+$R$4))</f>
        <v/>
      </c>
      <c r="L272" s="5" t="n"/>
      <c r="M272">
        <f>IF(J272="","",DEC2HEX(J272,9))</f>
        <v/>
      </c>
      <c r="N272">
        <f>IF(K272="","",DEC2HEX(K272,9))</f>
        <v/>
      </c>
      <c r="O272">
        <f>IF(M272="","",$R$12&amp;M272)</f>
        <v/>
      </c>
      <c r="P272">
        <f>IF(N272="","",$R$12&amp;N272)</f>
        <v/>
      </c>
    </row>
    <row r="273">
      <c r="A273">
        <f>IF(A272&gt;=$R$10,"",A272+1)</f>
        <v/>
      </c>
      <c r="B273">
        <f>IF(A273="","",IF(E272=$R$9,B272+1,B272))</f>
        <v/>
      </c>
      <c r="C273">
        <f>IF(A273="","",IF(B273=B272,"FALSE","TRUE"))</f>
        <v/>
      </c>
      <c r="D273" s="13">
        <f>IF(A273="","",IF(C273="TRUE",1,E272+1))</f>
        <v/>
      </c>
      <c r="E273">
        <f>IF(C273="FALSE",E272+H273,H273)</f>
        <v/>
      </c>
      <c r="F273">
        <f>IF(A273="","",F272+$R$4)</f>
        <v/>
      </c>
      <c r="G273">
        <f>IF(A273="","",IF(G272+$R$4&gt;$R$5,$R$5,G272+$R$4))</f>
        <v/>
      </c>
      <c r="H273">
        <f>IF(A273="","",G273-G272)</f>
        <v/>
      </c>
      <c r="J273">
        <f>IF(A273="","",K272+1)</f>
        <v/>
      </c>
      <c r="K273" s="5">
        <f>IF(J273="","",IF(K272+$R$4&gt;$R$8,$R$8,K272+$R$4))</f>
        <v/>
      </c>
      <c r="L273" s="5" t="n"/>
      <c r="M273">
        <f>IF(J273="","",DEC2HEX(J273,9))</f>
        <v/>
      </c>
      <c r="N273">
        <f>IF(K273="","",DEC2HEX(K273,9))</f>
        <v/>
      </c>
      <c r="O273">
        <f>IF(M273="","",$R$12&amp;M273)</f>
        <v/>
      </c>
      <c r="P273">
        <f>IF(N273="","",$R$12&amp;N273)</f>
        <v/>
      </c>
    </row>
    <row r="274">
      <c r="A274">
        <f>IF(A273&gt;=$R$10,"",A273+1)</f>
        <v/>
      </c>
      <c r="B274">
        <f>IF(A274="","",IF(E273=$R$9,B273+1,B273))</f>
        <v/>
      </c>
      <c r="C274">
        <f>IF(A274="","",IF(B274=B273,"FALSE","TRUE"))</f>
        <v/>
      </c>
      <c r="D274" s="13">
        <f>IF(A274="","",IF(C274="TRUE",1,E273+1))</f>
        <v/>
      </c>
      <c r="E274">
        <f>IF(C274="FALSE",E273+H274,H274)</f>
        <v/>
      </c>
      <c r="F274">
        <f>IF(A274="","",F273+$R$4)</f>
        <v/>
      </c>
      <c r="G274">
        <f>IF(A274="","",IF(G273+$R$4&gt;$R$5,$R$5,G273+$R$4))</f>
        <v/>
      </c>
      <c r="H274">
        <f>IF(A274="","",G274-G273)</f>
        <v/>
      </c>
      <c r="J274">
        <f>IF(A274="","",K273+1)</f>
        <v/>
      </c>
      <c r="K274" s="5">
        <f>IF(J274="","",IF(K273+$R$4&gt;$R$8,$R$8,K273+$R$4))</f>
        <v/>
      </c>
      <c r="L274" s="5" t="n"/>
      <c r="M274">
        <f>IF(J274="","",DEC2HEX(J274,9))</f>
        <v/>
      </c>
      <c r="N274">
        <f>IF(K274="","",DEC2HEX(K274,9))</f>
        <v/>
      </c>
      <c r="O274">
        <f>IF(M274="","",$R$12&amp;M274)</f>
        <v/>
      </c>
      <c r="P274">
        <f>IF(N274="","",$R$12&amp;N274)</f>
        <v/>
      </c>
    </row>
    <row r="275">
      <c r="A275">
        <f>IF(A274&gt;=$R$10,"",A274+1)</f>
        <v/>
      </c>
      <c r="B275">
        <f>IF(A275="","",IF(E274=$R$9,B274+1,B274))</f>
        <v/>
      </c>
      <c r="C275">
        <f>IF(A275="","",IF(B275=B274,"FALSE","TRUE"))</f>
        <v/>
      </c>
      <c r="D275" s="13">
        <f>IF(A275="","",IF(C275="TRUE",1,E274+1))</f>
        <v/>
      </c>
      <c r="E275">
        <f>IF(C275="FALSE",E274+H275,H275)</f>
        <v/>
      </c>
      <c r="F275">
        <f>IF(A275="","",F274+$R$4)</f>
        <v/>
      </c>
      <c r="G275">
        <f>IF(A275="","",IF(G274+$R$4&gt;$R$5,$R$5,G274+$R$4))</f>
        <v/>
      </c>
      <c r="H275">
        <f>IF(A275="","",G275-G274)</f>
        <v/>
      </c>
      <c r="J275">
        <f>IF(A275="","",K274+1)</f>
        <v/>
      </c>
      <c r="K275" s="5">
        <f>IF(J275="","",IF(K274+$R$4&gt;$R$8,$R$8,K274+$R$4))</f>
        <v/>
      </c>
      <c r="L275" s="5" t="n"/>
      <c r="M275">
        <f>IF(J275="","",DEC2HEX(J275,9))</f>
        <v/>
      </c>
      <c r="N275">
        <f>IF(K275="","",DEC2HEX(K275,9))</f>
        <v/>
      </c>
      <c r="O275">
        <f>IF(M275="","",$R$12&amp;M275)</f>
        <v/>
      </c>
      <c r="P275">
        <f>IF(N275="","",$R$12&amp;N275)</f>
        <v/>
      </c>
    </row>
    <row r="276">
      <c r="A276">
        <f>IF(A275&gt;=$R$10,"",A275+1)</f>
        <v/>
      </c>
      <c r="B276">
        <f>IF(A276="","",IF(E275=$R$9,B275+1,B275))</f>
        <v/>
      </c>
      <c r="C276">
        <f>IF(A276="","",IF(B276=B275,"FALSE","TRUE"))</f>
        <v/>
      </c>
      <c r="D276" s="13">
        <f>IF(A276="","",IF(C276="TRUE",1,E275+1))</f>
        <v/>
      </c>
      <c r="E276">
        <f>IF(C276="FALSE",E275+H276,H276)</f>
        <v/>
      </c>
      <c r="F276">
        <f>IF(A276="","",F275+$R$4)</f>
        <v/>
      </c>
      <c r="G276">
        <f>IF(A276="","",IF(G275+$R$4&gt;$R$5,$R$5,G275+$R$4))</f>
        <v/>
      </c>
      <c r="H276">
        <f>IF(A276="","",G276-G275)</f>
        <v/>
      </c>
      <c r="J276">
        <f>IF(A276="","",K275+1)</f>
        <v/>
      </c>
      <c r="K276" s="5">
        <f>IF(J276="","",IF(K275+$R$4&gt;$R$8,$R$8,K275+$R$4))</f>
        <v/>
      </c>
      <c r="L276" s="5" t="n"/>
      <c r="M276">
        <f>IF(J276="","",DEC2HEX(J276,9))</f>
        <v/>
      </c>
      <c r="N276">
        <f>IF(K276="","",DEC2HEX(K276,9))</f>
        <v/>
      </c>
      <c r="O276">
        <f>IF(M276="","",$R$12&amp;M276)</f>
        <v/>
      </c>
      <c r="P276">
        <f>IF(N276="","",$R$12&amp;N276)</f>
        <v/>
      </c>
    </row>
    <row r="277">
      <c r="A277">
        <f>IF(A276&gt;=$R$10,"",A276+1)</f>
        <v/>
      </c>
      <c r="B277">
        <f>IF(A277="","",IF(E276=$R$9,B276+1,B276))</f>
        <v/>
      </c>
      <c r="C277">
        <f>IF(A277="","",IF(B277=B276,"FALSE","TRUE"))</f>
        <v/>
      </c>
      <c r="D277" s="13">
        <f>IF(A277="","",IF(C277="TRUE",1,E276+1))</f>
        <v/>
      </c>
      <c r="E277">
        <f>IF(C277="FALSE",E276+H277,H277)</f>
        <v/>
      </c>
      <c r="F277">
        <f>IF(A277="","",F276+$R$4)</f>
        <v/>
      </c>
      <c r="G277">
        <f>IF(A277="","",IF(G276+$R$4&gt;$R$5,$R$5,G276+$R$4))</f>
        <v/>
      </c>
      <c r="H277">
        <f>IF(A277="","",G277-G276)</f>
        <v/>
      </c>
      <c r="J277">
        <f>IF(A277="","",K276+1)</f>
        <v/>
      </c>
      <c r="K277" s="5">
        <f>IF(J277="","",IF(K276+$R$4&gt;$R$8,$R$8,K276+$R$4))</f>
        <v/>
      </c>
      <c r="L277" s="5" t="n"/>
      <c r="M277">
        <f>IF(J277="","",DEC2HEX(J277,9))</f>
        <v/>
      </c>
      <c r="N277">
        <f>IF(K277="","",DEC2HEX(K277,9))</f>
        <v/>
      </c>
      <c r="O277">
        <f>IF(M277="","",$R$12&amp;M277)</f>
        <v/>
      </c>
      <c r="P277">
        <f>IF(N277="","",$R$12&amp;N277)</f>
        <v/>
      </c>
    </row>
    <row r="278">
      <c r="A278">
        <f>IF(A277&gt;=$R$10,"",A277+1)</f>
        <v/>
      </c>
      <c r="B278">
        <f>IF(A278="","",IF(E277=$R$9,B277+1,B277))</f>
        <v/>
      </c>
      <c r="C278">
        <f>IF(A278="","",IF(B278=B277,"FALSE","TRUE"))</f>
        <v/>
      </c>
      <c r="D278" s="13">
        <f>IF(A278="","",IF(C278="TRUE",1,E277+1))</f>
        <v/>
      </c>
      <c r="E278">
        <f>IF(C278="FALSE",E277+H278,H278)</f>
        <v/>
      </c>
      <c r="F278">
        <f>IF(A278="","",F277+$R$4)</f>
        <v/>
      </c>
      <c r="G278">
        <f>IF(A278="","",IF(G277+$R$4&gt;$R$5,$R$5,G277+$R$4))</f>
        <v/>
      </c>
      <c r="H278">
        <f>IF(A278="","",G278-G277)</f>
        <v/>
      </c>
      <c r="J278">
        <f>IF(A278="","",K277+1)</f>
        <v/>
      </c>
      <c r="K278" s="5">
        <f>IF(J278="","",IF(K277+$R$4&gt;$R$8,$R$8,K277+$R$4))</f>
        <v/>
      </c>
      <c r="L278" s="5" t="n"/>
      <c r="M278">
        <f>IF(J278="","",DEC2HEX(J278,9))</f>
        <v/>
      </c>
      <c r="N278">
        <f>IF(K278="","",DEC2HEX(K278,9))</f>
        <v/>
      </c>
      <c r="O278">
        <f>IF(M278="","",$R$12&amp;M278)</f>
        <v/>
      </c>
      <c r="P278">
        <f>IF(N278="","",$R$12&amp;N278)</f>
        <v/>
      </c>
    </row>
    <row r="279">
      <c r="A279">
        <f>IF(A278&gt;=$R$10,"",A278+1)</f>
        <v/>
      </c>
      <c r="B279">
        <f>IF(A279="","",IF(E278=$R$9,B278+1,B278))</f>
        <v/>
      </c>
      <c r="C279">
        <f>IF(A279="","",IF(B279=B278,"FALSE","TRUE"))</f>
        <v/>
      </c>
      <c r="D279" s="13">
        <f>IF(A279="","",IF(C279="TRUE",1,E278+1))</f>
        <v/>
      </c>
      <c r="E279">
        <f>IF(C279="FALSE",E278+H279,H279)</f>
        <v/>
      </c>
      <c r="F279">
        <f>IF(A279="","",F278+$R$4)</f>
        <v/>
      </c>
      <c r="G279">
        <f>IF(A279="","",IF(G278+$R$4&gt;$R$5,$R$5,G278+$R$4))</f>
        <v/>
      </c>
      <c r="H279">
        <f>IF(A279="","",G279-G278)</f>
        <v/>
      </c>
      <c r="J279">
        <f>IF(A279="","",K278+1)</f>
        <v/>
      </c>
      <c r="K279" s="5">
        <f>IF(J279="","",IF(K278+$R$4&gt;$R$8,$R$8,K278+$R$4))</f>
        <v/>
      </c>
      <c r="L279" s="5" t="n"/>
      <c r="M279">
        <f>IF(J279="","",DEC2HEX(J279,9))</f>
        <v/>
      </c>
      <c r="N279">
        <f>IF(K279="","",DEC2HEX(K279,9))</f>
        <v/>
      </c>
      <c r="O279">
        <f>IF(M279="","",$R$12&amp;M279)</f>
        <v/>
      </c>
      <c r="P279">
        <f>IF(N279="","",$R$12&amp;N279)</f>
        <v/>
      </c>
    </row>
    <row r="280">
      <c r="A280">
        <f>IF(A279&gt;=$R$10,"",A279+1)</f>
        <v/>
      </c>
      <c r="B280">
        <f>IF(A280="","",IF(E279=$R$9,B279+1,B279))</f>
        <v/>
      </c>
      <c r="C280">
        <f>IF(A280="","",IF(B280=B279,"FALSE","TRUE"))</f>
        <v/>
      </c>
      <c r="D280" s="13">
        <f>IF(A280="","",IF(C280="TRUE",1,E279+1))</f>
        <v/>
      </c>
      <c r="E280">
        <f>IF(C280="FALSE",E279+H280,H280)</f>
        <v/>
      </c>
      <c r="F280">
        <f>IF(A280="","",F279+$R$4)</f>
        <v/>
      </c>
      <c r="G280">
        <f>IF(A280="","",IF(G279+$R$4&gt;$R$5,$R$5,G279+$R$4))</f>
        <v/>
      </c>
      <c r="H280">
        <f>IF(A280="","",G280-G279)</f>
        <v/>
      </c>
      <c r="J280">
        <f>IF(A280="","",K279+1)</f>
        <v/>
      </c>
      <c r="K280" s="5">
        <f>IF(J280="","",IF(K279+$R$4&gt;$R$8,$R$8,K279+$R$4))</f>
        <v/>
      </c>
      <c r="L280" s="5" t="n"/>
      <c r="M280">
        <f>IF(J280="","",DEC2HEX(J280,9))</f>
        <v/>
      </c>
      <c r="N280">
        <f>IF(K280="","",DEC2HEX(K280,9))</f>
        <v/>
      </c>
      <c r="O280">
        <f>IF(M280="","",$R$12&amp;M280)</f>
        <v/>
      </c>
      <c r="P280">
        <f>IF(N280="","",$R$12&amp;N280)</f>
        <v/>
      </c>
    </row>
    <row r="281">
      <c r="A281">
        <f>IF(A280&gt;=$R$10,"",A280+1)</f>
        <v/>
      </c>
      <c r="B281">
        <f>IF(A281="","",IF(E280=$R$9,B280+1,B280))</f>
        <v/>
      </c>
      <c r="C281">
        <f>IF(A281="","",IF(B281=B280,"FALSE","TRUE"))</f>
        <v/>
      </c>
      <c r="D281" s="13">
        <f>IF(A281="","",IF(C281="TRUE",1,E280+1))</f>
        <v/>
      </c>
      <c r="E281">
        <f>IF(C281="FALSE",E280+H281,H281)</f>
        <v/>
      </c>
      <c r="F281">
        <f>IF(A281="","",F280+$R$4)</f>
        <v/>
      </c>
      <c r="G281">
        <f>IF(A281="","",IF(G280+$R$4&gt;$R$5,$R$5,G280+$R$4))</f>
        <v/>
      </c>
      <c r="H281">
        <f>IF(A281="","",G281-G280)</f>
        <v/>
      </c>
      <c r="J281">
        <f>IF(A281="","",K280+1)</f>
        <v/>
      </c>
      <c r="K281" s="5">
        <f>IF(J281="","",IF(K280+$R$4&gt;$R$8,$R$8,K280+$R$4))</f>
        <v/>
      </c>
      <c r="L281" s="5" t="n"/>
      <c r="M281">
        <f>IF(J281="","",DEC2HEX(J281,9))</f>
        <v/>
      </c>
      <c r="N281">
        <f>IF(K281="","",DEC2HEX(K281,9))</f>
        <v/>
      </c>
      <c r="O281">
        <f>IF(M281="","",$R$12&amp;M281)</f>
        <v/>
      </c>
      <c r="P281">
        <f>IF(N281="","",$R$12&amp;N281)</f>
        <v/>
      </c>
    </row>
    <row r="282">
      <c r="A282">
        <f>IF(A281&gt;=$R$10,"",A281+1)</f>
        <v/>
      </c>
      <c r="B282">
        <f>IF(A282="","",IF(E281=$R$9,B281+1,B281))</f>
        <v/>
      </c>
      <c r="C282">
        <f>IF(A282="","",IF(B282=B281,"FALSE","TRUE"))</f>
        <v/>
      </c>
      <c r="D282" s="13">
        <f>IF(A282="","",IF(C282="TRUE",1,E281+1))</f>
        <v/>
      </c>
      <c r="E282">
        <f>IF(C282="FALSE",E281+H282,H282)</f>
        <v/>
      </c>
      <c r="F282">
        <f>IF(A282="","",F281+$R$4)</f>
        <v/>
      </c>
      <c r="G282">
        <f>IF(A282="","",IF(G281+$R$4&gt;$R$5,$R$5,G281+$R$4))</f>
        <v/>
      </c>
      <c r="H282">
        <f>IF(A282="","",G282-G281)</f>
        <v/>
      </c>
      <c r="J282">
        <f>IF(A282="","",K281+1)</f>
        <v/>
      </c>
      <c r="K282" s="5">
        <f>IF(J282="","",IF(K281+$R$4&gt;$R$8,$R$8,K281+$R$4))</f>
        <v/>
      </c>
      <c r="L282" s="5" t="n"/>
      <c r="M282">
        <f>IF(J282="","",DEC2HEX(J282,9))</f>
        <v/>
      </c>
      <c r="N282">
        <f>IF(K282="","",DEC2HEX(K282,9))</f>
        <v/>
      </c>
      <c r="O282">
        <f>IF(M282="","",$R$12&amp;M282)</f>
        <v/>
      </c>
      <c r="P282">
        <f>IF(N282="","",$R$12&amp;N282)</f>
        <v/>
      </c>
    </row>
    <row r="283">
      <c r="A283">
        <f>IF(A282&gt;=$R$10,"",A282+1)</f>
        <v/>
      </c>
      <c r="B283">
        <f>IF(A283="","",IF(E282=$R$9,B282+1,B282))</f>
        <v/>
      </c>
      <c r="C283">
        <f>IF(A283="","",IF(B283=B282,"FALSE","TRUE"))</f>
        <v/>
      </c>
      <c r="D283" s="13">
        <f>IF(A283="","",IF(C283="TRUE",1,E282+1))</f>
        <v/>
      </c>
      <c r="E283">
        <f>IF(C283="FALSE",E282+H283,H283)</f>
        <v/>
      </c>
      <c r="F283">
        <f>IF(A283="","",F282+$R$4)</f>
        <v/>
      </c>
      <c r="G283">
        <f>IF(A283="","",IF(G282+$R$4&gt;$R$5,$R$5,G282+$R$4))</f>
        <v/>
      </c>
      <c r="H283">
        <f>IF(A283="","",G283-G282)</f>
        <v/>
      </c>
      <c r="J283">
        <f>IF(A283="","",K282+1)</f>
        <v/>
      </c>
      <c r="K283" s="5">
        <f>IF(J283="","",IF(K282+$R$4&gt;$R$8,$R$8,K282+$R$4))</f>
        <v/>
      </c>
      <c r="L283" s="5" t="n"/>
      <c r="M283">
        <f>IF(J283="","",DEC2HEX(J283,9))</f>
        <v/>
      </c>
      <c r="N283">
        <f>IF(K283="","",DEC2HEX(K283,9))</f>
        <v/>
      </c>
      <c r="O283">
        <f>IF(M283="","",$R$12&amp;M283)</f>
        <v/>
      </c>
      <c r="P283">
        <f>IF(N283="","",$R$12&amp;N283)</f>
        <v/>
      </c>
    </row>
    <row r="284">
      <c r="A284">
        <f>IF(A283&gt;=$R$10,"",A283+1)</f>
        <v/>
      </c>
      <c r="B284">
        <f>IF(A284="","",IF(E283=$R$9,B283+1,B283))</f>
        <v/>
      </c>
      <c r="C284">
        <f>IF(A284="","",IF(B284=B283,"FALSE","TRUE"))</f>
        <v/>
      </c>
      <c r="D284" s="13">
        <f>IF(A284="","",IF(C284="TRUE",1,E283+1))</f>
        <v/>
      </c>
      <c r="E284">
        <f>IF(C284="FALSE",E283+H284,H284)</f>
        <v/>
      </c>
      <c r="F284">
        <f>IF(A284="","",F283+$R$4)</f>
        <v/>
      </c>
      <c r="G284">
        <f>IF(A284="","",IF(G283+$R$4&gt;$R$5,$R$5,G283+$R$4))</f>
        <v/>
      </c>
      <c r="H284">
        <f>IF(A284="","",G284-G283)</f>
        <v/>
      </c>
      <c r="J284">
        <f>IF(A284="","",K283+1)</f>
        <v/>
      </c>
      <c r="K284" s="5">
        <f>IF(J284="","",IF(K283+$R$4&gt;$R$8,$R$8,K283+$R$4))</f>
        <v/>
      </c>
      <c r="L284" s="5" t="n"/>
      <c r="M284">
        <f>IF(J284="","",DEC2HEX(J284,9))</f>
        <v/>
      </c>
      <c r="N284">
        <f>IF(K284="","",DEC2HEX(K284,9))</f>
        <v/>
      </c>
      <c r="O284">
        <f>IF(M284="","",$R$12&amp;M284)</f>
        <v/>
      </c>
      <c r="P284">
        <f>IF(N284="","",$R$12&amp;N284)</f>
        <v/>
      </c>
    </row>
    <row r="285">
      <c r="A285">
        <f>IF(A284&gt;=$R$10,"",A284+1)</f>
        <v/>
      </c>
      <c r="B285">
        <f>IF(A285="","",IF(E284=$R$9,B284+1,B284))</f>
        <v/>
      </c>
      <c r="C285">
        <f>IF(A285="","",IF(B285=B284,"FALSE","TRUE"))</f>
        <v/>
      </c>
      <c r="D285" s="13">
        <f>IF(A285="","",IF(C285="TRUE",1,E284+1))</f>
        <v/>
      </c>
      <c r="E285">
        <f>IF(C285="FALSE",E284+H285,H285)</f>
        <v/>
      </c>
      <c r="F285">
        <f>IF(A285="","",F284+$R$4)</f>
        <v/>
      </c>
      <c r="G285">
        <f>IF(A285="","",IF(G284+$R$4&gt;$R$5,$R$5,G284+$R$4))</f>
        <v/>
      </c>
      <c r="H285">
        <f>IF(A285="","",G285-G284)</f>
        <v/>
      </c>
      <c r="J285">
        <f>IF(A285="","",K284+1)</f>
        <v/>
      </c>
      <c r="K285" s="5">
        <f>IF(J285="","",IF(K284+$R$4&gt;$R$8,$R$8,K284+$R$4))</f>
        <v/>
      </c>
      <c r="L285" s="5" t="n"/>
      <c r="M285">
        <f>IF(J285="","",DEC2HEX(J285,9))</f>
        <v/>
      </c>
      <c r="N285">
        <f>IF(K285="","",DEC2HEX(K285,9))</f>
        <v/>
      </c>
      <c r="O285">
        <f>IF(M285="","",$R$12&amp;M285)</f>
        <v/>
      </c>
      <c r="P285">
        <f>IF(N285="","",$R$12&amp;N285)</f>
        <v/>
      </c>
    </row>
    <row r="286">
      <c r="A286">
        <f>IF(A285&gt;=$R$10,"",A285+1)</f>
        <v/>
      </c>
      <c r="B286">
        <f>IF(A286="","",IF(E285=$R$9,B285+1,B285))</f>
        <v/>
      </c>
      <c r="C286">
        <f>IF(A286="","",IF(B286=B285,"FALSE","TRUE"))</f>
        <v/>
      </c>
      <c r="D286" s="13">
        <f>IF(A286="","",IF(C286="TRUE",1,E285+1))</f>
        <v/>
      </c>
      <c r="E286">
        <f>IF(C286="FALSE",E285+H286,H286)</f>
        <v/>
      </c>
      <c r="F286">
        <f>IF(A286="","",F285+$R$4)</f>
        <v/>
      </c>
      <c r="G286">
        <f>IF(A286="","",IF(G285+$R$4&gt;$R$5,$R$5,G285+$R$4))</f>
        <v/>
      </c>
      <c r="H286">
        <f>IF(A286="","",G286-G285)</f>
        <v/>
      </c>
      <c r="J286">
        <f>IF(A286="","",K285+1)</f>
        <v/>
      </c>
      <c r="K286" s="5">
        <f>IF(J286="","",IF(K285+$R$4&gt;$R$8,$R$8,K285+$R$4))</f>
        <v/>
      </c>
      <c r="L286" s="5" t="n"/>
      <c r="M286">
        <f>IF(J286="","",DEC2HEX(J286,9))</f>
        <v/>
      </c>
      <c r="N286">
        <f>IF(K286="","",DEC2HEX(K286,9))</f>
        <v/>
      </c>
      <c r="O286">
        <f>IF(M286="","",$R$12&amp;M286)</f>
        <v/>
      </c>
      <c r="P286">
        <f>IF(N286="","",$R$12&amp;N286)</f>
        <v/>
      </c>
    </row>
    <row r="287">
      <c r="A287">
        <f>IF(A286&gt;=$R$10,"",A286+1)</f>
        <v/>
      </c>
      <c r="B287">
        <f>IF(A287="","",IF(E286=$R$9,B286+1,B286))</f>
        <v/>
      </c>
      <c r="C287">
        <f>IF(A287="","",IF(B287=B286,"FALSE","TRUE"))</f>
        <v/>
      </c>
      <c r="D287" s="13">
        <f>IF(A287="","",IF(C287="TRUE",1,E286+1))</f>
        <v/>
      </c>
      <c r="E287">
        <f>IF(C287="FALSE",E286+H287,H287)</f>
        <v/>
      </c>
      <c r="F287">
        <f>IF(A287="","",F286+$R$4)</f>
        <v/>
      </c>
      <c r="G287">
        <f>IF(A287="","",IF(G286+$R$4&gt;$R$5,$R$5,G286+$R$4))</f>
        <v/>
      </c>
      <c r="H287">
        <f>IF(A287="","",G287-G286)</f>
        <v/>
      </c>
      <c r="J287">
        <f>IF(A287="","",K286+1)</f>
        <v/>
      </c>
      <c r="K287" s="5">
        <f>IF(J287="","",IF(K286+$R$4&gt;$R$8,$R$8,K286+$R$4))</f>
        <v/>
      </c>
      <c r="L287" s="5" t="n"/>
      <c r="M287">
        <f>IF(J287="","",DEC2HEX(J287,9))</f>
        <v/>
      </c>
      <c r="N287">
        <f>IF(K287="","",DEC2HEX(K287,9))</f>
        <v/>
      </c>
      <c r="O287">
        <f>IF(M287="","",$R$12&amp;M287)</f>
        <v/>
      </c>
      <c r="P287">
        <f>IF(N287="","",$R$12&amp;N287)</f>
        <v/>
      </c>
    </row>
    <row r="288">
      <c r="A288">
        <f>IF(A287&gt;=$R$10,"",A287+1)</f>
        <v/>
      </c>
      <c r="B288">
        <f>IF(A288="","",IF(E287=$R$9,B287+1,B287))</f>
        <v/>
      </c>
      <c r="C288">
        <f>IF(A288="","",IF(B288=B287,"FALSE","TRUE"))</f>
        <v/>
      </c>
      <c r="D288" s="13">
        <f>IF(A288="","",IF(C288="TRUE",1,E287+1))</f>
        <v/>
      </c>
      <c r="E288">
        <f>IF(C288="FALSE",E287+H288,H288)</f>
        <v/>
      </c>
      <c r="F288">
        <f>IF(A288="","",F287+$R$4)</f>
        <v/>
      </c>
      <c r="G288">
        <f>IF(A288="","",IF(G287+$R$4&gt;$R$5,$R$5,G287+$R$4))</f>
        <v/>
      </c>
      <c r="H288">
        <f>IF(A288="","",G288-G287)</f>
        <v/>
      </c>
      <c r="J288">
        <f>IF(A288="","",K287+1)</f>
        <v/>
      </c>
      <c r="K288" s="5">
        <f>IF(J288="","",IF(K287+$R$4&gt;$R$8,$R$8,K287+$R$4))</f>
        <v/>
      </c>
      <c r="L288" s="5" t="n"/>
      <c r="M288">
        <f>IF(J288="","",DEC2HEX(J288,9))</f>
        <v/>
      </c>
      <c r="N288">
        <f>IF(K288="","",DEC2HEX(K288,9))</f>
        <v/>
      </c>
      <c r="O288">
        <f>IF(M288="","",$R$12&amp;M288)</f>
        <v/>
      </c>
      <c r="P288">
        <f>IF(N288="","",$R$12&amp;N288)</f>
        <v/>
      </c>
    </row>
    <row r="289">
      <c r="A289">
        <f>IF(A288&gt;=$R$10,"",A288+1)</f>
        <v/>
      </c>
      <c r="B289">
        <f>IF(A289="","",IF(E288=$R$9,B288+1,B288))</f>
        <v/>
      </c>
      <c r="C289">
        <f>IF(A289="","",IF(B289=B288,"FALSE","TRUE"))</f>
        <v/>
      </c>
      <c r="D289" s="13">
        <f>IF(A289="","",IF(C289="TRUE",1,E288+1))</f>
        <v/>
      </c>
      <c r="E289">
        <f>IF(C289="FALSE",E288+H289,H289)</f>
        <v/>
      </c>
      <c r="F289">
        <f>IF(A289="","",F288+$R$4)</f>
        <v/>
      </c>
      <c r="G289">
        <f>IF(A289="","",IF(G288+$R$4&gt;$R$5,$R$5,G288+$R$4))</f>
        <v/>
      </c>
      <c r="H289">
        <f>IF(A289="","",G289-G288)</f>
        <v/>
      </c>
      <c r="J289">
        <f>IF(A289="","",K288+1)</f>
        <v/>
      </c>
      <c r="K289" s="5">
        <f>IF(J289="","",IF(K288+$R$4&gt;$R$8,$R$8,K288+$R$4))</f>
        <v/>
      </c>
      <c r="L289" s="5" t="n"/>
      <c r="M289">
        <f>IF(J289="","",DEC2HEX(J289,9))</f>
        <v/>
      </c>
      <c r="N289">
        <f>IF(K289="","",DEC2HEX(K289,9))</f>
        <v/>
      </c>
      <c r="O289">
        <f>IF(M289="","",$R$12&amp;M289)</f>
        <v/>
      </c>
      <c r="P289">
        <f>IF(N289="","",$R$12&amp;N289)</f>
        <v/>
      </c>
    </row>
    <row r="290">
      <c r="A290">
        <f>IF(A289&gt;=$R$10,"",A289+1)</f>
        <v/>
      </c>
      <c r="B290">
        <f>IF(A290="","",IF(E289=$R$9,B289+1,B289))</f>
        <v/>
      </c>
      <c r="C290">
        <f>IF(A290="","",IF(B290=B289,"FALSE","TRUE"))</f>
        <v/>
      </c>
      <c r="D290" s="13">
        <f>IF(A290="","",IF(C290="TRUE",1,E289+1))</f>
        <v/>
      </c>
      <c r="E290">
        <f>IF(C290="FALSE",E289+H290,H290)</f>
        <v/>
      </c>
      <c r="F290">
        <f>IF(A290="","",F289+$R$4)</f>
        <v/>
      </c>
      <c r="G290">
        <f>IF(A290="","",IF(G289+$R$4&gt;$R$5,$R$5,G289+$R$4))</f>
        <v/>
      </c>
      <c r="H290">
        <f>IF(A290="","",G290-G289)</f>
        <v/>
      </c>
      <c r="J290">
        <f>IF(A290="","",K289+1)</f>
        <v/>
      </c>
      <c r="K290" s="5">
        <f>IF(J290="","",IF(K289+$R$4&gt;$R$8,$R$8,K289+$R$4))</f>
        <v/>
      </c>
      <c r="L290" s="5" t="n"/>
      <c r="M290">
        <f>IF(J290="","",DEC2HEX(J290,9))</f>
        <v/>
      </c>
      <c r="N290">
        <f>IF(K290="","",DEC2HEX(K290,9))</f>
        <v/>
      </c>
      <c r="O290">
        <f>IF(M290="","",$R$12&amp;M290)</f>
        <v/>
      </c>
      <c r="P290">
        <f>IF(N290="","",$R$12&amp;N290)</f>
        <v/>
      </c>
    </row>
    <row r="291">
      <c r="A291">
        <f>IF(A290&gt;=$R$10,"",A290+1)</f>
        <v/>
      </c>
      <c r="B291">
        <f>IF(A291="","",IF(E290=$R$9,B290+1,B290))</f>
        <v/>
      </c>
      <c r="C291">
        <f>IF(A291="","",IF(B291=B290,"FALSE","TRUE"))</f>
        <v/>
      </c>
      <c r="D291" s="13">
        <f>IF(A291="","",IF(C291="TRUE",1,E290+1))</f>
        <v/>
      </c>
      <c r="E291">
        <f>IF(C291="FALSE",E290+H291,H291)</f>
        <v/>
      </c>
      <c r="F291">
        <f>IF(A291="","",F290+$R$4)</f>
        <v/>
      </c>
      <c r="G291">
        <f>IF(A291="","",IF(G290+$R$4&gt;$R$5,$R$5,G290+$R$4))</f>
        <v/>
      </c>
      <c r="H291">
        <f>IF(A291="","",G291-G290)</f>
        <v/>
      </c>
      <c r="J291">
        <f>IF(A291="","",K290+1)</f>
        <v/>
      </c>
      <c r="K291" s="5">
        <f>IF(J291="","",IF(K290+$R$4&gt;$R$8,$R$8,K290+$R$4))</f>
        <v/>
      </c>
      <c r="L291" s="5" t="n"/>
      <c r="M291">
        <f>IF(J291="","",DEC2HEX(J291,9))</f>
        <v/>
      </c>
      <c r="N291">
        <f>IF(K291="","",DEC2HEX(K291,9))</f>
        <v/>
      </c>
      <c r="O291">
        <f>IF(M291="","",$R$12&amp;M291)</f>
        <v/>
      </c>
      <c r="P291">
        <f>IF(N291="","",$R$12&amp;N291)</f>
        <v/>
      </c>
    </row>
    <row r="292">
      <c r="A292">
        <f>IF(A291&gt;=$R$10,"",A291+1)</f>
        <v/>
      </c>
      <c r="B292">
        <f>IF(A292="","",IF(E291=$R$9,B291+1,B291))</f>
        <v/>
      </c>
      <c r="C292">
        <f>IF(A292="","",IF(B292=B291,"FALSE","TRUE"))</f>
        <v/>
      </c>
      <c r="D292" s="13">
        <f>IF(A292="","",IF(C292="TRUE",1,E291+1))</f>
        <v/>
      </c>
      <c r="E292">
        <f>IF(C292="FALSE",E291+H292,H292)</f>
        <v/>
      </c>
      <c r="F292">
        <f>IF(A292="","",F291+$R$4)</f>
        <v/>
      </c>
      <c r="G292">
        <f>IF(A292="","",IF(G291+$R$4&gt;$R$5,$R$5,G291+$R$4))</f>
        <v/>
      </c>
      <c r="H292">
        <f>IF(A292="","",G292-G291)</f>
        <v/>
      </c>
      <c r="J292">
        <f>IF(A292="","",K291+1)</f>
        <v/>
      </c>
      <c r="K292" s="5">
        <f>IF(J292="","",IF(K291+$R$4&gt;$R$8,$R$8,K291+$R$4))</f>
        <v/>
      </c>
      <c r="L292" s="5" t="n"/>
      <c r="M292">
        <f>IF(J292="","",DEC2HEX(J292,9))</f>
        <v/>
      </c>
      <c r="N292">
        <f>IF(K292="","",DEC2HEX(K292,9))</f>
        <v/>
      </c>
      <c r="O292">
        <f>IF(M292="","",$R$12&amp;M292)</f>
        <v/>
      </c>
      <c r="P292">
        <f>IF(N292="","",$R$12&amp;N292)</f>
        <v/>
      </c>
    </row>
    <row r="293">
      <c r="A293">
        <f>IF(A292&gt;=$R$10,"",A292+1)</f>
        <v/>
      </c>
      <c r="B293">
        <f>IF(A293="","",IF(E292=$R$9,B292+1,B292))</f>
        <v/>
      </c>
      <c r="C293">
        <f>IF(A293="","",IF(B293=B292,"FALSE","TRUE"))</f>
        <v/>
      </c>
      <c r="D293" s="13">
        <f>IF(A293="","",IF(C293="TRUE",1,E292+1))</f>
        <v/>
      </c>
      <c r="E293">
        <f>IF(C293="FALSE",E292+H293,H293)</f>
        <v/>
      </c>
      <c r="F293">
        <f>IF(A293="","",F292+$R$4)</f>
        <v/>
      </c>
      <c r="G293">
        <f>IF(A293="","",IF(G292+$R$4&gt;$R$5,$R$5,G292+$R$4))</f>
        <v/>
      </c>
      <c r="H293">
        <f>IF(A293="","",G293-G292)</f>
        <v/>
      </c>
      <c r="J293">
        <f>IF(A293="","",K292+1)</f>
        <v/>
      </c>
      <c r="K293" s="5">
        <f>IF(J293="","",IF(K292+$R$4&gt;$R$8,$R$8,K292+$R$4))</f>
        <v/>
      </c>
      <c r="L293" s="5" t="n"/>
      <c r="M293">
        <f>IF(J293="","",DEC2HEX(J293,9))</f>
        <v/>
      </c>
      <c r="N293">
        <f>IF(K293="","",DEC2HEX(K293,9))</f>
        <v/>
      </c>
      <c r="O293">
        <f>IF(M293="","",$R$12&amp;M293)</f>
        <v/>
      </c>
      <c r="P293">
        <f>IF(N293="","",$R$12&amp;N293)</f>
        <v/>
      </c>
    </row>
    <row r="294">
      <c r="A294">
        <f>IF(A293&gt;=$R$10,"",A293+1)</f>
        <v/>
      </c>
      <c r="B294">
        <f>IF(A294="","",IF(E293=$R$9,B293+1,B293))</f>
        <v/>
      </c>
      <c r="C294">
        <f>IF(A294="","",IF(B294=B293,"FALSE","TRUE"))</f>
        <v/>
      </c>
      <c r="D294" s="13">
        <f>IF(A294="","",IF(C294="TRUE",1,E293+1))</f>
        <v/>
      </c>
      <c r="E294">
        <f>IF(C294="FALSE",E293+H294,H294)</f>
        <v/>
      </c>
      <c r="F294">
        <f>IF(A294="","",F293+$R$4)</f>
        <v/>
      </c>
      <c r="G294">
        <f>IF(A294="","",IF(G293+$R$4&gt;$R$5,$R$5,G293+$R$4))</f>
        <v/>
      </c>
      <c r="H294">
        <f>IF(A294="","",G294-G293)</f>
        <v/>
      </c>
      <c r="J294">
        <f>IF(A294="","",K293+1)</f>
        <v/>
      </c>
      <c r="K294" s="5">
        <f>IF(J294="","",IF(K293+$R$4&gt;$R$8,$R$8,K293+$R$4))</f>
        <v/>
      </c>
      <c r="L294" s="5" t="n"/>
      <c r="M294">
        <f>IF(J294="","",DEC2HEX(J294,9))</f>
        <v/>
      </c>
      <c r="N294">
        <f>IF(K294="","",DEC2HEX(K294,9))</f>
        <v/>
      </c>
      <c r="O294">
        <f>IF(M294="","",$R$12&amp;M294)</f>
        <v/>
      </c>
      <c r="P294">
        <f>IF(N294="","",$R$12&amp;N294)</f>
        <v/>
      </c>
    </row>
    <row r="295">
      <c r="A295">
        <f>IF(A294&gt;=$R$10,"",A294+1)</f>
        <v/>
      </c>
      <c r="B295">
        <f>IF(A295="","",IF(E294=$R$9,B294+1,B294))</f>
        <v/>
      </c>
      <c r="C295">
        <f>IF(A295="","",IF(B295=B294,"FALSE","TRUE"))</f>
        <v/>
      </c>
      <c r="D295" s="13">
        <f>IF(A295="","",IF(C295="TRUE",1,E294+1))</f>
        <v/>
      </c>
      <c r="E295">
        <f>IF(C295="FALSE",E294+H295,H295)</f>
        <v/>
      </c>
      <c r="F295">
        <f>IF(A295="","",F294+$R$4)</f>
        <v/>
      </c>
      <c r="G295">
        <f>IF(A295="","",IF(G294+$R$4&gt;$R$5,$R$5,G294+$R$4))</f>
        <v/>
      </c>
      <c r="H295">
        <f>IF(A295="","",G295-G294)</f>
        <v/>
      </c>
      <c r="J295">
        <f>IF(A295="","",K294+1)</f>
        <v/>
      </c>
      <c r="K295" s="5">
        <f>IF(J295="","",IF(K294+$R$4&gt;$R$8,$R$8,K294+$R$4))</f>
        <v/>
      </c>
      <c r="L295" s="5" t="n"/>
      <c r="M295">
        <f>IF(J295="","",DEC2HEX(J295,9))</f>
        <v/>
      </c>
      <c r="N295">
        <f>IF(K295="","",DEC2HEX(K295,9))</f>
        <v/>
      </c>
      <c r="O295">
        <f>IF(M295="","",$R$12&amp;M295)</f>
        <v/>
      </c>
      <c r="P295">
        <f>IF(N295="","",$R$12&amp;N295)</f>
        <v/>
      </c>
    </row>
    <row r="296">
      <c r="A296">
        <f>IF(A295&gt;=$R$10,"",A295+1)</f>
        <v/>
      </c>
      <c r="B296">
        <f>IF(A296="","",IF(E295=$R$9,B295+1,B295))</f>
        <v/>
      </c>
      <c r="C296">
        <f>IF(A296="","",IF(B296=B295,"FALSE","TRUE"))</f>
        <v/>
      </c>
      <c r="D296" s="13">
        <f>IF(A296="","",IF(C296="TRUE",1,E295+1))</f>
        <v/>
      </c>
      <c r="E296">
        <f>IF(C296="FALSE",E295+H296,H296)</f>
        <v/>
      </c>
      <c r="F296">
        <f>IF(A296="","",F295+$R$4)</f>
        <v/>
      </c>
      <c r="G296">
        <f>IF(A296="","",IF(G295+$R$4&gt;$R$5,$R$5,G295+$R$4))</f>
        <v/>
      </c>
      <c r="H296">
        <f>IF(A296="","",G296-G295)</f>
        <v/>
      </c>
      <c r="J296">
        <f>IF(A296="","",K295+1)</f>
        <v/>
      </c>
      <c r="K296" s="5">
        <f>IF(J296="","",IF(K295+$R$4&gt;$R$8,$R$8,K295+$R$4))</f>
        <v/>
      </c>
      <c r="L296" s="5" t="n"/>
      <c r="M296">
        <f>IF(J296="","",DEC2HEX(J296,9))</f>
        <v/>
      </c>
      <c r="N296">
        <f>IF(K296="","",DEC2HEX(K296,9))</f>
        <v/>
      </c>
      <c r="O296">
        <f>IF(M296="","",$R$12&amp;M296)</f>
        <v/>
      </c>
      <c r="P296">
        <f>IF(N296="","",$R$12&amp;N296)</f>
        <v/>
      </c>
    </row>
    <row r="297">
      <c r="A297">
        <f>IF(A296&gt;=$R$10,"",A296+1)</f>
        <v/>
      </c>
      <c r="B297">
        <f>IF(A297="","",IF(E296=$R$9,B296+1,B296))</f>
        <v/>
      </c>
      <c r="C297">
        <f>IF(A297="","",IF(B297=B296,"FALSE","TRUE"))</f>
        <v/>
      </c>
      <c r="D297" s="13">
        <f>IF(A297="","",IF(C297="TRUE",1,E296+1))</f>
        <v/>
      </c>
      <c r="E297">
        <f>IF(C297="FALSE",E296+H297,H297)</f>
        <v/>
      </c>
      <c r="F297">
        <f>IF(A297="","",F296+$R$4)</f>
        <v/>
      </c>
      <c r="G297">
        <f>IF(A297="","",IF(G296+$R$4&gt;$R$5,$R$5,G296+$R$4))</f>
        <v/>
      </c>
      <c r="H297">
        <f>IF(A297="","",G297-G296)</f>
        <v/>
      </c>
      <c r="J297">
        <f>IF(A297="","",K296+1)</f>
        <v/>
      </c>
      <c r="K297" s="5">
        <f>IF(J297="","",IF(K296+$R$4&gt;$R$8,$R$8,K296+$R$4))</f>
        <v/>
      </c>
      <c r="L297" s="5" t="n"/>
      <c r="M297">
        <f>IF(J297="","",DEC2HEX(J297,9))</f>
        <v/>
      </c>
      <c r="N297">
        <f>IF(K297="","",DEC2HEX(K297,9))</f>
        <v/>
      </c>
      <c r="O297">
        <f>IF(M297="","",$R$12&amp;M297)</f>
        <v/>
      </c>
      <c r="P297">
        <f>IF(N297="","",$R$12&amp;N297)</f>
        <v/>
      </c>
    </row>
    <row r="298">
      <c r="A298">
        <f>IF(A297&gt;=$R$10,"",A297+1)</f>
        <v/>
      </c>
      <c r="B298">
        <f>IF(A298="","",IF(E297=$R$9,B297+1,B297))</f>
        <v/>
      </c>
      <c r="C298">
        <f>IF(A298="","",IF(B298=B297,"FALSE","TRUE"))</f>
        <v/>
      </c>
      <c r="D298" s="13">
        <f>IF(A298="","",IF(C298="TRUE",1,E297+1))</f>
        <v/>
      </c>
      <c r="E298">
        <f>IF(C298="FALSE",E297+H298,H298)</f>
        <v/>
      </c>
      <c r="F298">
        <f>IF(A298="","",F297+$R$4)</f>
        <v/>
      </c>
      <c r="G298">
        <f>IF(A298="","",IF(G297+$R$4&gt;$R$5,$R$5,G297+$R$4))</f>
        <v/>
      </c>
      <c r="H298">
        <f>IF(A298="","",G298-G297)</f>
        <v/>
      </c>
      <c r="J298">
        <f>IF(A298="","",K297+1)</f>
        <v/>
      </c>
      <c r="K298" s="5">
        <f>IF(J298="","",IF(K297+$R$4&gt;$R$8,$R$8,K297+$R$4))</f>
        <v/>
      </c>
      <c r="L298" s="5" t="n"/>
      <c r="M298">
        <f>IF(J298="","",DEC2HEX(J298,9))</f>
        <v/>
      </c>
      <c r="N298">
        <f>IF(K298="","",DEC2HEX(K298,9))</f>
        <v/>
      </c>
      <c r="O298">
        <f>IF(M298="","",$R$12&amp;M298)</f>
        <v/>
      </c>
      <c r="P298">
        <f>IF(N298="","",$R$12&amp;N298)</f>
        <v/>
      </c>
    </row>
    <row r="299">
      <c r="A299">
        <f>IF(A298&gt;=$R$10,"",A298+1)</f>
        <v/>
      </c>
      <c r="B299">
        <f>IF(A299="","",IF(E298=$R$9,B298+1,B298))</f>
        <v/>
      </c>
      <c r="C299">
        <f>IF(A299="","",IF(B299=B298,"FALSE","TRUE"))</f>
        <v/>
      </c>
      <c r="D299" s="13">
        <f>IF(A299="","",IF(C299="TRUE",1,E298+1))</f>
        <v/>
      </c>
      <c r="E299">
        <f>IF(C299="FALSE",E298+H299,H299)</f>
        <v/>
      </c>
      <c r="F299">
        <f>IF(A299="","",F298+$R$4)</f>
        <v/>
      </c>
      <c r="G299">
        <f>IF(A299="","",IF(G298+$R$4&gt;$R$5,$R$5,G298+$R$4))</f>
        <v/>
      </c>
      <c r="H299">
        <f>IF(A299="","",G299-G298)</f>
        <v/>
      </c>
      <c r="J299">
        <f>IF(A299="","",K298+1)</f>
        <v/>
      </c>
      <c r="K299" s="5">
        <f>IF(J299="","",IF(K298+$R$4&gt;$R$8,$R$8,K298+$R$4))</f>
        <v/>
      </c>
      <c r="L299" s="5" t="n"/>
      <c r="M299">
        <f>IF(J299="","",DEC2HEX(J299,9))</f>
        <v/>
      </c>
      <c r="N299">
        <f>IF(K299="","",DEC2HEX(K299,9))</f>
        <v/>
      </c>
      <c r="O299">
        <f>IF(M299="","",$R$12&amp;M299)</f>
        <v/>
      </c>
      <c r="P299">
        <f>IF(N299="","",$R$12&amp;N299)</f>
        <v/>
      </c>
    </row>
    <row r="300">
      <c r="A300">
        <f>IF(A299&gt;=$R$10,"",A299+1)</f>
        <v/>
      </c>
      <c r="B300">
        <f>IF(A300="","",IF(E299=$R$9,B299+1,B299))</f>
        <v/>
      </c>
      <c r="C300">
        <f>IF(A300="","",IF(B300=B299,"FALSE","TRUE"))</f>
        <v/>
      </c>
      <c r="D300" s="13">
        <f>IF(A300="","",IF(C300="TRUE",1,E299+1))</f>
        <v/>
      </c>
      <c r="E300">
        <f>IF(C300="FALSE",E299+H300,H300)</f>
        <v/>
      </c>
      <c r="F300">
        <f>IF(A300="","",F299+$R$4)</f>
        <v/>
      </c>
      <c r="G300">
        <f>IF(A300="","",IF(G299+$R$4&gt;$R$5,$R$5,G299+$R$4))</f>
        <v/>
      </c>
      <c r="H300">
        <f>IF(A300="","",G300-G299)</f>
        <v/>
      </c>
      <c r="J300">
        <f>IF(A300="","",K299+1)</f>
        <v/>
      </c>
      <c r="K300" s="5">
        <f>IF(J300="","",IF(K299+$R$4&gt;$R$8,$R$8,K299+$R$4))</f>
        <v/>
      </c>
      <c r="L300" s="5" t="n"/>
      <c r="M300">
        <f>IF(J300="","",DEC2HEX(J300,9))</f>
        <v/>
      </c>
      <c r="N300">
        <f>IF(K300="","",DEC2HEX(K300,9))</f>
        <v/>
      </c>
      <c r="O300">
        <f>IF(M300="","",$R$12&amp;M300)</f>
        <v/>
      </c>
      <c r="P300">
        <f>IF(N300="","",$R$12&amp;N300)</f>
        <v/>
      </c>
    </row>
    <row r="301">
      <c r="A301">
        <f>IF(A300&gt;=$R$10,"",A300+1)</f>
        <v/>
      </c>
      <c r="B301">
        <f>IF(A301="","",IF(E300=$R$9,B300+1,B300))</f>
        <v/>
      </c>
      <c r="C301">
        <f>IF(A301="","",IF(B301=B300,"FALSE","TRUE"))</f>
        <v/>
      </c>
      <c r="D301" s="13">
        <f>IF(A301="","",IF(C301="TRUE",1,E300+1))</f>
        <v/>
      </c>
      <c r="E301">
        <f>IF(C301="FALSE",E300+H301,H301)</f>
        <v/>
      </c>
      <c r="F301">
        <f>IF(A301="","",F300+$R$4)</f>
        <v/>
      </c>
      <c r="G301">
        <f>IF(A301="","",IF(G300+$R$4&gt;$R$5,$R$5,G300+$R$4))</f>
        <v/>
      </c>
      <c r="H301">
        <f>IF(A301="","",G301-G300)</f>
        <v/>
      </c>
      <c r="J301">
        <f>IF(A301="","",K300+1)</f>
        <v/>
      </c>
      <c r="K301" s="5">
        <f>IF(J301="","",IF(K300+$R$4&gt;$R$8,$R$8,K300+$R$4))</f>
        <v/>
      </c>
      <c r="L301" s="5" t="n"/>
      <c r="M301">
        <f>IF(J301="","",DEC2HEX(J301,9))</f>
        <v/>
      </c>
      <c r="N301">
        <f>IF(K301="","",DEC2HEX(K301,9))</f>
        <v/>
      </c>
      <c r="O301">
        <f>IF(M301="","",$R$12&amp;M301)</f>
        <v/>
      </c>
      <c r="P301">
        <f>IF(N301="","",$R$12&amp;N301)</f>
        <v/>
      </c>
    </row>
    <row r="302">
      <c r="A302">
        <f>IF(A301&gt;=$R$10,"",A301+1)</f>
        <v/>
      </c>
      <c r="B302">
        <f>IF(A302="","",IF(E301=$R$9,B301+1,B301))</f>
        <v/>
      </c>
      <c r="C302">
        <f>IF(A302="","",IF(B302=B301,"FALSE","TRUE"))</f>
        <v/>
      </c>
      <c r="D302" s="13">
        <f>IF(A302="","",IF(C302="TRUE",1,E301+1))</f>
        <v/>
      </c>
      <c r="E302">
        <f>IF(C302="FALSE",E301+H302,H302)</f>
        <v/>
      </c>
      <c r="F302">
        <f>IF(A302="","",F301+$R$4)</f>
        <v/>
      </c>
      <c r="G302">
        <f>IF(A302="","",IF(G301+$R$4&gt;$R$5,$R$5,G301+$R$4))</f>
        <v/>
      </c>
      <c r="H302">
        <f>IF(A302="","",G302-G301)</f>
        <v/>
      </c>
      <c r="J302">
        <f>IF(A302="","",K301+1)</f>
        <v/>
      </c>
      <c r="K302" s="5">
        <f>IF(J302="","",IF(K301+$R$4&gt;$R$8,$R$8,K301+$R$4))</f>
        <v/>
      </c>
      <c r="L302" s="5" t="n"/>
      <c r="M302">
        <f>IF(J302="","",DEC2HEX(J302,9))</f>
        <v/>
      </c>
      <c r="N302">
        <f>IF(K302="","",DEC2HEX(K302,9))</f>
        <v/>
      </c>
      <c r="O302">
        <f>IF(M302="","",$R$12&amp;M302)</f>
        <v/>
      </c>
      <c r="P302">
        <f>IF(N302="","",$R$12&amp;N302)</f>
        <v/>
      </c>
    </row>
    <row r="303">
      <c r="A303">
        <f>IF(A302&gt;=$R$10,"",A302+1)</f>
        <v/>
      </c>
      <c r="B303">
        <f>IF(A303="","",IF(E302=$R$9,B302+1,B302))</f>
        <v/>
      </c>
      <c r="D303" s="13">
        <f>IF(A303="","",IF(C303="TRUE",1,E302+1))</f>
        <v/>
      </c>
      <c r="E303">
        <f>IF(C303="FALSE",E302+H303,H303)</f>
        <v/>
      </c>
      <c r="F303">
        <f>IF(A303="","",F302+$R$4)</f>
        <v/>
      </c>
      <c r="G303">
        <f>IF(A303="","",IF(G302+$R$4&gt;$R$5,$R$5,G302+$R$4))</f>
        <v/>
      </c>
      <c r="H303">
        <f>IF(A303="","",G303-G302)</f>
        <v/>
      </c>
      <c r="J303">
        <f>IF(A303="","",K302+1)</f>
        <v/>
      </c>
      <c r="K303" s="5">
        <f>IF(J303="","",IF(K302+$R$4&gt;$R$8,$R$8,K302+$R$4))</f>
        <v/>
      </c>
      <c r="L303" s="5" t="n"/>
      <c r="M303">
        <f>IF(J303="","",DEC2HEX(J303,9))</f>
        <v/>
      </c>
      <c r="N303">
        <f>IF(K303="","",DEC2HEX(K303,9))</f>
        <v/>
      </c>
      <c r="O303">
        <f>IF(M303="","",$R$12&amp;M303)</f>
        <v/>
      </c>
      <c r="P303">
        <f>IF(N303="","",$R$12&amp;N303)</f>
        <v/>
      </c>
    </row>
    <row r="304">
      <c r="A304">
        <f>IF(A303&gt;=$R$10,"",A303+1)</f>
        <v/>
      </c>
      <c r="B304">
        <f>IF(A304="","",IF(E303=$R$9,B303+1,B303))</f>
        <v/>
      </c>
      <c r="D304" s="13">
        <f>IF(A304="","",IF(C304="TRUE",1,E303+1))</f>
        <v/>
      </c>
      <c r="E304">
        <f>IF(C304="FALSE",E303+H304,H304)</f>
        <v/>
      </c>
      <c r="F304">
        <f>IF(A304="","",F303+$R$4)</f>
        <v/>
      </c>
      <c r="G304">
        <f>IF(A304="","",IF(G303+$R$4&gt;$R$5,$R$5,G303+$R$4))</f>
        <v/>
      </c>
      <c r="H304">
        <f>IF(A304="","",G304-G303)</f>
        <v/>
      </c>
      <c r="J304">
        <f>IF(A304="","",K303+1)</f>
        <v/>
      </c>
      <c r="K304" s="5">
        <f>IF(J304="","",IF(K303+$R$4&gt;$R$8,$R$8,K303+$R$4))</f>
        <v/>
      </c>
      <c r="L304" s="5" t="n"/>
      <c r="M304">
        <f>IF(J304="","",DEC2HEX(J304,9))</f>
        <v/>
      </c>
      <c r="N304">
        <f>IF(K304="","",DEC2HEX(K304,9))</f>
        <v/>
      </c>
      <c r="O304">
        <f>IF(M304="","",$R$12&amp;M304)</f>
        <v/>
      </c>
      <c r="P304">
        <f>IF(N304="","",$R$12&amp;N304)</f>
        <v/>
      </c>
    </row>
    <row r="305">
      <c r="A305">
        <f>IF(A304&gt;=$R$10,"",A304+1)</f>
        <v/>
      </c>
      <c r="B305">
        <f>IF(A305="","",IF(E304=$R$9,B304+1,B304))</f>
        <v/>
      </c>
      <c r="D305" s="13">
        <f>IF(A305="","",IF(C305="TRUE",1,E304+1))</f>
        <v/>
      </c>
      <c r="E305">
        <f>IF(C305="FALSE",E304+H305,H305)</f>
        <v/>
      </c>
      <c r="F305">
        <f>IF(A305="","",F304+$R$4)</f>
        <v/>
      </c>
      <c r="G305">
        <f>IF(A305="","",IF(G304+$R$4&gt;$R$5,$R$5,G304+$R$4))</f>
        <v/>
      </c>
      <c r="H305">
        <f>IF(A305="","",G305-G304)</f>
        <v/>
      </c>
      <c r="J305">
        <f>IF(A305="","",K304+1)</f>
        <v/>
      </c>
      <c r="K305" s="5">
        <f>IF(J305="","",IF(K304+$R$4&gt;$R$8,$R$8,K304+$R$4))</f>
        <v/>
      </c>
      <c r="L305" s="5" t="n"/>
      <c r="M305">
        <f>IF(J305="","",DEC2HEX(J305,9))</f>
        <v/>
      </c>
      <c r="N305">
        <f>IF(K305="","",DEC2HEX(K305,9))</f>
        <v/>
      </c>
      <c r="O305">
        <f>IF(M305="","",$R$12&amp;M305)</f>
        <v/>
      </c>
      <c r="P305">
        <f>IF(N305="","",$R$12&amp;N305)</f>
        <v/>
      </c>
    </row>
    <row r="306">
      <c r="A306">
        <f>IF(A305&gt;=$R$10,"",A305+1)</f>
        <v/>
      </c>
      <c r="B306">
        <f>IF(A306="","",IF(E305=$R$9,B305+1,B305))</f>
        <v/>
      </c>
      <c r="D306" s="13">
        <f>IF(A306="","",IF(C306="TRUE",1,E305+1))</f>
        <v/>
      </c>
      <c r="E306">
        <f>IF(C306="FALSE",E305+H306,H306)</f>
        <v/>
      </c>
      <c r="F306">
        <f>IF(A306="","",F305+$R$4)</f>
        <v/>
      </c>
      <c r="G306">
        <f>IF(A306="","",IF(G305+$R$4&gt;$R$5,$R$5,G305+$R$4))</f>
        <v/>
      </c>
      <c r="H306">
        <f>IF(A306="","",G306-G305)</f>
        <v/>
      </c>
      <c r="J306">
        <f>IF(A306="","",K305+1)</f>
        <v/>
      </c>
      <c r="K306" s="5">
        <f>IF(J306="","",IF(K305+$R$4&gt;$R$8,$R$8,K305+$R$4))</f>
        <v/>
      </c>
      <c r="L306" s="5" t="n"/>
      <c r="M306">
        <f>IF(J306="","",DEC2HEX(J306,9))</f>
        <v/>
      </c>
      <c r="N306">
        <f>IF(K306="","",DEC2HEX(K306,9))</f>
        <v/>
      </c>
      <c r="O306">
        <f>IF(M306="","",$R$12&amp;M306)</f>
        <v/>
      </c>
      <c r="P306">
        <f>IF(N306="","",$R$12&amp;N306)</f>
        <v/>
      </c>
    </row>
    <row r="307">
      <c r="A307">
        <f>IF(A306&gt;=$R$10,"",A306+1)</f>
        <v/>
      </c>
      <c r="B307">
        <f>IF(A307="","",IF(E306=$R$9,B306+1,B306))</f>
        <v/>
      </c>
      <c r="D307" s="13">
        <f>IF(A307="","",IF(C307="TRUE",1,E306+1))</f>
        <v/>
      </c>
      <c r="E307">
        <f>IF(C307="FALSE",E306+H307,H307)</f>
        <v/>
      </c>
      <c r="F307">
        <f>IF(A307="","",F306+$R$4)</f>
        <v/>
      </c>
      <c r="G307">
        <f>IF(A307="","",IF(G306+$R$4&gt;$R$5,$R$5,G306+$R$4))</f>
        <v/>
      </c>
      <c r="H307">
        <f>IF(A307="","",G307-G306)</f>
        <v/>
      </c>
      <c r="J307">
        <f>IF(A307="","",K306+1)</f>
        <v/>
      </c>
      <c r="K307" s="5">
        <f>IF(J307="","",IF(K306+$R$4&gt;$R$8,$R$8,K306+$R$4))</f>
        <v/>
      </c>
      <c r="L307" s="5" t="n"/>
      <c r="M307">
        <f>IF(J307="","",DEC2HEX(J307,9))</f>
        <v/>
      </c>
      <c r="N307">
        <f>IF(K307="","",DEC2HEX(K307,9))</f>
        <v/>
      </c>
      <c r="O307">
        <f>IF(M307="","",$R$12&amp;M307)</f>
        <v/>
      </c>
      <c r="P307">
        <f>IF(N307="","",$R$12&amp;N307)</f>
        <v/>
      </c>
    </row>
    <row r="308">
      <c r="A308">
        <f>IF(A307&gt;=$R$10,"",A307+1)</f>
        <v/>
      </c>
      <c r="B308">
        <f>IF(A308="","",IF(E307=$R$9,B307+1,B307))</f>
        <v/>
      </c>
      <c r="D308" s="13">
        <f>IF(A308="","",IF(C308="TRUE",1,E307+1))</f>
        <v/>
      </c>
      <c r="E308">
        <f>IF(C308="FALSE",E307+H308,H308)</f>
        <v/>
      </c>
      <c r="F308">
        <f>IF(A308="","",F307+$R$4)</f>
        <v/>
      </c>
      <c r="G308">
        <f>IF(A308="","",IF(G307+$R$4&gt;$R$5,$R$5,G307+$R$4))</f>
        <v/>
      </c>
      <c r="H308">
        <f>IF(A308="","",G308-G307)</f>
        <v/>
      </c>
      <c r="J308">
        <f>IF(A308="","",K307+1)</f>
        <v/>
      </c>
      <c r="K308" s="5">
        <f>IF(J308="","",IF(K307+$R$4&gt;$R$8,$R$8,K307+$R$4))</f>
        <v/>
      </c>
      <c r="L308" s="5" t="n"/>
      <c r="M308">
        <f>IF(J308="","",DEC2HEX(J308,9))</f>
        <v/>
      </c>
      <c r="N308">
        <f>IF(K308="","",DEC2HEX(K308,9))</f>
        <v/>
      </c>
      <c r="O308">
        <f>IF(M308="","",$R$12&amp;M308)</f>
        <v/>
      </c>
      <c r="P308">
        <f>IF(N308="","",$R$12&amp;N308)</f>
        <v/>
      </c>
    </row>
    <row r="309">
      <c r="A309">
        <f>IF(A308&gt;=$R$10,"",A308+1)</f>
        <v/>
      </c>
      <c r="B309">
        <f>IF(A309="","",IF(E308=$R$9,B308+1,B308))</f>
        <v/>
      </c>
      <c r="D309" s="13">
        <f>IF(A309="","",IF(C309="TRUE",1,E308+1))</f>
        <v/>
      </c>
      <c r="E309">
        <f>IF(C309="FALSE",E308+H309,H309)</f>
        <v/>
      </c>
      <c r="F309">
        <f>IF(A309="","",F308+$R$4)</f>
        <v/>
      </c>
      <c r="G309">
        <f>IF(A309="","",IF(G308+$R$4&gt;$R$5,$R$5,G308+$R$4))</f>
        <v/>
      </c>
      <c r="H309">
        <f>IF(A309="","",G309-G308)</f>
        <v/>
      </c>
      <c r="J309">
        <f>IF(A309="","",K308+1)</f>
        <v/>
      </c>
      <c r="K309" s="5">
        <f>IF(J309="","",IF(K308+$R$4&gt;$R$8,$R$8,K308+$R$4))</f>
        <v/>
      </c>
      <c r="L309" s="5" t="n"/>
      <c r="M309">
        <f>IF(J309="","",DEC2HEX(J309,9))</f>
        <v/>
      </c>
      <c r="N309">
        <f>IF(K309="","",DEC2HEX(K309,9))</f>
        <v/>
      </c>
      <c r="O309">
        <f>IF(M309="","",$R$12&amp;M309)</f>
        <v/>
      </c>
      <c r="P309">
        <f>IF(N309="","",$R$12&amp;N309)</f>
        <v/>
      </c>
    </row>
    <row r="310">
      <c r="A310">
        <f>IF(A309&gt;=$R$10,"",A309+1)</f>
        <v/>
      </c>
      <c r="B310">
        <f>IF(A310="","",IF(E309=$R$9,B309+1,B309))</f>
        <v/>
      </c>
      <c r="D310" s="13">
        <f>IF(A310="","",IF(C310="TRUE",1,E309+1))</f>
        <v/>
      </c>
      <c r="E310">
        <f>IF(C310="FALSE",E309+H310,H310)</f>
        <v/>
      </c>
      <c r="F310">
        <f>IF(A310="","",F309+$R$4)</f>
        <v/>
      </c>
      <c r="G310">
        <f>IF(A310="","",IF(G309+$R$4&gt;$R$5,$R$5,G309+$R$4))</f>
        <v/>
      </c>
      <c r="H310">
        <f>IF(A310="","",G310-G309)</f>
        <v/>
      </c>
      <c r="J310">
        <f>IF(A310="","",K309+1)</f>
        <v/>
      </c>
      <c r="K310" s="5">
        <f>IF(J310="","",IF(K309+$R$4&gt;$R$8,$R$8,K309+$R$4))</f>
        <v/>
      </c>
      <c r="L310" s="5" t="n"/>
      <c r="M310">
        <f>IF(J310="","",DEC2HEX(J310,9))</f>
        <v/>
      </c>
      <c r="N310">
        <f>IF(K310="","",DEC2HEX(K310,9))</f>
        <v/>
      </c>
      <c r="O310">
        <f>IF(M310="","",$R$12&amp;M310)</f>
        <v/>
      </c>
      <c r="P310">
        <f>IF(N310="","",$R$12&amp;N310)</f>
        <v/>
      </c>
    </row>
    <row r="311">
      <c r="A311">
        <f>IF(A310&gt;=$R$10,"",A310+1)</f>
        <v/>
      </c>
      <c r="B311">
        <f>IF(A311="","",IF(E310=$R$9,B310+1,B310))</f>
        <v/>
      </c>
      <c r="D311" s="13">
        <f>IF(A311="","",IF(C311="TRUE",1,E310+1))</f>
        <v/>
      </c>
      <c r="E311">
        <f>IF(C311="FALSE",E310+H311,H311)</f>
        <v/>
      </c>
      <c r="F311">
        <f>IF(A311="","",F310+$R$4)</f>
        <v/>
      </c>
      <c r="G311">
        <f>IF(A311="","",IF(G310+$R$4&gt;$R$5,$R$5,G310+$R$4))</f>
        <v/>
      </c>
      <c r="H311">
        <f>IF(A311="","",G311-G310)</f>
        <v/>
      </c>
      <c r="J311">
        <f>IF(A311="","",K310+1)</f>
        <v/>
      </c>
      <c r="K311" s="5">
        <f>IF(J311="","",IF(K310+$R$4&gt;$R$8,$R$8,K310+$R$4))</f>
        <v/>
      </c>
      <c r="L311" s="5" t="n"/>
      <c r="M311">
        <f>IF(J311="","",DEC2HEX(J311,9))</f>
        <v/>
      </c>
      <c r="N311">
        <f>IF(K311="","",DEC2HEX(K311,9))</f>
        <v/>
      </c>
      <c r="O311">
        <f>IF(M311="","",$R$12&amp;M311)</f>
        <v/>
      </c>
      <c r="P311">
        <f>IF(N311="","",$R$12&amp;N311)</f>
        <v/>
      </c>
    </row>
    <row r="312">
      <c r="A312">
        <f>IF(A311&gt;=$R$10,"",A311+1)</f>
        <v/>
      </c>
      <c r="B312">
        <f>IF(A312="","",IF(E311=$R$9,B311+1,B311))</f>
        <v/>
      </c>
      <c r="D312" s="13">
        <f>IF(A312="","",IF(C312="TRUE",1,E311+1))</f>
        <v/>
      </c>
      <c r="E312">
        <f>IF(C312="FALSE",E311+H312,H312)</f>
        <v/>
      </c>
      <c r="F312">
        <f>IF(A312="","",F311+$R$4)</f>
        <v/>
      </c>
      <c r="G312">
        <f>IF(A312="","",IF(G311+$R$4&gt;$R$5,$R$5,G311+$R$4))</f>
        <v/>
      </c>
      <c r="H312">
        <f>IF(A312="","",G312-G311)</f>
        <v/>
      </c>
      <c r="J312">
        <f>IF(A312="","",K311+1)</f>
        <v/>
      </c>
      <c r="K312" s="5">
        <f>IF(J312="","",IF(K311+$R$4&gt;$R$8,$R$8,K311+$R$4))</f>
        <v/>
      </c>
      <c r="L312" s="5" t="n"/>
      <c r="M312">
        <f>IF(J312="","",DEC2HEX(J312,9))</f>
        <v/>
      </c>
      <c r="N312">
        <f>IF(K312="","",DEC2HEX(K312,9))</f>
        <v/>
      </c>
      <c r="O312">
        <f>IF(M312="","",$R$12&amp;M312)</f>
        <v/>
      </c>
      <c r="P312">
        <f>IF(N312="","",$R$12&amp;N312)</f>
        <v/>
      </c>
    </row>
    <row r="313">
      <c r="A313">
        <f>IF(A312&gt;=$R$10,"",A312+1)</f>
        <v/>
      </c>
      <c r="B313">
        <f>IF(A313="","",IF(E312=$R$9,B312+1,B312))</f>
        <v/>
      </c>
      <c r="D313" s="13">
        <f>IF(A313="","",IF(C313="TRUE",1,E312+1))</f>
        <v/>
      </c>
      <c r="E313">
        <f>IF(C313="FALSE",E312+H313,H313)</f>
        <v/>
      </c>
      <c r="F313">
        <f>IF(A313="","",F312+$R$4)</f>
        <v/>
      </c>
      <c r="G313">
        <f>IF(A313="","",IF(G312+$R$4&gt;$R$5,$R$5,G312+$R$4))</f>
        <v/>
      </c>
      <c r="H313">
        <f>IF(A313="","",G313-G312)</f>
        <v/>
      </c>
      <c r="J313">
        <f>IF(A313="","",K312+1)</f>
        <v/>
      </c>
      <c r="K313" s="5">
        <f>IF(J313="","",IF(K312+$R$4&gt;$R$8,$R$8,K312+$R$4))</f>
        <v/>
      </c>
      <c r="L313" s="5" t="n"/>
      <c r="M313">
        <f>IF(J313="","",DEC2HEX(J313,9))</f>
        <v/>
      </c>
      <c r="N313">
        <f>IF(K313="","",DEC2HEX(K313,9))</f>
        <v/>
      </c>
      <c r="O313">
        <f>IF(M313="","",$R$12&amp;M313)</f>
        <v/>
      </c>
      <c r="P313">
        <f>IF(N313="","",$R$12&amp;N313)</f>
        <v/>
      </c>
    </row>
    <row r="314">
      <c r="A314">
        <f>IF(A313&gt;=$R$10,"",A313+1)</f>
        <v/>
      </c>
      <c r="B314">
        <f>IF(A314="","",IF(E313=$R$9,B313+1,B313))</f>
        <v/>
      </c>
      <c r="D314" s="13">
        <f>IF(A314="","",IF(C314="TRUE",1,E313+1))</f>
        <v/>
      </c>
      <c r="E314">
        <f>IF(C314="FALSE",E313+H314,H314)</f>
        <v/>
      </c>
      <c r="F314">
        <f>IF(A314="","",F313+$R$4)</f>
        <v/>
      </c>
      <c r="G314">
        <f>IF(A314="","",IF(G313+$R$4&gt;$R$5,$R$5,G313+$R$4))</f>
        <v/>
      </c>
      <c r="H314">
        <f>IF(A314="","",G314-G313)</f>
        <v/>
      </c>
      <c r="J314">
        <f>IF(A314="","",K313+1)</f>
        <v/>
      </c>
      <c r="K314" s="5">
        <f>IF(J314="","",IF(K313+$R$4&gt;$R$8,$R$8,K313+$R$4))</f>
        <v/>
      </c>
      <c r="L314" s="5" t="n"/>
      <c r="M314">
        <f>IF(J314="","",DEC2HEX(J314,9))</f>
        <v/>
      </c>
      <c r="N314">
        <f>IF(K314="","",DEC2HEX(K314,9))</f>
        <v/>
      </c>
      <c r="O314">
        <f>IF(M314="","",$R$12&amp;M314)</f>
        <v/>
      </c>
      <c r="P314">
        <f>IF(N314="","",$R$12&amp;N314)</f>
        <v/>
      </c>
    </row>
    <row r="315">
      <c r="A315">
        <f>IF(A314&gt;=$R$10,"",A314+1)</f>
        <v/>
      </c>
      <c r="B315">
        <f>IF(A315="","",IF(E314=$R$9,B314+1,B314))</f>
        <v/>
      </c>
      <c r="D315" s="13">
        <f>IF(A315="","",IF(C315="TRUE",1,E314+1))</f>
        <v/>
      </c>
      <c r="E315">
        <f>IF(C315="FALSE",E314+H315,H315)</f>
        <v/>
      </c>
      <c r="F315">
        <f>IF(A315="","",F314+$R$4)</f>
        <v/>
      </c>
      <c r="G315">
        <f>IF(A315="","",IF(G314+$R$4&gt;$R$5,$R$5,G314+$R$4))</f>
        <v/>
      </c>
      <c r="H315">
        <f>IF(A315="","",G315-G314)</f>
        <v/>
      </c>
      <c r="J315">
        <f>IF(A315="","",K314+1)</f>
        <v/>
      </c>
      <c r="K315" s="5">
        <f>IF(J315="","",IF(K314+$R$4&gt;$R$8,$R$8,K314+$R$4))</f>
        <v/>
      </c>
      <c r="L315" s="5" t="n"/>
      <c r="M315">
        <f>IF(J315="","",DEC2HEX(J315,9))</f>
        <v/>
      </c>
      <c r="N315">
        <f>IF(K315="","",DEC2HEX(K315,9))</f>
        <v/>
      </c>
      <c r="O315">
        <f>IF(M315="","",$R$12&amp;M315)</f>
        <v/>
      </c>
      <c r="P315">
        <f>IF(N315="","",$R$12&amp;N315)</f>
        <v/>
      </c>
    </row>
    <row r="316">
      <c r="A316">
        <f>IF(A315&gt;=$R$10,"",A315+1)</f>
        <v/>
      </c>
      <c r="B316">
        <f>IF(A316="","",IF(E315=$R$9,B315+1,B315))</f>
        <v/>
      </c>
      <c r="D316" s="13">
        <f>IF(A316="","",IF(C316="TRUE",1,E315+1))</f>
        <v/>
      </c>
      <c r="E316">
        <f>IF(C316="FALSE",E315+H316,H316)</f>
        <v/>
      </c>
      <c r="F316">
        <f>IF(A316="","",F315+$R$4)</f>
        <v/>
      </c>
      <c r="G316">
        <f>IF(A316="","",IF(G315+$R$4&gt;$R$5,$R$5,G315+$R$4))</f>
        <v/>
      </c>
      <c r="H316">
        <f>IF(A316="","",G316-G315)</f>
        <v/>
      </c>
      <c r="J316">
        <f>IF(A316="","",K315+1)</f>
        <v/>
      </c>
      <c r="K316" s="5">
        <f>IF(J316="","",IF(K315+$R$4&gt;$R$8,$R$8,K315+$R$4))</f>
        <v/>
      </c>
      <c r="L316" s="5" t="n"/>
      <c r="M316">
        <f>IF(J316="","",DEC2HEX(J316,9))</f>
        <v/>
      </c>
      <c r="N316">
        <f>IF(K316="","",DEC2HEX(K316,9))</f>
        <v/>
      </c>
      <c r="O316">
        <f>IF(M316="","",$R$12&amp;M316)</f>
        <v/>
      </c>
      <c r="P316">
        <f>IF(N316="","",$R$12&amp;N316)</f>
        <v/>
      </c>
    </row>
    <row r="317">
      <c r="A317">
        <f>IF(A316&gt;=$R$10,"",A316+1)</f>
        <v/>
      </c>
      <c r="B317">
        <f>IF(A317="","",IF(E316=$R$9,B316+1,B316))</f>
        <v/>
      </c>
      <c r="D317" s="13">
        <f>IF(A317="","",IF(C317="TRUE",1,E316+1))</f>
        <v/>
      </c>
      <c r="E317">
        <f>IF(C317="FALSE",E316+H317,H317)</f>
        <v/>
      </c>
      <c r="F317">
        <f>IF(A317="","",F316+$R$4)</f>
        <v/>
      </c>
      <c r="G317">
        <f>IF(A317="","",IF(G316+$R$4&gt;$R$5,$R$5,G316+$R$4))</f>
        <v/>
      </c>
      <c r="H317">
        <f>IF(A317="","",G317-G316)</f>
        <v/>
      </c>
      <c r="J317">
        <f>IF(A317="","",K316+1)</f>
        <v/>
      </c>
      <c r="K317" s="5">
        <f>IF(J317="","",IF(K316+$R$4&gt;$R$8,$R$8,K316+$R$4))</f>
        <v/>
      </c>
      <c r="L317" s="5" t="n"/>
      <c r="M317">
        <f>IF(J317="","",DEC2HEX(J317,9))</f>
        <v/>
      </c>
      <c r="N317">
        <f>IF(K317="","",DEC2HEX(K317,9))</f>
        <v/>
      </c>
      <c r="O317">
        <f>IF(M317="","",$R$12&amp;M317)</f>
        <v/>
      </c>
      <c r="P317">
        <f>IF(N317="","",$R$12&amp;N317)</f>
        <v/>
      </c>
    </row>
    <row r="318">
      <c r="A318">
        <f>IF(A317&gt;=$R$10,"",A317+1)</f>
        <v/>
      </c>
      <c r="B318">
        <f>IF(A318="","",IF(E317=$R$9,B317+1,B317))</f>
        <v/>
      </c>
      <c r="D318" s="13">
        <f>IF(A318="","",IF(C318="TRUE",1,E317+1))</f>
        <v/>
      </c>
      <c r="E318">
        <f>IF(C318="FALSE",E317+H318,H318)</f>
        <v/>
      </c>
      <c r="F318">
        <f>IF(A318="","",F317+$R$4)</f>
        <v/>
      </c>
      <c r="G318">
        <f>IF(A318="","",IF(G317+$R$4&gt;$R$5,$R$5,G317+$R$4))</f>
        <v/>
      </c>
      <c r="H318">
        <f>IF(A318="","",G318-G317)</f>
        <v/>
      </c>
      <c r="J318">
        <f>IF(A318="","",K317+1)</f>
        <v/>
      </c>
      <c r="K318" s="5">
        <f>IF(J318="","",IF(K317+$R$4&gt;$R$8,$R$8,K317+$R$4))</f>
        <v/>
      </c>
      <c r="L318" s="5" t="n"/>
      <c r="M318">
        <f>IF(J318="","",DEC2HEX(J318,9))</f>
        <v/>
      </c>
      <c r="N318">
        <f>IF(K318="","",DEC2HEX(K318,9))</f>
        <v/>
      </c>
      <c r="O318">
        <f>IF(M318="","",$R$12&amp;M318)</f>
        <v/>
      </c>
      <c r="P318">
        <f>IF(N318="","",$R$12&amp;N318)</f>
        <v/>
      </c>
    </row>
    <row r="319">
      <c r="A319">
        <f>IF(A318&gt;=$R$10,"",A318+1)</f>
        <v/>
      </c>
      <c r="B319">
        <f>IF(A319="","",IF(E318=$R$9,B318+1,B318))</f>
        <v/>
      </c>
      <c r="D319" s="13">
        <f>IF(A319="","",IF(C319="TRUE",1,E318+1))</f>
        <v/>
      </c>
      <c r="E319">
        <f>IF(C319="FALSE",E318+H319,H319)</f>
        <v/>
      </c>
      <c r="F319">
        <f>IF(A319="","",F318+$R$4)</f>
        <v/>
      </c>
      <c r="G319">
        <f>IF(A319="","",IF(G318+$R$4&gt;$R$5,$R$5,G318+$R$4))</f>
        <v/>
      </c>
      <c r="H319">
        <f>IF(A319="","",G319-G318)</f>
        <v/>
      </c>
      <c r="J319">
        <f>IF(A319="","",K318+1)</f>
        <v/>
      </c>
      <c r="K319" s="5">
        <f>IF(J319="","",IF(K318+$R$4&gt;$R$8,$R$8,K318+$R$4))</f>
        <v/>
      </c>
      <c r="L319" s="5" t="n"/>
      <c r="M319">
        <f>IF(J319="","",DEC2HEX(J319,9))</f>
        <v/>
      </c>
      <c r="N319">
        <f>IF(K319="","",DEC2HEX(K319,9))</f>
        <v/>
      </c>
      <c r="O319">
        <f>IF(M319="","",$R$12&amp;M319)</f>
        <v/>
      </c>
      <c r="P319">
        <f>IF(N319="","",$R$12&amp;N319)</f>
        <v/>
      </c>
    </row>
    <row r="320">
      <c r="A320">
        <f>IF(A319&gt;=$R$10,"",A319+1)</f>
        <v/>
      </c>
      <c r="B320">
        <f>IF(A320="","",IF(E319=$R$9,B319+1,B319))</f>
        <v/>
      </c>
      <c r="D320" s="13">
        <f>IF(A320="","",IF(C320="TRUE",1,E319+1))</f>
        <v/>
      </c>
      <c r="E320">
        <f>IF(C320="FALSE",E319+H320,H320)</f>
        <v/>
      </c>
      <c r="F320">
        <f>IF(A320="","",F319+$R$4)</f>
        <v/>
      </c>
      <c r="G320">
        <f>IF(A320="","",IF(G319+$R$4&gt;$R$5,$R$5,G319+$R$4))</f>
        <v/>
      </c>
      <c r="H320">
        <f>IF(A320="","",G320-G319)</f>
        <v/>
      </c>
      <c r="J320">
        <f>IF(A320="","",K319+1)</f>
        <v/>
      </c>
      <c r="K320" s="5">
        <f>IF(J320="","",IF(K319+$R$4&gt;$R$8,$R$8,K319+$R$4))</f>
        <v/>
      </c>
      <c r="L320" s="5" t="n"/>
      <c r="M320">
        <f>IF(J320="","",DEC2HEX(J320,9))</f>
        <v/>
      </c>
      <c r="N320">
        <f>IF(K320="","",DEC2HEX(K320,9))</f>
        <v/>
      </c>
      <c r="O320">
        <f>IF(M320="","",$R$12&amp;M320)</f>
        <v/>
      </c>
      <c r="P320">
        <f>IF(N320="","",$R$12&amp;N320)</f>
        <v/>
      </c>
    </row>
    <row r="321">
      <c r="A321">
        <f>IF(A320&gt;=$R$10,"",A320+1)</f>
        <v/>
      </c>
      <c r="B321">
        <f>IF(A321="","",IF(E320=$R$9,B320+1,B320))</f>
        <v/>
      </c>
      <c r="D321" s="13">
        <f>IF(A321="","",IF(C321="TRUE",1,E320+1))</f>
        <v/>
      </c>
      <c r="E321">
        <f>IF(C321="FALSE",E320+H321,H321)</f>
        <v/>
      </c>
      <c r="F321">
        <f>IF(A321="","",F320+$R$4)</f>
        <v/>
      </c>
      <c r="G321">
        <f>IF(A321="","",IF(G320+$R$4&gt;$R$5,$R$5,G320+$R$4))</f>
        <v/>
      </c>
      <c r="H321">
        <f>IF(A321="","",G321-G320)</f>
        <v/>
      </c>
      <c r="J321">
        <f>IF(A321="","",K320+1)</f>
        <v/>
      </c>
      <c r="K321" s="5">
        <f>IF(J321="","",IF(K320+$R$4&gt;$R$8,$R$8,K320+$R$4))</f>
        <v/>
      </c>
      <c r="L321" s="5" t="n"/>
      <c r="M321">
        <f>IF(J321="","",DEC2HEX(J321,9))</f>
        <v/>
      </c>
      <c r="N321">
        <f>IF(K321="","",DEC2HEX(K321,9))</f>
        <v/>
      </c>
      <c r="O321">
        <f>IF(M321="","",$R$12&amp;M321)</f>
        <v/>
      </c>
      <c r="P321">
        <f>IF(N321="","",$R$12&amp;N321)</f>
        <v/>
      </c>
    </row>
    <row r="322">
      <c r="A322">
        <f>IF(A321&gt;=$R$10,"",A321+1)</f>
        <v/>
      </c>
      <c r="B322">
        <f>IF(A322="","",IF(E321=$R$9,B321+1,B321))</f>
        <v/>
      </c>
      <c r="D322" s="13">
        <f>IF(A322="","",IF(C322="TRUE",1,E321+1))</f>
        <v/>
      </c>
      <c r="E322">
        <f>IF(C322="FALSE",E321+H322,H322)</f>
        <v/>
      </c>
      <c r="F322">
        <f>IF(A322="","",F321+$R$4)</f>
        <v/>
      </c>
      <c r="G322">
        <f>IF(A322="","",IF(G321+$R$4&gt;$R$5,$R$5,G321+$R$4))</f>
        <v/>
      </c>
      <c r="H322">
        <f>IF(A322="","",G322-G321)</f>
        <v/>
      </c>
      <c r="J322">
        <f>IF(A322="","",K321+1)</f>
        <v/>
      </c>
      <c r="K322" s="5">
        <f>IF(J322="","",IF(K321+$R$4&gt;$R$8,$R$8,K321+$R$4))</f>
        <v/>
      </c>
      <c r="L322" s="5" t="n"/>
      <c r="M322">
        <f>IF(J322="","",DEC2HEX(J322,9))</f>
        <v/>
      </c>
      <c r="N322">
        <f>IF(K322="","",DEC2HEX(K322,9))</f>
        <v/>
      </c>
      <c r="O322">
        <f>IF(M322="","",$R$12&amp;M322)</f>
        <v/>
      </c>
      <c r="P322">
        <f>IF(N322="","",$R$12&amp;N322)</f>
        <v/>
      </c>
    </row>
    <row r="323">
      <c r="A323">
        <f>IF(A322&gt;=$R$10,"",A322+1)</f>
        <v/>
      </c>
      <c r="B323">
        <f>IF(A323="","",IF(E322=$R$9,B322+1,B322))</f>
        <v/>
      </c>
      <c r="D323" s="13">
        <f>IF(A323="","",IF(C323="TRUE",1,E322+1))</f>
        <v/>
      </c>
      <c r="E323">
        <f>IF(C323="FALSE",E322+H323,H323)</f>
        <v/>
      </c>
      <c r="F323">
        <f>IF(A323="","",F322+$R$4)</f>
        <v/>
      </c>
      <c r="G323">
        <f>IF(A323="","",IF(G322+$R$4&gt;$R$5,$R$5,G322+$R$4))</f>
        <v/>
      </c>
      <c r="H323">
        <f>IF(A323="","",G323-G322)</f>
        <v/>
      </c>
      <c r="J323">
        <f>IF(A323="","",K322+1)</f>
        <v/>
      </c>
      <c r="K323" s="5">
        <f>IF(J323="","",IF(K322+$R$4&gt;$R$8,$R$8,K322+$R$4))</f>
        <v/>
      </c>
      <c r="L323" s="5" t="n"/>
      <c r="M323">
        <f>IF(J323="","",DEC2HEX(J323,9))</f>
        <v/>
      </c>
      <c r="N323">
        <f>IF(K323="","",DEC2HEX(K323,9))</f>
        <v/>
      </c>
      <c r="O323">
        <f>IF(M323="","",$R$12&amp;M323)</f>
        <v/>
      </c>
      <c r="P323">
        <f>IF(N323="","",$R$12&amp;N323)</f>
        <v/>
      </c>
    </row>
    <row r="324">
      <c r="A324">
        <f>IF(A323&gt;=$R$10,"",A323+1)</f>
        <v/>
      </c>
      <c r="B324">
        <f>IF(A324="","",IF(E323=$R$9,B323+1,B323))</f>
        <v/>
      </c>
      <c r="D324" s="13">
        <f>IF(A324="","",IF(C324="TRUE",1,E323+1))</f>
        <v/>
      </c>
      <c r="E324">
        <f>IF(C324="FALSE",E323+H324,H324)</f>
        <v/>
      </c>
      <c r="F324">
        <f>IF(A324="","",F323+$R$4)</f>
        <v/>
      </c>
      <c r="G324">
        <f>IF(A324="","",IF(G323+$R$4&gt;$R$5,$R$5,G323+$R$4))</f>
        <v/>
      </c>
      <c r="H324">
        <f>IF(A324="","",G324-G323)</f>
        <v/>
      </c>
      <c r="J324">
        <f>IF(A324="","",K323+1)</f>
        <v/>
      </c>
      <c r="K324" s="5">
        <f>IF(J324="","",IF(K323+$R$4&gt;$R$8,$R$8,K323+$R$4))</f>
        <v/>
      </c>
      <c r="L324" s="5" t="n"/>
      <c r="M324">
        <f>IF(J324="","",DEC2HEX(J324,9))</f>
        <v/>
      </c>
      <c r="N324">
        <f>IF(K324="","",DEC2HEX(K324,9))</f>
        <v/>
      </c>
      <c r="O324">
        <f>IF(M324="","",$R$12&amp;M324)</f>
        <v/>
      </c>
      <c r="P324">
        <f>IF(N324="","",$R$12&amp;N324)</f>
        <v/>
      </c>
    </row>
    <row r="325">
      <c r="A325">
        <f>IF(A324&gt;=$R$10,"",A324+1)</f>
        <v/>
      </c>
      <c r="B325">
        <f>IF(A325="","",IF(E324=$R$9,B324+1,B324))</f>
        <v/>
      </c>
      <c r="D325" s="13">
        <f>IF(A325="","",IF(C325="TRUE",1,E324+1))</f>
        <v/>
      </c>
      <c r="E325">
        <f>IF(C325="FALSE",E324+H325,H325)</f>
        <v/>
      </c>
      <c r="F325">
        <f>IF(A325="","",F324+$R$4)</f>
        <v/>
      </c>
      <c r="G325">
        <f>IF(A325="","",IF(G324+$R$4&gt;$R$5,$R$5,G324+$R$4))</f>
        <v/>
      </c>
      <c r="H325">
        <f>IF(A325="","",G325-G324)</f>
        <v/>
      </c>
      <c r="J325">
        <f>IF(A325="","",K324+1)</f>
        <v/>
      </c>
      <c r="K325" s="5">
        <f>IF(J325="","",IF(K324+$R$4&gt;$R$8,$R$8,K324+$R$4))</f>
        <v/>
      </c>
      <c r="L325" s="5" t="n"/>
      <c r="M325">
        <f>IF(J325="","",DEC2HEX(J325,9))</f>
        <v/>
      </c>
      <c r="N325">
        <f>IF(K325="","",DEC2HEX(K325,9))</f>
        <v/>
      </c>
      <c r="O325">
        <f>IF(M325="","",$R$12&amp;M325)</f>
        <v/>
      </c>
      <c r="P325">
        <f>IF(N325="","",$R$12&amp;N325)</f>
        <v/>
      </c>
    </row>
    <row r="326">
      <c r="A326">
        <f>IF(A325&gt;=$R$10,"",A325+1)</f>
        <v/>
      </c>
      <c r="B326">
        <f>IF(A326="","",IF(E325=$R$9,B325+1,B325))</f>
        <v/>
      </c>
      <c r="D326" s="13">
        <f>IF(A326="","",IF(C326="TRUE",1,E325+1))</f>
        <v/>
      </c>
      <c r="E326">
        <f>IF(C326="FALSE",E325+H326,H326)</f>
        <v/>
      </c>
      <c r="F326">
        <f>IF(A326="","",F325+$R$4)</f>
        <v/>
      </c>
      <c r="G326">
        <f>IF(A326="","",IF(G325+$R$4&gt;$R$5,$R$5,G325+$R$4))</f>
        <v/>
      </c>
      <c r="H326">
        <f>IF(A326="","",G326-G325)</f>
        <v/>
      </c>
      <c r="J326">
        <f>IF(A326="","",K325+1)</f>
        <v/>
      </c>
      <c r="K326" s="5">
        <f>IF(J326="","",IF(K325+$R$4&gt;$R$8,$R$8,K325+$R$4))</f>
        <v/>
      </c>
      <c r="L326" s="5" t="n"/>
      <c r="M326">
        <f>IF(J326="","",DEC2HEX(J326,9))</f>
        <v/>
      </c>
      <c r="N326">
        <f>IF(K326="","",DEC2HEX(K326,9))</f>
        <v/>
      </c>
      <c r="O326">
        <f>IF(M326="","",$R$12&amp;M326)</f>
        <v/>
      </c>
      <c r="P326">
        <f>IF(N326="","",$R$12&amp;N326)</f>
        <v/>
      </c>
    </row>
    <row r="327">
      <c r="A327">
        <f>IF(A326&gt;=$R$10,"",A326+1)</f>
        <v/>
      </c>
      <c r="B327">
        <f>IF(A327="","",IF(E326=$R$9,B326+1,B326))</f>
        <v/>
      </c>
      <c r="D327" s="13">
        <f>IF(A327="","",IF(C327="TRUE",1,E326+1))</f>
        <v/>
      </c>
      <c r="E327">
        <f>IF(C327="FALSE",E326+H327,H327)</f>
        <v/>
      </c>
      <c r="F327">
        <f>IF(A327="","",F326+$R$4)</f>
        <v/>
      </c>
      <c r="G327">
        <f>IF(A327="","",IF(G326+$R$4&gt;$R$5,$R$5,G326+$R$4))</f>
        <v/>
      </c>
      <c r="H327">
        <f>IF(A327="","",G327-G326)</f>
        <v/>
      </c>
      <c r="J327">
        <f>IF(A327="","",K326+1)</f>
        <v/>
      </c>
      <c r="K327" s="5">
        <f>IF(J327="","",IF(K326+$R$4&gt;$R$8,$R$8,K326+$R$4))</f>
        <v/>
      </c>
      <c r="L327" s="5" t="n"/>
      <c r="M327">
        <f>IF(J327="","",DEC2HEX(J327,9))</f>
        <v/>
      </c>
      <c r="N327">
        <f>IF(K327="","",DEC2HEX(K327,9))</f>
        <v/>
      </c>
      <c r="O327">
        <f>IF(M327="","",$R$12&amp;M327)</f>
        <v/>
      </c>
      <c r="P327">
        <f>IF(N327="","",$R$12&amp;N327)</f>
        <v/>
      </c>
    </row>
    <row r="328">
      <c r="A328">
        <f>IF(A327&gt;=$R$10,"",A327+1)</f>
        <v/>
      </c>
      <c r="B328">
        <f>IF(A328="","",IF(E327=$R$9,B327+1,B327))</f>
        <v/>
      </c>
      <c r="D328" s="13">
        <f>IF(A328="","",IF(C328="TRUE",1,E327+1))</f>
        <v/>
      </c>
      <c r="E328">
        <f>IF(C328="FALSE",E327+H328,H328)</f>
        <v/>
      </c>
      <c r="F328">
        <f>IF(A328="","",F327+$R$4)</f>
        <v/>
      </c>
      <c r="G328">
        <f>IF(A328="","",IF(G327+$R$4&gt;$R$5,$R$5,G327+$R$4))</f>
        <v/>
      </c>
      <c r="H328">
        <f>IF(A328="","",G328-G327)</f>
        <v/>
      </c>
      <c r="J328">
        <f>IF(A328="","",K327+1)</f>
        <v/>
      </c>
      <c r="K328" s="5">
        <f>IF(J328="","",IF(K327+$R$4&gt;$R$8,$R$8,K327+$R$4))</f>
        <v/>
      </c>
      <c r="L328" s="5" t="n"/>
      <c r="M328">
        <f>IF(J328="","",DEC2HEX(J328,9))</f>
        <v/>
      </c>
      <c r="N328">
        <f>IF(K328="","",DEC2HEX(K328,9))</f>
        <v/>
      </c>
      <c r="O328">
        <f>IF(M328="","",$R$12&amp;M328)</f>
        <v/>
      </c>
      <c r="P328">
        <f>IF(N328="","",$R$12&amp;N328)</f>
        <v/>
      </c>
    </row>
    <row r="329">
      <c r="A329">
        <f>IF(A328&gt;=$R$10,"",A328+1)</f>
        <v/>
      </c>
      <c r="B329">
        <f>IF(A329="","",IF(E328=$R$9,B328+1,B328))</f>
        <v/>
      </c>
      <c r="D329" s="13">
        <f>IF(A329="","",IF(C329="TRUE",1,E328+1))</f>
        <v/>
      </c>
      <c r="E329">
        <f>IF(C329="FALSE",E328+H329,H329)</f>
        <v/>
      </c>
      <c r="F329">
        <f>IF(A329="","",F328+$R$4)</f>
        <v/>
      </c>
      <c r="G329">
        <f>IF(A329="","",IF(G328+$R$4&gt;$R$5,$R$5,G328+$R$4))</f>
        <v/>
      </c>
      <c r="H329">
        <f>IF(A329="","",G329-G328)</f>
        <v/>
      </c>
      <c r="J329">
        <f>IF(A329="","",K328+1)</f>
        <v/>
      </c>
      <c r="K329" s="5">
        <f>IF(J329="","",IF(K328+$R$4&gt;$R$8,$R$8,K328+$R$4))</f>
        <v/>
      </c>
      <c r="L329" s="5" t="n"/>
      <c r="M329">
        <f>IF(J329="","",DEC2HEX(J329,9))</f>
        <v/>
      </c>
      <c r="N329">
        <f>IF(K329="","",DEC2HEX(K329,9))</f>
        <v/>
      </c>
      <c r="O329">
        <f>IF(M329="","",$R$12&amp;M329)</f>
        <v/>
      </c>
      <c r="P329">
        <f>IF(N329="","",$R$12&amp;N329)</f>
        <v/>
      </c>
    </row>
    <row r="330">
      <c r="A330">
        <f>IF(A329&gt;=$R$10,"",A329+1)</f>
        <v/>
      </c>
      <c r="B330">
        <f>IF(A330="","",IF(E329=$R$9,B329+1,B329))</f>
        <v/>
      </c>
      <c r="D330" s="13">
        <f>IF(A330="","",IF(C330="TRUE",1,E329+1))</f>
        <v/>
      </c>
      <c r="E330">
        <f>IF(C330="FALSE",E329+H330,H330)</f>
        <v/>
      </c>
      <c r="F330">
        <f>IF(A330="","",F329+$R$4)</f>
        <v/>
      </c>
      <c r="G330">
        <f>IF(A330="","",IF(G329+$R$4&gt;$R$5,$R$5,G329+$R$4))</f>
        <v/>
      </c>
      <c r="H330">
        <f>IF(A330="","",G330-G329)</f>
        <v/>
      </c>
      <c r="J330">
        <f>IF(A330="","",K329+1)</f>
        <v/>
      </c>
      <c r="K330" s="5">
        <f>IF(J330="","",IF(K329+$R$4&gt;$R$8,$R$8,K329+$R$4))</f>
        <v/>
      </c>
      <c r="L330" s="5" t="n"/>
      <c r="M330">
        <f>IF(J330="","",DEC2HEX(J330,9))</f>
        <v/>
      </c>
      <c r="N330">
        <f>IF(K330="","",DEC2HEX(K330,9))</f>
        <v/>
      </c>
      <c r="O330">
        <f>IF(M330="","",$R$12&amp;M330)</f>
        <v/>
      </c>
      <c r="P330">
        <f>IF(N330="","",$R$12&amp;N330)</f>
        <v/>
      </c>
    </row>
    <row r="331">
      <c r="A331">
        <f>IF(A330&gt;=$R$10,"",A330+1)</f>
        <v/>
      </c>
      <c r="B331">
        <f>IF(A331="","",IF(E330=$R$9,B330+1,B330))</f>
        <v/>
      </c>
      <c r="D331" s="13">
        <f>IF(A331="","",IF(C331="TRUE",1,E330+1))</f>
        <v/>
      </c>
      <c r="E331">
        <f>IF(C331="FALSE",E330+H331,H331)</f>
        <v/>
      </c>
      <c r="F331">
        <f>IF(A331="","",F330+$R$4)</f>
        <v/>
      </c>
      <c r="G331">
        <f>IF(A331="","",IF(G330+$R$4&gt;$R$5,$R$5,G330+$R$4))</f>
        <v/>
      </c>
      <c r="H331">
        <f>IF(A331="","",G331-G330)</f>
        <v/>
      </c>
      <c r="J331">
        <f>IF(A331="","",K330+1)</f>
        <v/>
      </c>
      <c r="K331" s="5">
        <f>IF(J331="","",IF(K330+$R$4&gt;$R$8,$R$8,K330+$R$4))</f>
        <v/>
      </c>
      <c r="L331" s="5" t="n"/>
      <c r="M331">
        <f>IF(J331="","",DEC2HEX(J331,9))</f>
        <v/>
      </c>
      <c r="N331">
        <f>IF(K331="","",DEC2HEX(K331,9))</f>
        <v/>
      </c>
      <c r="O331">
        <f>IF(M331="","",$R$12&amp;M331)</f>
        <v/>
      </c>
      <c r="P331">
        <f>IF(N331="","",$R$12&amp;N331)</f>
        <v/>
      </c>
    </row>
    <row r="332">
      <c r="A332">
        <f>IF(A331&gt;=$R$10,"",A331+1)</f>
        <v/>
      </c>
      <c r="B332">
        <f>IF(A332="","",IF(E331=$R$9,B331+1,B331))</f>
        <v/>
      </c>
      <c r="D332" s="13">
        <f>IF(A332="","",IF(C332="TRUE",1,E331+1))</f>
        <v/>
      </c>
      <c r="E332">
        <f>IF(C332="FALSE",E331+H332,H332)</f>
        <v/>
      </c>
      <c r="F332">
        <f>IF(A332="","",F331+$R$4)</f>
        <v/>
      </c>
      <c r="G332">
        <f>IF(A332="","",IF(G331+$R$4&gt;$R$5,$R$5,G331+$R$4))</f>
        <v/>
      </c>
      <c r="H332">
        <f>IF(A332="","",G332-G331)</f>
        <v/>
      </c>
      <c r="J332">
        <f>IF(A332="","",K331+1)</f>
        <v/>
      </c>
      <c r="K332" s="5">
        <f>IF(J332="","",IF(K331+$R$4&gt;$R$8,$R$8,K331+$R$4))</f>
        <v/>
      </c>
      <c r="L332" s="5" t="n"/>
      <c r="M332">
        <f>IF(J332="","",DEC2HEX(J332,9))</f>
        <v/>
      </c>
      <c r="N332">
        <f>IF(K332="","",DEC2HEX(K332,9))</f>
        <v/>
      </c>
      <c r="O332">
        <f>IF(M332="","",$R$12&amp;M332)</f>
        <v/>
      </c>
      <c r="P332">
        <f>IF(N332="","",$R$12&amp;N332)</f>
        <v/>
      </c>
    </row>
    <row r="333">
      <c r="A333">
        <f>IF(A332&gt;=$R$10,"",A332+1)</f>
        <v/>
      </c>
      <c r="B333">
        <f>IF(A333="","",IF(E332=$R$9,B332+1,B332))</f>
        <v/>
      </c>
      <c r="D333" s="13">
        <f>IF(A333="","",IF(C333="TRUE",1,E332+1))</f>
        <v/>
      </c>
      <c r="E333">
        <f>IF(C333="FALSE",E332+H333,H333)</f>
        <v/>
      </c>
      <c r="F333">
        <f>IF(A333="","",F332+$R$4)</f>
        <v/>
      </c>
      <c r="G333">
        <f>IF(A333="","",IF(G332+$R$4&gt;$R$5,$R$5,G332+$R$4))</f>
        <v/>
      </c>
      <c r="H333">
        <f>IF(A333="","",G333-G332)</f>
        <v/>
      </c>
      <c r="J333">
        <f>IF(A333="","",K332+1)</f>
        <v/>
      </c>
      <c r="K333" s="5">
        <f>IF(J333="","",IF(K332+$R$4&gt;$R$8,$R$8,K332+$R$4))</f>
        <v/>
      </c>
      <c r="L333" s="5" t="n"/>
      <c r="M333">
        <f>IF(J333="","",DEC2HEX(J333,9))</f>
        <v/>
      </c>
      <c r="N333">
        <f>IF(K333="","",DEC2HEX(K333,9))</f>
        <v/>
      </c>
      <c r="O333">
        <f>IF(M333="","",$R$12&amp;M333)</f>
        <v/>
      </c>
      <c r="P333">
        <f>IF(N333="","",$R$12&amp;N333)</f>
        <v/>
      </c>
    </row>
    <row r="334">
      <c r="A334">
        <f>IF(A333&gt;=$R$10,"",A333+1)</f>
        <v/>
      </c>
      <c r="B334">
        <f>IF(A334="","",IF(E333=$R$9,B333+1,B333))</f>
        <v/>
      </c>
      <c r="D334" s="13">
        <f>IF(A334="","",IF(C334="TRUE",1,E333+1))</f>
        <v/>
      </c>
      <c r="E334">
        <f>IF(C334="FALSE",E333+H334,H334)</f>
        <v/>
      </c>
      <c r="F334">
        <f>IF(A334="","",F333+$R$4)</f>
        <v/>
      </c>
      <c r="G334">
        <f>IF(A334="","",IF(G333+$R$4&gt;$R$5,$R$5,G333+$R$4))</f>
        <v/>
      </c>
      <c r="H334">
        <f>IF(A334="","",G334-G333)</f>
        <v/>
      </c>
      <c r="J334">
        <f>IF(A334="","",K333+1)</f>
        <v/>
      </c>
      <c r="K334" s="5">
        <f>IF(J334="","",IF(K333+$R$4&gt;$R$8,$R$8,K333+$R$4))</f>
        <v/>
      </c>
      <c r="L334" s="5" t="n"/>
      <c r="M334">
        <f>IF(J334="","",DEC2HEX(J334,9))</f>
        <v/>
      </c>
      <c r="N334">
        <f>IF(K334="","",DEC2HEX(K334,9))</f>
        <v/>
      </c>
      <c r="O334">
        <f>IF(M334="","",$R$12&amp;M334)</f>
        <v/>
      </c>
      <c r="P334">
        <f>IF(N334="","",$R$12&amp;N334)</f>
        <v/>
      </c>
    </row>
    <row r="335">
      <c r="A335">
        <f>IF(A334&gt;=$R$10,"",A334+1)</f>
        <v/>
      </c>
      <c r="B335">
        <f>IF(A335="","",IF(E334=$R$9,B334+1,B334))</f>
        <v/>
      </c>
      <c r="D335" s="13">
        <f>IF(A335="","",IF(C335="TRUE",1,E334+1))</f>
        <v/>
      </c>
      <c r="E335">
        <f>IF(C335="FALSE",E334+H335,H335)</f>
        <v/>
      </c>
      <c r="F335">
        <f>IF(A335="","",F334+$R$4)</f>
        <v/>
      </c>
      <c r="G335">
        <f>IF(A335="","",IF(G334+$R$4&gt;$R$5,$R$5,G334+$R$4))</f>
        <v/>
      </c>
      <c r="H335">
        <f>IF(A335="","",G335-G334)</f>
        <v/>
      </c>
      <c r="J335">
        <f>IF(A335="","",K334+1)</f>
        <v/>
      </c>
      <c r="K335" s="5">
        <f>IF(J335="","",IF(K334+$R$4&gt;$R$8,$R$8,K334+$R$4))</f>
        <v/>
      </c>
      <c r="L335" s="5" t="n"/>
      <c r="M335">
        <f>IF(J335="","",DEC2HEX(J335,9))</f>
        <v/>
      </c>
      <c r="N335">
        <f>IF(K335="","",DEC2HEX(K335,9))</f>
        <v/>
      </c>
      <c r="O335">
        <f>IF(M335="","",$R$12&amp;M335)</f>
        <v/>
      </c>
      <c r="P335">
        <f>IF(N335="","",$R$12&amp;N335)</f>
        <v/>
      </c>
    </row>
    <row r="336">
      <c r="A336">
        <f>IF(A335&gt;=$R$10,"",A335+1)</f>
        <v/>
      </c>
      <c r="B336">
        <f>IF(A336="","",IF(E335=$R$9,B335+1,B335))</f>
        <v/>
      </c>
      <c r="D336" s="13">
        <f>IF(A336="","",IF(C336="TRUE",1,E335+1))</f>
        <v/>
      </c>
      <c r="E336">
        <f>IF(C336="FALSE",E335+H336,H336)</f>
        <v/>
      </c>
      <c r="F336">
        <f>IF(A336="","",F335+$R$4)</f>
        <v/>
      </c>
      <c r="G336">
        <f>IF(A336="","",IF(G335+$R$4&gt;$R$5,$R$5,G335+$R$4))</f>
        <v/>
      </c>
      <c r="H336">
        <f>IF(A336="","",G336-G335)</f>
        <v/>
      </c>
      <c r="J336">
        <f>IF(A336="","",K335+1)</f>
        <v/>
      </c>
      <c r="K336" s="5">
        <f>IF(J336="","",IF(K335+$R$4&gt;$R$8,$R$8,K335+$R$4))</f>
        <v/>
      </c>
      <c r="L336" s="5" t="n"/>
      <c r="M336">
        <f>IF(J336="","",DEC2HEX(J336,9))</f>
        <v/>
      </c>
      <c r="N336">
        <f>IF(K336="","",DEC2HEX(K336,9))</f>
        <v/>
      </c>
      <c r="O336">
        <f>IF(M336="","",$R$12&amp;M336)</f>
        <v/>
      </c>
      <c r="P336">
        <f>IF(N336="","",$R$12&amp;N336)</f>
        <v/>
      </c>
    </row>
    <row r="337">
      <c r="A337">
        <f>IF(A336&gt;=$R$10,"",A336+1)</f>
        <v/>
      </c>
      <c r="B337">
        <f>IF(A337="","",IF(E336=$R$9,B336+1,B336))</f>
        <v/>
      </c>
      <c r="D337" s="13">
        <f>IF(A337="","",IF(C337="TRUE",1,E336+1))</f>
        <v/>
      </c>
      <c r="E337">
        <f>IF(C337="FALSE",E336+H337,H337)</f>
        <v/>
      </c>
      <c r="F337">
        <f>IF(A337="","",F336+$R$4)</f>
        <v/>
      </c>
      <c r="G337">
        <f>IF(A337="","",IF(G336+$R$4&gt;$R$5,$R$5,G336+$R$4))</f>
        <v/>
      </c>
      <c r="H337">
        <f>IF(A337="","",G337-G336)</f>
        <v/>
      </c>
      <c r="J337">
        <f>IF(A337="","",K336+1)</f>
        <v/>
      </c>
      <c r="K337" s="5">
        <f>IF(J337="","",IF(K336+$R$4&gt;$R$8,$R$8,K336+$R$4))</f>
        <v/>
      </c>
      <c r="L337" s="5" t="n"/>
      <c r="M337">
        <f>IF(J337="","",DEC2HEX(J337,9))</f>
        <v/>
      </c>
      <c r="N337">
        <f>IF(K337="","",DEC2HEX(K337,9))</f>
        <v/>
      </c>
      <c r="O337">
        <f>IF(M337="","",$R$12&amp;M337)</f>
        <v/>
      </c>
      <c r="P337">
        <f>IF(N337="","",$R$12&amp;N337)</f>
        <v/>
      </c>
    </row>
    <row r="338">
      <c r="A338">
        <f>IF(A337&gt;=$R$10,"",A337+1)</f>
        <v/>
      </c>
      <c r="B338">
        <f>IF(A338="","",IF(E337=$R$9,B337+1,B337))</f>
        <v/>
      </c>
      <c r="D338" s="13">
        <f>IF(A338="","",IF(C338="TRUE",1,E337+1))</f>
        <v/>
      </c>
      <c r="E338">
        <f>IF(C338="FALSE",E337+H338,H338)</f>
        <v/>
      </c>
      <c r="F338">
        <f>IF(A338="","",F337+$R$4)</f>
        <v/>
      </c>
      <c r="G338">
        <f>IF(A338="","",IF(G337+$R$4&gt;$R$5,$R$5,G337+$R$4))</f>
        <v/>
      </c>
      <c r="H338">
        <f>IF(A338="","",G338-G337)</f>
        <v/>
      </c>
      <c r="J338">
        <f>IF(A338="","",K337+1)</f>
        <v/>
      </c>
      <c r="K338" s="5">
        <f>IF(J338="","",IF(K337+$R$4&gt;$R$8,$R$8,K337+$R$4))</f>
        <v/>
      </c>
      <c r="L338" s="5" t="n"/>
      <c r="M338">
        <f>IF(J338="","",DEC2HEX(J338,9))</f>
        <v/>
      </c>
      <c r="N338">
        <f>IF(K338="","",DEC2HEX(K338,9))</f>
        <v/>
      </c>
      <c r="O338">
        <f>IF(M338="","",$R$12&amp;M338)</f>
        <v/>
      </c>
      <c r="P338">
        <f>IF(N338="","",$R$12&amp;N338)</f>
        <v/>
      </c>
    </row>
    <row r="339">
      <c r="A339">
        <f>IF(A338&gt;=$R$10,"",A338+1)</f>
        <v/>
      </c>
      <c r="B339">
        <f>IF(A339="","",IF(E338=$R$9,B338+1,B338))</f>
        <v/>
      </c>
      <c r="D339" s="13">
        <f>IF(A339="","",IF(C339="TRUE",1,E338+1))</f>
        <v/>
      </c>
      <c r="E339">
        <f>IF(C339="FALSE",E338+H339,H339)</f>
        <v/>
      </c>
      <c r="F339">
        <f>IF(A339="","",F338+$R$4)</f>
        <v/>
      </c>
      <c r="G339">
        <f>IF(A339="","",IF(G338+$R$4&gt;$R$5,$R$5,G338+$R$4))</f>
        <v/>
      </c>
      <c r="H339">
        <f>IF(A339="","",G339-G338)</f>
        <v/>
      </c>
      <c r="J339">
        <f>IF(A339="","",K338+1)</f>
        <v/>
      </c>
      <c r="K339" s="5">
        <f>IF(J339="","",IF(K338+$R$4&gt;$R$8,$R$8,K338+$R$4))</f>
        <v/>
      </c>
      <c r="L339" s="5" t="n"/>
      <c r="M339">
        <f>IF(J339="","",DEC2HEX(J339,9))</f>
        <v/>
      </c>
      <c r="N339">
        <f>IF(K339="","",DEC2HEX(K339,9))</f>
        <v/>
      </c>
      <c r="O339">
        <f>IF(M339="","",$R$12&amp;M339)</f>
        <v/>
      </c>
      <c r="P339">
        <f>IF(N339="","",$R$12&amp;N339)</f>
        <v/>
      </c>
    </row>
    <row r="340">
      <c r="A340">
        <f>IF(A339&gt;=$R$10,"",A339+1)</f>
        <v/>
      </c>
      <c r="B340">
        <f>IF(A340="","",IF(E339=$R$9,B339+1,B339))</f>
        <v/>
      </c>
      <c r="D340" s="13">
        <f>IF(A340="","",IF(C340="TRUE",1,E339+1))</f>
        <v/>
      </c>
      <c r="E340">
        <f>IF(C340="FALSE",E339+H340,H340)</f>
        <v/>
      </c>
      <c r="F340">
        <f>IF(A340="","",F339+$R$4)</f>
        <v/>
      </c>
      <c r="G340">
        <f>IF(A340="","",IF(G339+$R$4&gt;$R$5,$R$5,G339+$R$4))</f>
        <v/>
      </c>
      <c r="H340">
        <f>IF(A340="","",G340-G339)</f>
        <v/>
      </c>
      <c r="J340">
        <f>IF(A340="","",K339+1)</f>
        <v/>
      </c>
      <c r="K340" s="5">
        <f>IF(J340="","",IF(K339+$R$4&gt;$R$8,$R$8,K339+$R$4))</f>
        <v/>
      </c>
      <c r="L340" s="5" t="n"/>
      <c r="M340">
        <f>IF(J340="","",DEC2HEX(J340,9))</f>
        <v/>
      </c>
      <c r="N340">
        <f>IF(K340="","",DEC2HEX(K340,9))</f>
        <v/>
      </c>
      <c r="O340">
        <f>IF(M340="","",$R$12&amp;M340)</f>
        <v/>
      </c>
      <c r="P340">
        <f>IF(N340="","",$R$12&amp;N340)</f>
        <v/>
      </c>
    </row>
    <row r="341">
      <c r="A341">
        <f>IF(A340&gt;=$R$10,"",A340+1)</f>
        <v/>
      </c>
      <c r="B341">
        <f>IF(A341="","",IF(E340=$R$9,B340+1,B340))</f>
        <v/>
      </c>
      <c r="D341" s="13">
        <f>IF(A341="","",IF(C341="TRUE",1,E340+1))</f>
        <v/>
      </c>
      <c r="E341">
        <f>IF(C341="FALSE",E340+H341,H341)</f>
        <v/>
      </c>
      <c r="F341">
        <f>IF(A341="","",F340+$R$4)</f>
        <v/>
      </c>
      <c r="G341">
        <f>IF(A341="","",IF(G340+$R$4&gt;$R$5,$R$5,G340+$R$4))</f>
        <v/>
      </c>
      <c r="H341">
        <f>IF(A341="","",G341-G340)</f>
        <v/>
      </c>
      <c r="J341">
        <f>IF(A341="","",K340+1)</f>
        <v/>
      </c>
      <c r="K341" s="5">
        <f>IF(J341="","",IF(K340+$R$4&gt;$R$8,$R$8,K340+$R$4))</f>
        <v/>
      </c>
      <c r="L341" s="5" t="n"/>
      <c r="M341">
        <f>IF(J341="","",DEC2HEX(J341,9))</f>
        <v/>
      </c>
      <c r="N341">
        <f>IF(K341="","",DEC2HEX(K341,9))</f>
        <v/>
      </c>
      <c r="O341">
        <f>IF(M341="","",$R$12&amp;M341)</f>
        <v/>
      </c>
      <c r="P341">
        <f>IF(N341="","",$R$12&amp;N341)</f>
        <v/>
      </c>
    </row>
    <row r="342">
      <c r="A342">
        <f>IF(A341&gt;=$R$10,"",A341+1)</f>
        <v/>
      </c>
      <c r="B342">
        <f>IF(A342="","",IF(E341=$R$9,B341+1,B341))</f>
        <v/>
      </c>
      <c r="D342" s="13">
        <f>IF(A342="","",IF(C342="TRUE",1,E341+1))</f>
        <v/>
      </c>
      <c r="E342">
        <f>IF(C342="FALSE",E341+H342,H342)</f>
        <v/>
      </c>
      <c r="F342">
        <f>IF(A342="","",F341+$R$4)</f>
        <v/>
      </c>
      <c r="G342">
        <f>IF(A342="","",IF(G341+$R$4&gt;$R$5,$R$5,G341+$R$4))</f>
        <v/>
      </c>
      <c r="H342">
        <f>IF(A342="","",G342-G341)</f>
        <v/>
      </c>
      <c r="J342">
        <f>IF(A342="","",K341+1)</f>
        <v/>
      </c>
      <c r="K342" s="5">
        <f>IF(J342="","",IF(K341+$R$4&gt;$R$8,$R$8,K341+$R$4))</f>
        <v/>
      </c>
      <c r="L342" s="5" t="n"/>
      <c r="M342">
        <f>IF(J342="","",DEC2HEX(J342,9))</f>
        <v/>
      </c>
      <c r="N342">
        <f>IF(K342="","",DEC2HEX(K342,9))</f>
        <v/>
      </c>
      <c r="O342">
        <f>IF(M342="","",$R$12&amp;M342)</f>
        <v/>
      </c>
      <c r="P342">
        <f>IF(N342="","",$R$12&amp;N342)</f>
        <v/>
      </c>
    </row>
    <row r="343">
      <c r="A343">
        <f>IF(A342&gt;=$R$10,"",A342+1)</f>
        <v/>
      </c>
      <c r="B343">
        <f>IF(A343="","",IF(E342=$R$9,B342+1,B342))</f>
        <v/>
      </c>
      <c r="D343" s="13">
        <f>IF(A343="","",IF(C343="TRUE",1,E342+1))</f>
        <v/>
      </c>
      <c r="E343">
        <f>IF(C343="FALSE",E342+H343,H343)</f>
        <v/>
      </c>
      <c r="F343">
        <f>IF(A343="","",F342+$R$4)</f>
        <v/>
      </c>
      <c r="G343">
        <f>IF(A343="","",IF(G342+$R$4&gt;$R$5,$R$5,G342+$R$4))</f>
        <v/>
      </c>
      <c r="H343">
        <f>IF(A343="","",G343-G342)</f>
        <v/>
      </c>
      <c r="J343">
        <f>IF(A343="","",K342+1)</f>
        <v/>
      </c>
      <c r="K343" s="5">
        <f>IF(J343="","",IF(K342+$R$4&gt;$R$8,$R$8,K342+$R$4))</f>
        <v/>
      </c>
      <c r="L343" s="5" t="n"/>
      <c r="M343">
        <f>IF(J343="","",DEC2HEX(J343,9))</f>
        <v/>
      </c>
      <c r="N343">
        <f>IF(K343="","",DEC2HEX(K343,9))</f>
        <v/>
      </c>
      <c r="O343">
        <f>IF(M343="","",$R$12&amp;M343)</f>
        <v/>
      </c>
      <c r="P343">
        <f>IF(N343="","",$R$12&amp;N343)</f>
        <v/>
      </c>
    </row>
    <row r="344">
      <c r="A344">
        <f>IF(A343&gt;=$R$10,"",A343+1)</f>
        <v/>
      </c>
      <c r="B344">
        <f>IF(A344="","",IF(E343=$R$9,B343+1,B343))</f>
        <v/>
      </c>
      <c r="D344" s="13">
        <f>IF(A344="","",IF(C344="TRUE",1,E343+1))</f>
        <v/>
      </c>
      <c r="E344">
        <f>IF(C344="FALSE",E343+H344,H344)</f>
        <v/>
      </c>
      <c r="F344">
        <f>IF(A344="","",F343+$R$4)</f>
        <v/>
      </c>
      <c r="G344">
        <f>IF(A344="","",IF(G343+$R$4&gt;$R$5,$R$5,G343+$R$4))</f>
        <v/>
      </c>
      <c r="H344">
        <f>IF(A344="","",G344-G343)</f>
        <v/>
      </c>
      <c r="J344">
        <f>IF(A344="","",K343+1)</f>
        <v/>
      </c>
      <c r="K344" s="5">
        <f>IF(J344="","",IF(K343+$R$4&gt;$R$8,$R$8,K343+$R$4))</f>
        <v/>
      </c>
      <c r="L344" s="5" t="n"/>
      <c r="M344">
        <f>IF(J344="","",DEC2HEX(J344,9))</f>
        <v/>
      </c>
      <c r="N344">
        <f>IF(K344="","",DEC2HEX(K344,9))</f>
        <v/>
      </c>
      <c r="O344">
        <f>IF(M344="","",$R$12&amp;M344)</f>
        <v/>
      </c>
      <c r="P344">
        <f>IF(N344="","",$R$12&amp;N344)</f>
        <v/>
      </c>
    </row>
    <row r="345">
      <c r="A345">
        <f>IF(A344&gt;=$R$10,"",A344+1)</f>
        <v/>
      </c>
      <c r="B345">
        <f>IF(A345="","",IF(E344=$R$9,B344+1,B344))</f>
        <v/>
      </c>
      <c r="D345" s="13">
        <f>IF(A345="","",IF(C345="TRUE",1,E344+1))</f>
        <v/>
      </c>
      <c r="E345">
        <f>IF(C345="FALSE",E344+H345,H345)</f>
        <v/>
      </c>
      <c r="F345">
        <f>IF(A345="","",F344+$R$4)</f>
        <v/>
      </c>
      <c r="G345">
        <f>IF(A345="","",IF(G344+$R$4&gt;$R$5,$R$5,G344+$R$4))</f>
        <v/>
      </c>
      <c r="H345">
        <f>IF(A345="","",G345-G344)</f>
        <v/>
      </c>
      <c r="J345">
        <f>IF(A345="","",K344+1)</f>
        <v/>
      </c>
      <c r="K345" s="5">
        <f>IF(J345="","",IF(K344+$R$4&gt;$R$8,$R$8,K344+$R$4))</f>
        <v/>
      </c>
      <c r="L345" s="5" t="n"/>
      <c r="M345">
        <f>IF(J345="","",DEC2HEX(J345,9))</f>
        <v/>
      </c>
      <c r="N345">
        <f>IF(K345="","",DEC2HEX(K345,9))</f>
        <v/>
      </c>
      <c r="O345">
        <f>IF(M345="","",$R$12&amp;M345)</f>
        <v/>
      </c>
      <c r="P345">
        <f>IF(N345="","",$R$12&amp;N345)</f>
        <v/>
      </c>
    </row>
    <row r="346">
      <c r="A346">
        <f>IF(A345&gt;=$R$10,"",A345+1)</f>
        <v/>
      </c>
      <c r="B346">
        <f>IF(A346="","",IF(E345=$R$9,B345+1,B345))</f>
        <v/>
      </c>
      <c r="D346" s="13">
        <f>IF(A346="","",IF(C346="TRUE",1,E345+1))</f>
        <v/>
      </c>
      <c r="E346">
        <f>IF(C346="FALSE",E345+H346,H346)</f>
        <v/>
      </c>
      <c r="F346">
        <f>IF(A346="","",F345+$R$4)</f>
        <v/>
      </c>
      <c r="G346">
        <f>IF(A346="","",IF(G345+$R$4&gt;$R$5,$R$5,G345+$R$4))</f>
        <v/>
      </c>
      <c r="H346">
        <f>IF(A346="","",G346-G345)</f>
        <v/>
      </c>
      <c r="J346">
        <f>IF(A346="","",K345+1)</f>
        <v/>
      </c>
      <c r="K346" s="5">
        <f>IF(J346="","",IF(K345+$R$4&gt;$R$8,$R$8,K345+$R$4))</f>
        <v/>
      </c>
      <c r="L346" s="5" t="n"/>
      <c r="M346">
        <f>IF(J346="","",DEC2HEX(J346,9))</f>
        <v/>
      </c>
      <c r="N346">
        <f>IF(K346="","",DEC2HEX(K346,9))</f>
        <v/>
      </c>
      <c r="O346">
        <f>IF(M346="","",$R$12&amp;M346)</f>
        <v/>
      </c>
      <c r="P346">
        <f>IF(N346="","",$R$12&amp;N346)</f>
        <v/>
      </c>
    </row>
    <row r="347">
      <c r="A347">
        <f>IF(A346&gt;=$R$10,"",A346+1)</f>
        <v/>
      </c>
      <c r="B347">
        <f>IF(A347="","",IF(E346=$R$9,B346+1,B346))</f>
        <v/>
      </c>
      <c r="D347" s="13">
        <f>IF(A347="","",IF(C347="TRUE",1,E346+1))</f>
        <v/>
      </c>
      <c r="E347">
        <f>IF(C347="FALSE",E346+H347,H347)</f>
        <v/>
      </c>
      <c r="F347">
        <f>IF(A347="","",F346+$R$4)</f>
        <v/>
      </c>
      <c r="G347">
        <f>IF(A347="","",IF(G346+$R$4&gt;$R$5,$R$5,G346+$R$4))</f>
        <v/>
      </c>
      <c r="H347">
        <f>IF(A347="","",G347-G346)</f>
        <v/>
      </c>
      <c r="J347">
        <f>IF(A347="","",K346+1)</f>
        <v/>
      </c>
      <c r="K347" s="5">
        <f>IF(J347="","",IF(K346+$R$4&gt;$R$8,$R$8,K346+$R$4))</f>
        <v/>
      </c>
      <c r="L347" s="5" t="n"/>
      <c r="M347">
        <f>IF(J347="","",DEC2HEX(J347,9))</f>
        <v/>
      </c>
      <c r="N347">
        <f>IF(K347="","",DEC2HEX(K347,9))</f>
        <v/>
      </c>
      <c r="O347">
        <f>IF(M347="","",$R$12&amp;M347)</f>
        <v/>
      </c>
      <c r="P347">
        <f>IF(N347="","",$R$12&amp;N347)</f>
        <v/>
      </c>
    </row>
    <row r="348">
      <c r="A348">
        <f>IF(A347&gt;=$R$10,"",A347+1)</f>
        <v/>
      </c>
      <c r="B348">
        <f>IF(A348="","",IF(E347=$R$9,B347+1,B347))</f>
        <v/>
      </c>
      <c r="D348" s="13">
        <f>IF(A348="","",IF(C348="TRUE",1,E347+1))</f>
        <v/>
      </c>
      <c r="E348">
        <f>IF(C348="FALSE",E347+H348,H348)</f>
        <v/>
      </c>
      <c r="F348">
        <f>IF(A348="","",F347+$R$4)</f>
        <v/>
      </c>
      <c r="G348">
        <f>IF(A348="","",IF(G347+$R$4&gt;$R$5,$R$5,G347+$R$4))</f>
        <v/>
      </c>
      <c r="H348">
        <f>IF(A348="","",G348-G347)</f>
        <v/>
      </c>
      <c r="J348">
        <f>IF(A348="","",K347+1)</f>
        <v/>
      </c>
      <c r="K348" s="5">
        <f>IF(J348="","",IF(K347+$R$4&gt;$R$8,$R$8,K347+$R$4))</f>
        <v/>
      </c>
      <c r="L348" s="5" t="n"/>
      <c r="M348">
        <f>IF(J348="","",DEC2HEX(J348,9))</f>
        <v/>
      </c>
      <c r="N348">
        <f>IF(K348="","",DEC2HEX(K348,9))</f>
        <v/>
      </c>
      <c r="O348">
        <f>IF(M348="","",$R$12&amp;M348)</f>
        <v/>
      </c>
      <c r="P348">
        <f>IF(N348="","",$R$12&amp;N348)</f>
        <v/>
      </c>
    </row>
    <row r="349">
      <c r="A349">
        <f>IF(A348&gt;=$R$10,"",A348+1)</f>
        <v/>
      </c>
      <c r="B349">
        <f>IF(A349="","",IF(E348=$R$9,B348+1,B348))</f>
        <v/>
      </c>
      <c r="D349" s="13">
        <f>IF(A349="","",IF(C349="TRUE",1,E348+1))</f>
        <v/>
      </c>
      <c r="E349">
        <f>IF(C349="FALSE",E348+H349,H349)</f>
        <v/>
      </c>
      <c r="F349">
        <f>IF(A349="","",F348+$R$4)</f>
        <v/>
      </c>
      <c r="G349">
        <f>IF(A349="","",IF(G348+$R$4&gt;$R$5,$R$5,G348+$R$4))</f>
        <v/>
      </c>
      <c r="H349">
        <f>IF(A349="","",G349-G348)</f>
        <v/>
      </c>
      <c r="J349">
        <f>IF(A349="","",K348+1)</f>
        <v/>
      </c>
      <c r="K349" s="5">
        <f>IF(J349="","",IF(K348+$R$4&gt;$R$8,$R$8,K348+$R$4))</f>
        <v/>
      </c>
      <c r="L349" s="5" t="n"/>
      <c r="M349">
        <f>IF(J349="","",DEC2HEX(J349,9))</f>
        <v/>
      </c>
      <c r="N349">
        <f>IF(K349="","",DEC2HEX(K349,9))</f>
        <v/>
      </c>
      <c r="O349">
        <f>IF(M349="","",$R$12&amp;M349)</f>
        <v/>
      </c>
      <c r="P349">
        <f>IF(N349="","",$R$12&amp;N349)</f>
        <v/>
      </c>
    </row>
    <row r="350">
      <c r="A350">
        <f>IF(A349&gt;=$R$10,"",A349+1)</f>
        <v/>
      </c>
      <c r="B350">
        <f>IF(A350="","",IF(E349=$R$9,B349+1,B349))</f>
        <v/>
      </c>
      <c r="D350" s="13">
        <f>IF(A350="","",IF(C350="TRUE",1,E349+1))</f>
        <v/>
      </c>
      <c r="E350">
        <f>IF(C350="FALSE",E349+H350,H350)</f>
        <v/>
      </c>
      <c r="F350">
        <f>IF(A350="","",F349+$R$4)</f>
        <v/>
      </c>
      <c r="G350">
        <f>IF(A350="","",IF(G349+$R$4&gt;$R$5,$R$5,G349+$R$4))</f>
        <v/>
      </c>
      <c r="H350">
        <f>IF(A350="","",G350-G349)</f>
        <v/>
      </c>
      <c r="J350">
        <f>IF(A350="","",K349+1)</f>
        <v/>
      </c>
      <c r="K350" s="5">
        <f>IF(J350="","",IF(K349+$R$4&gt;$R$8,$R$8,K349+$R$4))</f>
        <v/>
      </c>
      <c r="L350" s="5" t="n"/>
      <c r="M350">
        <f>IF(J350="","",DEC2HEX(J350,9))</f>
        <v/>
      </c>
      <c r="N350">
        <f>IF(K350="","",DEC2HEX(K350,9))</f>
        <v/>
      </c>
      <c r="O350">
        <f>IF(M350="","",$R$12&amp;M350)</f>
        <v/>
      </c>
      <c r="P350">
        <f>IF(N350="","",$R$12&amp;N350)</f>
        <v/>
      </c>
    </row>
    <row r="351">
      <c r="A351">
        <f>IF(A350&gt;=$R$10,"",A350+1)</f>
        <v/>
      </c>
      <c r="B351">
        <f>IF(A351="","",IF(E350=$R$9,B350+1,B350))</f>
        <v/>
      </c>
      <c r="D351" s="13">
        <f>IF(A351="","",IF(C351="TRUE",1,E350+1))</f>
        <v/>
      </c>
      <c r="E351">
        <f>IF(C351="FALSE",E350+H351,H351)</f>
        <v/>
      </c>
      <c r="F351">
        <f>IF(A351="","",F350+$R$4)</f>
        <v/>
      </c>
      <c r="G351">
        <f>IF(A351="","",IF(G350+$R$4&gt;$R$5,$R$5,G350+$R$4))</f>
        <v/>
      </c>
      <c r="H351">
        <f>IF(A351="","",G351-G350)</f>
        <v/>
      </c>
      <c r="J351">
        <f>IF(A351="","",K350+1)</f>
        <v/>
      </c>
      <c r="K351" s="5">
        <f>IF(J351="","",IF(K350+$R$4&gt;$R$8,$R$8,K350+$R$4))</f>
        <v/>
      </c>
      <c r="L351" s="5" t="n"/>
      <c r="M351">
        <f>IF(J351="","",DEC2HEX(J351,9))</f>
        <v/>
      </c>
      <c r="N351">
        <f>IF(K351="","",DEC2HEX(K351,9))</f>
        <v/>
      </c>
      <c r="O351">
        <f>IF(M351="","",$R$12&amp;M351)</f>
        <v/>
      </c>
      <c r="P351">
        <f>IF(N351="","",$R$12&amp;N351)</f>
        <v/>
      </c>
    </row>
    <row r="352">
      <c r="A352">
        <f>IF(A351&gt;=$R$10,"",A351+1)</f>
        <v/>
      </c>
      <c r="B352">
        <f>IF(A352="","",IF(E351=$R$9,B351+1,B351))</f>
        <v/>
      </c>
      <c r="D352" s="13">
        <f>IF(A352="","",IF(C352="TRUE",1,E351+1))</f>
        <v/>
      </c>
      <c r="E352">
        <f>IF(C352="FALSE",E351+H352,H352)</f>
        <v/>
      </c>
      <c r="F352">
        <f>IF(A352="","",F351+$R$4)</f>
        <v/>
      </c>
      <c r="G352">
        <f>IF(A352="","",IF(G351+$R$4&gt;$R$5,$R$5,G351+$R$4))</f>
        <v/>
      </c>
      <c r="H352">
        <f>IF(A352="","",G352-G351)</f>
        <v/>
      </c>
      <c r="J352">
        <f>IF(A352="","",K351+1)</f>
        <v/>
      </c>
      <c r="K352" s="5">
        <f>IF(J352="","",IF(K351+$R$4&gt;$R$8,$R$8,K351+$R$4))</f>
        <v/>
      </c>
      <c r="L352" s="5" t="n"/>
      <c r="M352">
        <f>IF(J352="","",DEC2HEX(J352,9))</f>
        <v/>
      </c>
      <c r="N352">
        <f>IF(K352="","",DEC2HEX(K352,9))</f>
        <v/>
      </c>
      <c r="O352">
        <f>IF(M352="","",$R$12&amp;M352)</f>
        <v/>
      </c>
      <c r="P352">
        <f>IF(N352="","",$R$12&amp;N352)</f>
        <v/>
      </c>
    </row>
    <row r="353">
      <c r="A353">
        <f>IF(A352&gt;=$R$10,"",A352+1)</f>
        <v/>
      </c>
      <c r="B353">
        <f>IF(A353="","",IF(E352=$R$9,B352+1,B352))</f>
        <v/>
      </c>
      <c r="D353" s="13">
        <f>IF(A353="","",IF(C353="TRUE",1,E352+1))</f>
        <v/>
      </c>
      <c r="E353">
        <f>IF(C353="FALSE",E352+H353,H353)</f>
        <v/>
      </c>
      <c r="F353">
        <f>IF(A353="","",F352+$R$4)</f>
        <v/>
      </c>
      <c r="G353">
        <f>IF(A353="","",IF(G352+$R$4&gt;$R$5,$R$5,G352+$R$4))</f>
        <v/>
      </c>
      <c r="H353">
        <f>IF(A353="","",G353-G352)</f>
        <v/>
      </c>
      <c r="J353">
        <f>IF(A353="","",K352+1)</f>
        <v/>
      </c>
      <c r="K353" s="5">
        <f>IF(J353="","",IF(K352+$R$4&gt;$R$8,$R$8,K352+$R$4))</f>
        <v/>
      </c>
      <c r="L353" s="5" t="n"/>
      <c r="M353">
        <f>IF(J353="","",DEC2HEX(J353,9))</f>
        <v/>
      </c>
      <c r="N353">
        <f>IF(K353="","",DEC2HEX(K353,9))</f>
        <v/>
      </c>
      <c r="O353">
        <f>IF(M353="","",$R$12&amp;M353)</f>
        <v/>
      </c>
      <c r="P353">
        <f>IF(N353="","",$R$12&amp;N353)</f>
        <v/>
      </c>
    </row>
    <row r="354">
      <c r="A354">
        <f>IF(A353&gt;=$R$10,"",A353+1)</f>
        <v/>
      </c>
      <c r="B354">
        <f>IF(A354="","",IF(E353=$R$9,B353+1,B353))</f>
        <v/>
      </c>
      <c r="D354" s="13">
        <f>IF(A354="","",IF(C354="TRUE",1,E353+1))</f>
        <v/>
      </c>
      <c r="E354">
        <f>IF(C354="FALSE",E353+H354,H354)</f>
        <v/>
      </c>
      <c r="F354">
        <f>IF(A354="","",F353+$R$4)</f>
        <v/>
      </c>
      <c r="G354">
        <f>IF(A354="","",IF(G353+$R$4&gt;$R$5,$R$5,G353+$R$4))</f>
        <v/>
      </c>
      <c r="H354">
        <f>IF(A354="","",G354-G353)</f>
        <v/>
      </c>
      <c r="J354">
        <f>IF(A354="","",K353+1)</f>
        <v/>
      </c>
      <c r="K354" s="5">
        <f>IF(J354="","",IF(K353+$R$4&gt;$R$8,$R$8,K353+$R$4))</f>
        <v/>
      </c>
      <c r="L354" s="5" t="n"/>
      <c r="M354">
        <f>IF(J354="","",DEC2HEX(J354,9))</f>
        <v/>
      </c>
      <c r="N354">
        <f>IF(K354="","",DEC2HEX(K354,9))</f>
        <v/>
      </c>
      <c r="O354">
        <f>IF(M354="","",$R$12&amp;M354)</f>
        <v/>
      </c>
      <c r="P354">
        <f>IF(N354="","",$R$12&amp;N354)</f>
        <v/>
      </c>
    </row>
    <row r="355">
      <c r="A355">
        <f>IF(A354&gt;=$R$10,"",A354+1)</f>
        <v/>
      </c>
      <c r="B355">
        <f>IF(A355="","",IF(E354=$R$9,B354+1,B354))</f>
        <v/>
      </c>
      <c r="D355" s="13">
        <f>IF(A355="","",IF(C355="TRUE",1,E354+1))</f>
        <v/>
      </c>
      <c r="E355">
        <f>IF(C355="FALSE",E354+H355,H355)</f>
        <v/>
      </c>
      <c r="F355">
        <f>IF(A355="","",F354+$R$4)</f>
        <v/>
      </c>
      <c r="G355">
        <f>IF(A355="","",IF(G354+$R$4&gt;$R$5,$R$5,G354+$R$4))</f>
        <v/>
      </c>
      <c r="H355">
        <f>IF(A355="","",G355-G354)</f>
        <v/>
      </c>
      <c r="J355">
        <f>IF(A355="","",K354+1)</f>
        <v/>
      </c>
      <c r="K355" s="5">
        <f>IF(J355="","",IF(K354+$R$4&gt;$R$8,$R$8,K354+$R$4))</f>
        <v/>
      </c>
      <c r="L355" s="5" t="n"/>
      <c r="M355">
        <f>IF(J355="","",DEC2HEX(J355,9))</f>
        <v/>
      </c>
      <c r="N355">
        <f>IF(K355="","",DEC2HEX(K355,9))</f>
        <v/>
      </c>
      <c r="O355">
        <f>IF(M355="","",$R$12&amp;M355)</f>
        <v/>
      </c>
      <c r="P355">
        <f>IF(N355="","",$R$12&amp;N355)</f>
        <v/>
      </c>
    </row>
    <row r="356">
      <c r="A356">
        <f>IF(A355&gt;=$R$10,"",A355+1)</f>
        <v/>
      </c>
      <c r="B356">
        <f>IF(A356="","",IF(E355=$R$9,B355+1,B355))</f>
        <v/>
      </c>
      <c r="D356" s="13">
        <f>IF(A356="","",IF(C356="TRUE",1,E355+1))</f>
        <v/>
      </c>
      <c r="E356">
        <f>IF(C356="FALSE",E355+H356,H356)</f>
        <v/>
      </c>
      <c r="F356">
        <f>IF(A356="","",F355+$R$4)</f>
        <v/>
      </c>
      <c r="G356">
        <f>IF(A356="","",IF(G355+$R$4&gt;$R$5,$R$5,G355+$R$4))</f>
        <v/>
      </c>
      <c r="H356">
        <f>IF(A356="","",G356-G355)</f>
        <v/>
      </c>
      <c r="J356">
        <f>IF(A356="","",K355+1)</f>
        <v/>
      </c>
      <c r="K356" s="5">
        <f>IF(J356="","",IF(K355+$R$4&gt;$R$8,$R$8,K355+$R$4))</f>
        <v/>
      </c>
      <c r="L356" s="5" t="n"/>
      <c r="M356">
        <f>IF(J356="","",DEC2HEX(J356,9))</f>
        <v/>
      </c>
      <c r="N356">
        <f>IF(K356="","",DEC2HEX(K356,9))</f>
        <v/>
      </c>
      <c r="O356">
        <f>IF(M356="","",$R$12&amp;M356)</f>
        <v/>
      </c>
      <c r="P356">
        <f>IF(N356="","",$R$12&amp;N356)</f>
        <v/>
      </c>
    </row>
    <row r="357">
      <c r="A357">
        <f>IF(A356&gt;=$R$10,"",A356+1)</f>
        <v/>
      </c>
      <c r="B357">
        <f>IF(A357="","",IF(E356=$R$9,B356+1,B356))</f>
        <v/>
      </c>
      <c r="D357" s="13">
        <f>IF(A357="","",IF(C357="TRUE",1,E356+1))</f>
        <v/>
      </c>
      <c r="E357">
        <f>IF(C357="FALSE",E356+H357,H357)</f>
        <v/>
      </c>
      <c r="F357">
        <f>IF(A357="","",F356+$R$4)</f>
        <v/>
      </c>
      <c r="G357">
        <f>IF(A357="","",IF(G356+$R$4&gt;$R$5,$R$5,G356+$R$4))</f>
        <v/>
      </c>
      <c r="H357">
        <f>IF(A357="","",G357-G356)</f>
        <v/>
      </c>
      <c r="J357">
        <f>IF(A357="","",K356+1)</f>
        <v/>
      </c>
      <c r="K357" s="5">
        <f>IF(J357="","",IF(K356+$R$4&gt;$R$8,$R$8,K356+$R$4))</f>
        <v/>
      </c>
      <c r="L357" s="5" t="n"/>
      <c r="M357">
        <f>IF(J357="","",DEC2HEX(J357,9))</f>
        <v/>
      </c>
      <c r="N357">
        <f>IF(K357="","",DEC2HEX(K357,9))</f>
        <v/>
      </c>
      <c r="O357">
        <f>IF(M357="","",$R$12&amp;M357)</f>
        <v/>
      </c>
      <c r="P357">
        <f>IF(N357="","",$R$12&amp;N357)</f>
        <v/>
      </c>
    </row>
    <row r="358">
      <c r="A358">
        <f>IF(A357&gt;=$R$10,"",A357+1)</f>
        <v/>
      </c>
      <c r="B358">
        <f>IF(A358="","",IF(E357=$R$9,B357+1,B357))</f>
        <v/>
      </c>
      <c r="D358" s="13">
        <f>IF(A358="","",IF(C358="TRUE",1,E357+1))</f>
        <v/>
      </c>
      <c r="E358">
        <f>IF(C358="FALSE",E357+H358,H358)</f>
        <v/>
      </c>
      <c r="F358">
        <f>IF(A358="","",F357+$R$4)</f>
        <v/>
      </c>
      <c r="G358">
        <f>IF(A358="","",IF(G357+$R$4&gt;$R$5,$R$5,G357+$R$4))</f>
        <v/>
      </c>
      <c r="H358">
        <f>IF(A358="","",G358-G357)</f>
        <v/>
      </c>
      <c r="J358">
        <f>IF(A358="","",K357+1)</f>
        <v/>
      </c>
      <c r="K358" s="5">
        <f>IF(J358="","",IF(K357+$R$4&gt;$R$8,$R$8,K357+$R$4))</f>
        <v/>
      </c>
      <c r="L358" s="5" t="n"/>
      <c r="M358">
        <f>IF(J358="","",DEC2HEX(J358,9))</f>
        <v/>
      </c>
      <c r="N358">
        <f>IF(K358="","",DEC2HEX(K358,9))</f>
        <v/>
      </c>
      <c r="O358">
        <f>IF(M358="","",$R$12&amp;M358)</f>
        <v/>
      </c>
      <c r="P358">
        <f>IF(N358="","",$R$12&amp;N358)</f>
        <v/>
      </c>
    </row>
    <row r="359">
      <c r="A359">
        <f>IF(A358&gt;=$R$10,"",A358+1)</f>
        <v/>
      </c>
      <c r="B359">
        <f>IF(A359="","",IF(E358=$R$9,B358+1,B358))</f>
        <v/>
      </c>
      <c r="D359" s="13">
        <f>IF(A359="","",IF(C359="TRUE",1,E358+1))</f>
        <v/>
      </c>
      <c r="E359">
        <f>IF(C359="FALSE",E358+H359,H359)</f>
        <v/>
      </c>
      <c r="F359">
        <f>IF(A359="","",F358+$R$4)</f>
        <v/>
      </c>
      <c r="G359">
        <f>IF(A359="","",IF(G358+$R$4&gt;$R$5,$R$5,G358+$R$4))</f>
        <v/>
      </c>
      <c r="H359">
        <f>IF(A359="","",G359-G358)</f>
        <v/>
      </c>
      <c r="J359">
        <f>IF(A359="","",K358+1)</f>
        <v/>
      </c>
      <c r="K359" s="5">
        <f>IF(J359="","",IF(K358+$R$4&gt;$R$8,$R$8,K358+$R$4))</f>
        <v/>
      </c>
      <c r="L359" s="5" t="n"/>
      <c r="M359">
        <f>IF(J359="","",DEC2HEX(J359,9))</f>
        <v/>
      </c>
      <c r="N359">
        <f>IF(K359="","",DEC2HEX(K359,9))</f>
        <v/>
      </c>
      <c r="O359">
        <f>IF(M359="","",$R$12&amp;M359)</f>
        <v/>
      </c>
      <c r="P359">
        <f>IF(N359="","",$R$12&amp;N359)</f>
        <v/>
      </c>
    </row>
    <row r="360">
      <c r="A360">
        <f>IF(A359&gt;=$R$10,"",A359+1)</f>
        <v/>
      </c>
      <c r="B360">
        <f>IF(A360="","",IF(E359=$R$9,B359+1,B359))</f>
        <v/>
      </c>
      <c r="D360" s="13">
        <f>IF(A360="","",IF(C360="TRUE",1,E359+1))</f>
        <v/>
      </c>
      <c r="E360">
        <f>IF(C360="FALSE",E359+H360,H360)</f>
        <v/>
      </c>
      <c r="F360">
        <f>IF(A360="","",F359+$R$4)</f>
        <v/>
      </c>
      <c r="G360">
        <f>IF(A360="","",IF(G359+$R$4&gt;$R$5,$R$5,G359+$R$4))</f>
        <v/>
      </c>
      <c r="H360">
        <f>IF(A360="","",G360-G359)</f>
        <v/>
      </c>
      <c r="J360">
        <f>IF(A360="","",K359+1)</f>
        <v/>
      </c>
      <c r="K360" s="5">
        <f>IF(J360="","",IF(K359+$R$4&gt;$R$8,$R$8,K359+$R$4))</f>
        <v/>
      </c>
      <c r="L360" s="5" t="n"/>
      <c r="M360">
        <f>IF(J360="","",DEC2HEX(J360,9))</f>
        <v/>
      </c>
      <c r="N360">
        <f>IF(K360="","",DEC2HEX(K360,9))</f>
        <v/>
      </c>
      <c r="O360">
        <f>IF(M360="","",$R$12&amp;M360)</f>
        <v/>
      </c>
      <c r="P360">
        <f>IF(N360="","",$R$12&amp;N360)</f>
        <v/>
      </c>
    </row>
    <row r="361">
      <c r="A361">
        <f>IF(A360&gt;=$R$10,"",A360+1)</f>
        <v/>
      </c>
      <c r="B361">
        <f>IF(A361="","",IF(E360=$R$9,B360+1,B360))</f>
        <v/>
      </c>
      <c r="D361" s="13">
        <f>IF(A361="","",IF(C361="TRUE",1,E360+1))</f>
        <v/>
      </c>
      <c r="E361">
        <f>IF(C361="FALSE",E360+H361,H361)</f>
        <v/>
      </c>
      <c r="F361">
        <f>IF(A361="","",F360+$R$4)</f>
        <v/>
      </c>
      <c r="G361">
        <f>IF(A361="","",IF(G360+$R$4&gt;$R$5,$R$5,G360+$R$4))</f>
        <v/>
      </c>
      <c r="H361">
        <f>IF(A361="","",G361-G360)</f>
        <v/>
      </c>
      <c r="J361">
        <f>IF(A361="","",K360+1)</f>
        <v/>
      </c>
      <c r="K361" s="5">
        <f>IF(J361="","",IF(K360+$R$4&gt;$R$8,$R$8,K360+$R$4))</f>
        <v/>
      </c>
      <c r="L361" s="5" t="n"/>
      <c r="M361">
        <f>IF(J361="","",DEC2HEX(J361,9))</f>
        <v/>
      </c>
      <c r="N361">
        <f>IF(K361="","",DEC2HEX(K361,9))</f>
        <v/>
      </c>
      <c r="O361">
        <f>IF(M361="","",$R$12&amp;M361)</f>
        <v/>
      </c>
      <c r="P361">
        <f>IF(N361="","",$R$12&amp;N361)</f>
        <v/>
      </c>
    </row>
    <row r="362">
      <c r="A362">
        <f>IF(A361&gt;=$R$10,"",A361+1)</f>
        <v/>
      </c>
      <c r="B362">
        <f>IF(A362="","",IF(E361=$R$9,B361+1,B361))</f>
        <v/>
      </c>
      <c r="D362" s="13">
        <f>IF(A362="","",IF(C362="TRUE",1,E361+1))</f>
        <v/>
      </c>
      <c r="E362">
        <f>IF(C362="FALSE",E361+H362,H362)</f>
        <v/>
      </c>
      <c r="F362">
        <f>IF(A362="","",F361+$R$4)</f>
        <v/>
      </c>
      <c r="G362">
        <f>IF(A362="","",IF(G361+$R$4&gt;$R$5,$R$5,G361+$R$4))</f>
        <v/>
      </c>
      <c r="H362">
        <f>IF(A362="","",G362-G361)</f>
        <v/>
      </c>
      <c r="J362">
        <f>IF(A362="","",K361+1)</f>
        <v/>
      </c>
      <c r="K362" s="5">
        <f>IF(J362="","",IF(K361+$R$4&gt;$R$8,$R$8,K361+$R$4))</f>
        <v/>
      </c>
      <c r="L362" s="5" t="n"/>
      <c r="M362">
        <f>IF(J362="","",DEC2HEX(J362,9))</f>
        <v/>
      </c>
      <c r="N362">
        <f>IF(K362="","",DEC2HEX(K362,9))</f>
        <v/>
      </c>
      <c r="O362">
        <f>IF(M362="","",$R$12&amp;M362)</f>
        <v/>
      </c>
      <c r="P362">
        <f>IF(N362="","",$R$12&amp;N362)</f>
        <v/>
      </c>
    </row>
    <row r="363">
      <c r="A363">
        <f>IF(A362&gt;=$R$10,"",A362+1)</f>
        <v/>
      </c>
      <c r="B363">
        <f>IF(A363="","",IF(E362=$R$9,B362+1,B362))</f>
        <v/>
      </c>
      <c r="D363" s="13">
        <f>IF(A363="","",IF(C363="TRUE",1,E362+1))</f>
        <v/>
      </c>
      <c r="E363">
        <f>IF(C363="FALSE",E362+H363,H363)</f>
        <v/>
      </c>
      <c r="F363">
        <f>IF(A363="","",F362+$R$4)</f>
        <v/>
      </c>
      <c r="G363">
        <f>IF(A363="","",IF(G362+$R$4&gt;$R$5,$R$5,G362+$R$4))</f>
        <v/>
      </c>
      <c r="H363">
        <f>IF(A363="","",G363-G362)</f>
        <v/>
      </c>
      <c r="J363">
        <f>IF(A363="","",K362+1)</f>
        <v/>
      </c>
      <c r="K363" s="5">
        <f>IF(J363="","",IF(K362+$R$4&gt;$R$8,$R$8,K362+$R$4))</f>
        <v/>
      </c>
      <c r="L363" s="5" t="n"/>
      <c r="M363">
        <f>IF(J363="","",DEC2HEX(J363,9))</f>
        <v/>
      </c>
      <c r="N363">
        <f>IF(K363="","",DEC2HEX(K363,9))</f>
        <v/>
      </c>
      <c r="O363">
        <f>IF(M363="","",$R$12&amp;M363)</f>
        <v/>
      </c>
      <c r="P363">
        <f>IF(N363="","",$R$12&amp;N363)</f>
        <v/>
      </c>
    </row>
    <row r="364">
      <c r="A364">
        <f>IF(A363&gt;=$R$10,"",A363+1)</f>
        <v/>
      </c>
      <c r="B364">
        <f>IF(A364="","",IF(E363=$R$9,B363+1,B363))</f>
        <v/>
      </c>
      <c r="D364" s="13">
        <f>IF(A364="","",IF(C364="TRUE",1,E363+1))</f>
        <v/>
      </c>
      <c r="E364">
        <f>IF(C364="FALSE",E363+H364,H364)</f>
        <v/>
      </c>
      <c r="F364">
        <f>IF(A364="","",F363+$R$4)</f>
        <v/>
      </c>
      <c r="G364">
        <f>IF(A364="","",IF(G363+$R$4&gt;$R$5,$R$5,G363+$R$4))</f>
        <v/>
      </c>
      <c r="H364">
        <f>IF(A364="","",G364-G363)</f>
        <v/>
      </c>
      <c r="J364">
        <f>IF(A364="","",K363+1)</f>
        <v/>
      </c>
      <c r="K364" s="5">
        <f>IF(J364="","",IF(K363+$R$4&gt;$R$8,$R$8,K363+$R$4))</f>
        <v/>
      </c>
      <c r="L364" s="5" t="n"/>
      <c r="M364">
        <f>IF(J364="","",DEC2HEX(J364,9))</f>
        <v/>
      </c>
      <c r="N364">
        <f>IF(K364="","",DEC2HEX(K364,9))</f>
        <v/>
      </c>
      <c r="O364">
        <f>IF(M364="","",$R$12&amp;M364)</f>
        <v/>
      </c>
      <c r="P364">
        <f>IF(N364="","",$R$12&amp;N364)</f>
        <v/>
      </c>
    </row>
    <row r="365">
      <c r="A365">
        <f>IF(A364&gt;=$R$10,"",A364+1)</f>
        <v/>
      </c>
      <c r="B365">
        <f>IF(A365="","",IF(E364=$R$9,B364+1,B364))</f>
        <v/>
      </c>
      <c r="D365" s="13">
        <f>IF(A365="","",IF(C365="TRUE",1,E364+1))</f>
        <v/>
      </c>
      <c r="E365">
        <f>IF(C365="FALSE",E364+H365,H365)</f>
        <v/>
      </c>
      <c r="F365">
        <f>IF(A365="","",F364+$R$4)</f>
        <v/>
      </c>
      <c r="G365">
        <f>IF(A365="","",IF(G364+$R$4&gt;$R$5,$R$5,G364+$R$4))</f>
        <v/>
      </c>
      <c r="H365">
        <f>IF(A365="","",G365-G364)</f>
        <v/>
      </c>
      <c r="J365">
        <f>IF(A365="","",K364+1)</f>
        <v/>
      </c>
      <c r="K365" s="5">
        <f>IF(J365="","",IF(K364+$R$4&gt;$R$8,$R$8,K364+$R$4))</f>
        <v/>
      </c>
      <c r="L365" s="5" t="n"/>
      <c r="M365">
        <f>IF(J365="","",DEC2HEX(J365,9))</f>
        <v/>
      </c>
      <c r="N365">
        <f>IF(K365="","",DEC2HEX(K365,9))</f>
        <v/>
      </c>
      <c r="O365">
        <f>IF(M365="","",$R$12&amp;M365)</f>
        <v/>
      </c>
      <c r="P365">
        <f>IF(N365="","",$R$12&amp;N365)</f>
        <v/>
      </c>
    </row>
    <row r="366">
      <c r="A366">
        <f>IF(A365&gt;=$R$10,"",A365+1)</f>
        <v/>
      </c>
      <c r="B366">
        <f>IF(A366="","",IF(E365=$R$9,B365+1,B365))</f>
        <v/>
      </c>
      <c r="D366" s="13">
        <f>IF(A366="","",IF(C366="TRUE",1,E365+1))</f>
        <v/>
      </c>
      <c r="E366">
        <f>IF(C366="FALSE",E365+H366,H366)</f>
        <v/>
      </c>
      <c r="F366">
        <f>IF(A366="","",F365+$R$4)</f>
        <v/>
      </c>
      <c r="G366">
        <f>IF(A366="","",IF(G365+$R$4&gt;$R$5,$R$5,G365+$R$4))</f>
        <v/>
      </c>
      <c r="H366">
        <f>IF(A366="","",G366-G365)</f>
        <v/>
      </c>
      <c r="J366">
        <f>IF(A366="","",K365+1)</f>
        <v/>
      </c>
      <c r="K366" s="5">
        <f>IF(J366="","",IF(K365+$R$4&gt;$R$8,$R$8,K365+$R$4))</f>
        <v/>
      </c>
      <c r="L366" s="5" t="n"/>
      <c r="M366">
        <f>IF(J366="","",DEC2HEX(J366,9))</f>
        <v/>
      </c>
      <c r="N366">
        <f>IF(K366="","",DEC2HEX(K366,9))</f>
        <v/>
      </c>
      <c r="O366">
        <f>IF(M366="","",$R$12&amp;M366)</f>
        <v/>
      </c>
      <c r="P366">
        <f>IF(N366="","",$R$12&amp;N366)</f>
        <v/>
      </c>
    </row>
    <row r="367">
      <c r="A367">
        <f>IF(A366&gt;=$R$10,"",A366+1)</f>
        <v/>
      </c>
      <c r="B367">
        <f>IF(A367="","",IF(E366=$R$9,B366+1,B366))</f>
        <v/>
      </c>
      <c r="D367" s="13">
        <f>IF(A367="","",IF(C367="TRUE",1,E366+1))</f>
        <v/>
      </c>
      <c r="E367">
        <f>IF(C367="FALSE",E366+H367,H367)</f>
        <v/>
      </c>
      <c r="F367">
        <f>IF(A367="","",F366+$R$4)</f>
        <v/>
      </c>
      <c r="G367">
        <f>IF(A367="","",IF(G366+$R$4&gt;$R$5,$R$5,G366+$R$4))</f>
        <v/>
      </c>
      <c r="H367">
        <f>IF(A367="","",G367-G366)</f>
        <v/>
      </c>
      <c r="J367">
        <f>IF(A367="","",K366+1)</f>
        <v/>
      </c>
      <c r="K367" s="5">
        <f>IF(J367="","",IF(K366+$R$4&gt;$R$8,$R$8,K366+$R$4))</f>
        <v/>
      </c>
      <c r="L367" s="5" t="n"/>
      <c r="M367">
        <f>IF(J367="","",DEC2HEX(J367,9))</f>
        <v/>
      </c>
      <c r="N367">
        <f>IF(K367="","",DEC2HEX(K367,9))</f>
        <v/>
      </c>
      <c r="O367">
        <f>IF(M367="","",$R$12&amp;M367)</f>
        <v/>
      </c>
      <c r="P367">
        <f>IF(N367="","",$R$12&amp;N367)</f>
        <v/>
      </c>
    </row>
    <row r="368">
      <c r="A368">
        <f>IF(A367&gt;=$R$10,"",A367+1)</f>
        <v/>
      </c>
      <c r="B368">
        <f>IF(A368="","",IF(E367=$R$9,B367+1,B367))</f>
        <v/>
      </c>
      <c r="D368" s="13">
        <f>IF(A368="","",IF(C368="TRUE",1,E367+1))</f>
        <v/>
      </c>
      <c r="E368">
        <f>IF(C368="FALSE",E367+H368,H368)</f>
        <v/>
      </c>
      <c r="F368">
        <f>IF(A368="","",F367+$R$4)</f>
        <v/>
      </c>
      <c r="G368">
        <f>IF(A368="","",IF(G367+$R$4&gt;$R$5,$R$5,G367+$R$4))</f>
        <v/>
      </c>
      <c r="H368">
        <f>IF(A368="","",G368-G367)</f>
        <v/>
      </c>
      <c r="J368">
        <f>IF(A368="","",K367+1)</f>
        <v/>
      </c>
      <c r="K368" s="5">
        <f>IF(J368="","",IF(K367+$R$4&gt;$R$8,$R$8,K367+$R$4))</f>
        <v/>
      </c>
      <c r="L368" s="5" t="n"/>
      <c r="M368">
        <f>IF(J368="","",DEC2HEX(J368,9))</f>
        <v/>
      </c>
      <c r="N368">
        <f>IF(K368="","",DEC2HEX(K368,9))</f>
        <v/>
      </c>
      <c r="O368">
        <f>IF(M368="","",$R$12&amp;M368)</f>
        <v/>
      </c>
      <c r="P368">
        <f>IF(N368="","",$R$12&amp;N368)</f>
        <v/>
      </c>
    </row>
    <row r="369">
      <c r="A369">
        <f>IF(A368&gt;=$R$10,"",A368+1)</f>
        <v/>
      </c>
      <c r="B369">
        <f>IF(A369="","",IF(E368=$R$9,B368+1,B368))</f>
        <v/>
      </c>
      <c r="D369" s="13">
        <f>IF(A369="","",IF(C369="TRUE",1,E368+1))</f>
        <v/>
      </c>
      <c r="E369">
        <f>IF(C369="FALSE",E368+H369,H369)</f>
        <v/>
      </c>
      <c r="F369">
        <f>IF(A369="","",F368+$R$4)</f>
        <v/>
      </c>
      <c r="G369">
        <f>IF(A369="","",IF(G368+$R$4&gt;$R$5,$R$5,G368+$R$4))</f>
        <v/>
      </c>
      <c r="H369">
        <f>IF(A369="","",G369-G368)</f>
        <v/>
      </c>
      <c r="J369">
        <f>IF(A369="","",K368+1)</f>
        <v/>
      </c>
      <c r="K369" s="5">
        <f>IF(J369="","",IF(K368+$R$4&gt;$R$8,$R$8,K368+$R$4))</f>
        <v/>
      </c>
      <c r="L369" s="5" t="n"/>
      <c r="M369">
        <f>IF(J369="","",DEC2HEX(J369,9))</f>
        <v/>
      </c>
      <c r="N369">
        <f>IF(K369="","",DEC2HEX(K369,9))</f>
        <v/>
      </c>
      <c r="O369">
        <f>IF(M369="","",$R$12&amp;M369)</f>
        <v/>
      </c>
      <c r="P369">
        <f>IF(N369="","",$R$12&amp;N369)</f>
        <v/>
      </c>
    </row>
    <row r="370">
      <c r="A370">
        <f>IF(A369&gt;=$R$10,"",A369+1)</f>
        <v/>
      </c>
      <c r="B370">
        <f>IF(A370="","",IF(E369=$R$9,B369+1,B369))</f>
        <v/>
      </c>
      <c r="D370" s="13">
        <f>IF(A370="","",IF(C370="TRUE",1,E369+1))</f>
        <v/>
      </c>
      <c r="E370">
        <f>IF(C370="FALSE",E369+H370,H370)</f>
        <v/>
      </c>
      <c r="F370">
        <f>IF(A370="","",F369+$R$4)</f>
        <v/>
      </c>
      <c r="G370">
        <f>IF(A370="","",IF(G369+$R$4&gt;$R$5,$R$5,G369+$R$4))</f>
        <v/>
      </c>
      <c r="H370">
        <f>IF(A370="","",G370-G369)</f>
        <v/>
      </c>
      <c r="J370">
        <f>IF(A370="","",K369+1)</f>
        <v/>
      </c>
      <c r="K370" s="5">
        <f>IF(J370="","",IF(K369+$R$4&gt;$R$8,$R$8,K369+$R$4))</f>
        <v/>
      </c>
      <c r="L370" s="5" t="n"/>
      <c r="M370">
        <f>IF(J370="","",DEC2HEX(J370,9))</f>
        <v/>
      </c>
      <c r="N370">
        <f>IF(K370="","",DEC2HEX(K370,9))</f>
        <v/>
      </c>
      <c r="O370">
        <f>IF(M370="","",$R$12&amp;M370)</f>
        <v/>
      </c>
      <c r="P370">
        <f>IF(N370="","",$R$12&amp;N370)</f>
        <v/>
      </c>
    </row>
    <row r="371">
      <c r="A371">
        <f>IF(A370&gt;=$R$10,"",A370+1)</f>
        <v/>
      </c>
      <c r="B371">
        <f>IF(A371="","",IF(E370=$R$9,B370+1,B370))</f>
        <v/>
      </c>
      <c r="D371" s="13">
        <f>IF(A371="","",IF(C371="TRUE",1,E370+1))</f>
        <v/>
      </c>
      <c r="E371">
        <f>IF(C371="FALSE",E370+H371,H371)</f>
        <v/>
      </c>
      <c r="F371">
        <f>IF(A371="","",F370+$R$4)</f>
        <v/>
      </c>
      <c r="G371">
        <f>IF(A371="","",IF(G370+$R$4&gt;$R$5,$R$5,G370+$R$4))</f>
        <v/>
      </c>
      <c r="H371">
        <f>IF(A371="","",G371-G370)</f>
        <v/>
      </c>
      <c r="J371">
        <f>IF(A371="","",K370+1)</f>
        <v/>
      </c>
      <c r="K371" s="5">
        <f>IF(J371="","",IF(K370+$R$4&gt;$R$8,$R$8,K370+$R$4))</f>
        <v/>
      </c>
      <c r="L371" s="5" t="n"/>
      <c r="M371">
        <f>IF(J371="","",DEC2HEX(J371,9))</f>
        <v/>
      </c>
      <c r="N371">
        <f>IF(K371="","",DEC2HEX(K371,9))</f>
        <v/>
      </c>
      <c r="O371">
        <f>IF(M371="","",$R$12&amp;M371)</f>
        <v/>
      </c>
      <c r="P371">
        <f>IF(N371="","",$R$12&amp;N371)</f>
        <v/>
      </c>
    </row>
    <row r="372">
      <c r="A372">
        <f>IF(A371&gt;=$R$10,"",A371+1)</f>
        <v/>
      </c>
      <c r="B372">
        <f>IF(A372="","",IF(E371=$R$9,B371+1,B371))</f>
        <v/>
      </c>
      <c r="D372" s="13">
        <f>IF(A372="","",IF(C372="TRUE",1,E371+1))</f>
        <v/>
      </c>
      <c r="E372">
        <f>IF(C372="FALSE",E371+H372,H372)</f>
        <v/>
      </c>
      <c r="F372">
        <f>IF(A372="","",F371+$R$4)</f>
        <v/>
      </c>
      <c r="G372">
        <f>IF(A372="","",IF(G371+$R$4&gt;$R$5,$R$5,G371+$R$4))</f>
        <v/>
      </c>
      <c r="H372">
        <f>IF(A372="","",G372-G371)</f>
        <v/>
      </c>
      <c r="J372">
        <f>IF(A372="","",K371+1)</f>
        <v/>
      </c>
      <c r="K372" s="5">
        <f>IF(J372="","",IF(K371+$R$4&gt;$R$8,$R$8,K371+$R$4))</f>
        <v/>
      </c>
      <c r="L372" s="5" t="n"/>
      <c r="M372">
        <f>IF(J372="","",DEC2HEX(J372,9))</f>
        <v/>
      </c>
      <c r="N372">
        <f>IF(K372="","",DEC2HEX(K372,9))</f>
        <v/>
      </c>
      <c r="O372">
        <f>IF(M372="","",$R$12&amp;M372)</f>
        <v/>
      </c>
      <c r="P372">
        <f>IF(N372="","",$R$12&amp;N372)</f>
        <v/>
      </c>
    </row>
    <row r="373">
      <c r="A373">
        <f>IF(A372&gt;=$R$10,"",A372+1)</f>
        <v/>
      </c>
      <c r="B373">
        <f>IF(A373="","",IF(E372=$R$9,B372+1,B372))</f>
        <v/>
      </c>
      <c r="D373" s="13">
        <f>IF(A373="","",IF(C373="TRUE",1,E372+1))</f>
        <v/>
      </c>
      <c r="E373">
        <f>IF(C373="FALSE",E372+H373,H373)</f>
        <v/>
      </c>
      <c r="F373">
        <f>IF(A373="","",F372+$R$4)</f>
        <v/>
      </c>
      <c r="G373">
        <f>IF(A373="","",IF(G372+$R$4&gt;$R$5,$R$5,G372+$R$4))</f>
        <v/>
      </c>
      <c r="H373">
        <f>IF(A373="","",G373-G372)</f>
        <v/>
      </c>
      <c r="J373">
        <f>IF(A373="","",K372+1)</f>
        <v/>
      </c>
      <c r="K373" s="5">
        <f>IF(J373="","",IF(K372+$R$4&gt;$R$8,$R$8,K372+$R$4))</f>
        <v/>
      </c>
      <c r="L373" s="5" t="n"/>
      <c r="M373">
        <f>IF(J373="","",DEC2HEX(J373,9))</f>
        <v/>
      </c>
      <c r="N373">
        <f>IF(K373="","",DEC2HEX(K373,9))</f>
        <v/>
      </c>
      <c r="O373">
        <f>IF(M373="","",$R$12&amp;M373)</f>
        <v/>
      </c>
      <c r="P373">
        <f>IF(N373="","",$R$12&amp;N373)</f>
        <v/>
      </c>
    </row>
    <row r="374">
      <c r="A374">
        <f>IF(A373&gt;=$R$10,"",A373+1)</f>
        <v/>
      </c>
      <c r="B374">
        <f>IF(A374="","",IF(E373=$R$9,B373+1,B373))</f>
        <v/>
      </c>
      <c r="D374" s="13">
        <f>IF(A374="","",IF(C374="TRUE",1,E373+1))</f>
        <v/>
      </c>
      <c r="E374">
        <f>IF(C374="FALSE",E373+H374,H374)</f>
        <v/>
      </c>
      <c r="F374">
        <f>IF(A374="","",F373+$R$4)</f>
        <v/>
      </c>
      <c r="G374">
        <f>IF(A374="","",IF(G373+$R$4&gt;$R$5,$R$5,G373+$R$4))</f>
        <v/>
      </c>
      <c r="H374">
        <f>IF(A374="","",G374-G373)</f>
        <v/>
      </c>
      <c r="J374">
        <f>IF(A374="","",K373+1)</f>
        <v/>
      </c>
      <c r="K374" s="5">
        <f>IF(J374="","",IF(K373+$R$4&gt;$R$8,$R$8,K373+$R$4))</f>
        <v/>
      </c>
      <c r="L374" s="5" t="n"/>
      <c r="M374">
        <f>IF(J374="","",DEC2HEX(J374,9))</f>
        <v/>
      </c>
      <c r="N374">
        <f>IF(K374="","",DEC2HEX(K374,9))</f>
        <v/>
      </c>
      <c r="O374">
        <f>IF(M374="","",$R$12&amp;M374)</f>
        <v/>
      </c>
      <c r="P374">
        <f>IF(N374="","",$R$12&amp;N374)</f>
        <v/>
      </c>
    </row>
    <row r="375">
      <c r="A375">
        <f>IF(A374&gt;=$R$10,"",A374+1)</f>
        <v/>
      </c>
      <c r="B375">
        <f>IF(A375="","",IF(E374=$R$9,B374+1,B374))</f>
        <v/>
      </c>
      <c r="D375" s="13">
        <f>IF(A375="","",IF(C375="TRUE",1,E374+1))</f>
        <v/>
      </c>
      <c r="E375">
        <f>IF(C375="FALSE",E374+H375,H375)</f>
        <v/>
      </c>
      <c r="F375">
        <f>IF(A375="","",F374+$R$4)</f>
        <v/>
      </c>
      <c r="G375">
        <f>IF(A375="","",IF(G374+$R$4&gt;$R$5,$R$5,G374+$R$4))</f>
        <v/>
      </c>
      <c r="H375">
        <f>IF(A375="","",G375-G374)</f>
        <v/>
      </c>
      <c r="J375">
        <f>IF(A375="","",K374+1)</f>
        <v/>
      </c>
      <c r="K375" s="5">
        <f>IF(J375="","",IF(K374+$R$4&gt;$R$8,$R$8,K374+$R$4))</f>
        <v/>
      </c>
      <c r="L375" s="5" t="n"/>
      <c r="M375">
        <f>IF(J375="","",DEC2HEX(J375,9))</f>
        <v/>
      </c>
      <c r="N375">
        <f>IF(K375="","",DEC2HEX(K375,9))</f>
        <v/>
      </c>
      <c r="O375">
        <f>IF(M375="","",$R$12&amp;M375)</f>
        <v/>
      </c>
      <c r="P375">
        <f>IF(N375="","",$R$12&amp;N375)</f>
        <v/>
      </c>
    </row>
    <row r="376">
      <c r="A376">
        <f>IF(A375&gt;=$R$10,"",A375+1)</f>
        <v/>
      </c>
      <c r="B376">
        <f>IF(A376="","",IF(E375=$R$9,B375+1,B375))</f>
        <v/>
      </c>
      <c r="D376" s="13">
        <f>IF(A376="","",IF(C376="TRUE",1,E375+1))</f>
        <v/>
      </c>
      <c r="E376">
        <f>IF(C376="FALSE",E375+H376,H376)</f>
        <v/>
      </c>
      <c r="F376">
        <f>IF(A376="","",F375+$R$4)</f>
        <v/>
      </c>
      <c r="G376">
        <f>IF(A376="","",IF(G375+$R$4&gt;$R$5,$R$5,G375+$R$4))</f>
        <v/>
      </c>
      <c r="H376">
        <f>IF(A376="","",G376-G375)</f>
        <v/>
      </c>
      <c r="J376">
        <f>IF(A376="","",K375+1)</f>
        <v/>
      </c>
      <c r="K376" s="5">
        <f>IF(J376="","",IF(K375+$R$4&gt;$R$8,$R$8,K375+$R$4))</f>
        <v/>
      </c>
      <c r="L376" s="5" t="n"/>
      <c r="M376">
        <f>IF(J376="","",DEC2HEX(J376,9))</f>
        <v/>
      </c>
      <c r="N376">
        <f>IF(K376="","",DEC2HEX(K376,9))</f>
        <v/>
      </c>
      <c r="O376">
        <f>IF(M376="","",$R$12&amp;M376)</f>
        <v/>
      </c>
      <c r="P376">
        <f>IF(N376="","",$R$12&amp;N376)</f>
        <v/>
      </c>
    </row>
    <row r="377">
      <c r="A377">
        <f>IF(A376&gt;=$R$10,"",A376+1)</f>
        <v/>
      </c>
      <c r="B377">
        <f>IF(A377="","",IF(E376=$R$9,B376+1,B376))</f>
        <v/>
      </c>
      <c r="D377" s="13">
        <f>IF(A377="","",IF(C377="TRUE",1,E376+1))</f>
        <v/>
      </c>
      <c r="E377">
        <f>IF(C377="FALSE",E376+H377,H377)</f>
        <v/>
      </c>
      <c r="F377">
        <f>IF(A377="","",F376+$R$4)</f>
        <v/>
      </c>
      <c r="G377">
        <f>IF(A377="","",IF(G376+$R$4&gt;$R$5,$R$5,G376+$R$4))</f>
        <v/>
      </c>
      <c r="H377">
        <f>IF(A377="","",G377-G376)</f>
        <v/>
      </c>
      <c r="J377">
        <f>IF(A377="","",K376+1)</f>
        <v/>
      </c>
      <c r="K377" s="5">
        <f>IF(J377="","",IF(K376+$R$4&gt;$R$8,$R$8,K376+$R$4))</f>
        <v/>
      </c>
      <c r="L377" s="5" t="n"/>
      <c r="M377">
        <f>IF(J377="","",DEC2HEX(J377,9))</f>
        <v/>
      </c>
      <c r="N377">
        <f>IF(K377="","",DEC2HEX(K377,9))</f>
        <v/>
      </c>
      <c r="O377">
        <f>IF(M377="","",$R$12&amp;M377)</f>
        <v/>
      </c>
      <c r="P377">
        <f>IF(N377="","",$R$12&amp;N377)</f>
        <v/>
      </c>
    </row>
    <row r="378">
      <c r="A378">
        <f>IF(A377&gt;=$R$10,"",A377+1)</f>
        <v/>
      </c>
      <c r="B378">
        <f>IF(A378="","",IF(E377=$R$9,B377+1,B377))</f>
        <v/>
      </c>
      <c r="D378" s="13">
        <f>IF(A378="","",IF(C378="TRUE",1,E377+1))</f>
        <v/>
      </c>
      <c r="E378">
        <f>IF(C378="FALSE",E377+H378,H378)</f>
        <v/>
      </c>
      <c r="F378">
        <f>IF(A378="","",F377+$R$4)</f>
        <v/>
      </c>
      <c r="G378">
        <f>IF(A378="","",IF(G377+$R$4&gt;$R$5,$R$5,G377+$R$4))</f>
        <v/>
      </c>
      <c r="H378">
        <f>IF(A378="","",G378-G377)</f>
        <v/>
      </c>
      <c r="J378">
        <f>IF(A378="","",K377+1)</f>
        <v/>
      </c>
      <c r="K378" s="5">
        <f>IF(J378="","",IF(K377+$R$4&gt;$R$8,$R$8,K377+$R$4))</f>
        <v/>
      </c>
      <c r="L378" s="5" t="n"/>
      <c r="M378">
        <f>IF(J378="","",DEC2HEX(J378,9))</f>
        <v/>
      </c>
      <c r="N378">
        <f>IF(K378="","",DEC2HEX(K378,9))</f>
        <v/>
      </c>
      <c r="O378">
        <f>IF(M378="","",$R$12&amp;M378)</f>
        <v/>
      </c>
      <c r="P378">
        <f>IF(N378="","",$R$12&amp;N378)</f>
        <v/>
      </c>
    </row>
    <row r="379">
      <c r="A379">
        <f>IF(A378&gt;=$R$10,"",A378+1)</f>
        <v/>
      </c>
      <c r="B379">
        <f>IF(A379="","",IF(E378=$R$9,B378+1,B378))</f>
        <v/>
      </c>
      <c r="D379" s="13">
        <f>IF(A379="","",IF(C379="TRUE",1,E378+1))</f>
        <v/>
      </c>
      <c r="E379">
        <f>IF(C379="FALSE",E378+H379,H379)</f>
        <v/>
      </c>
      <c r="F379">
        <f>IF(A379="","",F378+$R$4)</f>
        <v/>
      </c>
      <c r="G379">
        <f>IF(A379="","",IF(G378+$R$4&gt;$R$5,$R$5,G378+$R$4))</f>
        <v/>
      </c>
      <c r="H379">
        <f>IF(A379="","",G379-G378)</f>
        <v/>
      </c>
      <c r="J379">
        <f>IF(A379="","",K378+1)</f>
        <v/>
      </c>
      <c r="K379" s="5">
        <f>IF(J379="","",IF(K378+$R$4&gt;$R$8,$R$8,K378+$R$4))</f>
        <v/>
      </c>
      <c r="L379" s="5" t="n"/>
      <c r="M379">
        <f>IF(J379="","",DEC2HEX(J379,9))</f>
        <v/>
      </c>
      <c r="N379">
        <f>IF(K379="","",DEC2HEX(K379,9))</f>
        <v/>
      </c>
      <c r="O379">
        <f>IF(M379="","",$R$12&amp;M379)</f>
        <v/>
      </c>
      <c r="P379">
        <f>IF(N379="","",$R$12&amp;N379)</f>
        <v/>
      </c>
    </row>
    <row r="380">
      <c r="A380">
        <f>IF(A379&gt;=$R$10,"",A379+1)</f>
        <v/>
      </c>
      <c r="B380">
        <f>IF(A380="","",IF(E379=$R$9,B379+1,B379))</f>
        <v/>
      </c>
      <c r="D380" s="13">
        <f>IF(A380="","",IF(C380="TRUE",1,E379+1))</f>
        <v/>
      </c>
      <c r="E380">
        <f>IF(C380="FALSE",E379+H380,H380)</f>
        <v/>
      </c>
      <c r="F380">
        <f>IF(A380="","",F379+$R$4)</f>
        <v/>
      </c>
      <c r="G380">
        <f>IF(A380="","",IF(G379+$R$4&gt;$R$5,$R$5,G379+$R$4))</f>
        <v/>
      </c>
      <c r="H380">
        <f>IF(A380="","",G380-G379)</f>
        <v/>
      </c>
      <c r="J380">
        <f>IF(A380="","",K379+1)</f>
        <v/>
      </c>
      <c r="K380" s="5">
        <f>IF(J380="","",IF(K379+$R$4&gt;$R$8,$R$8,K379+$R$4))</f>
        <v/>
      </c>
      <c r="L380" s="5" t="n"/>
      <c r="M380">
        <f>IF(J380="","",DEC2HEX(J380,9))</f>
        <v/>
      </c>
      <c r="N380">
        <f>IF(K380="","",DEC2HEX(K380,9))</f>
        <v/>
      </c>
      <c r="O380">
        <f>IF(M380="","",$R$12&amp;M380)</f>
        <v/>
      </c>
      <c r="P380">
        <f>IF(N380="","",$R$12&amp;N380)</f>
        <v/>
      </c>
    </row>
    <row r="381">
      <c r="A381">
        <f>IF(A380&gt;=$R$10,"",A380+1)</f>
        <v/>
      </c>
      <c r="B381">
        <f>IF(A381="","",IF(E380=$R$9,B380+1,B380))</f>
        <v/>
      </c>
      <c r="D381" s="13">
        <f>IF(A381="","",IF(C381="TRUE",1,E380+1))</f>
        <v/>
      </c>
      <c r="E381">
        <f>IF(C381="FALSE",E380+H381,H381)</f>
        <v/>
      </c>
      <c r="F381">
        <f>IF(A381="","",F380+$R$4)</f>
        <v/>
      </c>
      <c r="G381">
        <f>IF(A381="","",IF(G380+$R$4&gt;$R$5,$R$5,G380+$R$4))</f>
        <v/>
      </c>
      <c r="H381">
        <f>IF(A381="","",G381-G380)</f>
        <v/>
      </c>
      <c r="J381">
        <f>IF(A381="","",K380+1)</f>
        <v/>
      </c>
      <c r="K381" s="5">
        <f>IF(J381="","",IF(K380+$R$4&gt;$R$8,$R$8,K380+$R$4))</f>
        <v/>
      </c>
      <c r="L381" s="5" t="n"/>
      <c r="M381">
        <f>IF(J381="","",DEC2HEX(J381,9))</f>
        <v/>
      </c>
      <c r="N381">
        <f>IF(K381="","",DEC2HEX(K381,9))</f>
        <v/>
      </c>
      <c r="O381">
        <f>IF(M381="","",$R$12&amp;M381)</f>
        <v/>
      </c>
      <c r="P381">
        <f>IF(N381="","",$R$12&amp;N381)</f>
        <v/>
      </c>
    </row>
    <row r="382">
      <c r="A382">
        <f>IF(A381&gt;=$R$10,"",A381+1)</f>
        <v/>
      </c>
      <c r="B382">
        <f>IF(A382="","",IF(E381=$R$9,B381+1,B381))</f>
        <v/>
      </c>
      <c r="D382" s="13">
        <f>IF(A382="","",IF(C382="TRUE",1,E381+1))</f>
        <v/>
      </c>
      <c r="E382">
        <f>IF(C382="FALSE",E381+H382,H382)</f>
        <v/>
      </c>
      <c r="F382">
        <f>IF(A382="","",F381+$R$4)</f>
        <v/>
      </c>
      <c r="G382">
        <f>IF(A382="","",IF(G381+$R$4&gt;$R$5,$R$5,G381+$R$4))</f>
        <v/>
      </c>
      <c r="H382">
        <f>IF(A382="","",G382-G381)</f>
        <v/>
      </c>
      <c r="J382">
        <f>IF(A382="","",K381+1)</f>
        <v/>
      </c>
      <c r="K382" s="5">
        <f>IF(J382="","",IF(K381+$R$4&gt;$R$8,$R$8,K381+$R$4))</f>
        <v/>
      </c>
      <c r="L382" s="5" t="n"/>
      <c r="M382">
        <f>IF(J382="","",DEC2HEX(J382,9))</f>
        <v/>
      </c>
      <c r="N382">
        <f>IF(K382="","",DEC2HEX(K382,9))</f>
        <v/>
      </c>
      <c r="O382">
        <f>IF(M382="","",$R$12&amp;M382)</f>
        <v/>
      </c>
      <c r="P382">
        <f>IF(N382="","",$R$12&amp;N382)</f>
        <v/>
      </c>
    </row>
    <row r="383">
      <c r="A383">
        <f>IF(A382&gt;=$R$10,"",A382+1)</f>
        <v/>
      </c>
      <c r="B383">
        <f>IF(A383="","",IF(E382=$R$9,B382+1,B382))</f>
        <v/>
      </c>
      <c r="D383" s="13">
        <f>IF(A383="","",IF(C383="TRUE",1,E382+1))</f>
        <v/>
      </c>
      <c r="E383">
        <f>IF(C383="FALSE",E382+H383,H383)</f>
        <v/>
      </c>
      <c r="F383">
        <f>IF(A383="","",F382+$R$4)</f>
        <v/>
      </c>
      <c r="G383">
        <f>IF(A383="","",IF(G382+$R$4&gt;$R$5,$R$5,G382+$R$4))</f>
        <v/>
      </c>
      <c r="H383">
        <f>IF(A383="","",G383-G382)</f>
        <v/>
      </c>
      <c r="J383">
        <f>IF(A383="","",K382+1)</f>
        <v/>
      </c>
      <c r="K383" s="5">
        <f>IF(J383="","",IF(K382+$R$4&gt;$R$8,$R$8,K382+$R$4))</f>
        <v/>
      </c>
      <c r="L383" s="5" t="n"/>
      <c r="M383">
        <f>IF(J383="","",DEC2HEX(J383,9))</f>
        <v/>
      </c>
      <c r="N383">
        <f>IF(K383="","",DEC2HEX(K383,9))</f>
        <v/>
      </c>
      <c r="O383">
        <f>IF(M383="","",$R$12&amp;M383)</f>
        <v/>
      </c>
      <c r="P383">
        <f>IF(N383="","",$R$12&amp;N383)</f>
        <v/>
      </c>
    </row>
    <row r="384">
      <c r="A384">
        <f>IF(A383&gt;=$R$10,"",A383+1)</f>
        <v/>
      </c>
      <c r="B384">
        <f>IF(A384="","",IF(E383=$R$9,B383+1,B383))</f>
        <v/>
      </c>
      <c r="D384" s="13">
        <f>IF(A384="","",IF(C384="TRUE",1,E383+1))</f>
        <v/>
      </c>
      <c r="E384">
        <f>IF(C384="FALSE",E383+H384,H384)</f>
        <v/>
      </c>
      <c r="F384">
        <f>IF(A384="","",F383+$R$4)</f>
        <v/>
      </c>
      <c r="G384">
        <f>IF(A384="","",IF(G383+$R$4&gt;$R$5,$R$5,G383+$R$4))</f>
        <v/>
      </c>
      <c r="H384">
        <f>IF(A384="","",G384-G383)</f>
        <v/>
      </c>
      <c r="J384">
        <f>IF(A384="","",K383+1)</f>
        <v/>
      </c>
      <c r="K384" s="5">
        <f>IF(J384="","",IF(K383+$R$4&gt;$R$8,$R$8,K383+$R$4))</f>
        <v/>
      </c>
      <c r="L384" s="5" t="n"/>
      <c r="M384">
        <f>IF(J384="","",DEC2HEX(J384,9))</f>
        <v/>
      </c>
      <c r="N384">
        <f>IF(K384="","",DEC2HEX(K384,9))</f>
        <v/>
      </c>
      <c r="O384">
        <f>IF(M384="","",$R$12&amp;M384)</f>
        <v/>
      </c>
      <c r="P384">
        <f>IF(N384="","",$R$12&amp;N384)</f>
        <v/>
      </c>
    </row>
    <row r="385">
      <c r="A385">
        <f>IF(A384&gt;=$R$10,"",A384+1)</f>
        <v/>
      </c>
      <c r="B385">
        <f>IF(A385="","",IF(E384=$R$9,B384+1,B384))</f>
        <v/>
      </c>
      <c r="D385" s="13">
        <f>IF(A385="","",IF(C385="TRUE",1,E384+1))</f>
        <v/>
      </c>
      <c r="E385">
        <f>IF(C385="FALSE",E384+H385,H385)</f>
        <v/>
      </c>
      <c r="F385">
        <f>IF(A385="","",F384+$R$4)</f>
        <v/>
      </c>
      <c r="G385">
        <f>IF(A385="","",IF(G384+$R$4&gt;$R$5,$R$5,G384+$R$4))</f>
        <v/>
      </c>
      <c r="H385">
        <f>IF(A385="","",G385-G384)</f>
        <v/>
      </c>
      <c r="J385">
        <f>IF(A385="","",K384+1)</f>
        <v/>
      </c>
      <c r="K385" s="5">
        <f>IF(J385="","",IF(K384+$R$4&gt;$R$8,$R$8,K384+$R$4))</f>
        <v/>
      </c>
      <c r="L385" s="5" t="n"/>
      <c r="M385">
        <f>IF(J385="","",DEC2HEX(J385,9))</f>
        <v/>
      </c>
      <c r="N385">
        <f>IF(K385="","",DEC2HEX(K385,9))</f>
        <v/>
      </c>
      <c r="O385">
        <f>IF(M385="","",$R$12&amp;M385)</f>
        <v/>
      </c>
      <c r="P385">
        <f>IF(N385="","",$R$12&amp;N385)</f>
        <v/>
      </c>
    </row>
    <row r="386">
      <c r="A386">
        <f>IF(A385&gt;=$R$10,"",A385+1)</f>
        <v/>
      </c>
      <c r="B386">
        <f>IF(A386="","",IF(E385=$R$9,B385+1,B385))</f>
        <v/>
      </c>
      <c r="D386" s="13">
        <f>IF(A386="","",IF(C386="TRUE",1,E385+1))</f>
        <v/>
      </c>
      <c r="E386">
        <f>IF(C386="FALSE",E385+H386,H386)</f>
        <v/>
      </c>
      <c r="F386">
        <f>IF(A386="","",F385+$R$4)</f>
        <v/>
      </c>
      <c r="G386">
        <f>IF(A386="","",IF(G385+$R$4&gt;$R$5,$R$5,G385+$R$4))</f>
        <v/>
      </c>
      <c r="H386">
        <f>IF(A386="","",G386-G385)</f>
        <v/>
      </c>
      <c r="J386">
        <f>IF(A386="","",K385+1)</f>
        <v/>
      </c>
      <c r="K386" s="5">
        <f>IF(J386="","",IF(K385+$R$4&gt;$R$8,$R$8,K385+$R$4))</f>
        <v/>
      </c>
      <c r="L386" s="5" t="n"/>
      <c r="M386">
        <f>IF(J386="","",DEC2HEX(J386,9))</f>
        <v/>
      </c>
      <c r="N386">
        <f>IF(K386="","",DEC2HEX(K386,9))</f>
        <v/>
      </c>
      <c r="O386">
        <f>IF(M386="","",$R$12&amp;M386)</f>
        <v/>
      </c>
      <c r="P386">
        <f>IF(N386="","",$R$12&amp;N386)</f>
        <v/>
      </c>
    </row>
    <row r="387">
      <c r="A387">
        <f>IF(A386&gt;=$R$10,"",A386+1)</f>
        <v/>
      </c>
      <c r="B387">
        <f>IF(A387="","",IF(E386=$R$9,B386+1,B386))</f>
        <v/>
      </c>
      <c r="D387" s="13">
        <f>IF(A387="","",IF(C387="TRUE",1,E386+1))</f>
        <v/>
      </c>
      <c r="E387">
        <f>IF(C387="FALSE",E386+H387,H387)</f>
        <v/>
      </c>
      <c r="F387">
        <f>IF(A387="","",F386+$R$4)</f>
        <v/>
      </c>
      <c r="G387">
        <f>IF(A387="","",IF(G386+$R$4&gt;$R$5,$R$5,G386+$R$4))</f>
        <v/>
      </c>
      <c r="H387">
        <f>IF(A387="","",G387-G386)</f>
        <v/>
      </c>
      <c r="J387">
        <f>IF(A387="","",K386+1)</f>
        <v/>
      </c>
      <c r="K387" s="5">
        <f>IF(J387="","",IF(K386+$R$4&gt;$R$8,$R$8,K386+$R$4))</f>
        <v/>
      </c>
      <c r="L387" s="5" t="n"/>
      <c r="M387">
        <f>IF(J387="","",DEC2HEX(J387,9))</f>
        <v/>
      </c>
      <c r="N387">
        <f>IF(K387="","",DEC2HEX(K387,9))</f>
        <v/>
      </c>
      <c r="O387">
        <f>IF(M387="","",$R$12&amp;M387)</f>
        <v/>
      </c>
      <c r="P387">
        <f>IF(N387="","",$R$12&amp;N387)</f>
        <v/>
      </c>
    </row>
    <row r="388">
      <c r="A388">
        <f>IF(A387&gt;=$R$10,"",A387+1)</f>
        <v/>
      </c>
      <c r="B388">
        <f>IF(A388="","",IF(E387=$R$9,B387+1,B387))</f>
        <v/>
      </c>
      <c r="D388" s="13">
        <f>IF(A388="","",IF(C388="TRUE",1,E387+1))</f>
        <v/>
      </c>
      <c r="E388">
        <f>IF(C388="FALSE",E387+H388,H388)</f>
        <v/>
      </c>
      <c r="F388">
        <f>IF(A388="","",F387+$R$4)</f>
        <v/>
      </c>
      <c r="G388">
        <f>IF(A388="","",IF(G387+$R$4&gt;$R$5,$R$5,G387+$R$4))</f>
        <v/>
      </c>
      <c r="H388">
        <f>IF(A388="","",G388-G387)</f>
        <v/>
      </c>
      <c r="J388">
        <f>IF(A388="","",K387+1)</f>
        <v/>
      </c>
      <c r="K388" s="5">
        <f>IF(J388="","",IF(K387+$R$4&gt;$R$8,$R$8,K387+$R$4))</f>
        <v/>
      </c>
      <c r="L388" s="5" t="n"/>
      <c r="M388">
        <f>IF(J388="","",DEC2HEX(J388,9))</f>
        <v/>
      </c>
      <c r="N388">
        <f>IF(K388="","",DEC2HEX(K388,9))</f>
        <v/>
      </c>
      <c r="O388">
        <f>IF(M388="","",$R$12&amp;M388)</f>
        <v/>
      </c>
      <c r="P388">
        <f>IF(N388="","",$R$12&amp;N388)</f>
        <v/>
      </c>
    </row>
    <row r="389">
      <c r="A389">
        <f>IF(A388&gt;=$R$10,"",A388+1)</f>
        <v/>
      </c>
      <c r="B389">
        <f>IF(A389="","",IF(E388=$R$9,B388+1,B388))</f>
        <v/>
      </c>
      <c r="D389" s="13">
        <f>IF(A389="","",IF(C389="TRUE",1,E388+1))</f>
        <v/>
      </c>
      <c r="E389">
        <f>IF(C389="FALSE",E388+H389,H389)</f>
        <v/>
      </c>
      <c r="F389">
        <f>IF(A389="","",F388+$R$4)</f>
        <v/>
      </c>
      <c r="G389">
        <f>IF(A389="","",IF(G388+$R$4&gt;$R$5,$R$5,G388+$R$4))</f>
        <v/>
      </c>
      <c r="H389">
        <f>IF(A389="","",G389-G388)</f>
        <v/>
      </c>
      <c r="J389">
        <f>IF(A389="","",K388+1)</f>
        <v/>
      </c>
      <c r="K389" s="5">
        <f>IF(J389="","",IF(K388+$R$4&gt;$R$8,$R$8,K388+$R$4))</f>
        <v/>
      </c>
      <c r="L389" s="5" t="n"/>
      <c r="M389">
        <f>IF(J389="","",DEC2HEX(J389,9))</f>
        <v/>
      </c>
      <c r="N389">
        <f>IF(K389="","",DEC2HEX(K389,9))</f>
        <v/>
      </c>
      <c r="O389">
        <f>IF(M389="","",$R$12&amp;M389)</f>
        <v/>
      </c>
      <c r="P389">
        <f>IF(N389="","",$R$12&amp;N389)</f>
        <v/>
      </c>
    </row>
    <row r="390">
      <c r="A390">
        <f>IF(A389&gt;=$R$10,"",A389+1)</f>
        <v/>
      </c>
      <c r="B390">
        <f>IF(A390="","",IF(E389=$R$9,B389+1,B389))</f>
        <v/>
      </c>
      <c r="D390" s="13">
        <f>IF(A390="","",IF(C390="TRUE",1,E389+1))</f>
        <v/>
      </c>
      <c r="E390">
        <f>IF(C390="FALSE",E389+H390,H390)</f>
        <v/>
      </c>
      <c r="F390">
        <f>IF(A390="","",F389+$R$4)</f>
        <v/>
      </c>
      <c r="G390">
        <f>IF(A390="","",IF(G389+$R$4&gt;$R$5,$R$5,G389+$R$4))</f>
        <v/>
      </c>
      <c r="H390">
        <f>IF(A390="","",G390-G389)</f>
        <v/>
      </c>
      <c r="J390">
        <f>IF(A390="","",K389+1)</f>
        <v/>
      </c>
      <c r="K390" s="5">
        <f>IF(J390="","",IF(K389+$R$4&gt;$R$8,$R$8,K389+$R$4))</f>
        <v/>
      </c>
      <c r="L390" s="5" t="n"/>
      <c r="M390">
        <f>IF(J390="","",DEC2HEX(J390,9))</f>
        <v/>
      </c>
      <c r="N390">
        <f>IF(K390="","",DEC2HEX(K390,9))</f>
        <v/>
      </c>
      <c r="O390">
        <f>IF(M390="","",$R$12&amp;M390)</f>
        <v/>
      </c>
      <c r="P390">
        <f>IF(N390="","",$R$12&amp;N390)</f>
        <v/>
      </c>
    </row>
    <row r="391">
      <c r="A391">
        <f>IF(A390&gt;=$R$10,"",A390+1)</f>
        <v/>
      </c>
      <c r="B391">
        <f>IF(A391="","",IF(E390=$R$9,B390+1,B390))</f>
        <v/>
      </c>
      <c r="D391" s="13">
        <f>IF(A391="","",IF(C391="TRUE",1,E390+1))</f>
        <v/>
      </c>
      <c r="E391">
        <f>IF(C391="FALSE",E390+H391,H391)</f>
        <v/>
      </c>
      <c r="F391">
        <f>IF(A391="","",F390+$R$4)</f>
        <v/>
      </c>
      <c r="G391">
        <f>IF(A391="","",IF(G390+$R$4&gt;$R$5,$R$5,G390+$R$4))</f>
        <v/>
      </c>
      <c r="H391">
        <f>IF(A391="","",G391-G390)</f>
        <v/>
      </c>
      <c r="J391">
        <f>IF(A391="","",K390+1)</f>
        <v/>
      </c>
      <c r="K391" s="5">
        <f>IF(J391="","",IF(K390+$R$4&gt;$R$8,$R$8,K390+$R$4))</f>
        <v/>
      </c>
      <c r="L391" s="5" t="n"/>
      <c r="M391">
        <f>IF(J391="","",DEC2HEX(J391,9))</f>
        <v/>
      </c>
      <c r="N391">
        <f>IF(K391="","",DEC2HEX(K391,9))</f>
        <v/>
      </c>
      <c r="O391">
        <f>IF(M391="","",$R$12&amp;M391)</f>
        <v/>
      </c>
      <c r="P391">
        <f>IF(N391="","",$R$12&amp;N391)</f>
        <v/>
      </c>
    </row>
    <row r="392">
      <c r="A392">
        <f>IF(A391&gt;=$R$10,"",A391+1)</f>
        <v/>
      </c>
      <c r="B392">
        <f>IF(A392="","",IF(E391=$R$9,B391+1,B391))</f>
        <v/>
      </c>
      <c r="D392" s="13">
        <f>IF(A392="","",IF(C392="TRUE",1,E391+1))</f>
        <v/>
      </c>
      <c r="E392">
        <f>IF(C392="FALSE",E391+H392,H392)</f>
        <v/>
      </c>
      <c r="F392">
        <f>IF(A392="","",F391+$R$4)</f>
        <v/>
      </c>
      <c r="G392">
        <f>IF(A392="","",IF(G391+$R$4&gt;$R$5,$R$5,G391+$R$4))</f>
        <v/>
      </c>
      <c r="H392">
        <f>IF(A392="","",G392-G391)</f>
        <v/>
      </c>
      <c r="J392">
        <f>IF(A392="","",K391+1)</f>
        <v/>
      </c>
      <c r="K392" s="5">
        <f>IF(J392="","",IF(K391+$R$4&gt;$R$8,$R$8,K391+$R$4))</f>
        <v/>
      </c>
      <c r="L392" s="5" t="n"/>
      <c r="M392">
        <f>IF(J392="","",DEC2HEX(J392,9))</f>
        <v/>
      </c>
      <c r="N392">
        <f>IF(K392="","",DEC2HEX(K392,9))</f>
        <v/>
      </c>
      <c r="O392">
        <f>IF(M392="","",$R$12&amp;M392)</f>
        <v/>
      </c>
      <c r="P392">
        <f>IF(N392="","",$R$12&amp;N392)</f>
        <v/>
      </c>
    </row>
    <row r="393">
      <c r="A393">
        <f>IF(A392&gt;=$R$10,"",A392+1)</f>
        <v/>
      </c>
      <c r="B393">
        <f>IF(A393="","",IF(E392=$R$9,B392+1,B392))</f>
        <v/>
      </c>
      <c r="D393" s="13">
        <f>IF(A393="","",IF(C393="TRUE",1,E392+1))</f>
        <v/>
      </c>
      <c r="E393">
        <f>IF(C393="FALSE",E392+H393,H393)</f>
        <v/>
      </c>
      <c r="F393">
        <f>IF(A393="","",F392+$R$4)</f>
        <v/>
      </c>
      <c r="G393">
        <f>IF(A393="","",IF(G392+$R$4&gt;$R$5,$R$5,G392+$R$4))</f>
        <v/>
      </c>
      <c r="H393">
        <f>IF(A393="","",G393-G392)</f>
        <v/>
      </c>
      <c r="J393">
        <f>IF(A393="","",K392+1)</f>
        <v/>
      </c>
      <c r="K393" s="5">
        <f>IF(J393="","",IF(K392+$R$4&gt;$R$8,$R$8,K392+$R$4))</f>
        <v/>
      </c>
      <c r="L393" s="5" t="n"/>
      <c r="M393">
        <f>IF(J393="","",DEC2HEX(J393,9))</f>
        <v/>
      </c>
      <c r="N393">
        <f>IF(K393="","",DEC2HEX(K393,9))</f>
        <v/>
      </c>
      <c r="O393">
        <f>IF(M393="","",$R$12&amp;M393)</f>
        <v/>
      </c>
      <c r="P393">
        <f>IF(N393="","",$R$12&amp;N393)</f>
        <v/>
      </c>
    </row>
    <row r="394">
      <c r="A394">
        <f>IF(A393&gt;=$R$10,"",A393+1)</f>
        <v/>
      </c>
      <c r="B394">
        <f>IF(A394="","",IF(E393=$R$9,B393+1,B393))</f>
        <v/>
      </c>
      <c r="D394" s="13">
        <f>IF(A394="","",IF(C394="TRUE",1,E393+1))</f>
        <v/>
      </c>
      <c r="E394">
        <f>IF(C394="FALSE",E393+H394,H394)</f>
        <v/>
      </c>
      <c r="F394">
        <f>IF(A394="","",F393+$R$4)</f>
        <v/>
      </c>
      <c r="G394">
        <f>IF(A394="","",IF(G393+$R$4&gt;$R$5,$R$5,G393+$R$4))</f>
        <v/>
      </c>
      <c r="H394">
        <f>IF(A394="","",G394-G393)</f>
        <v/>
      </c>
      <c r="J394">
        <f>IF(A394="","",K393+1)</f>
        <v/>
      </c>
      <c r="K394" s="5">
        <f>IF(J394="","",IF(K393+$R$4&gt;$R$8,$R$8,K393+$R$4))</f>
        <v/>
      </c>
      <c r="L394" s="5" t="n"/>
      <c r="M394">
        <f>IF(J394="","",DEC2HEX(J394,9))</f>
        <v/>
      </c>
      <c r="N394">
        <f>IF(K394="","",DEC2HEX(K394,9))</f>
        <v/>
      </c>
      <c r="O394">
        <f>IF(M394="","",$R$12&amp;M394)</f>
        <v/>
      </c>
      <c r="P394">
        <f>IF(N394="","",$R$12&amp;N394)</f>
        <v/>
      </c>
    </row>
    <row r="395">
      <c r="A395">
        <f>IF(A394&gt;=$R$10,"",A394+1)</f>
        <v/>
      </c>
      <c r="B395">
        <f>IF(A395="","",IF(E394=$R$9,B394+1,B394))</f>
        <v/>
      </c>
      <c r="D395" s="13">
        <f>IF(A395="","",IF(C395="TRUE",1,E394+1))</f>
        <v/>
      </c>
      <c r="E395">
        <f>IF(C395="FALSE",E394+H395,H395)</f>
        <v/>
      </c>
      <c r="F395">
        <f>IF(A395="","",F394+$R$4)</f>
        <v/>
      </c>
      <c r="G395">
        <f>IF(A395="","",IF(G394+$R$4&gt;$R$5,$R$5,G394+$R$4))</f>
        <v/>
      </c>
      <c r="H395">
        <f>IF(A395="","",G395-G394)</f>
        <v/>
      </c>
      <c r="J395">
        <f>IF(A395="","",K394+1)</f>
        <v/>
      </c>
      <c r="K395" s="5">
        <f>IF(J395="","",IF(K394+$R$4&gt;$R$8,$R$8,K394+$R$4))</f>
        <v/>
      </c>
      <c r="L395" s="5" t="n"/>
      <c r="M395">
        <f>IF(J395="","",DEC2HEX(J395,9))</f>
        <v/>
      </c>
      <c r="N395">
        <f>IF(K395="","",DEC2HEX(K395,9))</f>
        <v/>
      </c>
      <c r="O395">
        <f>IF(M395="","",$R$12&amp;M395)</f>
        <v/>
      </c>
      <c r="P395">
        <f>IF(N395="","",$R$12&amp;N395)</f>
        <v/>
      </c>
    </row>
    <row r="396">
      <c r="A396">
        <f>IF(A395&gt;=$R$10,"",A395+1)</f>
        <v/>
      </c>
      <c r="B396">
        <f>IF(A396="","",IF(E395=$R$9,B395+1,B395))</f>
        <v/>
      </c>
      <c r="D396" s="13">
        <f>IF(A396="","",IF(C396="TRUE",1,E395+1))</f>
        <v/>
      </c>
      <c r="E396">
        <f>IF(C396="FALSE",E395+H396,H396)</f>
        <v/>
      </c>
      <c r="F396">
        <f>IF(A396="","",F395+$R$4)</f>
        <v/>
      </c>
      <c r="G396">
        <f>IF(A396="","",IF(G395+$R$4&gt;$R$5,$R$5,G395+$R$4))</f>
        <v/>
      </c>
      <c r="H396">
        <f>IF(A396="","",G396-G395)</f>
        <v/>
      </c>
      <c r="J396">
        <f>IF(A396="","",K395+1)</f>
        <v/>
      </c>
      <c r="K396" s="5">
        <f>IF(J396="","",IF(K395+$R$4&gt;$R$8,$R$8,K395+$R$4))</f>
        <v/>
      </c>
      <c r="L396" s="5" t="n"/>
      <c r="M396">
        <f>IF(J396="","",DEC2HEX(J396,9))</f>
        <v/>
      </c>
      <c r="N396">
        <f>IF(K396="","",DEC2HEX(K396,9))</f>
        <v/>
      </c>
      <c r="O396">
        <f>IF(M396="","",$R$12&amp;M396)</f>
        <v/>
      </c>
      <c r="P396">
        <f>IF(N396="","",$R$12&amp;N396)</f>
        <v/>
      </c>
    </row>
    <row r="397">
      <c r="A397">
        <f>IF(A396&gt;=$R$10,"",A396+1)</f>
        <v/>
      </c>
      <c r="B397">
        <f>IF(A397="","",IF(E396=$R$9,B396+1,B396))</f>
        <v/>
      </c>
      <c r="D397" s="13">
        <f>IF(A397="","",IF(C397="TRUE",1,E396+1))</f>
        <v/>
      </c>
      <c r="E397">
        <f>IF(C397="FALSE",E396+H397,H397)</f>
        <v/>
      </c>
      <c r="F397">
        <f>IF(A397="","",F396+$R$4)</f>
        <v/>
      </c>
      <c r="G397">
        <f>IF(A397="","",IF(G396+$R$4&gt;$R$5,$R$5,G396+$R$4))</f>
        <v/>
      </c>
      <c r="H397">
        <f>IF(A397="","",G397-G396)</f>
        <v/>
      </c>
      <c r="J397">
        <f>IF(A397="","",K396+1)</f>
        <v/>
      </c>
      <c r="K397" s="5">
        <f>IF(J397="","",IF(K396+$R$4&gt;$R$8,$R$8,K396+$R$4))</f>
        <v/>
      </c>
      <c r="L397" s="5" t="n"/>
      <c r="M397">
        <f>IF(J397="","",DEC2HEX(J397,9))</f>
        <v/>
      </c>
      <c r="N397">
        <f>IF(K397="","",DEC2HEX(K397,9))</f>
        <v/>
      </c>
      <c r="O397">
        <f>IF(M397="","",$R$12&amp;M397)</f>
        <v/>
      </c>
      <c r="P397">
        <f>IF(N397="","",$R$12&amp;N397)</f>
        <v/>
      </c>
    </row>
    <row r="398">
      <c r="A398">
        <f>IF(A397&gt;=$R$10,"",A397+1)</f>
        <v/>
      </c>
      <c r="B398">
        <f>IF(A398="","",IF(E397=$R$9,B397+1,B397))</f>
        <v/>
      </c>
      <c r="D398" s="13">
        <f>IF(A398="","",IF(C398="TRUE",1,E397+1))</f>
        <v/>
      </c>
      <c r="E398">
        <f>IF(C398="FALSE",E397+H398,H398)</f>
        <v/>
      </c>
      <c r="F398">
        <f>IF(A398="","",F397+$R$4)</f>
        <v/>
      </c>
      <c r="G398">
        <f>IF(A398="","",IF(G397+$R$4&gt;$R$5,$R$5,G397+$R$4))</f>
        <v/>
      </c>
      <c r="H398">
        <f>IF(A398="","",G398-G397)</f>
        <v/>
      </c>
      <c r="J398">
        <f>IF(A398="","",K397+1)</f>
        <v/>
      </c>
      <c r="K398" s="5">
        <f>IF(J398="","",IF(K397+$R$4&gt;$R$8,$R$8,K397+$R$4))</f>
        <v/>
      </c>
      <c r="L398" s="5" t="n"/>
      <c r="M398">
        <f>IF(J398="","",DEC2HEX(J398,9))</f>
        <v/>
      </c>
      <c r="N398">
        <f>IF(K398="","",DEC2HEX(K398,9))</f>
        <v/>
      </c>
      <c r="O398">
        <f>IF(M398="","",$R$12&amp;M398)</f>
        <v/>
      </c>
      <c r="P398">
        <f>IF(N398="","",$R$12&amp;N398)</f>
        <v/>
      </c>
    </row>
    <row r="399">
      <c r="A399">
        <f>IF(A398&gt;=$R$10,"",A398+1)</f>
        <v/>
      </c>
      <c r="B399">
        <f>IF(A399="","",IF(E398=$R$9,B398+1,B398))</f>
        <v/>
      </c>
      <c r="D399" s="13">
        <f>IF(A399="","",IF(C399="TRUE",1,E398+1))</f>
        <v/>
      </c>
      <c r="E399">
        <f>IF(C399="FALSE",E398+H399,H399)</f>
        <v/>
      </c>
      <c r="F399">
        <f>IF(A399="","",F398+$R$4)</f>
        <v/>
      </c>
      <c r="G399">
        <f>IF(A399="","",IF(G398+$R$4&gt;$R$5,$R$5,G398+$R$4))</f>
        <v/>
      </c>
      <c r="H399">
        <f>IF(A399="","",G399-G398)</f>
        <v/>
      </c>
      <c r="J399">
        <f>IF(A399="","",K398+1)</f>
        <v/>
      </c>
      <c r="K399" s="5">
        <f>IF(J399="","",IF(K398+$R$4&gt;$R$8,$R$8,K398+$R$4))</f>
        <v/>
      </c>
      <c r="L399" s="5" t="n"/>
      <c r="M399">
        <f>IF(J399="","",DEC2HEX(J399,9))</f>
        <v/>
      </c>
      <c r="N399">
        <f>IF(K399="","",DEC2HEX(K399,9))</f>
        <v/>
      </c>
      <c r="O399">
        <f>IF(M399="","",$R$12&amp;M399)</f>
        <v/>
      </c>
      <c r="P399">
        <f>IF(N399="","",$R$12&amp;N399)</f>
        <v/>
      </c>
    </row>
    <row r="400">
      <c r="A400">
        <f>IF(A399&gt;=$R$10,"",A399+1)</f>
        <v/>
      </c>
      <c r="B400">
        <f>IF(A400="","",IF(E399=$R$9,B399+1,B399))</f>
        <v/>
      </c>
      <c r="D400" s="13">
        <f>IF(A400="","",IF(C400="TRUE",1,E399+1))</f>
        <v/>
      </c>
      <c r="E400">
        <f>IF(C400="FALSE",E399+H400,H400)</f>
        <v/>
      </c>
      <c r="F400">
        <f>IF(A400="","",F399+$R$4)</f>
        <v/>
      </c>
      <c r="G400">
        <f>IF(A400="","",IF(G399+$R$4&gt;$R$5,$R$5,G399+$R$4))</f>
        <v/>
      </c>
      <c r="H400">
        <f>IF(A400="","",G400-G399)</f>
        <v/>
      </c>
      <c r="J400">
        <f>IF(A400="","",K399+1)</f>
        <v/>
      </c>
      <c r="K400" s="5">
        <f>IF(J400="","",IF(K399+$R$4&gt;$R$8,$R$8,K399+$R$4))</f>
        <v/>
      </c>
      <c r="L400" s="5" t="n"/>
      <c r="M400">
        <f>IF(J400="","",DEC2HEX(J400,9))</f>
        <v/>
      </c>
      <c r="N400">
        <f>IF(K400="","",DEC2HEX(K400,9))</f>
        <v/>
      </c>
      <c r="O400">
        <f>IF(M400="","",$R$12&amp;M400)</f>
        <v/>
      </c>
      <c r="P400">
        <f>IF(N400="","",$R$12&amp;N400)</f>
        <v/>
      </c>
    </row>
    <row r="401">
      <c r="A401">
        <f>IF(A400&gt;=$R$10,"",A400+1)</f>
        <v/>
      </c>
      <c r="B401">
        <f>IF(A401="","",IF(E400=$R$9,B400+1,B400))</f>
        <v/>
      </c>
      <c r="D401" s="13">
        <f>IF(A401="","",IF(C401="TRUE",1,E400+1))</f>
        <v/>
      </c>
      <c r="E401">
        <f>IF(C401="FALSE",E400+H401,H401)</f>
        <v/>
      </c>
      <c r="F401">
        <f>IF(A401="","",F400+$R$4)</f>
        <v/>
      </c>
      <c r="G401">
        <f>IF(A401="","",IF(G400+$R$4&gt;$R$5,$R$5,G400+$R$4))</f>
        <v/>
      </c>
      <c r="H401">
        <f>IF(A401="","",G401-G400)</f>
        <v/>
      </c>
      <c r="J401">
        <f>IF(A401="","",K400+1)</f>
        <v/>
      </c>
      <c r="K401" s="5">
        <f>IF(J401="","",IF(K400+$R$4&gt;$R$8,$R$8,K400+$R$4))</f>
        <v/>
      </c>
      <c r="L401" s="5" t="n"/>
      <c r="M401">
        <f>IF(J401="","",DEC2HEX(J401,9))</f>
        <v/>
      </c>
      <c r="N401">
        <f>IF(K401="","",DEC2HEX(K401,9))</f>
        <v/>
      </c>
      <c r="O401">
        <f>IF(M401="","",$R$12&amp;M401)</f>
        <v/>
      </c>
      <c r="P401">
        <f>IF(N401="","",$R$12&amp;N401)</f>
        <v/>
      </c>
    </row>
    <row r="402">
      <c r="A402">
        <f>IF(A401&gt;=$R$10,"",A401+1)</f>
        <v/>
      </c>
      <c r="B402">
        <f>IF(A402="","",IF(E401=$R$9,B401+1,B401))</f>
        <v/>
      </c>
      <c r="D402" s="13">
        <f>IF(A402="","",IF(C402="TRUE",1,E401+1))</f>
        <v/>
      </c>
      <c r="E402">
        <f>IF(C402="FALSE",E401+H402,H402)</f>
        <v/>
      </c>
      <c r="F402">
        <f>IF(A402="","",F401+$R$4)</f>
        <v/>
      </c>
      <c r="G402">
        <f>IF(A402="","",IF(G401+$R$4&gt;$R$5,$R$5,G401+$R$4))</f>
        <v/>
      </c>
      <c r="H402">
        <f>IF(A402="","",G402-G401)</f>
        <v/>
      </c>
      <c r="J402">
        <f>IF(A402="","",K401+1)</f>
        <v/>
      </c>
      <c r="K402" s="5">
        <f>IF(J402="","",IF(K401+$R$4&gt;$R$8,$R$8,K401+$R$4))</f>
        <v/>
      </c>
      <c r="L402" s="5" t="n"/>
      <c r="M402">
        <f>IF(J402="","",DEC2HEX(J402,9))</f>
        <v/>
      </c>
      <c r="N402">
        <f>IF(K402="","",DEC2HEX(K402,9))</f>
        <v/>
      </c>
      <c r="O402">
        <f>IF(M402="","",$R$12&amp;M402)</f>
        <v/>
      </c>
      <c r="P402">
        <f>IF(N402="","",$R$12&amp;N402)</f>
        <v/>
      </c>
    </row>
    <row r="403">
      <c r="A403">
        <f>IF(A402&gt;=$R$10,"",A402+1)</f>
        <v/>
      </c>
      <c r="B403">
        <f>IF(A403="","",IF(E402=$R$9,B402+1,B402))</f>
        <v/>
      </c>
      <c r="D403" s="13">
        <f>IF(A403="","",IF(C403="TRUE",1,E402+1))</f>
        <v/>
      </c>
      <c r="E403">
        <f>IF(C403="FALSE",E402+H403,H403)</f>
        <v/>
      </c>
      <c r="F403">
        <f>IF(A403="","",F402+$R$4)</f>
        <v/>
      </c>
      <c r="G403">
        <f>IF(A403="","",IF(G402+$R$4&gt;$R$5,$R$5,G402+$R$4))</f>
        <v/>
      </c>
      <c r="H403">
        <f>IF(A403="","",G403-G402)</f>
        <v/>
      </c>
      <c r="J403">
        <f>IF(A403="","",K402+1)</f>
        <v/>
      </c>
      <c r="K403" s="5">
        <f>IF(J403="","",IF(K402+$R$4&gt;$R$8,$R$8,K402+$R$4))</f>
        <v/>
      </c>
      <c r="L403" s="5" t="n"/>
      <c r="M403">
        <f>IF(J403="","",DEC2HEX(J403,9))</f>
        <v/>
      </c>
      <c r="N403">
        <f>IF(K403="","",DEC2HEX(K403,9))</f>
        <v/>
      </c>
      <c r="O403">
        <f>IF(M403="","",$R$12&amp;M403)</f>
        <v/>
      </c>
      <c r="P403">
        <f>IF(N403="","",$R$12&amp;N403)</f>
        <v/>
      </c>
    </row>
    <row r="404">
      <c r="A404">
        <f>IF(A403&gt;=$R$10,"",A403+1)</f>
        <v/>
      </c>
      <c r="B404">
        <f>IF(A404="","",IF(E403=$R$9,B403+1,B403))</f>
        <v/>
      </c>
      <c r="D404" s="13">
        <f>IF(A404="","",IF(C404="TRUE",1,E403+1))</f>
        <v/>
      </c>
      <c r="E404">
        <f>IF(C404="FALSE",E403+H404,H404)</f>
        <v/>
      </c>
      <c r="F404">
        <f>IF(A404="","",F403+$R$4)</f>
        <v/>
      </c>
      <c r="G404">
        <f>IF(A404="","",IF(G403+$R$4&gt;$R$5,$R$5,G403+$R$4))</f>
        <v/>
      </c>
      <c r="H404">
        <f>IF(A404="","",G404-G403)</f>
        <v/>
      </c>
      <c r="J404">
        <f>IF(A404="","",K403+1)</f>
        <v/>
      </c>
      <c r="K404" s="5">
        <f>IF(J404="","",IF(K403+$R$4&gt;$R$8,$R$8,K403+$R$4))</f>
        <v/>
      </c>
      <c r="L404" s="5" t="n"/>
      <c r="M404">
        <f>IF(J404="","",DEC2HEX(J404,9))</f>
        <v/>
      </c>
      <c r="N404">
        <f>IF(K404="","",DEC2HEX(K404,9))</f>
        <v/>
      </c>
      <c r="O404">
        <f>IF(M404="","",$R$12&amp;M404)</f>
        <v/>
      </c>
      <c r="P404">
        <f>IF(N404="","",$R$12&amp;N404)</f>
        <v/>
      </c>
    </row>
    <row r="405">
      <c r="A405">
        <f>IF(A404&gt;=$R$10,"",A404+1)</f>
        <v/>
      </c>
      <c r="B405">
        <f>IF(A405="","",IF(E404=$R$9,B404+1,B404))</f>
        <v/>
      </c>
      <c r="D405" s="13">
        <f>IF(A405="","",IF(C405="TRUE",1,E404+1))</f>
        <v/>
      </c>
      <c r="E405">
        <f>IF(C405="FALSE",E404+H405,H405)</f>
        <v/>
      </c>
      <c r="F405">
        <f>IF(A405="","",F404+$R$4)</f>
        <v/>
      </c>
      <c r="G405">
        <f>IF(A405="","",IF(G404+$R$4&gt;$R$5,$R$5,G404+$R$4))</f>
        <v/>
      </c>
      <c r="H405">
        <f>IF(A405="","",G405-G404)</f>
        <v/>
      </c>
      <c r="J405">
        <f>IF(A405="","",K404+1)</f>
        <v/>
      </c>
      <c r="K405" s="5">
        <f>IF(J405="","",IF(K404+$R$4&gt;$R$8,$R$8,K404+$R$4))</f>
        <v/>
      </c>
      <c r="L405" s="5" t="n"/>
      <c r="M405">
        <f>IF(J405="","",DEC2HEX(J405,9))</f>
        <v/>
      </c>
      <c r="N405">
        <f>IF(K405="","",DEC2HEX(K405,9))</f>
        <v/>
      </c>
      <c r="O405">
        <f>IF(M405="","",$R$12&amp;M405)</f>
        <v/>
      </c>
      <c r="P405">
        <f>IF(N405="","",$R$12&amp;N405)</f>
        <v/>
      </c>
    </row>
    <row r="406">
      <c r="A406">
        <f>IF(A405&gt;=$R$10,"",A405+1)</f>
        <v/>
      </c>
      <c r="B406">
        <f>IF(A406="","",IF(E405=$R$9,B405+1,B405))</f>
        <v/>
      </c>
      <c r="D406" s="13">
        <f>IF(A406="","",IF(C406="TRUE",1,E405+1))</f>
        <v/>
      </c>
      <c r="E406">
        <f>IF(C406="FALSE",E405+H406,H406)</f>
        <v/>
      </c>
      <c r="F406">
        <f>IF(A406="","",F405+$R$4)</f>
        <v/>
      </c>
      <c r="G406">
        <f>IF(A406="","",IF(G405+$R$4&gt;$R$5,$R$5,G405+$R$4))</f>
        <v/>
      </c>
      <c r="H406">
        <f>IF(A406="","",G406-G405)</f>
        <v/>
      </c>
      <c r="J406">
        <f>IF(A406="","",K405+1)</f>
        <v/>
      </c>
      <c r="K406" s="5">
        <f>IF(J406="","",IF(K405+$R$4&gt;$R$8,$R$8,K405+$R$4))</f>
        <v/>
      </c>
      <c r="L406" s="5" t="n"/>
      <c r="M406">
        <f>IF(J406="","",DEC2HEX(J406,9))</f>
        <v/>
      </c>
      <c r="N406">
        <f>IF(K406="","",DEC2HEX(K406,9))</f>
        <v/>
      </c>
      <c r="O406">
        <f>IF(M406="","",$R$12&amp;M406)</f>
        <v/>
      </c>
      <c r="P406">
        <f>IF(N406="","",$R$12&amp;N406)</f>
        <v/>
      </c>
    </row>
    <row r="407">
      <c r="A407">
        <f>IF(A406&gt;=$R$10,"",A406+1)</f>
        <v/>
      </c>
      <c r="B407">
        <f>IF(A407="","",IF(E406=$R$9,B406+1,B406))</f>
        <v/>
      </c>
      <c r="D407" s="13">
        <f>IF(A407="","",IF(C407="TRUE",1,E406+1))</f>
        <v/>
      </c>
      <c r="E407">
        <f>IF(C407="FALSE",E406+H407,H407)</f>
        <v/>
      </c>
      <c r="F407">
        <f>IF(A407="","",F406+$R$4)</f>
        <v/>
      </c>
      <c r="G407">
        <f>IF(A407="","",IF(G406+$R$4&gt;$R$5,$R$5,G406+$R$4))</f>
        <v/>
      </c>
      <c r="H407">
        <f>IF(A407="","",G407-G406)</f>
        <v/>
      </c>
      <c r="J407">
        <f>IF(A407="","",K406+1)</f>
        <v/>
      </c>
      <c r="K407" s="5">
        <f>IF(J407="","",IF(K406+$R$4&gt;$R$8,$R$8,K406+$R$4))</f>
        <v/>
      </c>
      <c r="L407" s="5" t="n"/>
      <c r="M407">
        <f>IF(J407="","",DEC2HEX(J407,9))</f>
        <v/>
      </c>
      <c r="N407">
        <f>IF(K407="","",DEC2HEX(K407,9))</f>
        <v/>
      </c>
      <c r="O407">
        <f>IF(M407="","",$R$12&amp;M407)</f>
        <v/>
      </c>
      <c r="P407">
        <f>IF(N407="","",$R$12&amp;N407)</f>
        <v/>
      </c>
    </row>
    <row r="408">
      <c r="A408">
        <f>IF(A407&gt;=$R$10,"",A407+1)</f>
        <v/>
      </c>
      <c r="B408">
        <f>IF(A408="","",IF(E407=$R$9,B407+1,B407))</f>
        <v/>
      </c>
      <c r="D408" s="13">
        <f>IF(A408="","",IF(C408="TRUE",1,E407+1))</f>
        <v/>
      </c>
      <c r="E408">
        <f>IF(C408="FALSE",E407+H408,H408)</f>
        <v/>
      </c>
      <c r="F408">
        <f>IF(A408="","",F407+$R$4)</f>
        <v/>
      </c>
      <c r="G408">
        <f>IF(A408="","",IF(G407+$R$4&gt;$R$5,$R$5,G407+$R$4))</f>
        <v/>
      </c>
      <c r="H408">
        <f>IF(A408="","",G408-G407)</f>
        <v/>
      </c>
      <c r="J408">
        <f>IF(A408="","",K407+1)</f>
        <v/>
      </c>
      <c r="K408" s="5">
        <f>IF(J408="","",IF(K407+$R$4&gt;$R$8,$R$8,K407+$R$4))</f>
        <v/>
      </c>
      <c r="L408" s="5" t="n"/>
      <c r="M408">
        <f>IF(J408="","",DEC2HEX(J408,9))</f>
        <v/>
      </c>
      <c r="N408">
        <f>IF(K408="","",DEC2HEX(K408,9))</f>
        <v/>
      </c>
      <c r="O408">
        <f>IF(M408="","",$R$12&amp;M408)</f>
        <v/>
      </c>
      <c r="P408">
        <f>IF(N408="","",$R$12&amp;N408)</f>
        <v/>
      </c>
    </row>
    <row r="409">
      <c r="A409">
        <f>IF(A408&gt;=$R$10,"",A408+1)</f>
        <v/>
      </c>
      <c r="B409">
        <f>IF(A409="","",IF(E408=$R$9,B408+1,B408))</f>
        <v/>
      </c>
      <c r="D409" s="13">
        <f>IF(A409="","",IF(C409="TRUE",1,E408+1))</f>
        <v/>
      </c>
      <c r="E409">
        <f>IF(C409="FALSE",E408+H409,H409)</f>
        <v/>
      </c>
      <c r="F409">
        <f>IF(A409="","",F408+$R$4)</f>
        <v/>
      </c>
      <c r="G409">
        <f>IF(A409="","",IF(G408+$R$4&gt;$R$5,$R$5,G408+$R$4))</f>
        <v/>
      </c>
      <c r="H409">
        <f>IF(A409="","",G409-G408)</f>
        <v/>
      </c>
      <c r="J409">
        <f>IF(A409="","",K408+1)</f>
        <v/>
      </c>
      <c r="K409" s="5">
        <f>IF(J409="","",IF(K408+$R$4&gt;$R$8,$R$8,K408+$R$4))</f>
        <v/>
      </c>
      <c r="L409" s="5" t="n"/>
      <c r="M409">
        <f>IF(J409="","",DEC2HEX(J409,9))</f>
        <v/>
      </c>
      <c r="N409">
        <f>IF(K409="","",DEC2HEX(K409,9))</f>
        <v/>
      </c>
      <c r="O409">
        <f>IF(M409="","",$R$12&amp;M409)</f>
        <v/>
      </c>
      <c r="P409">
        <f>IF(N409="","",$R$12&amp;N409)</f>
        <v/>
      </c>
    </row>
    <row r="410">
      <c r="A410">
        <f>IF(A409&gt;=$R$10,"",A409+1)</f>
        <v/>
      </c>
      <c r="B410">
        <f>IF(A410="","",IF(E409=$R$9,B409+1,B409))</f>
        <v/>
      </c>
      <c r="D410" s="13">
        <f>IF(A410="","",IF(C410="TRUE",1,E409+1))</f>
        <v/>
      </c>
      <c r="E410">
        <f>IF(C410="FALSE",E409+H410,H410)</f>
        <v/>
      </c>
      <c r="F410">
        <f>IF(A410="","",F409+$R$4)</f>
        <v/>
      </c>
      <c r="G410">
        <f>IF(A410="","",IF(G409+$R$4&gt;$R$5,$R$5,G409+$R$4))</f>
        <v/>
      </c>
      <c r="H410">
        <f>IF(A410="","",G410-G409)</f>
        <v/>
      </c>
      <c r="J410">
        <f>IF(A410="","",K409+1)</f>
        <v/>
      </c>
      <c r="K410" s="5">
        <f>IF(J410="","",IF(K409+$R$4&gt;$R$8,$R$8,K409+$R$4))</f>
        <v/>
      </c>
      <c r="L410" s="5" t="n"/>
      <c r="M410">
        <f>IF(J410="","",DEC2HEX(J410,9))</f>
        <v/>
      </c>
      <c r="N410">
        <f>IF(K410="","",DEC2HEX(K410,9))</f>
        <v/>
      </c>
      <c r="O410">
        <f>IF(M410="","",$R$12&amp;M410)</f>
        <v/>
      </c>
      <c r="P410">
        <f>IF(N410="","",$R$12&amp;N410)</f>
        <v/>
      </c>
    </row>
    <row r="411">
      <c r="A411">
        <f>IF(A410&gt;=$R$10,"",A410+1)</f>
        <v/>
      </c>
      <c r="B411">
        <f>IF(A411="","",IF(E410=$R$9,B410+1,B410))</f>
        <v/>
      </c>
      <c r="D411" s="13">
        <f>IF(A411="","",IF(C411="TRUE",1,E410+1))</f>
        <v/>
      </c>
      <c r="E411">
        <f>IF(C411="FALSE",E410+H411,H411)</f>
        <v/>
      </c>
      <c r="F411">
        <f>IF(A411="","",F410+$R$4)</f>
        <v/>
      </c>
      <c r="G411">
        <f>IF(A411="","",IF(G410+$R$4&gt;$R$5,$R$5,G410+$R$4))</f>
        <v/>
      </c>
      <c r="H411">
        <f>IF(A411="","",G411-G410)</f>
        <v/>
      </c>
      <c r="J411">
        <f>IF(A411="","",K410+1)</f>
        <v/>
      </c>
      <c r="K411" s="5">
        <f>IF(J411="","",IF(K410+$R$4&gt;$R$8,$R$8,K410+$R$4))</f>
        <v/>
      </c>
      <c r="L411" s="5" t="n"/>
      <c r="M411">
        <f>IF(J411="","",DEC2HEX(J411,9))</f>
        <v/>
      </c>
      <c r="N411">
        <f>IF(K411="","",DEC2HEX(K411,9))</f>
        <v/>
      </c>
      <c r="O411">
        <f>IF(M411="","",$R$12&amp;M411)</f>
        <v/>
      </c>
      <c r="P411">
        <f>IF(N411="","",$R$12&amp;N411)</f>
        <v/>
      </c>
    </row>
    <row r="412">
      <c r="A412">
        <f>IF(A411&gt;=$R$10,"",A411+1)</f>
        <v/>
      </c>
      <c r="B412">
        <f>IF(A412="","",IF(E411=$R$9,B411+1,B411))</f>
        <v/>
      </c>
      <c r="D412" s="13">
        <f>IF(A412="","",IF(C412="TRUE",1,E411+1))</f>
        <v/>
      </c>
      <c r="E412">
        <f>IF(C412="FALSE",E411+H412,H412)</f>
        <v/>
      </c>
      <c r="F412">
        <f>IF(A412="","",F411+$R$4)</f>
        <v/>
      </c>
      <c r="G412">
        <f>IF(A412="","",IF(G411+$R$4&gt;$R$5,$R$5,G411+$R$4))</f>
        <v/>
      </c>
      <c r="H412">
        <f>IF(A412="","",G412-G411)</f>
        <v/>
      </c>
      <c r="J412">
        <f>IF(A412="","",K411+1)</f>
        <v/>
      </c>
      <c r="K412" s="5">
        <f>IF(J412="","",IF(K411+$R$4&gt;$R$8,$R$8,K411+$R$4))</f>
        <v/>
      </c>
      <c r="L412" s="5" t="n"/>
      <c r="M412">
        <f>IF(J412="","",DEC2HEX(J412,9))</f>
        <v/>
      </c>
      <c r="N412">
        <f>IF(K412="","",DEC2HEX(K412,9))</f>
        <v/>
      </c>
      <c r="O412">
        <f>IF(M412="","",$R$12&amp;M412)</f>
        <v/>
      </c>
      <c r="P412">
        <f>IF(N412="","",$R$12&amp;N412)</f>
        <v/>
      </c>
    </row>
    <row r="413">
      <c r="A413">
        <f>IF(A412&gt;=$R$10,"",A412+1)</f>
        <v/>
      </c>
      <c r="B413">
        <f>IF(A413="","",IF(E412=$R$9,B412+1,B412))</f>
        <v/>
      </c>
      <c r="D413" s="13">
        <f>IF(A413="","",IF(C413="TRUE",1,E412+1))</f>
        <v/>
      </c>
      <c r="E413">
        <f>IF(C413="FALSE",E412+H413,H413)</f>
        <v/>
      </c>
      <c r="F413">
        <f>IF(A413="","",F412+$R$4)</f>
        <v/>
      </c>
      <c r="G413">
        <f>IF(A413="","",IF(G412+$R$4&gt;$R$5,$R$5,G412+$R$4))</f>
        <v/>
      </c>
      <c r="H413">
        <f>IF(A413="","",G413-G412)</f>
        <v/>
      </c>
      <c r="J413">
        <f>IF(A413="","",K412+1)</f>
        <v/>
      </c>
      <c r="K413" s="5">
        <f>IF(J413="","",IF(K412+$R$4&gt;$R$8,$R$8,K412+$R$4))</f>
        <v/>
      </c>
      <c r="L413" s="5" t="n"/>
      <c r="M413">
        <f>IF(J413="","",DEC2HEX(J413,9))</f>
        <v/>
      </c>
      <c r="N413">
        <f>IF(K413="","",DEC2HEX(K413,9))</f>
        <v/>
      </c>
      <c r="O413">
        <f>IF(M413="","",$R$12&amp;M413)</f>
        <v/>
      </c>
      <c r="P413">
        <f>IF(N413="","",$R$12&amp;N413)</f>
        <v/>
      </c>
    </row>
    <row r="414">
      <c r="A414">
        <f>IF(A413&gt;=$R$10,"",A413+1)</f>
        <v/>
      </c>
      <c r="B414">
        <f>IF(A414="","",IF(E413=$R$9,B413+1,B413))</f>
        <v/>
      </c>
      <c r="D414" s="13">
        <f>IF(A414="","",IF(C414="TRUE",1,E413+1))</f>
        <v/>
      </c>
      <c r="E414">
        <f>IF(C414="FALSE",E413+H414,H414)</f>
        <v/>
      </c>
      <c r="F414">
        <f>IF(A414="","",F413+$R$4)</f>
        <v/>
      </c>
      <c r="G414">
        <f>IF(A414="","",IF(G413+$R$4&gt;$R$5,$R$5,G413+$R$4))</f>
        <v/>
      </c>
      <c r="H414">
        <f>IF(A414="","",G414-G413)</f>
        <v/>
      </c>
      <c r="J414">
        <f>IF(A414="","",K413+1)</f>
        <v/>
      </c>
      <c r="K414" s="5">
        <f>IF(J414="","",IF(K413+$R$4&gt;$R$8,$R$8,K413+$R$4))</f>
        <v/>
      </c>
      <c r="L414" s="5" t="n"/>
      <c r="M414">
        <f>IF(J414="","",DEC2HEX(J414,9))</f>
        <v/>
      </c>
      <c r="N414">
        <f>IF(K414="","",DEC2HEX(K414,9))</f>
        <v/>
      </c>
      <c r="O414">
        <f>IF(M414="","",$R$12&amp;M414)</f>
        <v/>
      </c>
      <c r="P414">
        <f>IF(N414="","",$R$12&amp;N414)</f>
        <v/>
      </c>
    </row>
    <row r="415">
      <c r="A415">
        <f>IF(A414&gt;=$R$10,"",A414+1)</f>
        <v/>
      </c>
      <c r="B415">
        <f>IF(A415="","",IF(E414=$R$9,B414+1,B414))</f>
        <v/>
      </c>
      <c r="D415" s="13">
        <f>IF(A415="","",IF(C415="TRUE",1,E414+1))</f>
        <v/>
      </c>
      <c r="E415">
        <f>IF(C415="FALSE",E414+H415,H415)</f>
        <v/>
      </c>
      <c r="F415">
        <f>IF(A415="","",F414+$R$4)</f>
        <v/>
      </c>
      <c r="G415">
        <f>IF(A415="","",IF(G414+$R$4&gt;$R$5,$R$5,G414+$R$4))</f>
        <v/>
      </c>
      <c r="H415">
        <f>IF(A415="","",G415-G414)</f>
        <v/>
      </c>
      <c r="J415">
        <f>IF(A415="","",K414+1)</f>
        <v/>
      </c>
      <c r="K415" s="5">
        <f>IF(J415="","",IF(K414+$R$4&gt;$R$8,$R$8,K414+$R$4))</f>
        <v/>
      </c>
      <c r="L415" s="5" t="n"/>
      <c r="M415">
        <f>IF(J415="","",DEC2HEX(J415,9))</f>
        <v/>
      </c>
      <c r="N415">
        <f>IF(K415="","",DEC2HEX(K415,9))</f>
        <v/>
      </c>
      <c r="O415">
        <f>IF(M415="","",$R$12&amp;M415)</f>
        <v/>
      </c>
      <c r="P415">
        <f>IF(N415="","",$R$12&amp;N415)</f>
        <v/>
      </c>
    </row>
    <row r="416">
      <c r="A416">
        <f>IF(A415&gt;=$R$10,"",A415+1)</f>
        <v/>
      </c>
      <c r="B416">
        <f>IF(A416="","",IF(E415=$R$9,B415+1,B415))</f>
        <v/>
      </c>
      <c r="D416" s="13">
        <f>IF(A416="","",IF(C416="TRUE",1,E415+1))</f>
        <v/>
      </c>
      <c r="E416">
        <f>IF(C416="FALSE",E415+H416,H416)</f>
        <v/>
      </c>
      <c r="F416">
        <f>IF(A416="","",F415+$R$4)</f>
        <v/>
      </c>
      <c r="G416">
        <f>IF(A416="","",IF(G415+$R$4&gt;$R$5,$R$5,G415+$R$4))</f>
        <v/>
      </c>
      <c r="H416">
        <f>IF(A416="","",G416-G415)</f>
        <v/>
      </c>
      <c r="J416">
        <f>IF(A416="","",K415+1)</f>
        <v/>
      </c>
      <c r="K416" s="5">
        <f>IF(J416="","",IF(K415+$R$4&gt;$R$8,$R$8,K415+$R$4))</f>
        <v/>
      </c>
      <c r="L416" s="5" t="n"/>
      <c r="M416">
        <f>IF(J416="","",DEC2HEX(J416,9))</f>
        <v/>
      </c>
      <c r="N416">
        <f>IF(K416="","",DEC2HEX(K416,9))</f>
        <v/>
      </c>
      <c r="O416">
        <f>IF(M416="","",$R$12&amp;M416)</f>
        <v/>
      </c>
      <c r="P416">
        <f>IF(N416="","",$R$12&amp;N416)</f>
        <v/>
      </c>
    </row>
    <row r="417">
      <c r="A417">
        <f>IF(A416&gt;=$R$10,"",A416+1)</f>
        <v/>
      </c>
      <c r="B417">
        <f>IF(A417="","",IF(E416=$R$9,B416+1,B416))</f>
        <v/>
      </c>
      <c r="D417" s="13">
        <f>IF(A417="","",IF(C417="TRUE",1,E416+1))</f>
        <v/>
      </c>
      <c r="E417">
        <f>IF(C417="FALSE",E416+H417,H417)</f>
        <v/>
      </c>
      <c r="F417">
        <f>IF(A417="","",F416+$R$4)</f>
        <v/>
      </c>
      <c r="G417">
        <f>IF(A417="","",IF(G416+$R$4&gt;$R$5,$R$5,G416+$R$4))</f>
        <v/>
      </c>
      <c r="H417">
        <f>IF(A417="","",G417-G416)</f>
        <v/>
      </c>
      <c r="J417">
        <f>IF(A417="","",K416+1)</f>
        <v/>
      </c>
      <c r="K417" s="5">
        <f>IF(J417="","",IF(K416+$R$4&gt;$R$8,$R$8,K416+$R$4))</f>
        <v/>
      </c>
      <c r="L417" s="5" t="n"/>
      <c r="M417">
        <f>IF(J417="","",DEC2HEX(J417,9))</f>
        <v/>
      </c>
      <c r="N417">
        <f>IF(K417="","",DEC2HEX(K417,9))</f>
        <v/>
      </c>
      <c r="O417">
        <f>IF(M417="","",$R$12&amp;M417)</f>
        <v/>
      </c>
      <c r="P417">
        <f>IF(N417="","",$R$12&amp;N417)</f>
        <v/>
      </c>
    </row>
    <row r="418">
      <c r="A418">
        <f>IF(A417&gt;=$R$10,"",A417+1)</f>
        <v/>
      </c>
      <c r="B418">
        <f>IF(A418="","",IF(E417=$R$9,B417+1,B417))</f>
        <v/>
      </c>
      <c r="D418" s="13">
        <f>IF(A418="","",IF(C418="TRUE",1,E417+1))</f>
        <v/>
      </c>
      <c r="E418">
        <f>IF(C418="FALSE",E417+H418,H418)</f>
        <v/>
      </c>
      <c r="F418">
        <f>IF(A418="","",F417+$R$4)</f>
        <v/>
      </c>
      <c r="G418">
        <f>IF(A418="","",IF(G417+$R$4&gt;$R$5,$R$5,G417+$R$4))</f>
        <v/>
      </c>
      <c r="H418">
        <f>IF(A418="","",G418-G417)</f>
        <v/>
      </c>
      <c r="J418">
        <f>IF(A418="","",K417+1)</f>
        <v/>
      </c>
      <c r="K418" s="5">
        <f>IF(J418="","",IF(K417+$R$4&gt;$R$8,$R$8,K417+$R$4))</f>
        <v/>
      </c>
      <c r="L418" s="5" t="n"/>
      <c r="M418">
        <f>IF(J418="","",DEC2HEX(J418,9))</f>
        <v/>
      </c>
      <c r="N418">
        <f>IF(K418="","",DEC2HEX(K418,9))</f>
        <v/>
      </c>
      <c r="O418">
        <f>IF(M418="","",$R$12&amp;M418)</f>
        <v/>
      </c>
      <c r="P418">
        <f>IF(N418="","",$R$12&amp;N418)</f>
        <v/>
      </c>
    </row>
    <row r="419">
      <c r="A419">
        <f>IF(A418&gt;=$R$10,"",A418+1)</f>
        <v/>
      </c>
      <c r="B419">
        <f>IF(A419="","",IF(E418=$R$9,B418+1,B418))</f>
        <v/>
      </c>
      <c r="D419" s="13">
        <f>IF(A419="","",IF(C419="TRUE",1,E418+1))</f>
        <v/>
      </c>
      <c r="E419">
        <f>IF(C419="FALSE",E418+H419,H419)</f>
        <v/>
      </c>
      <c r="F419">
        <f>IF(A419="","",F418+$R$4)</f>
        <v/>
      </c>
      <c r="G419">
        <f>IF(A419="","",IF(G418+$R$4&gt;$R$5,$R$5,G418+$R$4))</f>
        <v/>
      </c>
      <c r="H419">
        <f>IF(A419="","",G419-G418)</f>
        <v/>
      </c>
      <c r="J419">
        <f>IF(A419="","",K418+1)</f>
        <v/>
      </c>
      <c r="K419" s="5">
        <f>IF(J419="","",IF(K418+$R$4&gt;$R$8,$R$8,K418+$R$4))</f>
        <v/>
      </c>
      <c r="L419" s="5" t="n"/>
      <c r="M419">
        <f>IF(J419="","",DEC2HEX(J419,9))</f>
        <v/>
      </c>
      <c r="N419">
        <f>IF(K419="","",DEC2HEX(K419,9))</f>
        <v/>
      </c>
      <c r="O419">
        <f>IF(M419="","",$R$12&amp;M419)</f>
        <v/>
      </c>
      <c r="P419">
        <f>IF(N419="","",$R$12&amp;N419)</f>
        <v/>
      </c>
    </row>
    <row r="420">
      <c r="A420">
        <f>IF(A419&gt;=$R$10,"",A419+1)</f>
        <v/>
      </c>
      <c r="B420">
        <f>IF(A420="","",IF(E419=$R$9,B419+1,B419))</f>
        <v/>
      </c>
      <c r="D420" s="13">
        <f>IF(A420="","",IF(C420="TRUE",1,E419+1))</f>
        <v/>
      </c>
      <c r="E420">
        <f>IF(C420="FALSE",E419+H420,H420)</f>
        <v/>
      </c>
      <c r="F420">
        <f>IF(A420="","",F419+$R$4)</f>
        <v/>
      </c>
      <c r="G420">
        <f>IF(A420="","",IF(G419+$R$4&gt;$R$5,$R$5,G419+$R$4))</f>
        <v/>
      </c>
      <c r="H420">
        <f>IF(A420="","",G420-G419)</f>
        <v/>
      </c>
      <c r="J420">
        <f>IF(A420="","",K419+1)</f>
        <v/>
      </c>
      <c r="K420" s="5">
        <f>IF(J420="","",IF(K419+$R$4&gt;$R$8,$R$8,K419+$R$4))</f>
        <v/>
      </c>
      <c r="L420" s="5" t="n"/>
      <c r="M420">
        <f>IF(J420="","",DEC2HEX(J420,9))</f>
        <v/>
      </c>
      <c r="N420">
        <f>IF(K420="","",DEC2HEX(K420,9))</f>
        <v/>
      </c>
      <c r="O420">
        <f>IF(M420="","",$R$12&amp;M420)</f>
        <v/>
      </c>
      <c r="P420">
        <f>IF(N420="","",$R$12&amp;N420)</f>
        <v/>
      </c>
    </row>
    <row r="421">
      <c r="A421">
        <f>IF(A420&gt;=$R$10,"",A420+1)</f>
        <v/>
      </c>
      <c r="B421">
        <f>IF(A421="","",IF(E420=$R$9,B420+1,B420))</f>
        <v/>
      </c>
      <c r="D421" s="13">
        <f>IF(A421="","",IF(C421="TRUE",1,E420+1))</f>
        <v/>
      </c>
      <c r="E421">
        <f>IF(C421="FALSE",E420+H421,H421)</f>
        <v/>
      </c>
      <c r="F421">
        <f>IF(A421="","",F420+$R$4)</f>
        <v/>
      </c>
      <c r="G421">
        <f>IF(A421="","",IF(G420+$R$4&gt;$R$5,$R$5,G420+$R$4))</f>
        <v/>
      </c>
      <c r="H421">
        <f>IF(A421="","",G421-G420)</f>
        <v/>
      </c>
      <c r="J421">
        <f>IF(A421="","",K420+1)</f>
        <v/>
      </c>
      <c r="K421" s="5">
        <f>IF(J421="","",IF(K420+$R$4&gt;$R$8,$R$8,K420+$R$4))</f>
        <v/>
      </c>
      <c r="L421" s="5" t="n"/>
      <c r="M421">
        <f>IF(J421="","",DEC2HEX(J421,9))</f>
        <v/>
      </c>
      <c r="N421">
        <f>IF(K421="","",DEC2HEX(K421,9))</f>
        <v/>
      </c>
      <c r="O421">
        <f>IF(M421="","",$R$12&amp;M421)</f>
        <v/>
      </c>
      <c r="P421">
        <f>IF(N421="","",$R$12&amp;N421)</f>
        <v/>
      </c>
    </row>
    <row r="422">
      <c r="A422">
        <f>IF(A421&gt;=$R$10,"",A421+1)</f>
        <v/>
      </c>
      <c r="B422">
        <f>IF(A422="","",IF(E421=$R$9,B421+1,B421))</f>
        <v/>
      </c>
      <c r="D422" s="13">
        <f>IF(A422="","",IF(C422="TRUE",1,E421+1))</f>
        <v/>
      </c>
      <c r="E422">
        <f>IF(C422="FALSE",E421+H422,H422)</f>
        <v/>
      </c>
      <c r="F422">
        <f>IF(A422="","",F421+$R$4)</f>
        <v/>
      </c>
      <c r="G422">
        <f>IF(A422="","",IF(G421+$R$4&gt;$R$5,$R$5,G421+$R$4))</f>
        <v/>
      </c>
      <c r="H422">
        <f>IF(A422="","",G422-G421)</f>
        <v/>
      </c>
      <c r="J422">
        <f>IF(A422="","",K421+1)</f>
        <v/>
      </c>
      <c r="K422" s="5">
        <f>IF(J422="","",IF(K421+$R$4&gt;$R$8,$R$8,K421+$R$4))</f>
        <v/>
      </c>
      <c r="L422" s="5" t="n"/>
      <c r="M422">
        <f>IF(J422="","",DEC2HEX(J422,9))</f>
        <v/>
      </c>
      <c r="N422">
        <f>IF(K422="","",DEC2HEX(K422,9))</f>
        <v/>
      </c>
      <c r="O422">
        <f>IF(M422="","",$R$12&amp;M422)</f>
        <v/>
      </c>
      <c r="P422">
        <f>IF(N422="","",$R$12&amp;N422)</f>
        <v/>
      </c>
    </row>
    <row r="423">
      <c r="A423">
        <f>IF(A422&gt;=$R$10,"",A422+1)</f>
        <v/>
      </c>
      <c r="B423">
        <f>IF(A423="","",IF(E422=$R$9,B422+1,B422))</f>
        <v/>
      </c>
      <c r="D423" s="13">
        <f>IF(A423="","",IF(C423="TRUE",1,E422+1))</f>
        <v/>
      </c>
      <c r="E423">
        <f>IF(C423="FALSE",E422+H423,H423)</f>
        <v/>
      </c>
      <c r="F423">
        <f>IF(A423="","",F422+$R$4)</f>
        <v/>
      </c>
      <c r="G423">
        <f>IF(A423="","",IF(G422+$R$4&gt;$R$5,$R$5,G422+$R$4))</f>
        <v/>
      </c>
      <c r="H423">
        <f>IF(A423="","",G423-G422)</f>
        <v/>
      </c>
      <c r="J423">
        <f>IF(A423="","",K422+1)</f>
        <v/>
      </c>
      <c r="K423" s="5">
        <f>IF(J423="","",IF(K422+$R$4&gt;$R$8,$R$8,K422+$R$4))</f>
        <v/>
      </c>
      <c r="L423" s="5" t="n"/>
      <c r="M423">
        <f>IF(J423="","",DEC2HEX(J423,9))</f>
        <v/>
      </c>
      <c r="N423">
        <f>IF(K423="","",DEC2HEX(K423,9))</f>
        <v/>
      </c>
      <c r="O423">
        <f>IF(M423="","",$R$12&amp;M423)</f>
        <v/>
      </c>
      <c r="P423">
        <f>IF(N423="","",$R$12&amp;N423)</f>
        <v/>
      </c>
    </row>
    <row r="424">
      <c r="A424">
        <f>IF(A423&gt;=$R$10,"",A423+1)</f>
        <v/>
      </c>
      <c r="B424">
        <f>IF(A424="","",IF(E423=$R$9,B423+1,B423))</f>
        <v/>
      </c>
      <c r="D424" s="13">
        <f>IF(A424="","",IF(C424="TRUE",1,E423+1))</f>
        <v/>
      </c>
      <c r="E424">
        <f>IF(C424="FALSE",E423+H424,H424)</f>
        <v/>
      </c>
      <c r="F424">
        <f>IF(A424="","",F423+$R$4)</f>
        <v/>
      </c>
      <c r="G424">
        <f>IF(A424="","",IF(G423+$R$4&gt;$R$5,$R$5,G423+$R$4))</f>
        <v/>
      </c>
      <c r="H424">
        <f>IF(A424="","",G424-G423)</f>
        <v/>
      </c>
      <c r="J424">
        <f>IF(A424="","",K423+1)</f>
        <v/>
      </c>
      <c r="K424" s="5">
        <f>IF(J424="","",IF(K423+$R$4&gt;$R$8,$R$8,K423+$R$4))</f>
        <v/>
      </c>
      <c r="L424" s="5" t="n"/>
      <c r="M424">
        <f>IF(J424="","",DEC2HEX(J424,9))</f>
        <v/>
      </c>
      <c r="N424">
        <f>IF(K424="","",DEC2HEX(K424,9))</f>
        <v/>
      </c>
      <c r="O424">
        <f>IF(M424="","",$R$12&amp;M424)</f>
        <v/>
      </c>
      <c r="P424">
        <f>IF(N424="","",$R$12&amp;N424)</f>
        <v/>
      </c>
    </row>
    <row r="425">
      <c r="A425">
        <f>IF(A424&gt;=$R$10,"",A424+1)</f>
        <v/>
      </c>
      <c r="B425">
        <f>IF(A425="","",IF(E424=$R$9,B424+1,B424))</f>
        <v/>
      </c>
      <c r="D425" s="13">
        <f>IF(A425="","",IF(C425="TRUE",1,E424+1))</f>
        <v/>
      </c>
      <c r="E425">
        <f>IF(C425="FALSE",E424+H425,H425)</f>
        <v/>
      </c>
      <c r="F425">
        <f>IF(A425="","",F424+$R$4)</f>
        <v/>
      </c>
      <c r="G425">
        <f>IF(A425="","",IF(G424+$R$4&gt;$R$5,$R$5,G424+$R$4))</f>
        <v/>
      </c>
      <c r="H425">
        <f>IF(A425="","",G425-G424)</f>
        <v/>
      </c>
      <c r="J425">
        <f>IF(A425="","",K424+1)</f>
        <v/>
      </c>
      <c r="K425" s="5">
        <f>IF(J425="","",IF(K424+$R$4&gt;$R$8,$R$8,K424+$R$4))</f>
        <v/>
      </c>
      <c r="L425" s="5" t="n"/>
      <c r="M425">
        <f>IF(J425="","",DEC2HEX(J425,9))</f>
        <v/>
      </c>
      <c r="N425">
        <f>IF(K425="","",DEC2HEX(K425,9))</f>
        <v/>
      </c>
      <c r="O425">
        <f>IF(M425="","",$R$12&amp;M425)</f>
        <v/>
      </c>
      <c r="P425">
        <f>IF(N425="","",$R$12&amp;N425)</f>
        <v/>
      </c>
    </row>
    <row r="426">
      <c r="A426">
        <f>IF(A425&gt;=$R$10,"",A425+1)</f>
        <v/>
      </c>
      <c r="B426">
        <f>IF(A426="","",IF(E425=$R$9,B425+1,B425))</f>
        <v/>
      </c>
      <c r="D426" s="13">
        <f>IF(A426="","",IF(C426="TRUE",1,E425+1))</f>
        <v/>
      </c>
      <c r="E426">
        <f>IF(C426="FALSE",E425+H426,H426)</f>
        <v/>
      </c>
      <c r="F426">
        <f>IF(A426="","",F425+$R$4)</f>
        <v/>
      </c>
      <c r="G426">
        <f>IF(A426="","",IF(G425+$R$4&gt;$R$5,$R$5,G425+$R$4))</f>
        <v/>
      </c>
      <c r="H426">
        <f>IF(A426="","",G426-G425)</f>
        <v/>
      </c>
      <c r="J426">
        <f>IF(A426="","",K425+1)</f>
        <v/>
      </c>
      <c r="K426" s="5">
        <f>IF(J426="","",IF(K425+$R$4&gt;$R$8,$R$8,K425+$R$4))</f>
        <v/>
      </c>
      <c r="L426" s="5" t="n"/>
      <c r="M426">
        <f>IF(J426="","",DEC2HEX(J426,9))</f>
        <v/>
      </c>
      <c r="N426">
        <f>IF(K426="","",DEC2HEX(K426,9))</f>
        <v/>
      </c>
      <c r="O426">
        <f>IF(M426="","",$R$12&amp;M426)</f>
        <v/>
      </c>
      <c r="P426">
        <f>IF(N426="","",$R$12&amp;N426)</f>
        <v/>
      </c>
    </row>
    <row r="427">
      <c r="A427">
        <f>IF(A426&gt;=$R$10,"",A426+1)</f>
        <v/>
      </c>
      <c r="B427">
        <f>IF(A427="","",IF(E426=$R$9,B426+1,B426))</f>
        <v/>
      </c>
      <c r="D427" s="13">
        <f>IF(A427="","",IF(C427="TRUE",1,E426+1))</f>
        <v/>
      </c>
      <c r="E427">
        <f>IF(C427="FALSE",E426+H427,H427)</f>
        <v/>
      </c>
      <c r="F427">
        <f>IF(A427="","",F426+$R$4)</f>
        <v/>
      </c>
      <c r="G427">
        <f>IF(A427="","",IF(G426+$R$4&gt;$R$5,$R$5,G426+$R$4))</f>
        <v/>
      </c>
      <c r="H427">
        <f>IF(A427="","",G427-G426)</f>
        <v/>
      </c>
      <c r="J427">
        <f>IF(A427="","",K426+1)</f>
        <v/>
      </c>
      <c r="K427" s="5">
        <f>IF(J427="","",IF(K426+$R$4&gt;$R$8,$R$8,K426+$R$4))</f>
        <v/>
      </c>
      <c r="L427" s="5" t="n"/>
      <c r="M427">
        <f>IF(J427="","",DEC2HEX(J427,9))</f>
        <v/>
      </c>
      <c r="N427">
        <f>IF(K427="","",DEC2HEX(K427,9))</f>
        <v/>
      </c>
      <c r="O427">
        <f>IF(M427="","",$R$12&amp;M427)</f>
        <v/>
      </c>
      <c r="P427">
        <f>IF(N427="","",$R$12&amp;N427)</f>
        <v/>
      </c>
    </row>
    <row r="428">
      <c r="A428">
        <f>IF(A427&gt;=$R$10,"",A427+1)</f>
        <v/>
      </c>
      <c r="B428">
        <f>IF(A428="","",IF(E427=$R$9,B427+1,B427))</f>
        <v/>
      </c>
      <c r="D428" s="13">
        <f>IF(A428="","",IF(C428="TRUE",1,E427+1))</f>
        <v/>
      </c>
      <c r="E428">
        <f>IF(C428="FALSE",E427+H428,H428)</f>
        <v/>
      </c>
      <c r="F428">
        <f>IF(A428="","",F427+$R$4)</f>
        <v/>
      </c>
      <c r="G428">
        <f>IF(A428="","",IF(G427+$R$4&gt;$R$5,$R$5,G427+$R$4))</f>
        <v/>
      </c>
      <c r="H428">
        <f>IF(A428="","",G428-G427)</f>
        <v/>
      </c>
      <c r="J428">
        <f>IF(A428="","",K427+1)</f>
        <v/>
      </c>
      <c r="K428" s="5">
        <f>IF(J428="","",IF(K427+$R$4&gt;$R$8,$R$8,K427+$R$4))</f>
        <v/>
      </c>
      <c r="L428" s="5" t="n"/>
      <c r="M428">
        <f>IF(J428="","",DEC2HEX(J428,9))</f>
        <v/>
      </c>
      <c r="N428">
        <f>IF(K428="","",DEC2HEX(K428,9))</f>
        <v/>
      </c>
      <c r="O428">
        <f>IF(M428="","",$R$12&amp;M428)</f>
        <v/>
      </c>
      <c r="P428">
        <f>IF(N428="","",$R$12&amp;N428)</f>
        <v/>
      </c>
    </row>
    <row r="429">
      <c r="A429">
        <f>IF(A428&gt;=$R$10,"",A428+1)</f>
        <v/>
      </c>
      <c r="B429">
        <f>IF(A429="","",IF(E428=$R$9,B428+1,B428))</f>
        <v/>
      </c>
      <c r="D429" s="13">
        <f>IF(A429="","",IF(C429="TRUE",1,E428+1))</f>
        <v/>
      </c>
      <c r="E429">
        <f>IF(C429="FALSE",E428+H429,H429)</f>
        <v/>
      </c>
      <c r="F429">
        <f>IF(A429="","",F428+$R$4)</f>
        <v/>
      </c>
      <c r="G429">
        <f>IF(A429="","",IF(G428+$R$4&gt;$R$5,$R$5,G428+$R$4))</f>
        <v/>
      </c>
      <c r="H429">
        <f>IF(A429="","",G429-G428)</f>
        <v/>
      </c>
      <c r="J429">
        <f>IF(A429="","",K428+1)</f>
        <v/>
      </c>
      <c r="K429" s="5">
        <f>IF(J429="","",IF(K428+$R$4&gt;$R$8,$R$8,K428+$R$4))</f>
        <v/>
      </c>
      <c r="L429" s="5" t="n"/>
      <c r="M429">
        <f>IF(J429="","",DEC2HEX(J429,9))</f>
        <v/>
      </c>
      <c r="N429">
        <f>IF(K429="","",DEC2HEX(K429,9))</f>
        <v/>
      </c>
      <c r="O429">
        <f>IF(M429="","",$R$12&amp;M429)</f>
        <v/>
      </c>
      <c r="P429">
        <f>IF(N429="","",$R$12&amp;N429)</f>
        <v/>
      </c>
    </row>
    <row r="430">
      <c r="A430">
        <f>IF(A429&gt;=$R$10,"",A429+1)</f>
        <v/>
      </c>
      <c r="B430">
        <f>IF(A430="","",IF(E429=$R$9,B429+1,B429))</f>
        <v/>
      </c>
      <c r="D430" s="13">
        <f>IF(A430="","",IF(C430="TRUE",1,E429+1))</f>
        <v/>
      </c>
      <c r="E430">
        <f>IF(C430="FALSE",E429+H430,H430)</f>
        <v/>
      </c>
      <c r="F430">
        <f>IF(A430="","",F429+$R$4)</f>
        <v/>
      </c>
      <c r="G430">
        <f>IF(A430="","",IF(G429+$R$4&gt;$R$5,$R$5,G429+$R$4))</f>
        <v/>
      </c>
      <c r="H430">
        <f>IF(A430="","",G430-G429)</f>
        <v/>
      </c>
      <c r="J430">
        <f>IF(A430="","",K429+1)</f>
        <v/>
      </c>
      <c r="K430" s="5">
        <f>IF(J430="","",IF(K429+$R$4&gt;$R$8,$R$8,K429+$R$4))</f>
        <v/>
      </c>
      <c r="L430" s="5" t="n"/>
      <c r="M430">
        <f>IF(J430="","",DEC2HEX(J430,9))</f>
        <v/>
      </c>
      <c r="N430">
        <f>IF(K430="","",DEC2HEX(K430,9))</f>
        <v/>
      </c>
      <c r="O430">
        <f>IF(M430="","",$R$12&amp;M430)</f>
        <v/>
      </c>
      <c r="P430">
        <f>IF(N430="","",$R$12&amp;N430)</f>
        <v/>
      </c>
    </row>
    <row r="431">
      <c r="A431">
        <f>IF(A430&gt;=$R$10,"",A430+1)</f>
        <v/>
      </c>
      <c r="B431">
        <f>IF(A431="","",IF(E430=$R$9,B430+1,B430))</f>
        <v/>
      </c>
      <c r="D431" s="13">
        <f>IF(A431="","",IF(C431="TRUE",1,E430+1))</f>
        <v/>
      </c>
      <c r="E431">
        <f>IF(C431="FALSE",E430+H431,H431)</f>
        <v/>
      </c>
      <c r="F431">
        <f>IF(A431="","",F430+$R$4)</f>
        <v/>
      </c>
      <c r="G431">
        <f>IF(A431="","",IF(G430+$R$4&gt;$R$5,$R$5,G430+$R$4))</f>
        <v/>
      </c>
      <c r="H431">
        <f>IF(A431="","",G431-G430)</f>
        <v/>
      </c>
      <c r="J431">
        <f>IF(A431="","",K430+1)</f>
        <v/>
      </c>
      <c r="K431" s="5">
        <f>IF(J431="","",IF(K430+$R$4&gt;$R$8,$R$8,K430+$R$4))</f>
        <v/>
      </c>
      <c r="L431" s="5" t="n"/>
      <c r="M431">
        <f>IF(J431="","",DEC2HEX(J431,9))</f>
        <v/>
      </c>
      <c r="N431">
        <f>IF(K431="","",DEC2HEX(K431,9))</f>
        <v/>
      </c>
      <c r="O431">
        <f>IF(M431="","",$R$12&amp;M431)</f>
        <v/>
      </c>
      <c r="P431">
        <f>IF(N431="","",$R$12&amp;N431)</f>
        <v/>
      </c>
    </row>
    <row r="432">
      <c r="A432">
        <f>IF(A431&gt;=$R$10,"",A431+1)</f>
        <v/>
      </c>
      <c r="B432">
        <f>IF(A432="","",IF(E431=$R$9,B431+1,B431))</f>
        <v/>
      </c>
      <c r="D432" s="13">
        <f>IF(A432="","",IF(C432="TRUE",1,E431+1))</f>
        <v/>
      </c>
      <c r="E432">
        <f>IF(C432="FALSE",E431+H432,H432)</f>
        <v/>
      </c>
      <c r="F432">
        <f>IF(A432="","",F431+$R$4)</f>
        <v/>
      </c>
      <c r="G432">
        <f>IF(A432="","",IF(G431+$R$4&gt;$R$5,$R$5,G431+$R$4))</f>
        <v/>
      </c>
      <c r="H432">
        <f>IF(A432="","",G432-G431)</f>
        <v/>
      </c>
      <c r="J432">
        <f>IF(A432="","",K431+1)</f>
        <v/>
      </c>
      <c r="K432" s="5">
        <f>IF(J432="","",IF(K431+$R$4&gt;$R$8,$R$8,K431+$R$4))</f>
        <v/>
      </c>
      <c r="L432" s="5" t="n"/>
      <c r="M432">
        <f>IF(J432="","",DEC2HEX(J432,9))</f>
        <v/>
      </c>
      <c r="N432">
        <f>IF(K432="","",DEC2HEX(K432,9))</f>
        <v/>
      </c>
      <c r="O432">
        <f>IF(M432="","",$R$12&amp;M432)</f>
        <v/>
      </c>
      <c r="P432">
        <f>IF(N432="","",$R$12&amp;N432)</f>
        <v/>
      </c>
    </row>
    <row r="433">
      <c r="A433">
        <f>IF(A432&gt;=$R$10,"",A432+1)</f>
        <v/>
      </c>
      <c r="B433">
        <f>IF(A433="","",IF(E432=$R$9,B432+1,B432))</f>
        <v/>
      </c>
      <c r="D433" s="13">
        <f>IF(A433="","",IF(C433="TRUE",1,E432+1))</f>
        <v/>
      </c>
      <c r="E433">
        <f>IF(C433="FALSE",E432+H433,H433)</f>
        <v/>
      </c>
      <c r="F433">
        <f>IF(A433="","",F432+$R$4)</f>
        <v/>
      </c>
      <c r="G433">
        <f>IF(A433="","",IF(G432+$R$4&gt;$R$5,$R$5,G432+$R$4))</f>
        <v/>
      </c>
      <c r="H433">
        <f>IF(A433="","",G433-G432)</f>
        <v/>
      </c>
      <c r="J433">
        <f>IF(A433="","",K432+1)</f>
        <v/>
      </c>
      <c r="K433" s="5">
        <f>IF(J433="","",IF(K432+$R$4&gt;$R$8,$R$8,K432+$R$4))</f>
        <v/>
      </c>
      <c r="L433" s="5" t="n"/>
      <c r="M433">
        <f>IF(J433="","",DEC2HEX(J433,9))</f>
        <v/>
      </c>
      <c r="N433">
        <f>IF(K433="","",DEC2HEX(K433,9))</f>
        <v/>
      </c>
      <c r="O433">
        <f>IF(M433="","",$R$12&amp;M433)</f>
        <v/>
      </c>
      <c r="P433">
        <f>IF(N433="","",$R$12&amp;N433)</f>
        <v/>
      </c>
    </row>
    <row r="434">
      <c r="A434">
        <f>IF(A433&gt;=$R$10,"",A433+1)</f>
        <v/>
      </c>
      <c r="B434">
        <f>IF(A434="","",IF(E433=$R$9,B433+1,B433))</f>
        <v/>
      </c>
      <c r="D434" s="13">
        <f>IF(A434="","",IF(C434="TRUE",1,E433+1))</f>
        <v/>
      </c>
      <c r="E434">
        <f>IF(C434="FALSE",E433+H434,H434)</f>
        <v/>
      </c>
      <c r="F434">
        <f>IF(A434="","",F433+$R$4)</f>
        <v/>
      </c>
      <c r="G434">
        <f>IF(A434="","",IF(G433+$R$4&gt;$R$5,$R$5,G433+$R$4))</f>
        <v/>
      </c>
      <c r="H434">
        <f>IF(A434="","",G434-G433)</f>
        <v/>
      </c>
      <c r="J434">
        <f>IF(A434="","",K433+1)</f>
        <v/>
      </c>
      <c r="K434" s="5">
        <f>IF(J434="","",IF(K433+$R$4&gt;$R$8,$R$8,K433+$R$4))</f>
        <v/>
      </c>
      <c r="L434" s="5" t="n"/>
      <c r="M434">
        <f>IF(J434="","",DEC2HEX(J434,9))</f>
        <v/>
      </c>
      <c r="N434">
        <f>IF(K434="","",DEC2HEX(K434,9))</f>
        <v/>
      </c>
      <c r="O434">
        <f>IF(M434="","",$R$12&amp;M434)</f>
        <v/>
      </c>
      <c r="P434">
        <f>IF(N434="","",$R$12&amp;N434)</f>
        <v/>
      </c>
    </row>
    <row r="435">
      <c r="A435">
        <f>IF(A434&gt;=$R$10,"",A434+1)</f>
        <v/>
      </c>
      <c r="B435">
        <f>IF(A435="","",IF(E434=$R$9,B434+1,B434))</f>
        <v/>
      </c>
      <c r="D435" s="13">
        <f>IF(A435="","",IF(C435="TRUE",1,E434+1))</f>
        <v/>
      </c>
      <c r="E435">
        <f>IF(C435="FALSE",E434+H435,H435)</f>
        <v/>
      </c>
      <c r="F435">
        <f>IF(A435="","",F434+$R$4)</f>
        <v/>
      </c>
      <c r="G435">
        <f>IF(A435="","",IF(G434+$R$4&gt;$R$5,$R$5,G434+$R$4))</f>
        <v/>
      </c>
      <c r="H435">
        <f>IF(A435="","",G435-G434)</f>
        <v/>
      </c>
      <c r="J435">
        <f>IF(A435="","",K434+1)</f>
        <v/>
      </c>
      <c r="K435" s="5">
        <f>IF(J435="","",IF(K434+$R$4&gt;$R$8,$R$8,K434+$R$4))</f>
        <v/>
      </c>
      <c r="L435" s="5" t="n"/>
      <c r="M435">
        <f>IF(J435="","",DEC2HEX(J435,9))</f>
        <v/>
      </c>
      <c r="N435">
        <f>IF(K435="","",DEC2HEX(K435,9))</f>
        <v/>
      </c>
      <c r="O435">
        <f>IF(M435="","",$R$12&amp;M435)</f>
        <v/>
      </c>
      <c r="P435">
        <f>IF(N435="","",$R$12&amp;N435)</f>
        <v/>
      </c>
    </row>
    <row r="436">
      <c r="A436">
        <f>IF(A435&gt;=$R$10,"",A435+1)</f>
        <v/>
      </c>
      <c r="B436">
        <f>IF(A436="","",IF(E435=$R$9,B435+1,B435))</f>
        <v/>
      </c>
      <c r="D436" s="13">
        <f>IF(A436="","",IF(C436="TRUE",1,E435+1))</f>
        <v/>
      </c>
      <c r="E436">
        <f>IF(C436="FALSE",E435+H436,H436)</f>
        <v/>
      </c>
      <c r="F436">
        <f>IF(A436="","",F435+$R$4)</f>
        <v/>
      </c>
      <c r="G436">
        <f>IF(A436="","",IF(G435+$R$4&gt;$R$5,$R$5,G435+$R$4))</f>
        <v/>
      </c>
      <c r="H436">
        <f>IF(A436="","",G436-G435)</f>
        <v/>
      </c>
      <c r="J436">
        <f>IF(A436="","",K435+1)</f>
        <v/>
      </c>
      <c r="K436" s="5">
        <f>IF(J436="","",IF(K435+$R$4&gt;$R$8,$R$8,K435+$R$4))</f>
        <v/>
      </c>
      <c r="L436" s="5" t="n"/>
      <c r="M436">
        <f>IF(J436="","",DEC2HEX(J436,9))</f>
        <v/>
      </c>
      <c r="N436">
        <f>IF(K436="","",DEC2HEX(K436,9))</f>
        <v/>
      </c>
      <c r="O436">
        <f>IF(M436="","",$R$12&amp;M436)</f>
        <v/>
      </c>
      <c r="P436">
        <f>IF(N436="","",$R$12&amp;N436)</f>
        <v/>
      </c>
    </row>
    <row r="437">
      <c r="A437">
        <f>IF(A436&gt;=$R$10,"",A436+1)</f>
        <v/>
      </c>
      <c r="B437">
        <f>IF(A437="","",IF(E436=$R$9,B436+1,B436))</f>
        <v/>
      </c>
      <c r="D437" s="13">
        <f>IF(A437="","",IF(C437="TRUE",1,E436+1))</f>
        <v/>
      </c>
      <c r="E437">
        <f>IF(C437="FALSE",E436+H437,H437)</f>
        <v/>
      </c>
      <c r="F437">
        <f>IF(A437="","",F436+$R$4)</f>
        <v/>
      </c>
      <c r="G437">
        <f>IF(A437="","",IF(G436+$R$4&gt;$R$5,$R$5,G436+$R$4))</f>
        <v/>
      </c>
      <c r="H437">
        <f>IF(A437="","",G437-G436)</f>
        <v/>
      </c>
      <c r="J437">
        <f>IF(A437="","",K436+1)</f>
        <v/>
      </c>
      <c r="K437" s="5">
        <f>IF(J437="","",IF(K436+$R$4&gt;$R$8,$R$8,K436+$R$4))</f>
        <v/>
      </c>
      <c r="L437" s="5" t="n"/>
      <c r="M437">
        <f>IF(J437="","",DEC2HEX(J437,9))</f>
        <v/>
      </c>
      <c r="N437">
        <f>IF(K437="","",DEC2HEX(K437,9))</f>
        <v/>
      </c>
      <c r="O437">
        <f>IF(M437="","",$R$12&amp;M437)</f>
        <v/>
      </c>
      <c r="P437">
        <f>IF(N437="","",$R$12&amp;N437)</f>
        <v/>
      </c>
    </row>
    <row r="438">
      <c r="A438">
        <f>IF(A437&gt;=$R$10,"",A437+1)</f>
        <v/>
      </c>
      <c r="B438">
        <f>IF(A438="","",IF(E437=$R$9,B437+1,B437))</f>
        <v/>
      </c>
      <c r="D438" s="13">
        <f>IF(A438="","",IF(C438="TRUE",1,E437+1))</f>
        <v/>
      </c>
      <c r="E438">
        <f>IF(C438="FALSE",E437+H438,H438)</f>
        <v/>
      </c>
      <c r="F438">
        <f>IF(A438="","",F437+$R$4)</f>
        <v/>
      </c>
      <c r="G438">
        <f>IF(A438="","",IF(G437+$R$4&gt;$R$5,$R$5,G437+$R$4))</f>
        <v/>
      </c>
      <c r="H438">
        <f>IF(A438="","",G438-G437)</f>
        <v/>
      </c>
      <c r="J438">
        <f>IF(A438="","",K437+1)</f>
        <v/>
      </c>
      <c r="K438" s="5">
        <f>IF(J438="","",IF(K437+$R$4&gt;$R$8,$R$8,K437+$R$4))</f>
        <v/>
      </c>
      <c r="L438" s="5" t="n"/>
      <c r="M438">
        <f>IF(J438="","",DEC2HEX(J438,9))</f>
        <v/>
      </c>
      <c r="N438">
        <f>IF(K438="","",DEC2HEX(K438,9))</f>
        <v/>
      </c>
      <c r="O438">
        <f>IF(M438="","",$R$12&amp;M438)</f>
        <v/>
      </c>
      <c r="P438">
        <f>IF(N438="","",$R$12&amp;N438)</f>
        <v/>
      </c>
    </row>
    <row r="439">
      <c r="A439">
        <f>IF(A438&gt;=$R$10,"",A438+1)</f>
        <v/>
      </c>
      <c r="B439">
        <f>IF(A439="","",IF(E438=$R$9,B438+1,B438))</f>
        <v/>
      </c>
      <c r="D439" s="13">
        <f>IF(A439="","",IF(C439="TRUE",1,E438+1))</f>
        <v/>
      </c>
      <c r="E439">
        <f>IF(C439="FALSE",E438+H439,H439)</f>
        <v/>
      </c>
      <c r="F439">
        <f>IF(A439="","",F438+$R$4)</f>
        <v/>
      </c>
      <c r="G439">
        <f>IF(A439="","",IF(G438+$R$4&gt;$R$5,$R$5,G438+$R$4))</f>
        <v/>
      </c>
      <c r="H439">
        <f>IF(A439="","",G439-G438)</f>
        <v/>
      </c>
      <c r="J439">
        <f>IF(A439="","",K438+1)</f>
        <v/>
      </c>
      <c r="K439" s="5">
        <f>IF(J439="","",IF(K438+$R$4&gt;$R$8,$R$8,K438+$R$4))</f>
        <v/>
      </c>
      <c r="L439" s="5" t="n"/>
      <c r="M439">
        <f>IF(J439="","",DEC2HEX(J439,9))</f>
        <v/>
      </c>
      <c r="N439">
        <f>IF(K439="","",DEC2HEX(K439,9))</f>
        <v/>
      </c>
      <c r="O439">
        <f>IF(M439="","",$R$12&amp;M439)</f>
        <v/>
      </c>
      <c r="P439">
        <f>IF(N439="","",$R$12&amp;N439)</f>
        <v/>
      </c>
    </row>
    <row r="440">
      <c r="A440">
        <f>IF(A439&gt;=$R$10,"",A439+1)</f>
        <v/>
      </c>
      <c r="B440">
        <f>IF(A440="","",IF(E439=$R$9,B439+1,B439))</f>
        <v/>
      </c>
      <c r="D440" s="13">
        <f>IF(A440="","",IF(C440="TRUE",1,E439+1))</f>
        <v/>
      </c>
      <c r="E440">
        <f>IF(C440="FALSE",E439+H440,H440)</f>
        <v/>
      </c>
      <c r="F440">
        <f>IF(A440="","",F439+$R$4)</f>
        <v/>
      </c>
      <c r="G440">
        <f>IF(A440="","",IF(G439+$R$4&gt;$R$5,$R$5,G439+$R$4))</f>
        <v/>
      </c>
      <c r="H440">
        <f>IF(A440="","",G440-G439)</f>
        <v/>
      </c>
      <c r="J440">
        <f>IF(A440="","",K439+1)</f>
        <v/>
      </c>
      <c r="K440" s="5">
        <f>IF(J440="","",IF(K439+$R$4&gt;$R$8,$R$8,K439+$R$4))</f>
        <v/>
      </c>
      <c r="L440" s="5" t="n"/>
      <c r="M440">
        <f>IF(J440="","",DEC2HEX(J440,9))</f>
        <v/>
      </c>
      <c r="N440">
        <f>IF(K440="","",DEC2HEX(K440,9))</f>
        <v/>
      </c>
      <c r="O440">
        <f>IF(M440="","",$R$12&amp;M440)</f>
        <v/>
      </c>
      <c r="P440">
        <f>IF(N440="","",$R$12&amp;N440)</f>
        <v/>
      </c>
    </row>
    <row r="441">
      <c r="A441">
        <f>IF(A440&gt;=$R$10,"",A440+1)</f>
        <v/>
      </c>
      <c r="B441">
        <f>IF(A441="","",IF(E440=$R$9,B440+1,B440))</f>
        <v/>
      </c>
      <c r="D441" s="13">
        <f>IF(A441="","",IF(C441="TRUE",1,E440+1))</f>
        <v/>
      </c>
      <c r="E441">
        <f>IF(C441="FALSE",E440+H441,H441)</f>
        <v/>
      </c>
      <c r="F441">
        <f>IF(A441="","",F440+$R$4)</f>
        <v/>
      </c>
      <c r="G441">
        <f>IF(A441="","",IF(G440+$R$4&gt;$R$5,$R$5,G440+$R$4))</f>
        <v/>
      </c>
      <c r="H441">
        <f>IF(A441="","",G441-G440)</f>
        <v/>
      </c>
      <c r="J441">
        <f>IF(A441="","",K440+1)</f>
        <v/>
      </c>
      <c r="K441" s="5">
        <f>IF(J441="","",IF(K440+$R$4&gt;$R$8,$R$8,K440+$R$4))</f>
        <v/>
      </c>
      <c r="L441" s="5" t="n"/>
      <c r="M441">
        <f>IF(J441="","",DEC2HEX(J441,9))</f>
        <v/>
      </c>
      <c r="N441">
        <f>IF(K441="","",DEC2HEX(K441,9))</f>
        <v/>
      </c>
      <c r="O441">
        <f>IF(M441="","",$R$12&amp;M441)</f>
        <v/>
      </c>
      <c r="P441">
        <f>IF(N441="","",$R$12&amp;N441)</f>
        <v/>
      </c>
    </row>
    <row r="442">
      <c r="A442">
        <f>IF(A441&gt;=$R$10,"",A441+1)</f>
        <v/>
      </c>
      <c r="B442">
        <f>IF(A442="","",IF(E441=$R$9,B441+1,B441))</f>
        <v/>
      </c>
      <c r="D442" s="13">
        <f>IF(A442="","",IF(C442="TRUE",1,E441+1))</f>
        <v/>
      </c>
      <c r="E442">
        <f>IF(C442="FALSE",E441+H442,H442)</f>
        <v/>
      </c>
      <c r="F442">
        <f>IF(A442="","",F441+$R$4)</f>
        <v/>
      </c>
      <c r="G442">
        <f>IF(A442="","",IF(G441+$R$4&gt;$R$5,$R$5,G441+$R$4))</f>
        <v/>
      </c>
      <c r="H442">
        <f>IF(A442="","",G442-G441)</f>
        <v/>
      </c>
      <c r="J442">
        <f>IF(A442="","",K441+1)</f>
        <v/>
      </c>
      <c r="K442" s="5">
        <f>IF(J442="","",IF(K441+$R$4&gt;$R$8,$R$8,K441+$R$4))</f>
        <v/>
      </c>
      <c r="L442" s="5" t="n"/>
      <c r="M442">
        <f>IF(J442="","",DEC2HEX(J442,9))</f>
        <v/>
      </c>
      <c r="N442">
        <f>IF(K442="","",DEC2HEX(K442,9))</f>
        <v/>
      </c>
      <c r="O442">
        <f>IF(M442="","",$R$12&amp;M442)</f>
        <v/>
      </c>
      <c r="P442">
        <f>IF(N442="","",$R$12&amp;N442)</f>
        <v/>
      </c>
    </row>
    <row r="443">
      <c r="A443">
        <f>IF(A442&gt;=$R$10,"",A442+1)</f>
        <v/>
      </c>
      <c r="B443">
        <f>IF(A443="","",IF(E442=$R$9,B442+1,B442))</f>
        <v/>
      </c>
      <c r="D443" s="13">
        <f>IF(A443="","",IF(C443="TRUE",1,E442+1))</f>
        <v/>
      </c>
      <c r="E443">
        <f>IF(C443="FALSE",E442+H443,H443)</f>
        <v/>
      </c>
      <c r="F443">
        <f>IF(A443="","",F442+$R$4)</f>
        <v/>
      </c>
      <c r="G443">
        <f>IF(A443="","",IF(G442+$R$4&gt;$R$5,$R$5,G442+$R$4))</f>
        <v/>
      </c>
      <c r="H443">
        <f>IF(A443="","",G443-G442)</f>
        <v/>
      </c>
      <c r="J443">
        <f>IF(A443="","",K442+1)</f>
        <v/>
      </c>
      <c r="K443" s="5">
        <f>IF(J443="","",IF(K442+$R$4&gt;$R$8,$R$8,K442+$R$4))</f>
        <v/>
      </c>
      <c r="L443" s="5" t="n"/>
      <c r="M443">
        <f>IF(J443="","",DEC2HEX(J443,9))</f>
        <v/>
      </c>
      <c r="N443">
        <f>IF(K443="","",DEC2HEX(K443,9))</f>
        <v/>
      </c>
      <c r="O443">
        <f>IF(M443="","",$R$12&amp;M443)</f>
        <v/>
      </c>
      <c r="P443">
        <f>IF(N443="","",$R$12&amp;N443)</f>
        <v/>
      </c>
    </row>
    <row r="444">
      <c r="A444">
        <f>IF(A443&gt;=$R$10,"",A443+1)</f>
        <v/>
      </c>
      <c r="B444">
        <f>IF(A444="","",IF(E443=$R$9,B443+1,B443))</f>
        <v/>
      </c>
      <c r="D444" s="13">
        <f>IF(A444="","",IF(C444="TRUE",1,E443+1))</f>
        <v/>
      </c>
      <c r="E444">
        <f>IF(C444="FALSE",E443+H444,H444)</f>
        <v/>
      </c>
      <c r="F444">
        <f>IF(A444="","",F443+$R$4)</f>
        <v/>
      </c>
      <c r="G444">
        <f>IF(A444="","",IF(G443+$R$4&gt;$R$5,$R$5,G443+$R$4))</f>
        <v/>
      </c>
      <c r="H444">
        <f>IF(A444="","",G444-G443)</f>
        <v/>
      </c>
      <c r="J444">
        <f>IF(A444="","",K443+1)</f>
        <v/>
      </c>
      <c r="K444" s="5">
        <f>IF(J444="","",IF(K443+$R$4&gt;$R$8,$R$8,K443+$R$4))</f>
        <v/>
      </c>
      <c r="L444" s="5" t="n"/>
      <c r="M444">
        <f>IF(J444="","",DEC2HEX(J444,9))</f>
        <v/>
      </c>
      <c r="N444">
        <f>IF(K444="","",DEC2HEX(K444,9))</f>
        <v/>
      </c>
      <c r="O444">
        <f>IF(M444="","",$R$12&amp;M444)</f>
        <v/>
      </c>
      <c r="P444">
        <f>IF(N444="","",$R$12&amp;N444)</f>
        <v/>
      </c>
    </row>
    <row r="445">
      <c r="A445">
        <f>IF(A444&gt;=$R$10,"",A444+1)</f>
        <v/>
      </c>
      <c r="B445">
        <f>IF(A445="","",IF(E444=$R$9,B444+1,B444))</f>
        <v/>
      </c>
      <c r="D445" s="13">
        <f>IF(A445="","",IF(C445="TRUE",1,E444+1))</f>
        <v/>
      </c>
      <c r="E445">
        <f>IF(C445="FALSE",E444+H445,H445)</f>
        <v/>
      </c>
      <c r="F445">
        <f>IF(A445="","",F444+$R$4)</f>
        <v/>
      </c>
      <c r="G445">
        <f>IF(A445="","",IF(G444+$R$4&gt;$R$5,$R$5,G444+$R$4))</f>
        <v/>
      </c>
      <c r="H445">
        <f>IF(A445="","",G445-G444)</f>
        <v/>
      </c>
      <c r="J445">
        <f>IF(A445="","",K444+1)</f>
        <v/>
      </c>
      <c r="K445" s="5">
        <f>IF(J445="","",IF(K444+$R$4&gt;$R$8,$R$8,K444+$R$4))</f>
        <v/>
      </c>
      <c r="L445" s="5" t="n"/>
      <c r="M445">
        <f>IF(J445="","",DEC2HEX(J445,9))</f>
        <v/>
      </c>
      <c r="N445">
        <f>IF(K445="","",DEC2HEX(K445,9))</f>
        <v/>
      </c>
      <c r="O445">
        <f>IF(M445="","",$R$12&amp;M445)</f>
        <v/>
      </c>
      <c r="P445">
        <f>IF(N445="","",$R$12&amp;N445)</f>
        <v/>
      </c>
    </row>
    <row r="446">
      <c r="A446">
        <f>IF(A445&gt;=$R$10,"",A445+1)</f>
        <v/>
      </c>
      <c r="B446">
        <f>IF(A446="","",IF(E445=$R$9,B445+1,B445))</f>
        <v/>
      </c>
      <c r="D446" s="13">
        <f>IF(A446="","",IF(C446="TRUE",1,E445+1))</f>
        <v/>
      </c>
      <c r="E446">
        <f>IF(C446="FALSE",E445+H446,H446)</f>
        <v/>
      </c>
      <c r="F446">
        <f>IF(A446="","",F445+$R$4)</f>
        <v/>
      </c>
      <c r="G446">
        <f>IF(A446="","",IF(G445+$R$4&gt;$R$5,$R$5,G445+$R$4))</f>
        <v/>
      </c>
      <c r="H446">
        <f>IF(A446="","",G446-G445)</f>
        <v/>
      </c>
      <c r="J446">
        <f>IF(A446="","",K445+1)</f>
        <v/>
      </c>
      <c r="K446" s="5">
        <f>IF(J446="","",IF(K445+$R$4&gt;$R$8,$R$8,K445+$R$4))</f>
        <v/>
      </c>
      <c r="L446" s="5" t="n"/>
      <c r="M446">
        <f>IF(J446="","",DEC2HEX(J446,9))</f>
        <v/>
      </c>
      <c r="N446">
        <f>IF(K446="","",DEC2HEX(K446,9))</f>
        <v/>
      </c>
      <c r="O446">
        <f>IF(M446="","",$R$12&amp;M446)</f>
        <v/>
      </c>
      <c r="P446">
        <f>IF(N446="","",$R$12&amp;N446)</f>
        <v/>
      </c>
    </row>
    <row r="447">
      <c r="A447">
        <f>IF(A446&gt;=$R$10,"",A446+1)</f>
        <v/>
      </c>
      <c r="B447">
        <f>IF(A447="","",IF(E446=$R$9,B446+1,B446))</f>
        <v/>
      </c>
      <c r="D447" s="13">
        <f>IF(A447="","",IF(C447="TRUE",1,E446+1))</f>
        <v/>
      </c>
      <c r="E447">
        <f>IF(C447="FALSE",E446+H447,H447)</f>
        <v/>
      </c>
      <c r="F447">
        <f>IF(A447="","",F446+$R$4)</f>
        <v/>
      </c>
      <c r="G447">
        <f>IF(A447="","",IF(G446+$R$4&gt;$R$5,$R$5,G446+$R$4))</f>
        <v/>
      </c>
      <c r="H447">
        <f>IF(A447="","",G447-G446)</f>
        <v/>
      </c>
      <c r="J447">
        <f>IF(A447="","",K446+1)</f>
        <v/>
      </c>
      <c r="K447" s="5">
        <f>IF(J447="","",IF(K446+$R$4&gt;$R$8,$R$8,K446+$R$4))</f>
        <v/>
      </c>
      <c r="L447" s="5" t="n"/>
      <c r="M447">
        <f>IF(J447="","",DEC2HEX(J447,9))</f>
        <v/>
      </c>
      <c r="N447">
        <f>IF(K447="","",DEC2HEX(K447,9))</f>
        <v/>
      </c>
      <c r="O447">
        <f>IF(M447="","",$R$12&amp;M447)</f>
        <v/>
      </c>
      <c r="P447">
        <f>IF(N447="","",$R$12&amp;N447)</f>
        <v/>
      </c>
    </row>
    <row r="448">
      <c r="A448">
        <f>IF(A447&gt;=$R$10,"",A447+1)</f>
        <v/>
      </c>
      <c r="B448">
        <f>IF(A448="","",IF(E447=$R$9,B447+1,B447))</f>
        <v/>
      </c>
      <c r="D448" s="13">
        <f>IF(A448="","",IF(C448="TRUE",1,E447+1))</f>
        <v/>
      </c>
      <c r="E448">
        <f>IF(C448="FALSE",E447+H448,H448)</f>
        <v/>
      </c>
      <c r="F448">
        <f>IF(A448="","",F447+$R$4)</f>
        <v/>
      </c>
      <c r="G448">
        <f>IF(A448="","",IF(G447+$R$4&gt;$R$5,$R$5,G447+$R$4))</f>
        <v/>
      </c>
      <c r="H448">
        <f>IF(A448="","",G448-G447)</f>
        <v/>
      </c>
      <c r="J448">
        <f>IF(A448="","",K447+1)</f>
        <v/>
      </c>
      <c r="K448" s="5">
        <f>IF(J448="","",IF(K447+$R$4&gt;$R$8,$R$8,K447+$R$4))</f>
        <v/>
      </c>
      <c r="L448" s="5" t="n"/>
      <c r="M448">
        <f>IF(J448="","",DEC2HEX(J448,9))</f>
        <v/>
      </c>
      <c r="N448">
        <f>IF(K448="","",DEC2HEX(K448,9))</f>
        <v/>
      </c>
      <c r="O448">
        <f>IF(M448="","",$R$12&amp;M448)</f>
        <v/>
      </c>
      <c r="P448">
        <f>IF(N448="","",$R$12&amp;N448)</f>
        <v/>
      </c>
    </row>
    <row r="449">
      <c r="A449">
        <f>IF(A448&gt;=$R$10,"",A448+1)</f>
        <v/>
      </c>
      <c r="B449">
        <f>IF(A449="","",IF(E448=$R$9,B448+1,B448))</f>
        <v/>
      </c>
      <c r="D449" s="13">
        <f>IF(A449="","",IF(C449="TRUE",1,E448+1))</f>
        <v/>
      </c>
      <c r="E449">
        <f>IF(C449="FALSE",E448+H449,H449)</f>
        <v/>
      </c>
      <c r="F449">
        <f>IF(A449="","",F448+$R$4)</f>
        <v/>
      </c>
      <c r="G449">
        <f>IF(A449="","",IF(G448+$R$4&gt;$R$5,$R$5,G448+$R$4))</f>
        <v/>
      </c>
      <c r="H449">
        <f>IF(A449="","",G449-G448)</f>
        <v/>
      </c>
      <c r="J449">
        <f>IF(A449="","",K448+1)</f>
        <v/>
      </c>
      <c r="K449" s="5">
        <f>IF(J449="","",IF(K448+$R$4&gt;$R$8,$R$8,K448+$R$4))</f>
        <v/>
      </c>
      <c r="L449" s="5" t="n"/>
      <c r="M449">
        <f>IF(J449="","",DEC2HEX(J449,9))</f>
        <v/>
      </c>
      <c r="N449">
        <f>IF(K449="","",DEC2HEX(K449,9))</f>
        <v/>
      </c>
      <c r="O449">
        <f>IF(M449="","",$R$12&amp;M449)</f>
        <v/>
      </c>
      <c r="P449">
        <f>IF(N449="","",$R$12&amp;N449)</f>
        <v/>
      </c>
    </row>
    <row r="450">
      <c r="A450">
        <f>IF(A449&gt;=$R$10,"",A449+1)</f>
        <v/>
      </c>
      <c r="B450">
        <f>IF(A450="","",IF(E449=$R$9,B449+1,B449))</f>
        <v/>
      </c>
      <c r="D450" s="13">
        <f>IF(A450="","",IF(C450="TRUE",1,E449+1))</f>
        <v/>
      </c>
      <c r="E450">
        <f>IF(C450="FALSE",E449+H450,H450)</f>
        <v/>
      </c>
      <c r="F450">
        <f>IF(A450="","",F449+$R$4)</f>
        <v/>
      </c>
      <c r="G450">
        <f>IF(A450="","",IF(G449+$R$4&gt;$R$5,$R$5,G449+$R$4))</f>
        <v/>
      </c>
      <c r="H450">
        <f>IF(A450="","",G450-G449)</f>
        <v/>
      </c>
      <c r="J450">
        <f>IF(A450="","",K449+1)</f>
        <v/>
      </c>
      <c r="K450" s="5">
        <f>IF(J450="","",IF(K449+$R$4&gt;$R$8,$R$8,K449+$R$4))</f>
        <v/>
      </c>
      <c r="L450" s="5" t="n"/>
      <c r="M450">
        <f>IF(J450="","",DEC2HEX(J450,9))</f>
        <v/>
      </c>
      <c r="N450">
        <f>IF(K450="","",DEC2HEX(K450,9))</f>
        <v/>
      </c>
      <c r="O450">
        <f>IF(M450="","",$R$12&amp;M450)</f>
        <v/>
      </c>
      <c r="P450">
        <f>IF(N450="","",$R$12&amp;N450)</f>
        <v/>
      </c>
    </row>
    <row r="451">
      <c r="A451">
        <f>IF(A450&gt;=$R$10,"",A450+1)</f>
        <v/>
      </c>
      <c r="B451">
        <f>IF(A451="","",IF(E450=$R$9,B450+1,B450))</f>
        <v/>
      </c>
      <c r="D451" s="13">
        <f>IF(A451="","",IF(C451="TRUE",1,E450+1))</f>
        <v/>
      </c>
      <c r="E451">
        <f>IF(C451="FALSE",E450+H451,H451)</f>
        <v/>
      </c>
      <c r="F451">
        <f>IF(A451="","",F450+$R$4)</f>
        <v/>
      </c>
      <c r="G451">
        <f>IF(A451="","",IF(G450+$R$4&gt;$R$5,$R$5,G450+$R$4))</f>
        <v/>
      </c>
      <c r="H451">
        <f>IF(A451="","",G451-G450)</f>
        <v/>
      </c>
      <c r="J451">
        <f>IF(A451="","",K450+1)</f>
        <v/>
      </c>
      <c r="K451" s="5">
        <f>IF(J451="","",IF(K450+$R$4&gt;$R$8,$R$8,K450+$R$4))</f>
        <v/>
      </c>
      <c r="L451" s="5" t="n"/>
      <c r="M451">
        <f>IF(J451="","",DEC2HEX(J451,9))</f>
        <v/>
      </c>
      <c r="N451">
        <f>IF(K451="","",DEC2HEX(K451,9))</f>
        <v/>
      </c>
      <c r="O451">
        <f>IF(M451="","",$R$12&amp;M451)</f>
        <v/>
      </c>
      <c r="P451">
        <f>IF(N451="","",$R$12&amp;N451)</f>
        <v/>
      </c>
    </row>
    <row r="452">
      <c r="A452">
        <f>IF(A451&gt;=$R$10,"",A451+1)</f>
        <v/>
      </c>
      <c r="B452">
        <f>IF(A452="","",IF(E451=$R$9,B451+1,B451))</f>
        <v/>
      </c>
      <c r="D452" s="13">
        <f>IF(A452="","",IF(C452="TRUE",1,E451+1))</f>
        <v/>
      </c>
      <c r="E452">
        <f>IF(C452="FALSE",E451+H452,H452)</f>
        <v/>
      </c>
      <c r="F452">
        <f>IF(A452="","",F451+$R$4)</f>
        <v/>
      </c>
      <c r="G452">
        <f>IF(A452="","",IF(G451+$R$4&gt;$R$5,$R$5,G451+$R$4))</f>
        <v/>
      </c>
      <c r="H452">
        <f>IF(A452="","",G452-G451)</f>
        <v/>
      </c>
      <c r="J452">
        <f>IF(A452="","",K451+1)</f>
        <v/>
      </c>
      <c r="K452" s="5">
        <f>IF(J452="","",IF(K451+$R$4&gt;$R$8,$R$8,K451+$R$4))</f>
        <v/>
      </c>
      <c r="L452" s="5" t="n"/>
      <c r="M452">
        <f>IF(J452="","",DEC2HEX(J452,9))</f>
        <v/>
      </c>
      <c r="N452">
        <f>IF(K452="","",DEC2HEX(K452,9))</f>
        <v/>
      </c>
      <c r="O452">
        <f>IF(M452="","",$R$12&amp;M452)</f>
        <v/>
      </c>
      <c r="P452">
        <f>IF(N452="","",$R$12&amp;N452)</f>
        <v/>
      </c>
    </row>
    <row r="453">
      <c r="A453">
        <f>IF(A452&gt;=$R$10,"",A452+1)</f>
        <v/>
      </c>
      <c r="B453">
        <f>IF(A453="","",IF(E452=$R$9,B452+1,B452))</f>
        <v/>
      </c>
      <c r="D453" s="13">
        <f>IF(A453="","",IF(C453="TRUE",1,E452+1))</f>
        <v/>
      </c>
      <c r="E453">
        <f>IF(C453="FALSE",E452+H453,H453)</f>
        <v/>
      </c>
      <c r="F453">
        <f>IF(A453="","",F452+$R$4)</f>
        <v/>
      </c>
      <c r="G453">
        <f>IF(A453="","",IF(G452+$R$4&gt;$R$5,$R$5,G452+$R$4))</f>
        <v/>
      </c>
      <c r="H453">
        <f>IF(A453="","",G453-G452)</f>
        <v/>
      </c>
      <c r="J453">
        <f>IF(A453="","",K452+1)</f>
        <v/>
      </c>
      <c r="K453" s="5">
        <f>IF(J453="","",IF(K452+$R$4&gt;$R$8,$R$8,K452+$R$4))</f>
        <v/>
      </c>
      <c r="L453" s="5" t="n"/>
      <c r="M453">
        <f>IF(J453="","",DEC2HEX(J453,9))</f>
        <v/>
      </c>
      <c r="N453">
        <f>IF(K453="","",DEC2HEX(K453,9))</f>
        <v/>
      </c>
      <c r="O453">
        <f>IF(M453="","",$R$12&amp;M453)</f>
        <v/>
      </c>
      <c r="P453">
        <f>IF(N453="","",$R$12&amp;N453)</f>
        <v/>
      </c>
    </row>
    <row r="454">
      <c r="A454">
        <f>IF(A453&gt;=$R$10,"",A453+1)</f>
        <v/>
      </c>
      <c r="B454">
        <f>IF(A454="","",IF(E453=$R$9,B453+1,B453))</f>
        <v/>
      </c>
      <c r="D454" s="13">
        <f>IF(A454="","",IF(C454="TRUE",1,E453+1))</f>
        <v/>
      </c>
      <c r="E454">
        <f>IF(C454="FALSE",E453+H454,H454)</f>
        <v/>
      </c>
      <c r="F454">
        <f>IF(A454="","",F453+$R$4)</f>
        <v/>
      </c>
      <c r="G454">
        <f>IF(A454="","",IF(G453+$R$4&gt;$R$5,$R$5,G453+$R$4))</f>
        <v/>
      </c>
      <c r="H454">
        <f>IF(A454="","",G454-G453)</f>
        <v/>
      </c>
      <c r="J454">
        <f>IF(A454="","",K453+1)</f>
        <v/>
      </c>
      <c r="K454" s="5">
        <f>IF(J454="","",IF(K453+$R$4&gt;$R$8,$R$8,K453+$R$4))</f>
        <v/>
      </c>
      <c r="L454" s="5" t="n"/>
      <c r="M454">
        <f>IF(J454="","",DEC2HEX(J454,9))</f>
        <v/>
      </c>
      <c r="N454">
        <f>IF(K454="","",DEC2HEX(K454,9))</f>
        <v/>
      </c>
      <c r="O454">
        <f>IF(M454="","",$R$12&amp;M454)</f>
        <v/>
      </c>
      <c r="P454">
        <f>IF(N454="","",$R$12&amp;N454)</f>
        <v/>
      </c>
    </row>
    <row r="455">
      <c r="A455">
        <f>IF(A454&gt;=$R$10,"",A454+1)</f>
        <v/>
      </c>
      <c r="B455">
        <f>IF(A455="","",IF(E454=$R$9,B454+1,B454))</f>
        <v/>
      </c>
      <c r="D455" s="13">
        <f>IF(A455="","",IF(C455="TRUE",1,E454+1))</f>
        <v/>
      </c>
      <c r="E455">
        <f>IF(C455="FALSE",E454+H455,H455)</f>
        <v/>
      </c>
      <c r="F455">
        <f>IF(A455="","",F454+$R$4)</f>
        <v/>
      </c>
      <c r="G455">
        <f>IF(A455="","",IF(G454+$R$4&gt;$R$5,$R$5,G454+$R$4))</f>
        <v/>
      </c>
      <c r="H455">
        <f>IF(A455="","",G455-G454)</f>
        <v/>
      </c>
      <c r="J455">
        <f>IF(A455="","",K454+1)</f>
        <v/>
      </c>
      <c r="K455" s="5">
        <f>IF(J455="","",IF(K454+$R$4&gt;$R$8,$R$8,K454+$R$4))</f>
        <v/>
      </c>
      <c r="L455" s="5" t="n"/>
      <c r="M455">
        <f>IF(J455="","",DEC2HEX(J455,9))</f>
        <v/>
      </c>
      <c r="N455">
        <f>IF(K455="","",DEC2HEX(K455,9))</f>
        <v/>
      </c>
      <c r="O455">
        <f>IF(M455="","",$R$12&amp;M455)</f>
        <v/>
      </c>
      <c r="P455">
        <f>IF(N455="","",$R$12&amp;N455)</f>
        <v/>
      </c>
    </row>
    <row r="456">
      <c r="A456">
        <f>IF(A455&gt;=$R$10,"",A455+1)</f>
        <v/>
      </c>
      <c r="B456">
        <f>IF(A456="","",IF(E455=$R$9,B455+1,B455))</f>
        <v/>
      </c>
      <c r="D456" s="13">
        <f>IF(A456="","",IF(C456="TRUE",1,E455+1))</f>
        <v/>
      </c>
      <c r="E456">
        <f>IF(C456="FALSE",E455+H456,H456)</f>
        <v/>
      </c>
      <c r="F456">
        <f>IF(A456="","",F455+$R$4)</f>
        <v/>
      </c>
      <c r="G456">
        <f>IF(A456="","",IF(G455+$R$4&gt;$R$5,$R$5,G455+$R$4))</f>
        <v/>
      </c>
      <c r="H456">
        <f>IF(A456="","",G456-G455)</f>
        <v/>
      </c>
      <c r="J456">
        <f>IF(A456="","",K455+1)</f>
        <v/>
      </c>
      <c r="K456" s="5">
        <f>IF(J456="","",IF(K455+$R$4&gt;$R$8,$R$8,K455+$R$4))</f>
        <v/>
      </c>
      <c r="L456" s="5" t="n"/>
      <c r="M456">
        <f>IF(J456="","",DEC2HEX(J456,9))</f>
        <v/>
      </c>
      <c r="N456">
        <f>IF(K456="","",DEC2HEX(K456,9))</f>
        <v/>
      </c>
      <c r="O456">
        <f>IF(M456="","",$R$12&amp;M456)</f>
        <v/>
      </c>
      <c r="P456">
        <f>IF(N456="","",$R$12&amp;N456)</f>
        <v/>
      </c>
    </row>
    <row r="457">
      <c r="A457">
        <f>IF(A456&gt;=$R$10,"",A456+1)</f>
        <v/>
      </c>
      <c r="B457">
        <f>IF(A457="","",IF(E456=$R$9,B456+1,B456))</f>
        <v/>
      </c>
      <c r="D457" s="13">
        <f>IF(A457="","",IF(C457="TRUE",1,E456+1))</f>
        <v/>
      </c>
      <c r="E457">
        <f>IF(C457="FALSE",E456+H457,H457)</f>
        <v/>
      </c>
      <c r="F457">
        <f>IF(A457="","",F456+$R$4)</f>
        <v/>
      </c>
      <c r="G457">
        <f>IF(A457="","",IF(G456+$R$4&gt;$R$5,$R$5,G456+$R$4))</f>
        <v/>
      </c>
      <c r="H457">
        <f>IF(A457="","",G457-G456)</f>
        <v/>
      </c>
      <c r="J457">
        <f>IF(A457="","",K456+1)</f>
        <v/>
      </c>
      <c r="K457" s="5">
        <f>IF(J457="","",IF(K456+$R$4&gt;$R$8,$R$8,K456+$R$4))</f>
        <v/>
      </c>
      <c r="L457" s="5" t="n"/>
      <c r="M457">
        <f>IF(J457="","",DEC2HEX(J457,9))</f>
        <v/>
      </c>
      <c r="N457">
        <f>IF(K457="","",DEC2HEX(K457,9))</f>
        <v/>
      </c>
      <c r="O457">
        <f>IF(M457="","",$R$12&amp;M457)</f>
        <v/>
      </c>
      <c r="P457">
        <f>IF(N457="","",$R$12&amp;N457)</f>
        <v/>
      </c>
    </row>
    <row r="458">
      <c r="A458">
        <f>IF(A457&gt;=$R$10,"",A457+1)</f>
        <v/>
      </c>
      <c r="B458">
        <f>IF(A458="","",IF(E457=$R$9,B457+1,B457))</f>
        <v/>
      </c>
      <c r="D458" s="13">
        <f>IF(A458="","",IF(C458="TRUE",1,E457+1))</f>
        <v/>
      </c>
      <c r="E458">
        <f>IF(C458="FALSE",E457+H458,H458)</f>
        <v/>
      </c>
      <c r="F458">
        <f>IF(A458="","",F457+$R$4)</f>
        <v/>
      </c>
      <c r="G458">
        <f>IF(A458="","",IF(G457+$R$4&gt;$R$5,$R$5,G457+$R$4))</f>
        <v/>
      </c>
      <c r="H458">
        <f>IF(A458="","",G458-G457)</f>
        <v/>
      </c>
      <c r="J458">
        <f>IF(A458="","",K457+1)</f>
        <v/>
      </c>
      <c r="K458" s="5">
        <f>IF(J458="","",IF(K457+$R$4&gt;$R$8,$R$8,K457+$R$4))</f>
        <v/>
      </c>
      <c r="L458" s="5" t="n"/>
      <c r="M458">
        <f>IF(J458="","",DEC2HEX(J458,9))</f>
        <v/>
      </c>
      <c r="N458">
        <f>IF(K458="","",DEC2HEX(K458,9))</f>
        <v/>
      </c>
      <c r="O458">
        <f>IF(M458="","",$R$12&amp;M458)</f>
        <v/>
      </c>
      <c r="P458">
        <f>IF(N458="","",$R$12&amp;N458)</f>
        <v/>
      </c>
    </row>
    <row r="459">
      <c r="A459">
        <f>IF(A458&gt;=$R$10,"",A458+1)</f>
        <v/>
      </c>
      <c r="B459">
        <f>IF(A459="","",IF(E458=$R$9,B458+1,B458))</f>
        <v/>
      </c>
      <c r="D459" s="13">
        <f>IF(A459="","",IF(C459="TRUE",1,E458+1))</f>
        <v/>
      </c>
      <c r="E459">
        <f>IF(C459="FALSE",E458+H459,H459)</f>
        <v/>
      </c>
      <c r="F459">
        <f>IF(A459="","",F458+$R$4)</f>
        <v/>
      </c>
      <c r="G459">
        <f>IF(A459="","",IF(G458+$R$4&gt;$R$5,$R$5,G458+$R$4))</f>
        <v/>
      </c>
      <c r="H459">
        <f>IF(A459="","",G459-G458)</f>
        <v/>
      </c>
      <c r="J459">
        <f>IF(A459="","",K458+1)</f>
        <v/>
      </c>
      <c r="K459" s="5">
        <f>IF(J459="","",IF(K458+$R$4&gt;$R$8,$R$8,K458+$R$4))</f>
        <v/>
      </c>
      <c r="L459" s="5" t="n"/>
      <c r="M459">
        <f>IF(J459="","",DEC2HEX(J459,9))</f>
        <v/>
      </c>
      <c r="N459">
        <f>IF(K459="","",DEC2HEX(K459,9))</f>
        <v/>
      </c>
      <c r="O459">
        <f>IF(M459="","",$R$12&amp;M459)</f>
        <v/>
      </c>
      <c r="P459">
        <f>IF(N459="","",$R$12&amp;N459)</f>
        <v/>
      </c>
    </row>
    <row r="460">
      <c r="A460">
        <f>IF(A459&gt;=$R$10,"",A459+1)</f>
        <v/>
      </c>
      <c r="B460">
        <f>IF(A460="","",IF(E459=$R$9,B459+1,B459))</f>
        <v/>
      </c>
      <c r="D460" s="13">
        <f>IF(A460="","",IF(C460="TRUE",1,E459+1))</f>
        <v/>
      </c>
      <c r="E460">
        <f>IF(C460="FALSE",E459+H460,H460)</f>
        <v/>
      </c>
      <c r="F460">
        <f>IF(A460="","",F459+$R$4)</f>
        <v/>
      </c>
      <c r="G460">
        <f>IF(A460="","",IF(G459+$R$4&gt;$R$5,$R$5,G459+$R$4))</f>
        <v/>
      </c>
      <c r="H460">
        <f>IF(A460="","",G460-G459)</f>
        <v/>
      </c>
      <c r="J460">
        <f>IF(A460="","",K459+1)</f>
        <v/>
      </c>
      <c r="K460" s="5">
        <f>IF(J460="","",IF(K459+$R$4&gt;$R$8,$R$8,K459+$R$4))</f>
        <v/>
      </c>
      <c r="L460" s="5" t="n"/>
      <c r="M460">
        <f>IF(J460="","",DEC2HEX(J460,9))</f>
        <v/>
      </c>
      <c r="N460">
        <f>IF(K460="","",DEC2HEX(K460,9))</f>
        <v/>
      </c>
      <c r="O460">
        <f>IF(M460="","",$R$12&amp;M460)</f>
        <v/>
      </c>
      <c r="P460">
        <f>IF(N460="","",$R$12&amp;N460)</f>
        <v/>
      </c>
    </row>
    <row r="461">
      <c r="A461">
        <f>IF(A460&gt;=$R$10,"",A460+1)</f>
        <v/>
      </c>
      <c r="B461">
        <f>IF(A461="","",IF(E460=$R$9,B460+1,B460))</f>
        <v/>
      </c>
      <c r="D461" s="13">
        <f>IF(A461="","",IF(C461="TRUE",1,E460+1))</f>
        <v/>
      </c>
      <c r="E461">
        <f>IF(C461="FALSE",E460+H461,H461)</f>
        <v/>
      </c>
      <c r="F461">
        <f>IF(A461="","",F460+$R$4)</f>
        <v/>
      </c>
      <c r="G461">
        <f>IF(A461="","",IF(G460+$R$4&gt;$R$5,$R$5,G460+$R$4))</f>
        <v/>
      </c>
      <c r="H461">
        <f>IF(A461="","",G461-G460)</f>
        <v/>
      </c>
      <c r="J461">
        <f>IF(A461="","",K460+1)</f>
        <v/>
      </c>
      <c r="K461" s="5">
        <f>IF(J461="","",IF(K460+$R$4&gt;$R$8,$R$8,K460+$R$4))</f>
        <v/>
      </c>
      <c r="L461" s="5" t="n"/>
      <c r="M461">
        <f>IF(J461="","",DEC2HEX(J461,9))</f>
        <v/>
      </c>
      <c r="N461">
        <f>IF(K461="","",DEC2HEX(K461,9))</f>
        <v/>
      </c>
      <c r="O461">
        <f>IF(M461="","",$R$12&amp;M461)</f>
        <v/>
      </c>
      <c r="P461">
        <f>IF(N461="","",$R$12&amp;N461)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tabColor theme="4" tint="0.7999816888943144"/>
    <outlinePr summaryBelow="1" summaryRight="1"/>
    <pageSetUpPr fitToPage="1"/>
  </sheetPr>
  <dimension ref="A1:L201"/>
  <sheetViews>
    <sheetView workbookViewId="0">
      <selection activeCell="J1" sqref="J1:L1"/>
    </sheetView>
  </sheetViews>
  <sheetFormatPr baseColWidth="8" defaultRowHeight="15"/>
  <cols>
    <col width="10.5703125" bestFit="1" customWidth="1" min="1" max="1"/>
    <col width="6.85546875" bestFit="1" customWidth="1" min="2" max="2"/>
    <col width="15.42578125" bestFit="1" customWidth="1" min="3" max="3"/>
    <col width="3.85546875" bestFit="1" customWidth="1" min="4" max="4"/>
    <col width="15.42578125" bestFit="1" customWidth="1" min="5" max="5"/>
    <col hidden="1" width="9" customWidth="1" min="6" max="6"/>
    <col hidden="1" width="1.85546875" customWidth="1" min="7" max="7"/>
    <col hidden="1" min="8" max="8"/>
    <col width="6" customWidth="1" min="9" max="9"/>
    <col width="17.42578125" customWidth="1" style="4" min="10" max="10"/>
    <col width="2.85546875" bestFit="1" customWidth="1" min="11" max="11"/>
    <col width="21.140625" customWidth="1" min="12" max="12"/>
  </cols>
  <sheetData>
    <row r="1" ht="31.5" customHeight="1">
      <c r="A1" s="1" t="inlineStr">
        <is>
          <t>ROLL</t>
        </is>
      </c>
      <c r="B1" s="1" t="inlineStr">
        <is>
          <t>DB</t>
        </is>
      </c>
      <c r="C1" s="21" t="inlineStr">
        <is>
          <t>LABEL</t>
        </is>
      </c>
      <c r="F1" s="21" t="inlineStr">
        <is>
          <t>EPC &amp; HR</t>
        </is>
      </c>
      <c r="I1" s="21" t="n"/>
      <c r="J1" s="22">
        <f>LEFT('HEX CAL'!O3,19)</f>
        <v/>
      </c>
    </row>
    <row r="2" ht="31.5" customHeight="1">
      <c r="A2" s="1">
        <f>'HEX CAL'!A3</f>
        <v/>
      </c>
      <c r="B2" s="1">
        <f>'HEX CAL'!B3</f>
        <v/>
      </c>
      <c r="C2" s="1">
        <f>'HEX CAL'!D3</f>
        <v/>
      </c>
      <c r="D2" s="1" t="inlineStr">
        <is>
          <t>-</t>
        </is>
      </c>
      <c r="E2" s="6">
        <f>'HEX CAL'!E3</f>
        <v/>
      </c>
      <c r="F2" s="3" t="n">
        <v>90001</v>
      </c>
      <c r="G2" s="1" t="inlineStr">
        <is>
          <t>-</t>
        </is>
      </c>
      <c r="H2" s="3" t="n">
        <v>91000</v>
      </c>
      <c r="I2" s="3" t="n"/>
      <c r="J2" s="7">
        <f>RIGHT('HEX CAL'!O3,6)</f>
        <v/>
      </c>
      <c r="K2" s="1" t="inlineStr">
        <is>
          <t>-</t>
        </is>
      </c>
      <c r="L2" s="1">
        <f>RIGHT('HEX CAL'!P3,6)</f>
        <v/>
      </c>
    </row>
    <row r="3" ht="31.5" customHeight="1">
      <c r="A3" s="1">
        <f>'HEX CAL'!A4</f>
        <v/>
      </c>
      <c r="B3" s="1">
        <f>'HEX CAL'!B4</f>
        <v/>
      </c>
      <c r="C3" s="1">
        <f>'HEX CAL'!D4</f>
        <v/>
      </c>
      <c r="D3" s="1">
        <f>IF(A3="","","-")</f>
        <v/>
      </c>
      <c r="E3" s="6">
        <f>'HEX CAL'!E4</f>
        <v/>
      </c>
      <c r="F3" s="3">
        <f>F2+1000</f>
        <v/>
      </c>
      <c r="G3" s="1" t="inlineStr">
        <is>
          <t>-</t>
        </is>
      </c>
      <c r="H3" s="1">
        <f>H2+1000</f>
        <v/>
      </c>
      <c r="I3" s="1" t="n"/>
      <c r="J3" s="7">
        <f>RIGHT('HEX CAL'!O4,6)</f>
        <v/>
      </c>
      <c r="K3" s="1">
        <f>IF(J3="","","-")</f>
        <v/>
      </c>
      <c r="L3" s="1">
        <f>RIGHT('HEX CAL'!P4,6)</f>
        <v/>
      </c>
    </row>
    <row r="4" ht="31.5" customHeight="1">
      <c r="A4" s="1">
        <f>'HEX CAL'!A5</f>
        <v/>
      </c>
      <c r="B4" s="1">
        <f>'HEX CAL'!B5</f>
        <v/>
      </c>
      <c r="C4" s="1">
        <f>'HEX CAL'!D5</f>
        <v/>
      </c>
      <c r="D4" s="1">
        <f>IF(A4="","","-")</f>
        <v/>
      </c>
      <c r="E4" s="6">
        <f>'HEX CAL'!E5</f>
        <v/>
      </c>
      <c r="F4" s="1">
        <f>F3+1000</f>
        <v/>
      </c>
      <c r="G4" s="1" t="inlineStr">
        <is>
          <t>-</t>
        </is>
      </c>
      <c r="H4" s="1">
        <f>H3+1000</f>
        <v/>
      </c>
      <c r="I4" s="1" t="n"/>
      <c r="J4" s="7">
        <f>RIGHT('HEX CAL'!O5,6)</f>
        <v/>
      </c>
      <c r="K4" s="1">
        <f>IF(J4="","","-")</f>
        <v/>
      </c>
      <c r="L4" s="1">
        <f>RIGHT('HEX CAL'!P5,6)</f>
        <v/>
      </c>
    </row>
    <row r="5" ht="31.5" customHeight="1">
      <c r="A5" s="1">
        <f>'HEX CAL'!A6</f>
        <v/>
      </c>
      <c r="B5" s="1">
        <f>'HEX CAL'!B6</f>
        <v/>
      </c>
      <c r="C5" s="1">
        <f>'HEX CAL'!D6</f>
        <v/>
      </c>
      <c r="D5" s="1">
        <f>IF(A5="","","-")</f>
        <v/>
      </c>
      <c r="E5" s="6">
        <f>'HEX CAL'!E6</f>
        <v/>
      </c>
      <c r="F5" s="1">
        <f>F4+1000</f>
        <v/>
      </c>
      <c r="G5" s="1" t="inlineStr">
        <is>
          <t>-</t>
        </is>
      </c>
      <c r="H5" s="1">
        <f>H4+1000</f>
        <v/>
      </c>
      <c r="I5" s="1" t="n"/>
      <c r="J5" s="7">
        <f>RIGHT('HEX CAL'!O6,6)</f>
        <v/>
      </c>
      <c r="K5" s="1">
        <f>IF(J5="","","-")</f>
        <v/>
      </c>
      <c r="L5" s="1">
        <f>RIGHT('HEX CAL'!P6,6)</f>
        <v/>
      </c>
    </row>
    <row r="6" ht="31.5" customHeight="1">
      <c r="A6" s="1">
        <f>'HEX CAL'!A7</f>
        <v/>
      </c>
      <c r="B6" s="1">
        <f>'HEX CAL'!B7</f>
        <v/>
      </c>
      <c r="C6" s="1">
        <f>'HEX CAL'!D7</f>
        <v/>
      </c>
      <c r="D6" s="1">
        <f>IF(A6="","","-")</f>
        <v/>
      </c>
      <c r="E6" s="6">
        <f>'HEX CAL'!E7</f>
        <v/>
      </c>
      <c r="F6" s="1">
        <f>F5+1000</f>
        <v/>
      </c>
      <c r="G6" s="1" t="inlineStr">
        <is>
          <t>-</t>
        </is>
      </c>
      <c r="H6" s="1">
        <f>H5+1000</f>
        <v/>
      </c>
      <c r="I6" s="1" t="n"/>
      <c r="J6" s="7">
        <f>RIGHT('HEX CAL'!O7,6)</f>
        <v/>
      </c>
      <c r="K6" s="1">
        <f>IF(J6="","","-")</f>
        <v/>
      </c>
      <c r="L6" s="1">
        <f>RIGHT('HEX CAL'!P7,6)</f>
        <v/>
      </c>
    </row>
    <row r="7" ht="31.5" customHeight="1">
      <c r="A7" s="1">
        <f>'HEX CAL'!A8</f>
        <v/>
      </c>
      <c r="B7" s="1">
        <f>'HEX CAL'!B8</f>
        <v/>
      </c>
      <c r="C7" s="1">
        <f>'HEX CAL'!D8</f>
        <v/>
      </c>
      <c r="D7" s="1">
        <f>IF(A7="","","-")</f>
        <v/>
      </c>
      <c r="E7" s="6">
        <f>'HEX CAL'!E8</f>
        <v/>
      </c>
      <c r="F7" s="1">
        <f>F6+1000</f>
        <v/>
      </c>
      <c r="G7" s="1" t="inlineStr">
        <is>
          <t>-</t>
        </is>
      </c>
      <c r="H7" s="1">
        <f>H6+1000</f>
        <v/>
      </c>
      <c r="I7" s="1" t="n"/>
      <c r="J7" s="7">
        <f>RIGHT('HEX CAL'!O8,6)</f>
        <v/>
      </c>
      <c r="K7" s="1">
        <f>IF(J7="","","-")</f>
        <v/>
      </c>
      <c r="L7" s="1">
        <f>RIGHT('HEX CAL'!P8,6)</f>
        <v/>
      </c>
    </row>
    <row r="8" ht="31.5" customHeight="1">
      <c r="A8" s="1">
        <f>'HEX CAL'!A9</f>
        <v/>
      </c>
      <c r="B8" s="1">
        <f>'HEX CAL'!B9</f>
        <v/>
      </c>
      <c r="C8" s="1">
        <f>'HEX CAL'!D9</f>
        <v/>
      </c>
      <c r="D8" s="1">
        <f>IF(A8="","","-")</f>
        <v/>
      </c>
      <c r="E8" s="6">
        <f>'HEX CAL'!E9</f>
        <v/>
      </c>
      <c r="F8" s="1">
        <f>F7+1000</f>
        <v/>
      </c>
      <c r="G8" s="1" t="inlineStr">
        <is>
          <t>-</t>
        </is>
      </c>
      <c r="H8" s="1">
        <f>H7+1000</f>
        <v/>
      </c>
      <c r="I8" s="1" t="n"/>
      <c r="J8" s="7">
        <f>RIGHT('HEX CAL'!O9,6)</f>
        <v/>
      </c>
      <c r="K8" s="1">
        <f>IF(J8="","","-")</f>
        <v/>
      </c>
      <c r="L8" s="1">
        <f>RIGHT('HEX CAL'!P9,6)</f>
        <v/>
      </c>
    </row>
    <row r="9" ht="31.5" customHeight="1">
      <c r="A9" s="1">
        <f>'HEX CAL'!A10</f>
        <v/>
      </c>
      <c r="B9" s="1">
        <f>'HEX CAL'!B10</f>
        <v/>
      </c>
      <c r="C9" s="1">
        <f>'HEX CAL'!D10</f>
        <v/>
      </c>
      <c r="D9" s="1">
        <f>IF(A9="","","-")</f>
        <v/>
      </c>
      <c r="E9" s="6">
        <f>'HEX CAL'!E10</f>
        <v/>
      </c>
      <c r="F9" s="1">
        <f>F8+1000</f>
        <v/>
      </c>
      <c r="G9" s="1" t="inlineStr">
        <is>
          <t>-</t>
        </is>
      </c>
      <c r="H9" s="1">
        <f>H8+1000</f>
        <v/>
      </c>
      <c r="I9" s="1" t="n"/>
      <c r="J9" s="7">
        <f>RIGHT('HEX CAL'!O10,6)</f>
        <v/>
      </c>
      <c r="K9" s="1">
        <f>IF(J9="","","-")</f>
        <v/>
      </c>
      <c r="L9" s="1">
        <f>RIGHT('HEX CAL'!P10,6)</f>
        <v/>
      </c>
    </row>
    <row r="10" ht="31.5" customHeight="1">
      <c r="A10" s="1">
        <f>'HEX CAL'!A11</f>
        <v/>
      </c>
      <c r="B10" s="1">
        <f>'HEX CAL'!B11</f>
        <v/>
      </c>
      <c r="C10" s="1">
        <f>'HEX CAL'!D11</f>
        <v/>
      </c>
      <c r="D10" s="1">
        <f>IF(A10="","","-")</f>
        <v/>
      </c>
      <c r="E10" s="6">
        <f>'HEX CAL'!E11</f>
        <v/>
      </c>
      <c r="F10" s="1">
        <f>F9+1000</f>
        <v/>
      </c>
      <c r="G10" s="1" t="inlineStr">
        <is>
          <t>-</t>
        </is>
      </c>
      <c r="H10" s="1">
        <f>H9+1000</f>
        <v/>
      </c>
      <c r="I10" s="1" t="n"/>
      <c r="J10" s="7">
        <f>RIGHT('HEX CAL'!O11,6)</f>
        <v/>
      </c>
      <c r="K10" s="1">
        <f>IF(J10="","","-")</f>
        <v/>
      </c>
      <c r="L10" s="1">
        <f>RIGHT('HEX CAL'!P11,6)</f>
        <v/>
      </c>
    </row>
    <row r="11" ht="31.5" customHeight="1">
      <c r="A11" s="1">
        <f>'HEX CAL'!A12</f>
        <v/>
      </c>
      <c r="B11" s="1">
        <f>'HEX CAL'!B12</f>
        <v/>
      </c>
      <c r="C11" s="1">
        <f>'HEX CAL'!D12</f>
        <v/>
      </c>
      <c r="D11" s="1">
        <f>IF(A11="","","-")</f>
        <v/>
      </c>
      <c r="E11" s="6">
        <f>'HEX CAL'!E12</f>
        <v/>
      </c>
      <c r="F11" s="1">
        <f>F10+1000</f>
        <v/>
      </c>
      <c r="G11" s="1" t="inlineStr">
        <is>
          <t>-</t>
        </is>
      </c>
      <c r="H11" s="1">
        <f>H10+1000</f>
        <v/>
      </c>
      <c r="I11" s="1" t="n"/>
      <c r="J11" s="7">
        <f>RIGHT('HEX CAL'!O12,6)</f>
        <v/>
      </c>
      <c r="K11" s="1">
        <f>IF(J11="","","-")</f>
        <v/>
      </c>
      <c r="L11" s="1">
        <f>RIGHT('HEX CAL'!P12,6)</f>
        <v/>
      </c>
    </row>
    <row r="12" ht="31.5" customHeight="1">
      <c r="A12" s="1">
        <f>'HEX CAL'!A13</f>
        <v/>
      </c>
      <c r="B12" s="1">
        <f>'HEX CAL'!B13</f>
        <v/>
      </c>
      <c r="C12" s="1">
        <f>'HEX CAL'!D13</f>
        <v/>
      </c>
      <c r="D12" s="1">
        <f>IF(A12="","","-")</f>
        <v/>
      </c>
      <c r="E12" s="6">
        <f>'HEX CAL'!E13</f>
        <v/>
      </c>
      <c r="F12" s="6">
        <f>#REF!</f>
        <v/>
      </c>
      <c r="G12" s="6">
        <f>#REF!</f>
        <v/>
      </c>
      <c r="H12" s="6">
        <f>#REF!</f>
        <v/>
      </c>
      <c r="I12" s="1" t="n"/>
      <c r="J12" s="7">
        <f>RIGHT('HEX CAL'!O13,6)</f>
        <v/>
      </c>
      <c r="K12" s="1">
        <f>IF(J12="","","-")</f>
        <v/>
      </c>
      <c r="L12" s="1">
        <f>RIGHT('HEX CAL'!P13,6)</f>
        <v/>
      </c>
    </row>
    <row r="13" ht="31.5" customHeight="1">
      <c r="A13" s="1">
        <f>'HEX CAL'!A14</f>
        <v/>
      </c>
      <c r="B13" s="1">
        <f>'HEX CAL'!B14</f>
        <v/>
      </c>
      <c r="C13" s="1">
        <f>'HEX CAL'!D14</f>
        <v/>
      </c>
      <c r="D13" s="1">
        <f>IF(A13="","","-")</f>
        <v/>
      </c>
      <c r="E13" s="6">
        <f>'HEX CAL'!E14</f>
        <v/>
      </c>
      <c r="F13" s="1">
        <f>F12+1000</f>
        <v/>
      </c>
      <c r="G13" s="1" t="inlineStr">
        <is>
          <t>-</t>
        </is>
      </c>
      <c r="H13" s="1">
        <f>H12+1000</f>
        <v/>
      </c>
      <c r="I13" s="1" t="n"/>
      <c r="J13" s="7">
        <f>RIGHT('HEX CAL'!O14,6)</f>
        <v/>
      </c>
      <c r="K13" s="1">
        <f>IF(J13="","","-")</f>
        <v/>
      </c>
      <c r="L13" s="1">
        <f>RIGHT('HEX CAL'!P14,6)</f>
        <v/>
      </c>
    </row>
    <row r="14" ht="31.5" customHeight="1">
      <c r="A14" s="1">
        <f>'HEX CAL'!A15</f>
        <v/>
      </c>
      <c r="B14" s="1">
        <f>'HEX CAL'!B15</f>
        <v/>
      </c>
      <c r="C14" s="1">
        <f>'HEX CAL'!D15</f>
        <v/>
      </c>
      <c r="D14" s="1">
        <f>IF(A14="","","-")</f>
        <v/>
      </c>
      <c r="E14" s="6">
        <f>'HEX CAL'!E15</f>
        <v/>
      </c>
      <c r="F14" s="1">
        <f>F13+1000</f>
        <v/>
      </c>
      <c r="G14" s="1" t="inlineStr">
        <is>
          <t>-</t>
        </is>
      </c>
      <c r="H14" s="1">
        <f>H13+1000</f>
        <v/>
      </c>
      <c r="I14" s="1" t="n"/>
      <c r="J14" s="7">
        <f>RIGHT('HEX CAL'!O15,6)</f>
        <v/>
      </c>
      <c r="K14" s="1">
        <f>IF(J14="","","-")</f>
        <v/>
      </c>
      <c r="L14" s="1">
        <f>RIGHT('HEX CAL'!P15,6)</f>
        <v/>
      </c>
    </row>
    <row r="15" ht="31.5" customHeight="1">
      <c r="A15" s="1">
        <f>'HEX CAL'!A16</f>
        <v/>
      </c>
      <c r="B15" s="1">
        <f>'HEX CAL'!B16</f>
        <v/>
      </c>
      <c r="C15" s="1">
        <f>'HEX CAL'!D16</f>
        <v/>
      </c>
      <c r="D15" s="1">
        <f>IF(A15="","","-")</f>
        <v/>
      </c>
      <c r="E15" s="6">
        <f>'HEX CAL'!E16</f>
        <v/>
      </c>
      <c r="F15" s="1">
        <f>F14+1000</f>
        <v/>
      </c>
      <c r="G15" s="1" t="inlineStr">
        <is>
          <t>-</t>
        </is>
      </c>
      <c r="H15" s="1">
        <f>H14+1000</f>
        <v/>
      </c>
      <c r="I15" s="1" t="n"/>
      <c r="J15" s="7">
        <f>RIGHT('HEX CAL'!O16,6)</f>
        <v/>
      </c>
      <c r="K15" s="1">
        <f>IF(J15="","","-")</f>
        <v/>
      </c>
      <c r="L15" s="1">
        <f>RIGHT('HEX CAL'!P16,6)</f>
        <v/>
      </c>
    </row>
    <row r="16" ht="31.5" customHeight="1">
      <c r="A16" s="1">
        <f>'HEX CAL'!A17</f>
        <v/>
      </c>
      <c r="B16" s="1">
        <f>'HEX CAL'!B17</f>
        <v/>
      </c>
      <c r="C16" s="1">
        <f>'HEX CAL'!D17</f>
        <v/>
      </c>
      <c r="D16" s="1">
        <f>IF(A16="","","-")</f>
        <v/>
      </c>
      <c r="E16" s="6">
        <f>'HEX CAL'!E17</f>
        <v/>
      </c>
      <c r="F16" s="1">
        <f>F15+1000</f>
        <v/>
      </c>
      <c r="G16" s="1" t="inlineStr">
        <is>
          <t>-</t>
        </is>
      </c>
      <c r="H16" s="1">
        <f>H15+1000</f>
        <v/>
      </c>
      <c r="I16" s="1" t="n"/>
      <c r="J16" s="7">
        <f>RIGHT('HEX CAL'!O17,6)</f>
        <v/>
      </c>
      <c r="K16" s="1">
        <f>IF(J16="","","-")</f>
        <v/>
      </c>
      <c r="L16" s="1">
        <f>RIGHT('HEX CAL'!P17,6)</f>
        <v/>
      </c>
    </row>
    <row r="17" ht="31.5" customHeight="1">
      <c r="A17" s="1">
        <f>'HEX CAL'!A18</f>
        <v/>
      </c>
      <c r="B17" s="1">
        <f>'HEX CAL'!B18</f>
        <v/>
      </c>
      <c r="C17" s="1">
        <f>'HEX CAL'!D18</f>
        <v/>
      </c>
      <c r="D17" s="1">
        <f>IF(A17="","","-")</f>
        <v/>
      </c>
      <c r="E17" s="6">
        <f>'HEX CAL'!E18</f>
        <v/>
      </c>
      <c r="F17" s="1">
        <f>F16+1000</f>
        <v/>
      </c>
      <c r="G17" s="1" t="inlineStr">
        <is>
          <t>-</t>
        </is>
      </c>
      <c r="H17" s="1">
        <f>H16+1000</f>
        <v/>
      </c>
      <c r="I17" s="1" t="n"/>
      <c r="J17" s="7">
        <f>RIGHT('HEX CAL'!O18,6)</f>
        <v/>
      </c>
      <c r="K17" s="1">
        <f>IF(J17="","","-")</f>
        <v/>
      </c>
      <c r="L17" s="1">
        <f>RIGHT('HEX CAL'!P18,6)</f>
        <v/>
      </c>
    </row>
    <row r="18" ht="31.5" customHeight="1">
      <c r="A18" s="1">
        <f>'HEX CAL'!A19</f>
        <v/>
      </c>
      <c r="B18" s="1">
        <f>'HEX CAL'!B19</f>
        <v/>
      </c>
      <c r="C18" s="1">
        <f>'HEX CAL'!D19</f>
        <v/>
      </c>
      <c r="D18" s="1">
        <f>IF(A18="","","-")</f>
        <v/>
      </c>
      <c r="E18" s="6">
        <f>'HEX CAL'!E19</f>
        <v/>
      </c>
      <c r="F18" s="1">
        <f>F17+1000</f>
        <v/>
      </c>
      <c r="G18" s="1" t="inlineStr">
        <is>
          <t>-</t>
        </is>
      </c>
      <c r="H18" s="1">
        <f>H17+1000</f>
        <v/>
      </c>
      <c r="I18" s="1" t="n"/>
      <c r="J18" s="7">
        <f>RIGHT('HEX CAL'!O19,6)</f>
        <v/>
      </c>
      <c r="K18" s="1">
        <f>IF(J18="","","-")</f>
        <v/>
      </c>
      <c r="L18" s="1">
        <f>RIGHT('HEX CAL'!P19,6)</f>
        <v/>
      </c>
    </row>
    <row r="19" ht="31.5" customHeight="1">
      <c r="A19" s="1">
        <f>'HEX CAL'!A20</f>
        <v/>
      </c>
      <c r="B19" s="1">
        <f>'HEX CAL'!B20</f>
        <v/>
      </c>
      <c r="C19" s="1">
        <f>'HEX CAL'!D20</f>
        <v/>
      </c>
      <c r="D19" s="1">
        <f>IF(A19="","","-")</f>
        <v/>
      </c>
      <c r="E19" s="6">
        <f>'HEX CAL'!E20</f>
        <v/>
      </c>
      <c r="F19" s="1">
        <f>F18+1000</f>
        <v/>
      </c>
      <c r="G19" s="1" t="inlineStr">
        <is>
          <t>-</t>
        </is>
      </c>
      <c r="H19" s="1">
        <f>H18+1000</f>
        <v/>
      </c>
      <c r="I19" s="1" t="n"/>
      <c r="J19" s="7">
        <f>RIGHT('HEX CAL'!O20,6)</f>
        <v/>
      </c>
      <c r="K19" s="1">
        <f>IF(J19="","","-")</f>
        <v/>
      </c>
      <c r="L19" s="1">
        <f>RIGHT('HEX CAL'!P20,6)</f>
        <v/>
      </c>
    </row>
    <row r="20" ht="31.5" customHeight="1">
      <c r="A20" s="1">
        <f>'HEX CAL'!A21</f>
        <v/>
      </c>
      <c r="B20" s="1">
        <f>'HEX CAL'!B21</f>
        <v/>
      </c>
      <c r="C20" s="1">
        <f>'HEX CAL'!D21</f>
        <v/>
      </c>
      <c r="D20" s="1">
        <f>IF(A20="","","-")</f>
        <v/>
      </c>
      <c r="E20" s="6">
        <f>'HEX CAL'!E21</f>
        <v/>
      </c>
      <c r="F20" s="1">
        <f>F19+1000</f>
        <v/>
      </c>
      <c r="G20" s="1" t="inlineStr">
        <is>
          <t>-</t>
        </is>
      </c>
      <c r="H20" s="1">
        <f>H19+1000</f>
        <v/>
      </c>
      <c r="I20" s="1" t="n"/>
      <c r="J20" s="7">
        <f>RIGHT('HEX CAL'!O21,6)</f>
        <v/>
      </c>
      <c r="K20" s="1">
        <f>IF(J20="","","-")</f>
        <v/>
      </c>
      <c r="L20" s="1">
        <f>RIGHT('HEX CAL'!P21,6)</f>
        <v/>
      </c>
    </row>
    <row r="21" ht="31.5" customHeight="1">
      <c r="A21" s="1">
        <f>'HEX CAL'!A22</f>
        <v/>
      </c>
      <c r="B21" s="1">
        <f>'HEX CAL'!B22</f>
        <v/>
      </c>
      <c r="C21" s="1">
        <f>'HEX CAL'!D22</f>
        <v/>
      </c>
      <c r="D21" s="1">
        <f>IF(A21="","","-")</f>
        <v/>
      </c>
      <c r="E21" s="6">
        <f>'HEX CAL'!E22</f>
        <v/>
      </c>
      <c r="F21" s="1">
        <f>F20+1000</f>
        <v/>
      </c>
      <c r="G21" s="1" t="inlineStr">
        <is>
          <t>-</t>
        </is>
      </c>
      <c r="H21" s="1">
        <f>H20+1000</f>
        <v/>
      </c>
      <c r="I21" s="1" t="n"/>
      <c r="J21" s="7">
        <f>RIGHT('HEX CAL'!O22,6)</f>
        <v/>
      </c>
      <c r="K21" s="1">
        <f>IF(J21="","","-")</f>
        <v/>
      </c>
      <c r="L21" s="1">
        <f>RIGHT('HEX CAL'!P22,6)</f>
        <v/>
      </c>
    </row>
    <row r="22" ht="31.5" customHeight="1">
      <c r="A22" s="1">
        <f>'HEX CAL'!A23</f>
        <v/>
      </c>
      <c r="B22" s="1">
        <f>'HEX CAL'!B23</f>
        <v/>
      </c>
      <c r="C22" s="1">
        <f>'HEX CAL'!D23</f>
        <v/>
      </c>
      <c r="D22" s="1">
        <f>IF(A22="","","-")</f>
        <v/>
      </c>
      <c r="E22" s="6">
        <f>'HEX CAL'!E23</f>
        <v/>
      </c>
      <c r="F22" s="1">
        <f>F21+1000</f>
        <v/>
      </c>
      <c r="G22" s="1" t="inlineStr">
        <is>
          <t>-</t>
        </is>
      </c>
      <c r="H22" s="1">
        <f>H21+1000</f>
        <v/>
      </c>
      <c r="I22" s="1" t="n"/>
      <c r="J22" s="7">
        <f>RIGHT('HEX CAL'!O23,6)</f>
        <v/>
      </c>
      <c r="K22" s="1">
        <f>IF(J22="","","-")</f>
        <v/>
      </c>
      <c r="L22" s="1">
        <f>RIGHT('HEX CAL'!P23,6)</f>
        <v/>
      </c>
    </row>
    <row r="23" ht="31.5" customHeight="1">
      <c r="A23" s="1">
        <f>'HEX CAL'!A24</f>
        <v/>
      </c>
      <c r="B23" s="1">
        <f>'HEX CAL'!B24</f>
        <v/>
      </c>
      <c r="C23" s="1">
        <f>'HEX CAL'!D24</f>
        <v/>
      </c>
      <c r="D23" s="1">
        <f>IF(A23="","","-")</f>
        <v/>
      </c>
      <c r="E23" s="6">
        <f>'HEX CAL'!E24</f>
        <v/>
      </c>
      <c r="F23" s="1">
        <f>F22+1000</f>
        <v/>
      </c>
      <c r="G23" s="1" t="inlineStr">
        <is>
          <t>-</t>
        </is>
      </c>
      <c r="H23" s="1">
        <f>H22+1000</f>
        <v/>
      </c>
      <c r="I23" s="1" t="n"/>
      <c r="J23" s="7">
        <f>RIGHT('HEX CAL'!O24,6)</f>
        <v/>
      </c>
      <c r="K23" s="1">
        <f>IF(J23="","","-")</f>
        <v/>
      </c>
      <c r="L23" s="1">
        <f>RIGHT('HEX CAL'!P24,6)</f>
        <v/>
      </c>
    </row>
    <row r="24" ht="31.5" customHeight="1">
      <c r="A24" s="1">
        <f>'HEX CAL'!A25</f>
        <v/>
      </c>
      <c r="B24" s="1">
        <f>'HEX CAL'!B25</f>
        <v/>
      </c>
      <c r="C24" s="1">
        <f>'HEX CAL'!D25</f>
        <v/>
      </c>
      <c r="D24" s="1">
        <f>IF(A24="","","-")</f>
        <v/>
      </c>
      <c r="E24" s="6">
        <f>'HEX CAL'!E25</f>
        <v/>
      </c>
      <c r="F24" s="1">
        <f>F23+1000</f>
        <v/>
      </c>
      <c r="G24" s="1" t="inlineStr">
        <is>
          <t>-</t>
        </is>
      </c>
      <c r="H24" s="1">
        <f>H23+1000</f>
        <v/>
      </c>
      <c r="I24" s="1" t="n"/>
      <c r="J24" s="7">
        <f>RIGHT('HEX CAL'!O25,6)</f>
        <v/>
      </c>
      <c r="K24" s="1">
        <f>IF(J24="","","-")</f>
        <v/>
      </c>
      <c r="L24" s="1">
        <f>RIGHT('HEX CAL'!P25,6)</f>
        <v/>
      </c>
    </row>
    <row r="25" ht="31.5" customHeight="1">
      <c r="A25" s="1">
        <f>'HEX CAL'!A26</f>
        <v/>
      </c>
      <c r="B25" s="1">
        <f>'HEX CAL'!B26</f>
        <v/>
      </c>
      <c r="C25" s="1">
        <f>'HEX CAL'!D26</f>
        <v/>
      </c>
      <c r="D25" s="1">
        <f>IF(A25="","","-")</f>
        <v/>
      </c>
      <c r="E25" s="6">
        <f>'HEX CAL'!E26</f>
        <v/>
      </c>
      <c r="F25" s="1">
        <f>F24+1000</f>
        <v/>
      </c>
      <c r="G25" s="1" t="inlineStr">
        <is>
          <t>-</t>
        </is>
      </c>
      <c r="H25" s="1">
        <f>H24+1000</f>
        <v/>
      </c>
      <c r="I25" s="1" t="n"/>
      <c r="J25" s="7">
        <f>RIGHT('HEX CAL'!O26,6)</f>
        <v/>
      </c>
      <c r="K25" s="1">
        <f>IF(J25="","","-")</f>
        <v/>
      </c>
      <c r="L25" s="1">
        <f>RIGHT('HEX CAL'!P26,6)</f>
        <v/>
      </c>
    </row>
    <row r="26" ht="31.5" customHeight="1">
      <c r="A26" s="1">
        <f>'HEX CAL'!A27</f>
        <v/>
      </c>
      <c r="B26" s="1">
        <f>'HEX CAL'!B27</f>
        <v/>
      </c>
      <c r="C26" s="1">
        <f>'HEX CAL'!D27</f>
        <v/>
      </c>
      <c r="D26" s="1">
        <f>IF(A26="","","-")</f>
        <v/>
      </c>
      <c r="E26" s="6">
        <f>'HEX CAL'!E27</f>
        <v/>
      </c>
      <c r="F26" s="1">
        <f>F25+1000</f>
        <v/>
      </c>
      <c r="G26" s="1" t="inlineStr">
        <is>
          <t>-</t>
        </is>
      </c>
      <c r="H26" s="1">
        <f>H25+1000</f>
        <v/>
      </c>
      <c r="I26" s="1" t="n"/>
      <c r="J26" s="7">
        <f>RIGHT('HEX CAL'!O27,6)</f>
        <v/>
      </c>
      <c r="K26" s="1">
        <f>IF(J26="","","-")</f>
        <v/>
      </c>
      <c r="L26" s="1">
        <f>RIGHT('HEX CAL'!P27,6)</f>
        <v/>
      </c>
    </row>
    <row r="27" ht="31.5" customHeight="1">
      <c r="A27" s="1">
        <f>'HEX CAL'!A28</f>
        <v/>
      </c>
      <c r="B27" s="1">
        <f>'HEX CAL'!B28</f>
        <v/>
      </c>
      <c r="C27" s="1">
        <f>'HEX CAL'!D28</f>
        <v/>
      </c>
      <c r="D27" s="1">
        <f>IF(A27="","","-")</f>
        <v/>
      </c>
      <c r="E27" s="6">
        <f>'HEX CAL'!E28</f>
        <v/>
      </c>
      <c r="F27" s="1">
        <f>F26+1000</f>
        <v/>
      </c>
      <c r="G27" s="1" t="inlineStr">
        <is>
          <t>-</t>
        </is>
      </c>
      <c r="H27" s="1">
        <f>H26+1000</f>
        <v/>
      </c>
      <c r="I27" s="1" t="n"/>
      <c r="J27" s="7">
        <f>RIGHT('HEX CAL'!O28,6)</f>
        <v/>
      </c>
      <c r="K27" s="1">
        <f>IF(J27="","","-")</f>
        <v/>
      </c>
      <c r="L27" s="1">
        <f>RIGHT('HEX CAL'!P28,6)</f>
        <v/>
      </c>
    </row>
    <row r="28" ht="31.5" customHeight="1">
      <c r="A28" s="1">
        <f>'HEX CAL'!A29</f>
        <v/>
      </c>
      <c r="B28" s="1">
        <f>'HEX CAL'!B29</f>
        <v/>
      </c>
      <c r="C28" s="1">
        <f>'HEX CAL'!D29</f>
        <v/>
      </c>
      <c r="D28" s="1">
        <f>IF(A28="","","-")</f>
        <v/>
      </c>
      <c r="E28" s="6">
        <f>'HEX CAL'!E29</f>
        <v/>
      </c>
      <c r="F28" s="1">
        <f>F27+1000</f>
        <v/>
      </c>
      <c r="G28" s="1" t="inlineStr">
        <is>
          <t>-</t>
        </is>
      </c>
      <c r="H28" s="1">
        <f>H27+1000</f>
        <v/>
      </c>
      <c r="I28" s="1" t="n"/>
      <c r="J28" s="7">
        <f>RIGHT('HEX CAL'!O29,6)</f>
        <v/>
      </c>
      <c r="K28" s="1">
        <f>IF(J28="","","-")</f>
        <v/>
      </c>
      <c r="L28" s="1">
        <f>RIGHT('HEX CAL'!P29,6)</f>
        <v/>
      </c>
    </row>
    <row r="29" ht="31.5" customHeight="1">
      <c r="A29" s="1">
        <f>'HEX CAL'!A30</f>
        <v/>
      </c>
      <c r="B29" s="1">
        <f>'HEX CAL'!B30</f>
        <v/>
      </c>
      <c r="C29" s="1">
        <f>'HEX CAL'!D30</f>
        <v/>
      </c>
      <c r="D29" s="1">
        <f>IF(A29="","","-")</f>
        <v/>
      </c>
      <c r="E29" s="6">
        <f>'HEX CAL'!E30</f>
        <v/>
      </c>
      <c r="F29" s="1">
        <f>F28+1000</f>
        <v/>
      </c>
      <c r="G29" s="1" t="inlineStr">
        <is>
          <t>-</t>
        </is>
      </c>
      <c r="H29" s="1">
        <f>H28+1000</f>
        <v/>
      </c>
      <c r="I29" s="1" t="n"/>
      <c r="J29" s="7">
        <f>RIGHT('HEX CAL'!O30,6)</f>
        <v/>
      </c>
      <c r="K29" s="1">
        <f>IF(J29="","","-")</f>
        <v/>
      </c>
      <c r="L29" s="1">
        <f>RIGHT('HEX CAL'!P30,6)</f>
        <v/>
      </c>
    </row>
    <row r="30" ht="31.5" customHeight="1">
      <c r="A30" s="1">
        <f>'HEX CAL'!A31</f>
        <v/>
      </c>
      <c r="B30" s="1">
        <f>'HEX CAL'!B31</f>
        <v/>
      </c>
      <c r="C30" s="1">
        <f>'HEX CAL'!D31</f>
        <v/>
      </c>
      <c r="D30" s="1">
        <f>IF(A30="","","-")</f>
        <v/>
      </c>
      <c r="E30" s="6">
        <f>'HEX CAL'!E31</f>
        <v/>
      </c>
      <c r="F30" s="1">
        <f>F29+1000</f>
        <v/>
      </c>
      <c r="G30" s="1" t="inlineStr">
        <is>
          <t>-</t>
        </is>
      </c>
      <c r="H30" s="1">
        <f>H29+1000</f>
        <v/>
      </c>
      <c r="I30" s="1" t="n"/>
      <c r="J30" s="7">
        <f>RIGHT('HEX CAL'!O31,6)</f>
        <v/>
      </c>
      <c r="K30" s="1">
        <f>IF(J30="","","-")</f>
        <v/>
      </c>
      <c r="L30" s="1">
        <f>RIGHT('HEX CAL'!P31,6)</f>
        <v/>
      </c>
    </row>
    <row r="31" ht="31.5" customHeight="1">
      <c r="A31" s="1">
        <f>'HEX CAL'!A32</f>
        <v/>
      </c>
      <c r="B31" s="1">
        <f>'HEX CAL'!B32</f>
        <v/>
      </c>
      <c r="C31" s="1">
        <f>'HEX CAL'!D32</f>
        <v/>
      </c>
      <c r="D31" s="1">
        <f>IF(A31="","","-")</f>
        <v/>
      </c>
      <c r="E31" s="6">
        <f>'HEX CAL'!E32</f>
        <v/>
      </c>
      <c r="F31" s="1">
        <f>F30+1000</f>
        <v/>
      </c>
      <c r="G31" s="1" t="inlineStr">
        <is>
          <t>-</t>
        </is>
      </c>
      <c r="H31" s="1">
        <f>H30+1000</f>
        <v/>
      </c>
      <c r="I31" s="1" t="n"/>
      <c r="J31" s="7">
        <f>RIGHT('HEX CAL'!O32,6)</f>
        <v/>
      </c>
      <c r="K31" s="1">
        <f>IF(J31="","","-")</f>
        <v/>
      </c>
      <c r="L31" s="1">
        <f>RIGHT('HEX CAL'!P32,6)</f>
        <v/>
      </c>
    </row>
    <row r="32" ht="31.5" customHeight="1">
      <c r="A32" s="1">
        <f>'HEX CAL'!A33</f>
        <v/>
      </c>
      <c r="B32" s="1">
        <f>'HEX CAL'!B33</f>
        <v/>
      </c>
      <c r="C32" s="1">
        <f>'HEX CAL'!D33</f>
        <v/>
      </c>
      <c r="D32" s="1">
        <f>IF(A32="","","-")</f>
        <v/>
      </c>
      <c r="E32" s="6">
        <f>'HEX CAL'!E33</f>
        <v/>
      </c>
      <c r="F32" s="1">
        <f>F31+1000</f>
        <v/>
      </c>
      <c r="G32" s="1" t="inlineStr">
        <is>
          <t>-</t>
        </is>
      </c>
      <c r="H32" s="1">
        <f>H31+1000</f>
        <v/>
      </c>
      <c r="I32" s="1" t="n"/>
      <c r="J32" s="7">
        <f>RIGHT('HEX CAL'!O33,6)</f>
        <v/>
      </c>
      <c r="K32" s="1">
        <f>IF(J32="","","-")</f>
        <v/>
      </c>
      <c r="L32" s="1">
        <f>RIGHT('HEX CAL'!P33,6)</f>
        <v/>
      </c>
    </row>
    <row r="33" ht="31.5" customHeight="1">
      <c r="A33" s="1">
        <f>'HEX CAL'!A34</f>
        <v/>
      </c>
      <c r="B33" s="1">
        <f>'HEX CAL'!B34</f>
        <v/>
      </c>
      <c r="C33" s="1">
        <f>'HEX CAL'!D34</f>
        <v/>
      </c>
      <c r="D33" s="1">
        <f>IF(A33="","","-")</f>
        <v/>
      </c>
      <c r="E33" s="6">
        <f>'HEX CAL'!E34</f>
        <v/>
      </c>
      <c r="F33" s="1">
        <f>F32+1000</f>
        <v/>
      </c>
      <c r="G33" s="1" t="inlineStr">
        <is>
          <t>-</t>
        </is>
      </c>
      <c r="H33" s="1">
        <f>H32+1000</f>
        <v/>
      </c>
      <c r="I33" s="1" t="n"/>
      <c r="J33" s="7">
        <f>RIGHT('HEX CAL'!O34,6)</f>
        <v/>
      </c>
      <c r="K33" s="1">
        <f>IF(J33="","","-")</f>
        <v/>
      </c>
      <c r="L33" s="1">
        <f>RIGHT('HEX CAL'!P34,6)</f>
        <v/>
      </c>
    </row>
    <row r="34" ht="31.5" customHeight="1">
      <c r="A34" s="1">
        <f>'HEX CAL'!A35</f>
        <v/>
      </c>
      <c r="B34" s="1">
        <f>'HEX CAL'!B35</f>
        <v/>
      </c>
      <c r="C34" s="1">
        <f>'HEX CAL'!D35</f>
        <v/>
      </c>
      <c r="D34" s="1">
        <f>IF(A34="","","-")</f>
        <v/>
      </c>
      <c r="E34" s="6">
        <f>'HEX CAL'!E35</f>
        <v/>
      </c>
      <c r="F34" s="1">
        <f>F33+1000</f>
        <v/>
      </c>
      <c r="G34" s="1" t="inlineStr">
        <is>
          <t>-</t>
        </is>
      </c>
      <c r="H34" s="1">
        <f>H33+1000</f>
        <v/>
      </c>
      <c r="I34" s="1" t="n"/>
      <c r="J34" s="7">
        <f>RIGHT('HEX CAL'!O35,6)</f>
        <v/>
      </c>
      <c r="K34" s="1">
        <f>IF(J34="","","-")</f>
        <v/>
      </c>
      <c r="L34" s="1">
        <f>RIGHT('HEX CAL'!P35,6)</f>
        <v/>
      </c>
    </row>
    <row r="35" ht="31.5" customHeight="1">
      <c r="A35" s="1">
        <f>'HEX CAL'!A36</f>
        <v/>
      </c>
      <c r="B35" s="1">
        <f>'HEX CAL'!B36</f>
        <v/>
      </c>
      <c r="C35" s="1">
        <f>'HEX CAL'!D36</f>
        <v/>
      </c>
      <c r="D35" s="1">
        <f>IF(A35="","","-")</f>
        <v/>
      </c>
      <c r="E35" s="6">
        <f>'HEX CAL'!E36</f>
        <v/>
      </c>
      <c r="F35" s="1">
        <f>F34+1000</f>
        <v/>
      </c>
      <c r="G35" s="1" t="inlineStr">
        <is>
          <t>-</t>
        </is>
      </c>
      <c r="H35" s="1">
        <f>H34+1000</f>
        <v/>
      </c>
      <c r="I35" s="1" t="n"/>
      <c r="J35" s="7">
        <f>RIGHT('HEX CAL'!O36,6)</f>
        <v/>
      </c>
      <c r="K35" s="1">
        <f>IF(J35="","","-")</f>
        <v/>
      </c>
      <c r="L35" s="1">
        <f>RIGHT('HEX CAL'!P36,6)</f>
        <v/>
      </c>
    </row>
    <row r="36" ht="31.5" customHeight="1">
      <c r="A36" s="1">
        <f>'HEX CAL'!A37</f>
        <v/>
      </c>
      <c r="B36" s="1">
        <f>'HEX CAL'!B37</f>
        <v/>
      </c>
      <c r="C36" s="1">
        <f>'HEX CAL'!D37</f>
        <v/>
      </c>
      <c r="D36" s="1">
        <f>IF(A36="","","-")</f>
        <v/>
      </c>
      <c r="E36" s="6">
        <f>'HEX CAL'!E37</f>
        <v/>
      </c>
      <c r="F36" s="1">
        <f>F35+1000</f>
        <v/>
      </c>
      <c r="G36" s="1" t="inlineStr">
        <is>
          <t>-</t>
        </is>
      </c>
      <c r="H36" s="1">
        <f>H35+1000</f>
        <v/>
      </c>
      <c r="I36" s="1" t="n"/>
      <c r="J36" s="7">
        <f>RIGHT('HEX CAL'!O37,6)</f>
        <v/>
      </c>
      <c r="K36" s="1">
        <f>IF(J36="","","-")</f>
        <v/>
      </c>
      <c r="L36" s="1">
        <f>RIGHT('HEX CAL'!P37,6)</f>
        <v/>
      </c>
    </row>
    <row r="37" ht="31.5" customHeight="1">
      <c r="A37" s="1">
        <f>'HEX CAL'!A38</f>
        <v/>
      </c>
      <c r="B37" s="1">
        <f>'HEX CAL'!B38</f>
        <v/>
      </c>
      <c r="C37" s="1">
        <f>'HEX CAL'!D38</f>
        <v/>
      </c>
      <c r="D37" s="1">
        <f>IF(A37="","","-")</f>
        <v/>
      </c>
      <c r="E37" s="6">
        <f>'HEX CAL'!E38</f>
        <v/>
      </c>
      <c r="F37" s="1">
        <f>F36+1000</f>
        <v/>
      </c>
      <c r="G37" s="1" t="inlineStr">
        <is>
          <t>-</t>
        </is>
      </c>
      <c r="H37" s="1">
        <f>H36+1000</f>
        <v/>
      </c>
      <c r="I37" s="1" t="n"/>
      <c r="J37" s="7">
        <f>RIGHT('HEX CAL'!O38,6)</f>
        <v/>
      </c>
      <c r="K37" s="1">
        <f>IF(J37="","","-")</f>
        <v/>
      </c>
      <c r="L37" s="1">
        <f>RIGHT('HEX CAL'!P38,6)</f>
        <v/>
      </c>
    </row>
    <row r="38" ht="31.5" customHeight="1">
      <c r="A38" s="1">
        <f>'HEX CAL'!A39</f>
        <v/>
      </c>
      <c r="B38" s="1">
        <f>'HEX CAL'!B39</f>
        <v/>
      </c>
      <c r="C38" s="1">
        <f>'HEX CAL'!D39</f>
        <v/>
      </c>
      <c r="D38" s="1">
        <f>IF(A38="","","-")</f>
        <v/>
      </c>
      <c r="E38" s="6">
        <f>'HEX CAL'!E39</f>
        <v/>
      </c>
      <c r="F38" s="1">
        <f>F37+1000</f>
        <v/>
      </c>
      <c r="G38" s="1" t="inlineStr">
        <is>
          <t>-</t>
        </is>
      </c>
      <c r="H38" s="1">
        <f>H37+1000</f>
        <v/>
      </c>
      <c r="I38" s="1" t="n"/>
      <c r="J38" s="7">
        <f>RIGHT('HEX CAL'!O39,6)</f>
        <v/>
      </c>
      <c r="K38" s="1">
        <f>IF(J38="","","-")</f>
        <v/>
      </c>
      <c r="L38" s="1">
        <f>RIGHT('HEX CAL'!P39,6)</f>
        <v/>
      </c>
    </row>
    <row r="39" ht="31.5" customHeight="1">
      <c r="A39" s="1">
        <f>'HEX CAL'!A40</f>
        <v/>
      </c>
      <c r="B39" s="1">
        <f>'HEX CAL'!B40</f>
        <v/>
      </c>
      <c r="C39" s="1">
        <f>'HEX CAL'!D40</f>
        <v/>
      </c>
      <c r="D39" s="1">
        <f>IF(A39="","","-")</f>
        <v/>
      </c>
      <c r="E39" s="6">
        <f>'HEX CAL'!E40</f>
        <v/>
      </c>
      <c r="F39" s="1">
        <f>F38+1000</f>
        <v/>
      </c>
      <c r="G39" s="1" t="inlineStr">
        <is>
          <t>-</t>
        </is>
      </c>
      <c r="H39" s="1">
        <f>H38+1000</f>
        <v/>
      </c>
      <c r="I39" s="1" t="n"/>
      <c r="J39" s="7">
        <f>RIGHT('HEX CAL'!O40,6)</f>
        <v/>
      </c>
      <c r="K39" s="1">
        <f>IF(J39="","","-")</f>
        <v/>
      </c>
      <c r="L39" s="1">
        <f>RIGHT('HEX CAL'!P40,6)</f>
        <v/>
      </c>
    </row>
    <row r="40" ht="31.5" customHeight="1">
      <c r="A40" s="1">
        <f>'HEX CAL'!A41</f>
        <v/>
      </c>
      <c r="B40" s="1">
        <f>'HEX CAL'!B41</f>
        <v/>
      </c>
      <c r="C40" s="1">
        <f>'HEX CAL'!D41</f>
        <v/>
      </c>
      <c r="D40" s="1">
        <f>IF(A40="","","-")</f>
        <v/>
      </c>
      <c r="E40" s="6">
        <f>'HEX CAL'!E41</f>
        <v/>
      </c>
      <c r="F40" s="1">
        <f>F39+1000</f>
        <v/>
      </c>
      <c r="G40" s="1" t="inlineStr">
        <is>
          <t>-</t>
        </is>
      </c>
      <c r="H40" s="1">
        <f>H39+1000</f>
        <v/>
      </c>
      <c r="I40" s="1" t="n"/>
      <c r="J40" s="7">
        <f>RIGHT('HEX CAL'!O41,6)</f>
        <v/>
      </c>
      <c r="K40" s="1">
        <f>IF(J40="","","-")</f>
        <v/>
      </c>
      <c r="L40" s="1">
        <f>RIGHT('HEX CAL'!P41,6)</f>
        <v/>
      </c>
    </row>
    <row r="41" ht="31.5" customHeight="1">
      <c r="A41" s="1">
        <f>'HEX CAL'!A42</f>
        <v/>
      </c>
      <c r="B41" s="1">
        <f>'HEX CAL'!B42</f>
        <v/>
      </c>
      <c r="C41" s="1">
        <f>'HEX CAL'!D42</f>
        <v/>
      </c>
      <c r="D41" s="1">
        <f>IF(A41="","","-")</f>
        <v/>
      </c>
      <c r="E41" s="6">
        <f>'HEX CAL'!E42</f>
        <v/>
      </c>
      <c r="F41" s="1">
        <f>F40+1000</f>
        <v/>
      </c>
      <c r="G41" s="1" t="inlineStr">
        <is>
          <t>-</t>
        </is>
      </c>
      <c r="H41" s="1">
        <f>H40+1000</f>
        <v/>
      </c>
      <c r="I41" s="1" t="n"/>
      <c r="J41" s="7">
        <f>RIGHT('HEX CAL'!O42,6)</f>
        <v/>
      </c>
      <c r="K41" s="1">
        <f>IF(J41="","","-")</f>
        <v/>
      </c>
      <c r="L41" s="1">
        <f>RIGHT('HEX CAL'!P42,6)</f>
        <v/>
      </c>
    </row>
    <row r="42" ht="31.5" customHeight="1">
      <c r="A42" s="1">
        <f>'HEX CAL'!A43</f>
        <v/>
      </c>
      <c r="B42" s="1">
        <f>'HEX CAL'!B43</f>
        <v/>
      </c>
      <c r="C42" s="1">
        <f>'HEX CAL'!D43</f>
        <v/>
      </c>
      <c r="D42" s="1">
        <f>IF(A42="","","-")</f>
        <v/>
      </c>
      <c r="E42" s="6">
        <f>'HEX CAL'!E43</f>
        <v/>
      </c>
      <c r="F42" s="1">
        <f>F41+1000</f>
        <v/>
      </c>
      <c r="G42" s="1" t="inlineStr">
        <is>
          <t>-</t>
        </is>
      </c>
      <c r="H42" s="1">
        <f>H41+1000</f>
        <v/>
      </c>
      <c r="I42" s="1" t="n"/>
      <c r="J42" s="7">
        <f>RIGHT('HEX CAL'!O43,6)</f>
        <v/>
      </c>
      <c r="K42" s="1">
        <f>IF(J42="","","-")</f>
        <v/>
      </c>
      <c r="L42" s="1">
        <f>RIGHT('HEX CAL'!P43,6)</f>
        <v/>
      </c>
    </row>
    <row r="43" ht="31.5" customHeight="1">
      <c r="A43" s="1">
        <f>'HEX CAL'!A44</f>
        <v/>
      </c>
      <c r="B43" s="1">
        <f>'HEX CAL'!B44</f>
        <v/>
      </c>
      <c r="C43" s="1">
        <f>'HEX CAL'!D44</f>
        <v/>
      </c>
      <c r="D43" s="1">
        <f>IF(A43="","","-")</f>
        <v/>
      </c>
      <c r="E43" s="6">
        <f>'HEX CAL'!E44</f>
        <v/>
      </c>
      <c r="F43" s="1">
        <f>F42+1000</f>
        <v/>
      </c>
      <c r="G43" s="1" t="inlineStr">
        <is>
          <t>-</t>
        </is>
      </c>
      <c r="H43" s="1">
        <f>H42+1000</f>
        <v/>
      </c>
      <c r="I43" s="1" t="n"/>
      <c r="J43" s="7">
        <f>RIGHT('HEX CAL'!O44,6)</f>
        <v/>
      </c>
      <c r="K43" s="1">
        <f>IF(J43="","","-")</f>
        <v/>
      </c>
      <c r="L43" s="1">
        <f>RIGHT('HEX CAL'!P44,6)</f>
        <v/>
      </c>
    </row>
    <row r="44" ht="31.5" customHeight="1">
      <c r="A44" s="1">
        <f>'HEX CAL'!A45</f>
        <v/>
      </c>
      <c r="B44" s="1">
        <f>'HEX CAL'!B45</f>
        <v/>
      </c>
      <c r="C44" s="1">
        <f>'HEX CAL'!D45</f>
        <v/>
      </c>
      <c r="D44" s="1">
        <f>IF(A44="","","-")</f>
        <v/>
      </c>
      <c r="E44" s="6">
        <f>'HEX CAL'!E45</f>
        <v/>
      </c>
      <c r="F44" s="1">
        <f>F43+1000</f>
        <v/>
      </c>
      <c r="G44" s="1" t="inlineStr">
        <is>
          <t>-</t>
        </is>
      </c>
      <c r="H44" s="1">
        <f>H43+1000</f>
        <v/>
      </c>
      <c r="I44" s="1" t="n"/>
      <c r="J44" s="7">
        <f>RIGHT('HEX CAL'!O45,6)</f>
        <v/>
      </c>
      <c r="K44" s="1">
        <f>IF(J44="","","-")</f>
        <v/>
      </c>
      <c r="L44" s="1">
        <f>RIGHT('HEX CAL'!P45,6)</f>
        <v/>
      </c>
    </row>
    <row r="45" ht="31.5" customHeight="1">
      <c r="A45" s="1">
        <f>'HEX CAL'!A46</f>
        <v/>
      </c>
      <c r="B45" s="1">
        <f>'HEX CAL'!B46</f>
        <v/>
      </c>
      <c r="C45" s="1">
        <f>'HEX CAL'!D46</f>
        <v/>
      </c>
      <c r="D45" s="1">
        <f>IF(A45="","","-")</f>
        <v/>
      </c>
      <c r="E45" s="6">
        <f>'HEX CAL'!E46</f>
        <v/>
      </c>
      <c r="F45" s="1">
        <f>F44+1000</f>
        <v/>
      </c>
      <c r="G45" s="1" t="inlineStr">
        <is>
          <t>-</t>
        </is>
      </c>
      <c r="H45" s="1">
        <f>H44+1000</f>
        <v/>
      </c>
      <c r="I45" s="1" t="n"/>
      <c r="J45" s="7">
        <f>RIGHT('HEX CAL'!O46,6)</f>
        <v/>
      </c>
      <c r="K45" s="1">
        <f>IF(J45="","","-")</f>
        <v/>
      </c>
      <c r="L45" s="1">
        <f>RIGHT('HEX CAL'!P46,6)</f>
        <v/>
      </c>
    </row>
    <row r="46" ht="31.5" customHeight="1">
      <c r="A46" s="1">
        <f>'HEX CAL'!A47</f>
        <v/>
      </c>
      <c r="B46" s="1">
        <f>'HEX CAL'!B47</f>
        <v/>
      </c>
      <c r="C46" s="1">
        <f>'HEX CAL'!D47</f>
        <v/>
      </c>
      <c r="D46" s="1">
        <f>IF(A46="","","-")</f>
        <v/>
      </c>
      <c r="E46" s="6">
        <f>'HEX CAL'!E47</f>
        <v/>
      </c>
      <c r="F46" s="1">
        <f>F45+1000</f>
        <v/>
      </c>
      <c r="G46" s="1" t="inlineStr">
        <is>
          <t>-</t>
        </is>
      </c>
      <c r="H46" s="1">
        <f>H45+1000</f>
        <v/>
      </c>
      <c r="I46" s="1" t="n"/>
      <c r="J46" s="7">
        <f>RIGHT('HEX CAL'!O47,6)</f>
        <v/>
      </c>
      <c r="K46" s="1">
        <f>IF(J46="","","-")</f>
        <v/>
      </c>
      <c r="L46" s="1">
        <f>RIGHT('HEX CAL'!P47,6)</f>
        <v/>
      </c>
    </row>
    <row r="47" ht="31.5" customHeight="1">
      <c r="A47" s="1">
        <f>'HEX CAL'!A48</f>
        <v/>
      </c>
      <c r="B47" s="1">
        <f>'HEX CAL'!B48</f>
        <v/>
      </c>
      <c r="C47" s="1">
        <f>'HEX CAL'!D48</f>
        <v/>
      </c>
      <c r="D47" s="1">
        <f>IF(A47="","","-")</f>
        <v/>
      </c>
      <c r="E47" s="6">
        <f>'HEX CAL'!E48</f>
        <v/>
      </c>
      <c r="F47" s="1">
        <f>F46+1000</f>
        <v/>
      </c>
      <c r="G47" s="1" t="inlineStr">
        <is>
          <t>-</t>
        </is>
      </c>
      <c r="H47" s="1">
        <f>H46+1000</f>
        <v/>
      </c>
      <c r="I47" s="1" t="n"/>
      <c r="J47" s="7">
        <f>RIGHT('HEX CAL'!O48,6)</f>
        <v/>
      </c>
      <c r="K47" s="1">
        <f>IF(J47="","","-")</f>
        <v/>
      </c>
      <c r="L47" s="1">
        <f>RIGHT('HEX CAL'!P48,6)</f>
        <v/>
      </c>
    </row>
    <row r="48" ht="31.5" customHeight="1">
      <c r="A48" s="1">
        <f>'HEX CAL'!A49</f>
        <v/>
      </c>
      <c r="B48" s="1">
        <f>'HEX CAL'!B49</f>
        <v/>
      </c>
      <c r="C48" s="1">
        <f>'HEX CAL'!D49</f>
        <v/>
      </c>
      <c r="D48" s="1">
        <f>IF(A48="","","-")</f>
        <v/>
      </c>
      <c r="E48" s="6">
        <f>'HEX CAL'!E49</f>
        <v/>
      </c>
      <c r="F48" s="1">
        <f>F47+1000</f>
        <v/>
      </c>
      <c r="G48" s="1" t="inlineStr">
        <is>
          <t>-</t>
        </is>
      </c>
      <c r="H48" s="1">
        <f>H47+1000</f>
        <v/>
      </c>
      <c r="I48" s="1" t="n"/>
      <c r="J48" s="7">
        <f>RIGHT('HEX CAL'!O49,6)</f>
        <v/>
      </c>
      <c r="K48" s="1">
        <f>IF(J48="","","-")</f>
        <v/>
      </c>
      <c r="L48" s="1">
        <f>RIGHT('HEX CAL'!P49,6)</f>
        <v/>
      </c>
    </row>
    <row r="49" ht="31.5" customHeight="1">
      <c r="A49" s="1">
        <f>'HEX CAL'!A50</f>
        <v/>
      </c>
      <c r="B49" s="1">
        <f>'HEX CAL'!B50</f>
        <v/>
      </c>
      <c r="C49" s="1">
        <f>'HEX CAL'!D50</f>
        <v/>
      </c>
      <c r="D49" s="1">
        <f>IF(A49="","","-")</f>
        <v/>
      </c>
      <c r="E49" s="6">
        <f>'HEX CAL'!E50</f>
        <v/>
      </c>
      <c r="F49" s="1">
        <f>F48+1000</f>
        <v/>
      </c>
      <c r="G49" s="1" t="inlineStr">
        <is>
          <t>-</t>
        </is>
      </c>
      <c r="H49" s="1">
        <f>H48+1000</f>
        <v/>
      </c>
      <c r="I49" s="1" t="n"/>
      <c r="J49" s="7">
        <f>RIGHT('HEX CAL'!O50,6)</f>
        <v/>
      </c>
      <c r="K49" s="1">
        <f>IF(J49="","","-")</f>
        <v/>
      </c>
      <c r="L49" s="1">
        <f>RIGHT('HEX CAL'!P50,6)</f>
        <v/>
      </c>
    </row>
    <row r="50" ht="31.5" customHeight="1">
      <c r="A50" s="1">
        <f>'HEX CAL'!A51</f>
        <v/>
      </c>
      <c r="B50" s="1">
        <f>'HEX CAL'!B51</f>
        <v/>
      </c>
      <c r="C50" s="1">
        <f>'HEX CAL'!D51</f>
        <v/>
      </c>
      <c r="D50" s="1">
        <f>IF(A50="","","-")</f>
        <v/>
      </c>
      <c r="E50" s="6">
        <f>'HEX CAL'!E51</f>
        <v/>
      </c>
      <c r="F50" s="1">
        <f>F49+1000</f>
        <v/>
      </c>
      <c r="G50" s="1" t="inlineStr">
        <is>
          <t>-</t>
        </is>
      </c>
      <c r="H50" s="1">
        <f>H49+1000</f>
        <v/>
      </c>
      <c r="I50" s="1" t="n"/>
      <c r="J50" s="7">
        <f>RIGHT('HEX CAL'!O51,6)</f>
        <v/>
      </c>
      <c r="K50" s="1">
        <f>IF(J50="","","-")</f>
        <v/>
      </c>
      <c r="L50" s="1">
        <f>RIGHT('HEX CAL'!P51,6)</f>
        <v/>
      </c>
    </row>
    <row r="51" ht="31.5" customHeight="1">
      <c r="A51" s="1">
        <f>'HEX CAL'!A52</f>
        <v/>
      </c>
      <c r="B51" s="1">
        <f>'HEX CAL'!B52</f>
        <v/>
      </c>
      <c r="C51" s="1">
        <f>'HEX CAL'!D52</f>
        <v/>
      </c>
      <c r="D51" s="1">
        <f>IF(A51="","","-")</f>
        <v/>
      </c>
      <c r="E51" s="6">
        <f>'HEX CAL'!E52</f>
        <v/>
      </c>
      <c r="F51" s="1">
        <f>F50+1000</f>
        <v/>
      </c>
      <c r="G51" s="1" t="inlineStr">
        <is>
          <t>-</t>
        </is>
      </c>
      <c r="H51" s="1">
        <f>H50+1000</f>
        <v/>
      </c>
      <c r="I51" s="1" t="n"/>
      <c r="J51" s="7">
        <f>RIGHT('HEX CAL'!O52,6)</f>
        <v/>
      </c>
      <c r="K51" s="1">
        <f>IF(J51="","","-")</f>
        <v/>
      </c>
      <c r="L51" s="1">
        <f>RIGHT('HEX CAL'!P52,6)</f>
        <v/>
      </c>
    </row>
    <row r="52" ht="31.5" customHeight="1">
      <c r="A52" s="1">
        <f>'HEX CAL'!A53</f>
        <v/>
      </c>
      <c r="B52" s="1">
        <f>'HEX CAL'!B53</f>
        <v/>
      </c>
      <c r="C52" s="1">
        <f>'HEX CAL'!D53</f>
        <v/>
      </c>
      <c r="D52" s="1">
        <f>IF(A52="","","-")</f>
        <v/>
      </c>
      <c r="E52" s="6">
        <f>'HEX CAL'!E53</f>
        <v/>
      </c>
      <c r="F52" s="1">
        <f>F51+1000</f>
        <v/>
      </c>
      <c r="G52" s="1" t="inlineStr">
        <is>
          <t>-</t>
        </is>
      </c>
      <c r="H52" s="1">
        <f>H51+1000</f>
        <v/>
      </c>
      <c r="I52" s="1" t="n"/>
      <c r="J52" s="7">
        <f>RIGHT('HEX CAL'!O53,6)</f>
        <v/>
      </c>
      <c r="K52" s="1">
        <f>IF(J52="","","-")</f>
        <v/>
      </c>
      <c r="L52" s="1">
        <f>RIGHT('HEX CAL'!P53,6)</f>
        <v/>
      </c>
    </row>
    <row r="53" ht="31.5" customHeight="1">
      <c r="A53" s="1">
        <f>'HEX CAL'!A54</f>
        <v/>
      </c>
      <c r="B53" s="1">
        <f>'HEX CAL'!B54</f>
        <v/>
      </c>
      <c r="C53" s="1">
        <f>'HEX CAL'!D54</f>
        <v/>
      </c>
      <c r="D53" s="1">
        <f>IF(A53="","","-")</f>
        <v/>
      </c>
      <c r="E53" s="6">
        <f>'HEX CAL'!E54</f>
        <v/>
      </c>
      <c r="F53" s="1">
        <f>F52+1000</f>
        <v/>
      </c>
      <c r="G53" s="1" t="inlineStr">
        <is>
          <t>-</t>
        </is>
      </c>
      <c r="H53" s="1">
        <f>H52+1000</f>
        <v/>
      </c>
      <c r="I53" s="1" t="n"/>
      <c r="J53" s="7">
        <f>RIGHT('HEX CAL'!O54,6)</f>
        <v/>
      </c>
      <c r="K53" s="1">
        <f>IF(J53="","","-")</f>
        <v/>
      </c>
      <c r="L53" s="1">
        <f>RIGHT('HEX CAL'!P54,6)</f>
        <v/>
      </c>
    </row>
    <row r="54" ht="31.5" customHeight="1">
      <c r="A54" s="1">
        <f>'HEX CAL'!A55</f>
        <v/>
      </c>
      <c r="B54" s="1">
        <f>'HEX CAL'!B55</f>
        <v/>
      </c>
      <c r="C54" s="1">
        <f>'HEX CAL'!D55</f>
        <v/>
      </c>
      <c r="D54" s="1">
        <f>IF(A54="","","-")</f>
        <v/>
      </c>
      <c r="E54" s="6">
        <f>'HEX CAL'!E55</f>
        <v/>
      </c>
      <c r="F54" s="1">
        <f>F53+1000</f>
        <v/>
      </c>
      <c r="G54" s="1" t="inlineStr">
        <is>
          <t>-</t>
        </is>
      </c>
      <c r="H54" s="1">
        <f>H53+1000</f>
        <v/>
      </c>
      <c r="I54" s="1" t="n"/>
      <c r="J54" s="7">
        <f>RIGHT('HEX CAL'!O55,6)</f>
        <v/>
      </c>
      <c r="K54" s="1">
        <f>IF(J54="","","-")</f>
        <v/>
      </c>
      <c r="L54" s="1">
        <f>RIGHT('HEX CAL'!P55,6)</f>
        <v/>
      </c>
    </row>
    <row r="55" ht="31.5" customHeight="1">
      <c r="A55" s="1">
        <f>'HEX CAL'!A56</f>
        <v/>
      </c>
      <c r="B55" s="1">
        <f>'HEX CAL'!B56</f>
        <v/>
      </c>
      <c r="C55" s="1">
        <f>'HEX CAL'!D56</f>
        <v/>
      </c>
      <c r="D55" s="1">
        <f>IF(A55="","","-")</f>
        <v/>
      </c>
      <c r="E55" s="6">
        <f>'HEX CAL'!E56</f>
        <v/>
      </c>
      <c r="F55" s="1">
        <f>F54+1000</f>
        <v/>
      </c>
      <c r="G55" s="1" t="inlineStr">
        <is>
          <t>-</t>
        </is>
      </c>
      <c r="H55" s="1">
        <f>H54+1000</f>
        <v/>
      </c>
      <c r="I55" s="1" t="n"/>
      <c r="J55" s="7">
        <f>RIGHT('HEX CAL'!O56,6)</f>
        <v/>
      </c>
      <c r="K55" s="1">
        <f>IF(J55="","","-")</f>
        <v/>
      </c>
      <c r="L55" s="1">
        <f>RIGHT('HEX CAL'!P56,6)</f>
        <v/>
      </c>
    </row>
    <row r="56" ht="31.5" customHeight="1">
      <c r="A56" s="1">
        <f>'HEX CAL'!A57</f>
        <v/>
      </c>
      <c r="B56" s="1">
        <f>'HEX CAL'!B57</f>
        <v/>
      </c>
      <c r="C56" s="1">
        <f>'HEX CAL'!D57</f>
        <v/>
      </c>
      <c r="D56" s="1">
        <f>IF(A56="","","-")</f>
        <v/>
      </c>
      <c r="E56" s="6">
        <f>'HEX CAL'!E57</f>
        <v/>
      </c>
      <c r="F56" s="1">
        <f>F55+1000</f>
        <v/>
      </c>
      <c r="G56" s="1" t="inlineStr">
        <is>
          <t>-</t>
        </is>
      </c>
      <c r="H56" s="1">
        <f>H55+1000</f>
        <v/>
      </c>
      <c r="I56" s="1" t="n"/>
      <c r="J56" s="7">
        <f>RIGHT('HEX CAL'!O57,6)</f>
        <v/>
      </c>
      <c r="K56" s="1">
        <f>IF(J56="","","-")</f>
        <v/>
      </c>
      <c r="L56" s="1">
        <f>RIGHT('HEX CAL'!P57,6)</f>
        <v/>
      </c>
    </row>
    <row r="57" ht="31.5" customHeight="1">
      <c r="A57" s="1">
        <f>'HEX CAL'!A58</f>
        <v/>
      </c>
      <c r="B57" s="1">
        <f>'HEX CAL'!B58</f>
        <v/>
      </c>
      <c r="C57" s="1">
        <f>'HEX CAL'!D58</f>
        <v/>
      </c>
      <c r="D57" s="1">
        <f>IF(A57="","","-")</f>
        <v/>
      </c>
      <c r="E57" s="6">
        <f>'HEX CAL'!E58</f>
        <v/>
      </c>
      <c r="F57" s="1">
        <f>F56+1000</f>
        <v/>
      </c>
      <c r="G57" s="1" t="inlineStr">
        <is>
          <t>-</t>
        </is>
      </c>
      <c r="H57" s="1">
        <f>H56+1000</f>
        <v/>
      </c>
      <c r="I57" s="1" t="n"/>
      <c r="J57" s="7">
        <f>RIGHT('HEX CAL'!O58,6)</f>
        <v/>
      </c>
      <c r="K57" s="1">
        <f>IF(J57="","","-")</f>
        <v/>
      </c>
      <c r="L57" s="1">
        <f>RIGHT('HEX CAL'!P58,6)</f>
        <v/>
      </c>
    </row>
    <row r="58" ht="31.5" customHeight="1">
      <c r="A58" s="1">
        <f>'HEX CAL'!A59</f>
        <v/>
      </c>
      <c r="B58" s="1">
        <f>'HEX CAL'!B59</f>
        <v/>
      </c>
      <c r="C58" s="1">
        <f>'HEX CAL'!D59</f>
        <v/>
      </c>
      <c r="D58" s="1">
        <f>IF(A58="","","-")</f>
        <v/>
      </c>
      <c r="E58" s="6">
        <f>'HEX CAL'!E59</f>
        <v/>
      </c>
      <c r="F58" s="1">
        <f>F57+1000</f>
        <v/>
      </c>
      <c r="G58" s="1" t="inlineStr">
        <is>
          <t>-</t>
        </is>
      </c>
      <c r="H58" s="1">
        <f>H57+1000</f>
        <v/>
      </c>
      <c r="I58" s="1" t="n"/>
      <c r="J58" s="7">
        <f>RIGHT('HEX CAL'!O59,6)</f>
        <v/>
      </c>
      <c r="K58" s="1">
        <f>IF(J58="","","-")</f>
        <v/>
      </c>
      <c r="L58" s="1">
        <f>RIGHT('HEX CAL'!P59,6)</f>
        <v/>
      </c>
    </row>
    <row r="59" ht="31.5" customHeight="1">
      <c r="A59" s="1">
        <f>'HEX CAL'!A60</f>
        <v/>
      </c>
      <c r="B59" s="1">
        <f>'HEX CAL'!B60</f>
        <v/>
      </c>
      <c r="C59" s="1">
        <f>'HEX CAL'!D60</f>
        <v/>
      </c>
      <c r="D59" s="1">
        <f>IF(A59="","","-")</f>
        <v/>
      </c>
      <c r="E59" s="6">
        <f>'HEX CAL'!E60</f>
        <v/>
      </c>
      <c r="F59" s="1">
        <f>F58+1000</f>
        <v/>
      </c>
      <c r="G59" s="1" t="inlineStr">
        <is>
          <t>-</t>
        </is>
      </c>
      <c r="H59" s="1">
        <f>H58+1000</f>
        <v/>
      </c>
      <c r="I59" s="1" t="n"/>
      <c r="J59" s="7">
        <f>RIGHT('HEX CAL'!O60,6)</f>
        <v/>
      </c>
      <c r="K59" s="1">
        <f>IF(J59="","","-")</f>
        <v/>
      </c>
      <c r="L59" s="1">
        <f>RIGHT('HEX CAL'!P60,6)</f>
        <v/>
      </c>
    </row>
    <row r="60" ht="31.5" customHeight="1">
      <c r="A60" s="1">
        <f>'HEX CAL'!A61</f>
        <v/>
      </c>
      <c r="B60" s="1">
        <f>'HEX CAL'!B61</f>
        <v/>
      </c>
      <c r="C60" s="1">
        <f>'HEX CAL'!D61</f>
        <v/>
      </c>
      <c r="D60" s="1">
        <f>IF(A60="","","-")</f>
        <v/>
      </c>
      <c r="E60" s="6">
        <f>'HEX CAL'!E61</f>
        <v/>
      </c>
      <c r="F60" s="1">
        <f>F59+1000</f>
        <v/>
      </c>
      <c r="G60" s="1" t="inlineStr">
        <is>
          <t>-</t>
        </is>
      </c>
      <c r="H60" s="1">
        <f>H59+1000</f>
        <v/>
      </c>
      <c r="I60" s="1" t="n"/>
      <c r="J60" s="7">
        <f>RIGHT('HEX CAL'!O61,6)</f>
        <v/>
      </c>
      <c r="K60" s="1">
        <f>IF(J60="","","-")</f>
        <v/>
      </c>
      <c r="L60" s="1">
        <f>RIGHT('HEX CAL'!P61,6)</f>
        <v/>
      </c>
    </row>
    <row r="61" ht="31.5" customHeight="1">
      <c r="A61" s="1">
        <f>'HEX CAL'!A62</f>
        <v/>
      </c>
      <c r="B61" s="1">
        <f>'HEX CAL'!B62</f>
        <v/>
      </c>
      <c r="C61" s="1">
        <f>'HEX CAL'!D62</f>
        <v/>
      </c>
      <c r="D61" s="1">
        <f>IF(A61="","","-")</f>
        <v/>
      </c>
      <c r="E61" s="6">
        <f>'HEX CAL'!E62</f>
        <v/>
      </c>
      <c r="F61" s="1">
        <f>F60+1000</f>
        <v/>
      </c>
      <c r="G61" s="1" t="inlineStr">
        <is>
          <t>-</t>
        </is>
      </c>
      <c r="H61" s="1">
        <f>H60+1000</f>
        <v/>
      </c>
      <c r="I61" s="1" t="n"/>
      <c r="J61" s="7">
        <f>RIGHT('HEX CAL'!O62,6)</f>
        <v/>
      </c>
      <c r="K61" s="1">
        <f>IF(J61="","","-")</f>
        <v/>
      </c>
      <c r="L61" s="1">
        <f>RIGHT('HEX CAL'!P62,6)</f>
        <v/>
      </c>
    </row>
    <row r="62" ht="31.5" customHeight="1">
      <c r="A62" s="1">
        <f>'HEX CAL'!A63</f>
        <v/>
      </c>
      <c r="B62" s="1">
        <f>'HEX CAL'!B63</f>
        <v/>
      </c>
      <c r="C62" s="1">
        <f>'HEX CAL'!D63</f>
        <v/>
      </c>
      <c r="D62" s="1">
        <f>IF(A62="","","-")</f>
        <v/>
      </c>
      <c r="E62" s="6">
        <f>'HEX CAL'!E63</f>
        <v/>
      </c>
      <c r="F62" s="1">
        <f>F61+1000</f>
        <v/>
      </c>
      <c r="G62" s="1" t="inlineStr">
        <is>
          <t>-</t>
        </is>
      </c>
      <c r="H62" s="1">
        <f>H61+1000</f>
        <v/>
      </c>
      <c r="I62" s="1" t="n"/>
      <c r="J62" s="7">
        <f>RIGHT('HEX CAL'!O63,6)</f>
        <v/>
      </c>
      <c r="K62" s="1">
        <f>IF(J62="","","-")</f>
        <v/>
      </c>
      <c r="L62" s="1">
        <f>RIGHT('HEX CAL'!P63,6)</f>
        <v/>
      </c>
    </row>
    <row r="63" ht="31.5" customHeight="1">
      <c r="A63" s="1">
        <f>'HEX CAL'!A64</f>
        <v/>
      </c>
      <c r="B63" s="1">
        <f>'HEX CAL'!B64</f>
        <v/>
      </c>
      <c r="C63" s="1">
        <f>'HEX CAL'!D64</f>
        <v/>
      </c>
      <c r="D63" s="1">
        <f>IF(A63="","","-")</f>
        <v/>
      </c>
      <c r="E63" s="6">
        <f>'HEX CAL'!E64</f>
        <v/>
      </c>
      <c r="F63" s="1">
        <f>F62+1000</f>
        <v/>
      </c>
      <c r="G63" s="1" t="inlineStr">
        <is>
          <t>-</t>
        </is>
      </c>
      <c r="H63" s="1">
        <f>H62+1000</f>
        <v/>
      </c>
      <c r="I63" s="1" t="n"/>
      <c r="J63" s="7">
        <f>RIGHT('HEX CAL'!O64,6)</f>
        <v/>
      </c>
      <c r="K63" s="1">
        <f>IF(J63="","","-")</f>
        <v/>
      </c>
      <c r="L63" s="1">
        <f>RIGHT('HEX CAL'!P64,6)</f>
        <v/>
      </c>
    </row>
    <row r="64" ht="31.5" customHeight="1">
      <c r="A64" s="1">
        <f>'HEX CAL'!A65</f>
        <v/>
      </c>
      <c r="B64" s="1">
        <f>'HEX CAL'!B65</f>
        <v/>
      </c>
      <c r="C64" s="1">
        <f>'HEX CAL'!D65</f>
        <v/>
      </c>
      <c r="D64" s="1">
        <f>IF(A64="","","-")</f>
        <v/>
      </c>
      <c r="E64" s="6">
        <f>'HEX CAL'!E65</f>
        <v/>
      </c>
      <c r="F64" s="1">
        <f>F63+1000</f>
        <v/>
      </c>
      <c r="G64" s="1" t="inlineStr">
        <is>
          <t>-</t>
        </is>
      </c>
      <c r="H64" s="1">
        <f>H63+1000</f>
        <v/>
      </c>
      <c r="I64" s="1" t="n"/>
      <c r="J64" s="7">
        <f>RIGHT('HEX CAL'!O65,6)</f>
        <v/>
      </c>
      <c r="K64" s="1">
        <f>IF(J64="","","-")</f>
        <v/>
      </c>
      <c r="L64" s="1">
        <f>RIGHT('HEX CAL'!P65,6)</f>
        <v/>
      </c>
    </row>
    <row r="65" ht="31.5" customHeight="1">
      <c r="A65" s="1">
        <f>'HEX CAL'!A66</f>
        <v/>
      </c>
      <c r="B65" s="1">
        <f>'HEX CAL'!B66</f>
        <v/>
      </c>
      <c r="C65" s="1">
        <f>'HEX CAL'!D66</f>
        <v/>
      </c>
      <c r="D65" s="1">
        <f>IF(A65="","","-")</f>
        <v/>
      </c>
      <c r="E65" s="6">
        <f>'HEX CAL'!E66</f>
        <v/>
      </c>
      <c r="F65" s="1">
        <f>F64+1000</f>
        <v/>
      </c>
      <c r="G65" s="1" t="inlineStr">
        <is>
          <t>-</t>
        </is>
      </c>
      <c r="H65" s="1">
        <f>H64+1000</f>
        <v/>
      </c>
      <c r="I65" s="1" t="n"/>
      <c r="J65" s="7">
        <f>RIGHT('HEX CAL'!O66,6)</f>
        <v/>
      </c>
      <c r="K65" s="1">
        <f>IF(J65="","","-")</f>
        <v/>
      </c>
      <c r="L65" s="1">
        <f>RIGHT('HEX CAL'!P66,6)</f>
        <v/>
      </c>
    </row>
    <row r="66" ht="31.5" customHeight="1">
      <c r="A66" s="1">
        <f>'HEX CAL'!A67</f>
        <v/>
      </c>
      <c r="B66" s="1">
        <f>'HEX CAL'!B67</f>
        <v/>
      </c>
      <c r="C66" s="1">
        <f>'HEX CAL'!D67</f>
        <v/>
      </c>
      <c r="D66" s="1">
        <f>IF(A66="","","-")</f>
        <v/>
      </c>
      <c r="E66" s="6">
        <f>'HEX CAL'!E67</f>
        <v/>
      </c>
      <c r="F66" s="1">
        <f>F65+1000</f>
        <v/>
      </c>
      <c r="G66" s="1" t="inlineStr">
        <is>
          <t>-</t>
        </is>
      </c>
      <c r="H66" s="1">
        <f>H65+1000</f>
        <v/>
      </c>
      <c r="I66" s="1" t="n"/>
      <c r="J66" s="7">
        <f>RIGHT('HEX CAL'!O67,6)</f>
        <v/>
      </c>
      <c r="K66" s="1">
        <f>IF(J66="","","-")</f>
        <v/>
      </c>
      <c r="L66" s="1">
        <f>RIGHT('HEX CAL'!P67,6)</f>
        <v/>
      </c>
    </row>
    <row r="67" ht="31.5" customHeight="1">
      <c r="A67" s="1">
        <f>'HEX CAL'!A68</f>
        <v/>
      </c>
      <c r="B67" s="1">
        <f>'HEX CAL'!B68</f>
        <v/>
      </c>
      <c r="C67" s="1">
        <f>'HEX CAL'!D68</f>
        <v/>
      </c>
      <c r="D67" s="1">
        <f>IF(A67="","","-")</f>
        <v/>
      </c>
      <c r="E67" s="6">
        <f>'HEX CAL'!E68</f>
        <v/>
      </c>
      <c r="F67" s="1">
        <f>F66+1000</f>
        <v/>
      </c>
      <c r="G67" s="1" t="inlineStr">
        <is>
          <t>-</t>
        </is>
      </c>
      <c r="H67" s="1">
        <f>H66+1000</f>
        <v/>
      </c>
      <c r="I67" s="1" t="n"/>
      <c r="J67" s="7">
        <f>RIGHT('HEX CAL'!O68,6)</f>
        <v/>
      </c>
      <c r="K67" s="1">
        <f>IF(J67="","","-")</f>
        <v/>
      </c>
      <c r="L67" s="1">
        <f>RIGHT('HEX CAL'!P68,6)</f>
        <v/>
      </c>
    </row>
    <row r="68" ht="31.5" customHeight="1">
      <c r="A68" s="1">
        <f>'HEX CAL'!A69</f>
        <v/>
      </c>
      <c r="B68" s="1">
        <f>'HEX CAL'!B69</f>
        <v/>
      </c>
      <c r="C68" s="1">
        <f>'HEX CAL'!D69</f>
        <v/>
      </c>
      <c r="D68" s="1">
        <f>IF(A68="","","-")</f>
        <v/>
      </c>
      <c r="E68" s="6">
        <f>'HEX CAL'!E69</f>
        <v/>
      </c>
      <c r="F68" s="1">
        <f>F67+1000</f>
        <v/>
      </c>
      <c r="G68" s="1" t="inlineStr">
        <is>
          <t>-</t>
        </is>
      </c>
      <c r="H68" s="1">
        <f>H67+1000</f>
        <v/>
      </c>
      <c r="I68" s="1" t="n"/>
      <c r="J68" s="7">
        <f>RIGHT('HEX CAL'!O69,6)</f>
        <v/>
      </c>
      <c r="K68" s="1">
        <f>IF(J68="","","-")</f>
        <v/>
      </c>
      <c r="L68" s="1">
        <f>RIGHT('HEX CAL'!P69,6)</f>
        <v/>
      </c>
    </row>
    <row r="69" ht="31.5" customHeight="1">
      <c r="A69" s="1">
        <f>'HEX CAL'!A70</f>
        <v/>
      </c>
      <c r="B69" s="1">
        <f>'HEX CAL'!B70</f>
        <v/>
      </c>
      <c r="C69" s="1">
        <f>'HEX CAL'!D70</f>
        <v/>
      </c>
      <c r="D69" s="1">
        <f>IF(A69="","","-")</f>
        <v/>
      </c>
      <c r="E69" s="6">
        <f>'HEX CAL'!E70</f>
        <v/>
      </c>
      <c r="F69" s="1">
        <f>F68+1000</f>
        <v/>
      </c>
      <c r="G69" s="1" t="inlineStr">
        <is>
          <t>-</t>
        </is>
      </c>
      <c r="H69" s="1">
        <f>H68+1000</f>
        <v/>
      </c>
      <c r="I69" s="1" t="n"/>
      <c r="J69" s="7">
        <f>RIGHT('HEX CAL'!O70,6)</f>
        <v/>
      </c>
      <c r="K69" s="1">
        <f>IF(J69="","","-")</f>
        <v/>
      </c>
      <c r="L69" s="1">
        <f>RIGHT('HEX CAL'!P70,6)</f>
        <v/>
      </c>
    </row>
    <row r="70" ht="31.5" customHeight="1">
      <c r="A70" s="1">
        <f>'HEX CAL'!A71</f>
        <v/>
      </c>
      <c r="B70" s="1">
        <f>'HEX CAL'!B71</f>
        <v/>
      </c>
      <c r="C70" s="1">
        <f>'HEX CAL'!D71</f>
        <v/>
      </c>
      <c r="D70" s="1">
        <f>IF(A70="","","-")</f>
        <v/>
      </c>
      <c r="E70" s="6">
        <f>'HEX CAL'!E71</f>
        <v/>
      </c>
      <c r="F70" s="1">
        <f>F69+1000</f>
        <v/>
      </c>
      <c r="G70" s="1" t="inlineStr">
        <is>
          <t>-</t>
        </is>
      </c>
      <c r="H70" s="1">
        <f>H69+1000</f>
        <v/>
      </c>
      <c r="I70" s="1" t="n"/>
      <c r="J70" s="7">
        <f>RIGHT('HEX CAL'!O71,6)</f>
        <v/>
      </c>
      <c r="K70" s="1">
        <f>IF(J70="","","-")</f>
        <v/>
      </c>
      <c r="L70" s="1">
        <f>RIGHT('HEX CAL'!P71,6)</f>
        <v/>
      </c>
    </row>
    <row r="71" ht="31.5" customHeight="1">
      <c r="A71" s="1">
        <f>'HEX CAL'!A72</f>
        <v/>
      </c>
      <c r="B71" s="1">
        <f>'HEX CAL'!B72</f>
        <v/>
      </c>
      <c r="C71" s="1">
        <f>'HEX CAL'!D72</f>
        <v/>
      </c>
      <c r="D71" s="1">
        <f>IF(A71="","","-")</f>
        <v/>
      </c>
      <c r="E71" s="6">
        <f>'HEX CAL'!E72</f>
        <v/>
      </c>
      <c r="F71" s="1">
        <f>F70+1000</f>
        <v/>
      </c>
      <c r="G71" s="1" t="inlineStr">
        <is>
          <t>-</t>
        </is>
      </c>
      <c r="H71" s="1">
        <f>H70+1000</f>
        <v/>
      </c>
      <c r="I71" s="1" t="n"/>
      <c r="J71" s="7">
        <f>RIGHT('HEX CAL'!O72,6)</f>
        <v/>
      </c>
      <c r="K71" s="1">
        <f>IF(J71="","","-")</f>
        <v/>
      </c>
      <c r="L71" s="1">
        <f>RIGHT('HEX CAL'!P72,6)</f>
        <v/>
      </c>
    </row>
    <row r="72" ht="31.5" customHeight="1">
      <c r="A72" s="1">
        <f>'HEX CAL'!A73</f>
        <v/>
      </c>
      <c r="B72" s="1">
        <f>'HEX CAL'!B73</f>
        <v/>
      </c>
      <c r="C72" s="1">
        <f>'HEX CAL'!D73</f>
        <v/>
      </c>
      <c r="D72" s="1">
        <f>IF(A72="","","-")</f>
        <v/>
      </c>
      <c r="E72" s="6">
        <f>'HEX CAL'!E73</f>
        <v/>
      </c>
      <c r="F72" s="1">
        <f>F71+1000</f>
        <v/>
      </c>
      <c r="G72" s="1" t="inlineStr">
        <is>
          <t>-</t>
        </is>
      </c>
      <c r="H72" s="1">
        <f>H71+1000</f>
        <v/>
      </c>
      <c r="I72" s="1" t="n"/>
      <c r="J72" s="7">
        <f>RIGHT('HEX CAL'!O73,6)</f>
        <v/>
      </c>
      <c r="K72" s="1">
        <f>IF(J72="","","-")</f>
        <v/>
      </c>
      <c r="L72" s="1">
        <f>RIGHT('HEX CAL'!P73,6)</f>
        <v/>
      </c>
    </row>
    <row r="73" ht="31.5" customHeight="1">
      <c r="A73" s="1">
        <f>'HEX CAL'!A74</f>
        <v/>
      </c>
      <c r="B73" s="1">
        <f>'HEX CAL'!B74</f>
        <v/>
      </c>
      <c r="C73" s="1">
        <f>'HEX CAL'!D74</f>
        <v/>
      </c>
      <c r="D73" s="1">
        <f>IF(A73="","","-")</f>
        <v/>
      </c>
      <c r="E73" s="6">
        <f>'HEX CAL'!E74</f>
        <v/>
      </c>
      <c r="F73" s="1">
        <f>F72+1000</f>
        <v/>
      </c>
      <c r="G73" s="1" t="inlineStr">
        <is>
          <t>-</t>
        </is>
      </c>
      <c r="H73" s="1">
        <f>H72+1000</f>
        <v/>
      </c>
      <c r="I73" s="1" t="n"/>
      <c r="J73" s="7">
        <f>RIGHT('HEX CAL'!O74,6)</f>
        <v/>
      </c>
      <c r="K73" s="1">
        <f>IF(J73="","","-")</f>
        <v/>
      </c>
      <c r="L73" s="1">
        <f>RIGHT('HEX CAL'!P74,6)</f>
        <v/>
      </c>
    </row>
    <row r="74" ht="31.5" customHeight="1">
      <c r="A74" s="1">
        <f>'HEX CAL'!A75</f>
        <v/>
      </c>
      <c r="B74" s="1">
        <f>'HEX CAL'!B75</f>
        <v/>
      </c>
      <c r="C74" s="1">
        <f>'HEX CAL'!D75</f>
        <v/>
      </c>
      <c r="D74" s="1">
        <f>IF(A74="","","-")</f>
        <v/>
      </c>
      <c r="E74" s="6">
        <f>'HEX CAL'!E75</f>
        <v/>
      </c>
      <c r="F74" s="1">
        <f>F73+1000</f>
        <v/>
      </c>
      <c r="G74" s="1" t="inlineStr">
        <is>
          <t>-</t>
        </is>
      </c>
      <c r="H74" s="1">
        <f>H73+1000</f>
        <v/>
      </c>
      <c r="I74" s="1" t="n"/>
      <c r="J74" s="7">
        <f>RIGHT('HEX CAL'!O75,6)</f>
        <v/>
      </c>
      <c r="K74" s="1">
        <f>IF(J74="","","-")</f>
        <v/>
      </c>
      <c r="L74" s="1">
        <f>RIGHT('HEX CAL'!P75,6)</f>
        <v/>
      </c>
    </row>
    <row r="75" ht="31.5" customHeight="1">
      <c r="A75" s="1">
        <f>'HEX CAL'!A76</f>
        <v/>
      </c>
      <c r="B75" s="1">
        <f>'HEX CAL'!B76</f>
        <v/>
      </c>
      <c r="C75" s="1">
        <f>'HEX CAL'!D76</f>
        <v/>
      </c>
      <c r="D75" s="1">
        <f>IF(A75="","","-")</f>
        <v/>
      </c>
      <c r="E75" s="6">
        <f>'HEX CAL'!E76</f>
        <v/>
      </c>
      <c r="F75" s="1">
        <f>F74+1000</f>
        <v/>
      </c>
      <c r="G75" s="1" t="inlineStr">
        <is>
          <t>-</t>
        </is>
      </c>
      <c r="H75" s="1">
        <f>H74+1000</f>
        <v/>
      </c>
      <c r="I75" s="1" t="n"/>
      <c r="J75" s="7">
        <f>RIGHT('HEX CAL'!O76,6)</f>
        <v/>
      </c>
      <c r="K75" s="1">
        <f>IF(J75="","","-")</f>
        <v/>
      </c>
      <c r="L75" s="1">
        <f>RIGHT('HEX CAL'!P76,6)</f>
        <v/>
      </c>
    </row>
    <row r="76" ht="31.5" customHeight="1">
      <c r="A76" s="1">
        <f>'HEX CAL'!A77</f>
        <v/>
      </c>
      <c r="B76" s="1">
        <f>'HEX CAL'!B77</f>
        <v/>
      </c>
      <c r="C76" s="1">
        <f>'HEX CAL'!D77</f>
        <v/>
      </c>
      <c r="D76" s="1">
        <f>IF(A76="","","-")</f>
        <v/>
      </c>
      <c r="E76" s="6">
        <f>'HEX CAL'!E77</f>
        <v/>
      </c>
      <c r="F76" s="1">
        <f>F75+1000</f>
        <v/>
      </c>
      <c r="G76" s="1" t="inlineStr">
        <is>
          <t>-</t>
        </is>
      </c>
      <c r="H76" s="1">
        <f>H75+1000</f>
        <v/>
      </c>
      <c r="I76" s="1" t="n"/>
      <c r="J76" s="7">
        <f>RIGHT('HEX CAL'!O77,6)</f>
        <v/>
      </c>
      <c r="K76" s="1">
        <f>IF(J76="","","-")</f>
        <v/>
      </c>
      <c r="L76" s="1">
        <f>RIGHT('HEX CAL'!P77,6)</f>
        <v/>
      </c>
    </row>
    <row r="77" ht="31.5" customHeight="1">
      <c r="A77" s="1">
        <f>'HEX CAL'!A78</f>
        <v/>
      </c>
      <c r="B77" s="1">
        <f>'HEX CAL'!B78</f>
        <v/>
      </c>
      <c r="C77" s="1">
        <f>'HEX CAL'!D78</f>
        <v/>
      </c>
      <c r="D77" s="1">
        <f>IF(A77="","","-")</f>
        <v/>
      </c>
      <c r="E77" s="6">
        <f>'HEX CAL'!E78</f>
        <v/>
      </c>
      <c r="F77" s="1">
        <f>F76+1000</f>
        <v/>
      </c>
      <c r="G77" s="1" t="inlineStr">
        <is>
          <t>-</t>
        </is>
      </c>
      <c r="H77" s="1">
        <f>H76+1000</f>
        <v/>
      </c>
      <c r="I77" s="1" t="n"/>
      <c r="J77" s="7">
        <f>RIGHT('HEX CAL'!O78,6)</f>
        <v/>
      </c>
      <c r="K77" s="1">
        <f>IF(J77="","","-")</f>
        <v/>
      </c>
      <c r="L77" s="1">
        <f>RIGHT('HEX CAL'!P78,6)</f>
        <v/>
      </c>
    </row>
    <row r="78" ht="31.5" customHeight="1">
      <c r="A78" s="1">
        <f>'HEX CAL'!A79</f>
        <v/>
      </c>
      <c r="B78" s="1">
        <f>'HEX CAL'!B79</f>
        <v/>
      </c>
      <c r="C78" s="1">
        <f>'HEX CAL'!D79</f>
        <v/>
      </c>
      <c r="D78" s="1">
        <f>IF(A78="","","-")</f>
        <v/>
      </c>
      <c r="E78" s="6">
        <f>'HEX CAL'!E79</f>
        <v/>
      </c>
      <c r="F78" s="1">
        <f>F77+1000</f>
        <v/>
      </c>
      <c r="G78" s="1" t="inlineStr">
        <is>
          <t>-</t>
        </is>
      </c>
      <c r="H78" s="1">
        <f>H77+1000</f>
        <v/>
      </c>
      <c r="I78" s="1" t="n"/>
      <c r="J78" s="7">
        <f>RIGHT('HEX CAL'!O79,6)</f>
        <v/>
      </c>
      <c r="K78" s="1">
        <f>IF(J78="","","-")</f>
        <v/>
      </c>
      <c r="L78" s="1">
        <f>RIGHT('HEX CAL'!P79,6)</f>
        <v/>
      </c>
    </row>
    <row r="79" ht="31.5" customHeight="1">
      <c r="A79" s="1">
        <f>'HEX CAL'!A80</f>
        <v/>
      </c>
      <c r="B79" s="1">
        <f>'HEX CAL'!B80</f>
        <v/>
      </c>
      <c r="C79" s="1">
        <f>'HEX CAL'!D80</f>
        <v/>
      </c>
      <c r="D79" s="1">
        <f>IF(A79="","","-")</f>
        <v/>
      </c>
      <c r="E79" s="6">
        <f>'HEX CAL'!E80</f>
        <v/>
      </c>
      <c r="F79" s="1">
        <f>F78+1000</f>
        <v/>
      </c>
      <c r="G79" s="1" t="inlineStr">
        <is>
          <t>-</t>
        </is>
      </c>
      <c r="H79" s="1">
        <f>H78+1000</f>
        <v/>
      </c>
      <c r="I79" s="1" t="n"/>
      <c r="J79" s="7">
        <f>RIGHT('HEX CAL'!O80,6)</f>
        <v/>
      </c>
      <c r="K79" s="1">
        <f>IF(J79="","","-")</f>
        <v/>
      </c>
      <c r="L79" s="1">
        <f>RIGHT('HEX CAL'!P80,6)</f>
        <v/>
      </c>
    </row>
    <row r="80" ht="31.5" customHeight="1">
      <c r="A80" s="1">
        <f>'HEX CAL'!A81</f>
        <v/>
      </c>
      <c r="B80" s="1">
        <f>'HEX CAL'!B81</f>
        <v/>
      </c>
      <c r="C80" s="1">
        <f>'HEX CAL'!D81</f>
        <v/>
      </c>
      <c r="D80" s="1">
        <f>IF(A80="","","-")</f>
        <v/>
      </c>
      <c r="E80" s="6">
        <f>'HEX CAL'!E81</f>
        <v/>
      </c>
      <c r="F80" s="1">
        <f>F79+1000</f>
        <v/>
      </c>
      <c r="G80" s="1" t="inlineStr">
        <is>
          <t>-</t>
        </is>
      </c>
      <c r="H80" s="1">
        <f>H79+1000</f>
        <v/>
      </c>
      <c r="I80" s="1" t="n"/>
      <c r="J80" s="7">
        <f>RIGHT('HEX CAL'!O81,6)</f>
        <v/>
      </c>
      <c r="K80" s="1">
        <f>IF(J80="","","-")</f>
        <v/>
      </c>
      <c r="L80" s="1">
        <f>RIGHT('HEX CAL'!P81,6)</f>
        <v/>
      </c>
    </row>
    <row r="81" ht="31.5" customHeight="1">
      <c r="A81" s="1">
        <f>'HEX CAL'!A82</f>
        <v/>
      </c>
      <c r="B81" s="1">
        <f>'HEX CAL'!B82</f>
        <v/>
      </c>
      <c r="C81" s="1">
        <f>'HEX CAL'!D82</f>
        <v/>
      </c>
      <c r="D81" s="1">
        <f>IF(A81="","","-")</f>
        <v/>
      </c>
      <c r="E81" s="6">
        <f>'HEX CAL'!E82</f>
        <v/>
      </c>
      <c r="F81" s="1">
        <f>F80+1000</f>
        <v/>
      </c>
      <c r="G81" s="1" t="inlineStr">
        <is>
          <t>-</t>
        </is>
      </c>
      <c r="H81" s="1">
        <f>H80+1000</f>
        <v/>
      </c>
      <c r="I81" s="1" t="n"/>
      <c r="J81" s="7">
        <f>RIGHT('HEX CAL'!O82,6)</f>
        <v/>
      </c>
      <c r="K81" s="1">
        <f>IF(J81="","","-")</f>
        <v/>
      </c>
      <c r="L81" s="1">
        <f>RIGHT('HEX CAL'!P82,6)</f>
        <v/>
      </c>
    </row>
    <row r="82" ht="31.5" customHeight="1">
      <c r="A82" s="1">
        <f>'HEX CAL'!A83</f>
        <v/>
      </c>
      <c r="B82" s="1">
        <f>'HEX CAL'!B83</f>
        <v/>
      </c>
      <c r="C82" s="1">
        <f>'HEX CAL'!D83</f>
        <v/>
      </c>
      <c r="D82" s="1">
        <f>IF(A82="","","-")</f>
        <v/>
      </c>
      <c r="E82" s="6">
        <f>'HEX CAL'!E83</f>
        <v/>
      </c>
      <c r="F82" s="1">
        <f>F81+1000</f>
        <v/>
      </c>
      <c r="G82" s="1" t="inlineStr">
        <is>
          <t>-</t>
        </is>
      </c>
      <c r="H82" s="1">
        <f>H81+1000</f>
        <v/>
      </c>
      <c r="I82" s="1" t="n"/>
      <c r="J82" s="7">
        <f>RIGHT('HEX CAL'!O83,6)</f>
        <v/>
      </c>
      <c r="K82" s="1">
        <f>IF(J82="","","-")</f>
        <v/>
      </c>
      <c r="L82" s="1">
        <f>RIGHT('HEX CAL'!P83,6)</f>
        <v/>
      </c>
    </row>
    <row r="83" ht="31.5" customHeight="1">
      <c r="A83" s="1">
        <f>'HEX CAL'!A84</f>
        <v/>
      </c>
      <c r="B83" s="1">
        <f>'HEX CAL'!B84</f>
        <v/>
      </c>
      <c r="C83" s="1">
        <f>'HEX CAL'!D84</f>
        <v/>
      </c>
      <c r="D83" s="1">
        <f>IF(A83="","","-")</f>
        <v/>
      </c>
      <c r="E83" s="6">
        <f>'HEX CAL'!E84</f>
        <v/>
      </c>
      <c r="F83" s="1">
        <f>F82+1000</f>
        <v/>
      </c>
      <c r="G83" s="1" t="inlineStr">
        <is>
          <t>-</t>
        </is>
      </c>
      <c r="H83" s="1">
        <f>H82+1000</f>
        <v/>
      </c>
      <c r="I83" s="1" t="n"/>
      <c r="J83" s="7">
        <f>RIGHT('HEX CAL'!O84,6)</f>
        <v/>
      </c>
      <c r="K83" s="1">
        <f>IF(J83="","","-")</f>
        <v/>
      </c>
      <c r="L83" s="1">
        <f>RIGHT('HEX CAL'!P84,6)</f>
        <v/>
      </c>
    </row>
    <row r="84" ht="31.5" customHeight="1">
      <c r="A84" s="1">
        <f>'HEX CAL'!A85</f>
        <v/>
      </c>
      <c r="B84" s="1">
        <f>'HEX CAL'!B85</f>
        <v/>
      </c>
      <c r="C84" s="1">
        <f>'HEX CAL'!D85</f>
        <v/>
      </c>
      <c r="D84" s="1">
        <f>IF(A84="","","-")</f>
        <v/>
      </c>
      <c r="E84" s="6">
        <f>'HEX CAL'!E85</f>
        <v/>
      </c>
      <c r="F84" s="1">
        <f>F83+1000</f>
        <v/>
      </c>
      <c r="G84" s="1" t="inlineStr">
        <is>
          <t>-</t>
        </is>
      </c>
      <c r="H84" s="1">
        <f>H83+1000</f>
        <v/>
      </c>
      <c r="I84" s="1" t="n"/>
      <c r="J84" s="7">
        <f>RIGHT('HEX CAL'!O85,6)</f>
        <v/>
      </c>
      <c r="K84" s="1">
        <f>IF(J84="","","-")</f>
        <v/>
      </c>
      <c r="L84" s="1">
        <f>RIGHT('HEX CAL'!P85,6)</f>
        <v/>
      </c>
    </row>
    <row r="85" ht="31.5" customHeight="1">
      <c r="A85" s="1">
        <f>'HEX CAL'!A86</f>
        <v/>
      </c>
      <c r="B85" s="1">
        <f>'HEX CAL'!B86</f>
        <v/>
      </c>
      <c r="C85" s="1">
        <f>'HEX CAL'!D86</f>
        <v/>
      </c>
      <c r="D85" s="1">
        <f>IF(A85="","","-")</f>
        <v/>
      </c>
      <c r="E85" s="6">
        <f>'HEX CAL'!E86</f>
        <v/>
      </c>
      <c r="F85" s="1">
        <f>F84+1000</f>
        <v/>
      </c>
      <c r="G85" s="1" t="inlineStr">
        <is>
          <t>-</t>
        </is>
      </c>
      <c r="H85" s="1">
        <f>H84+1000</f>
        <v/>
      </c>
      <c r="I85" s="1" t="n"/>
      <c r="J85" s="7">
        <f>RIGHT('HEX CAL'!O86,6)</f>
        <v/>
      </c>
      <c r="K85" s="1">
        <f>IF(J85="","","-")</f>
        <v/>
      </c>
      <c r="L85" s="1">
        <f>RIGHT('HEX CAL'!P86,6)</f>
        <v/>
      </c>
    </row>
    <row r="86" ht="31.5" customHeight="1">
      <c r="A86" s="1">
        <f>'HEX CAL'!A87</f>
        <v/>
      </c>
      <c r="B86" s="1">
        <f>'HEX CAL'!B87</f>
        <v/>
      </c>
      <c r="C86" s="1">
        <f>'HEX CAL'!D87</f>
        <v/>
      </c>
      <c r="D86" s="1">
        <f>IF(A86="","","-")</f>
        <v/>
      </c>
      <c r="E86" s="6">
        <f>'HEX CAL'!E87</f>
        <v/>
      </c>
      <c r="F86" s="1">
        <f>F85+1000</f>
        <v/>
      </c>
      <c r="G86" s="1" t="inlineStr">
        <is>
          <t>-</t>
        </is>
      </c>
      <c r="H86" s="1">
        <f>H85+1000</f>
        <v/>
      </c>
      <c r="I86" s="1" t="n"/>
      <c r="J86" s="7">
        <f>RIGHT('HEX CAL'!O87,6)</f>
        <v/>
      </c>
      <c r="K86" s="1">
        <f>IF(J86="","","-")</f>
        <v/>
      </c>
      <c r="L86" s="1">
        <f>RIGHT('HEX CAL'!P87,6)</f>
        <v/>
      </c>
    </row>
    <row r="87" ht="31.5" customHeight="1">
      <c r="A87" s="1">
        <f>'HEX CAL'!A88</f>
        <v/>
      </c>
      <c r="B87" s="1">
        <f>'HEX CAL'!B88</f>
        <v/>
      </c>
      <c r="C87" s="1">
        <f>'HEX CAL'!D88</f>
        <v/>
      </c>
      <c r="D87" s="1">
        <f>IF(A87="","","-")</f>
        <v/>
      </c>
      <c r="E87" s="6">
        <f>'HEX CAL'!E88</f>
        <v/>
      </c>
      <c r="F87" s="1">
        <f>F86+1000</f>
        <v/>
      </c>
      <c r="G87" s="1" t="inlineStr">
        <is>
          <t>-</t>
        </is>
      </c>
      <c r="H87" s="1">
        <f>H86+1000</f>
        <v/>
      </c>
      <c r="I87" s="1" t="n"/>
      <c r="J87" s="7">
        <f>RIGHT('HEX CAL'!O88,6)</f>
        <v/>
      </c>
      <c r="K87" s="1">
        <f>IF(J87="","","-")</f>
        <v/>
      </c>
      <c r="L87" s="1">
        <f>RIGHT('HEX CAL'!P88,6)</f>
        <v/>
      </c>
    </row>
    <row r="88" ht="31.5" customHeight="1">
      <c r="A88" s="1">
        <f>'HEX CAL'!A89</f>
        <v/>
      </c>
      <c r="B88" s="1">
        <f>'HEX CAL'!B89</f>
        <v/>
      </c>
      <c r="C88" s="1">
        <f>'HEX CAL'!D89</f>
        <v/>
      </c>
      <c r="D88" s="1">
        <f>IF(A88="","","-")</f>
        <v/>
      </c>
      <c r="E88" s="6">
        <f>'HEX CAL'!E89</f>
        <v/>
      </c>
      <c r="F88" s="1">
        <f>F87+1000</f>
        <v/>
      </c>
      <c r="G88" s="1" t="inlineStr">
        <is>
          <t>-</t>
        </is>
      </c>
      <c r="H88" s="1">
        <f>H87+1000</f>
        <v/>
      </c>
      <c r="I88" s="1" t="n"/>
      <c r="J88" s="7">
        <f>RIGHT('HEX CAL'!O89,6)</f>
        <v/>
      </c>
      <c r="K88" s="1">
        <f>IF(J88="","","-")</f>
        <v/>
      </c>
      <c r="L88" s="1">
        <f>RIGHT('HEX CAL'!P89,6)</f>
        <v/>
      </c>
    </row>
    <row r="89" ht="31.5" customHeight="1">
      <c r="A89" s="1">
        <f>'HEX CAL'!A90</f>
        <v/>
      </c>
      <c r="B89" s="1">
        <f>'HEX CAL'!B90</f>
        <v/>
      </c>
      <c r="C89" s="1">
        <f>'HEX CAL'!D90</f>
        <v/>
      </c>
      <c r="D89" s="1">
        <f>IF(A89="","","-")</f>
        <v/>
      </c>
      <c r="E89" s="6">
        <f>'HEX CAL'!E90</f>
        <v/>
      </c>
      <c r="F89" s="1">
        <f>F88+1000</f>
        <v/>
      </c>
      <c r="G89" s="1" t="inlineStr">
        <is>
          <t>-</t>
        </is>
      </c>
      <c r="H89" s="1">
        <f>H88+1000</f>
        <v/>
      </c>
      <c r="I89" s="1" t="n"/>
      <c r="J89" s="7">
        <f>RIGHT('HEX CAL'!O90,6)</f>
        <v/>
      </c>
      <c r="K89" s="1">
        <f>IF(J89="","","-")</f>
        <v/>
      </c>
      <c r="L89" s="1">
        <f>RIGHT('HEX CAL'!P90,6)</f>
        <v/>
      </c>
    </row>
    <row r="90" ht="31.5" customHeight="1">
      <c r="A90" s="1">
        <f>'HEX CAL'!A91</f>
        <v/>
      </c>
      <c r="B90" s="1">
        <f>'HEX CAL'!B91</f>
        <v/>
      </c>
      <c r="C90" s="1">
        <f>'HEX CAL'!D91</f>
        <v/>
      </c>
      <c r="D90" s="1">
        <f>IF(A90="","","-")</f>
        <v/>
      </c>
      <c r="E90" s="6">
        <f>'HEX CAL'!E91</f>
        <v/>
      </c>
      <c r="F90" s="1">
        <f>F89+1000</f>
        <v/>
      </c>
      <c r="G90" s="1" t="inlineStr">
        <is>
          <t>-</t>
        </is>
      </c>
      <c r="H90" s="1">
        <f>H89+1000</f>
        <v/>
      </c>
      <c r="I90" s="1" t="n"/>
      <c r="J90" s="7">
        <f>RIGHT('HEX CAL'!O91,6)</f>
        <v/>
      </c>
      <c r="K90" s="1">
        <f>IF(J90="","","-")</f>
        <v/>
      </c>
      <c r="L90" s="1">
        <f>RIGHT('HEX CAL'!P91,6)</f>
        <v/>
      </c>
    </row>
    <row r="91" ht="31.5" customHeight="1">
      <c r="A91" s="1">
        <f>'HEX CAL'!A92</f>
        <v/>
      </c>
      <c r="B91" s="1">
        <f>'HEX CAL'!B92</f>
        <v/>
      </c>
      <c r="C91" s="1">
        <f>'HEX CAL'!D92</f>
        <v/>
      </c>
      <c r="D91" s="1">
        <f>IF(A91="","","-")</f>
        <v/>
      </c>
      <c r="E91" s="6">
        <f>'HEX CAL'!E92</f>
        <v/>
      </c>
      <c r="F91" s="1">
        <f>F90+1000</f>
        <v/>
      </c>
      <c r="G91" s="1" t="inlineStr">
        <is>
          <t>-</t>
        </is>
      </c>
      <c r="H91" s="1">
        <f>H90+1000</f>
        <v/>
      </c>
      <c r="I91" s="1" t="n"/>
      <c r="J91" s="7">
        <f>RIGHT('HEX CAL'!O92,6)</f>
        <v/>
      </c>
      <c r="K91" s="1">
        <f>IF(J91="","","-")</f>
        <v/>
      </c>
      <c r="L91" s="1">
        <f>RIGHT('HEX CAL'!P92,6)</f>
        <v/>
      </c>
    </row>
    <row r="92" ht="31.5" customHeight="1">
      <c r="A92" s="1">
        <f>'HEX CAL'!A93</f>
        <v/>
      </c>
      <c r="B92" s="1">
        <f>'HEX CAL'!B93</f>
        <v/>
      </c>
      <c r="C92" s="1">
        <f>'HEX CAL'!D93</f>
        <v/>
      </c>
      <c r="D92" s="1">
        <f>IF(A92="","","-")</f>
        <v/>
      </c>
      <c r="E92" s="6">
        <f>'HEX CAL'!E93</f>
        <v/>
      </c>
      <c r="F92" s="1">
        <f>F91+1000</f>
        <v/>
      </c>
      <c r="G92" s="1" t="inlineStr">
        <is>
          <t>-</t>
        </is>
      </c>
      <c r="H92" s="1">
        <f>H91+1000</f>
        <v/>
      </c>
      <c r="I92" s="1" t="n"/>
      <c r="J92" s="7">
        <f>RIGHT('HEX CAL'!O93,6)</f>
        <v/>
      </c>
      <c r="K92" s="1">
        <f>IF(J92="","","-")</f>
        <v/>
      </c>
      <c r="L92" s="1">
        <f>RIGHT('HEX CAL'!P93,6)</f>
        <v/>
      </c>
    </row>
    <row r="93" ht="31.5" customHeight="1">
      <c r="A93" s="1">
        <f>'HEX CAL'!A94</f>
        <v/>
      </c>
      <c r="B93" s="1">
        <f>'HEX CAL'!B94</f>
        <v/>
      </c>
      <c r="C93" s="1">
        <f>'HEX CAL'!D94</f>
        <v/>
      </c>
      <c r="D93" s="1">
        <f>IF(A93="","","-")</f>
        <v/>
      </c>
      <c r="E93" s="6">
        <f>'HEX CAL'!E94</f>
        <v/>
      </c>
      <c r="F93" s="1">
        <f>F92+1000</f>
        <v/>
      </c>
      <c r="G93" s="1" t="inlineStr">
        <is>
          <t>-</t>
        </is>
      </c>
      <c r="H93" s="1">
        <f>H92+1000</f>
        <v/>
      </c>
      <c r="I93" s="1" t="n"/>
      <c r="J93" s="7">
        <f>RIGHT('HEX CAL'!O94,6)</f>
        <v/>
      </c>
      <c r="K93" s="1">
        <f>IF(J93="","","-")</f>
        <v/>
      </c>
      <c r="L93" s="1">
        <f>RIGHT('HEX CAL'!P94,6)</f>
        <v/>
      </c>
    </row>
    <row r="94" ht="31.5" customHeight="1">
      <c r="A94" s="1">
        <f>'HEX CAL'!A95</f>
        <v/>
      </c>
      <c r="B94" s="1">
        <f>'HEX CAL'!B95</f>
        <v/>
      </c>
      <c r="C94" s="1">
        <f>'HEX CAL'!D95</f>
        <v/>
      </c>
      <c r="D94" s="1">
        <f>IF(A94="","","-")</f>
        <v/>
      </c>
      <c r="E94" s="6">
        <f>'HEX CAL'!E95</f>
        <v/>
      </c>
      <c r="F94" s="1">
        <f>F93+1000</f>
        <v/>
      </c>
      <c r="G94" s="1" t="inlineStr">
        <is>
          <t>-</t>
        </is>
      </c>
      <c r="H94" s="1">
        <f>H93+1000</f>
        <v/>
      </c>
      <c r="I94" s="1" t="n"/>
      <c r="J94" s="7">
        <f>RIGHT('HEX CAL'!O95,6)</f>
        <v/>
      </c>
      <c r="K94" s="1">
        <f>IF(J94="","","-")</f>
        <v/>
      </c>
      <c r="L94" s="1">
        <f>RIGHT('HEX CAL'!P95,6)</f>
        <v/>
      </c>
    </row>
    <row r="95" ht="31.5" customHeight="1">
      <c r="A95" s="1">
        <f>'HEX CAL'!A96</f>
        <v/>
      </c>
      <c r="B95" s="1">
        <f>'HEX CAL'!B96</f>
        <v/>
      </c>
      <c r="C95" s="1">
        <f>'HEX CAL'!D96</f>
        <v/>
      </c>
      <c r="D95" s="1">
        <f>IF(A95="","","-")</f>
        <v/>
      </c>
      <c r="E95" s="6">
        <f>'HEX CAL'!E96</f>
        <v/>
      </c>
      <c r="F95" s="1">
        <f>F94+1000</f>
        <v/>
      </c>
      <c r="G95" s="1" t="inlineStr">
        <is>
          <t>-</t>
        </is>
      </c>
      <c r="H95" s="1">
        <f>H94+1000</f>
        <v/>
      </c>
      <c r="I95" s="1" t="n"/>
      <c r="J95" s="7">
        <f>RIGHT('HEX CAL'!O96,6)</f>
        <v/>
      </c>
      <c r="K95" s="1">
        <f>IF(J95="","","-")</f>
        <v/>
      </c>
      <c r="L95" s="1">
        <f>RIGHT('HEX CAL'!P96,6)</f>
        <v/>
      </c>
    </row>
    <row r="96" ht="31.5" customHeight="1">
      <c r="A96" s="1">
        <f>'HEX CAL'!A97</f>
        <v/>
      </c>
      <c r="B96" s="1">
        <f>'HEX CAL'!B97</f>
        <v/>
      </c>
      <c r="C96" s="1">
        <f>'HEX CAL'!D97</f>
        <v/>
      </c>
      <c r="D96" s="1">
        <f>IF(A96="","","-")</f>
        <v/>
      </c>
      <c r="E96" s="6">
        <f>'HEX CAL'!E97</f>
        <v/>
      </c>
      <c r="F96" s="1">
        <f>F95+1000</f>
        <v/>
      </c>
      <c r="G96" s="1" t="inlineStr">
        <is>
          <t>-</t>
        </is>
      </c>
      <c r="H96" s="1">
        <f>H95+1000</f>
        <v/>
      </c>
      <c r="I96" s="1" t="n"/>
      <c r="J96" s="7">
        <f>RIGHT('HEX CAL'!O97,6)</f>
        <v/>
      </c>
      <c r="K96" s="1">
        <f>IF(J96="","","-")</f>
        <v/>
      </c>
      <c r="L96" s="1">
        <f>RIGHT('HEX CAL'!P97,6)</f>
        <v/>
      </c>
    </row>
    <row r="97" ht="31.5" customHeight="1">
      <c r="A97" s="1">
        <f>'HEX CAL'!A98</f>
        <v/>
      </c>
      <c r="B97" s="1">
        <f>'HEX CAL'!B98</f>
        <v/>
      </c>
      <c r="C97" s="1">
        <f>'HEX CAL'!D98</f>
        <v/>
      </c>
      <c r="D97" s="1">
        <f>IF(A97="","","-")</f>
        <v/>
      </c>
      <c r="E97" s="6">
        <f>'HEX CAL'!E98</f>
        <v/>
      </c>
      <c r="F97" s="1">
        <f>F96+1000</f>
        <v/>
      </c>
      <c r="G97" s="1" t="inlineStr">
        <is>
          <t>-</t>
        </is>
      </c>
      <c r="H97" s="1">
        <f>H96+1000</f>
        <v/>
      </c>
      <c r="I97" s="1" t="n"/>
      <c r="J97" s="7">
        <f>RIGHT('HEX CAL'!O98,6)</f>
        <v/>
      </c>
      <c r="K97" s="1">
        <f>IF(J97="","","-")</f>
        <v/>
      </c>
      <c r="L97" s="1">
        <f>RIGHT('HEX CAL'!P98,6)</f>
        <v/>
      </c>
    </row>
    <row r="98" ht="31.5" customHeight="1">
      <c r="A98" s="1">
        <f>'HEX CAL'!A99</f>
        <v/>
      </c>
      <c r="B98" s="1">
        <f>'HEX CAL'!B99</f>
        <v/>
      </c>
      <c r="C98" s="1">
        <f>'HEX CAL'!D99</f>
        <v/>
      </c>
      <c r="D98" s="1">
        <f>IF(A98="","","-")</f>
        <v/>
      </c>
      <c r="E98" s="6">
        <f>'HEX CAL'!E99</f>
        <v/>
      </c>
      <c r="F98" s="1">
        <f>F97+1000</f>
        <v/>
      </c>
      <c r="G98" s="1" t="inlineStr">
        <is>
          <t>-</t>
        </is>
      </c>
      <c r="H98" s="1">
        <f>H97+1000</f>
        <v/>
      </c>
      <c r="I98" s="1" t="n"/>
      <c r="J98" s="7">
        <f>RIGHT('HEX CAL'!O99,6)</f>
        <v/>
      </c>
      <c r="K98" s="1">
        <f>IF(J98="","","-")</f>
        <v/>
      </c>
      <c r="L98" s="1">
        <f>RIGHT('HEX CAL'!P99,6)</f>
        <v/>
      </c>
    </row>
    <row r="99" ht="31.5" customHeight="1">
      <c r="A99" s="1">
        <f>'HEX CAL'!A100</f>
        <v/>
      </c>
      <c r="B99" s="1">
        <f>'HEX CAL'!B100</f>
        <v/>
      </c>
      <c r="C99" s="1">
        <f>'HEX CAL'!D100</f>
        <v/>
      </c>
      <c r="D99" s="1">
        <f>IF(A99="","","-")</f>
        <v/>
      </c>
      <c r="E99" s="6">
        <f>'HEX CAL'!E100</f>
        <v/>
      </c>
      <c r="F99" s="1">
        <f>F98+1000</f>
        <v/>
      </c>
      <c r="G99" s="1" t="inlineStr">
        <is>
          <t>-</t>
        </is>
      </c>
      <c r="H99" s="1">
        <f>H98+1000</f>
        <v/>
      </c>
      <c r="I99" s="1" t="n"/>
      <c r="J99" s="7">
        <f>RIGHT('HEX CAL'!O100,6)</f>
        <v/>
      </c>
      <c r="K99" s="1">
        <f>IF(J99="","","-")</f>
        <v/>
      </c>
      <c r="L99" s="1">
        <f>RIGHT('HEX CAL'!P100,6)</f>
        <v/>
      </c>
    </row>
    <row r="100" ht="31.5" customHeight="1">
      <c r="A100" s="1">
        <f>'HEX CAL'!A101</f>
        <v/>
      </c>
      <c r="B100" s="1">
        <f>'HEX CAL'!B101</f>
        <v/>
      </c>
      <c r="C100" s="1">
        <f>'HEX CAL'!D101</f>
        <v/>
      </c>
      <c r="D100" s="1">
        <f>IF(A100="","","-")</f>
        <v/>
      </c>
      <c r="E100" s="6">
        <f>'HEX CAL'!E101</f>
        <v/>
      </c>
      <c r="F100" s="1">
        <f>F99+1000</f>
        <v/>
      </c>
      <c r="G100" s="1" t="inlineStr">
        <is>
          <t>-</t>
        </is>
      </c>
      <c r="H100" s="1">
        <f>H99+1000</f>
        <v/>
      </c>
      <c r="I100" s="1" t="n"/>
      <c r="J100" s="7">
        <f>RIGHT('HEX CAL'!O101,6)</f>
        <v/>
      </c>
      <c r="K100" s="1">
        <f>IF(J100="","","-")</f>
        <v/>
      </c>
      <c r="L100" s="1">
        <f>RIGHT('HEX CAL'!P101,6)</f>
        <v/>
      </c>
    </row>
    <row r="101" ht="31.5" customHeight="1">
      <c r="A101" s="1">
        <f>'HEX CAL'!A102</f>
        <v/>
      </c>
      <c r="B101" s="1">
        <f>'HEX CAL'!B102</f>
        <v/>
      </c>
      <c r="C101" s="1">
        <f>'HEX CAL'!D102</f>
        <v/>
      </c>
      <c r="D101" s="1">
        <f>IF(A101="","","-")</f>
        <v/>
      </c>
      <c r="E101" s="6">
        <f>'HEX CAL'!E102</f>
        <v/>
      </c>
      <c r="F101" s="1">
        <f>F100+1000</f>
        <v/>
      </c>
      <c r="G101" s="1" t="inlineStr">
        <is>
          <t>-</t>
        </is>
      </c>
      <c r="H101" s="1">
        <f>H100+1000</f>
        <v/>
      </c>
      <c r="I101" s="1" t="n"/>
      <c r="J101" s="7">
        <f>RIGHT('HEX CAL'!O102,6)</f>
        <v/>
      </c>
      <c r="K101" s="1">
        <f>IF(J101="","","-")</f>
        <v/>
      </c>
      <c r="L101" s="1">
        <f>RIGHT('HEX CAL'!P102,6)</f>
        <v/>
      </c>
    </row>
    <row r="102" ht="31.5" customHeight="1">
      <c r="A102" s="1">
        <f>'HEX CAL'!A103</f>
        <v/>
      </c>
      <c r="B102" s="1">
        <f>'HEX CAL'!B103</f>
        <v/>
      </c>
      <c r="C102" s="1">
        <f>'HEX CAL'!D103</f>
        <v/>
      </c>
      <c r="D102" s="1">
        <f>IF(A102="","","-")</f>
        <v/>
      </c>
      <c r="E102" s="6">
        <f>'HEX CAL'!E103</f>
        <v/>
      </c>
      <c r="F102" s="1">
        <f>F101+1000</f>
        <v/>
      </c>
      <c r="G102" s="1" t="inlineStr">
        <is>
          <t>-</t>
        </is>
      </c>
      <c r="H102" s="1">
        <f>H101+1000</f>
        <v/>
      </c>
      <c r="I102" s="1" t="n"/>
      <c r="J102" s="7">
        <f>RIGHT('HEX CAL'!O103,6)</f>
        <v/>
      </c>
      <c r="K102" s="1">
        <f>IF(J102="","","-")</f>
        <v/>
      </c>
      <c r="L102" s="1">
        <f>RIGHT('HEX CAL'!P103,6)</f>
        <v/>
      </c>
    </row>
    <row r="103" ht="31.5" customHeight="1">
      <c r="A103" s="1">
        <f>'HEX CAL'!A104</f>
        <v/>
      </c>
      <c r="B103" s="1">
        <f>'HEX CAL'!B104</f>
        <v/>
      </c>
      <c r="C103" s="1">
        <f>'HEX CAL'!D104</f>
        <v/>
      </c>
      <c r="D103" s="1">
        <f>IF(A103="","","-")</f>
        <v/>
      </c>
      <c r="E103" s="6">
        <f>'HEX CAL'!E104</f>
        <v/>
      </c>
      <c r="F103" s="1">
        <f>F102+1000</f>
        <v/>
      </c>
      <c r="G103" s="1" t="inlineStr">
        <is>
          <t>-</t>
        </is>
      </c>
      <c r="H103" s="1">
        <f>H102+1000</f>
        <v/>
      </c>
      <c r="I103" s="1" t="n"/>
      <c r="J103" s="7">
        <f>RIGHT('HEX CAL'!O104,6)</f>
        <v/>
      </c>
      <c r="K103" s="1">
        <f>IF(J103="","","-")</f>
        <v/>
      </c>
      <c r="L103" s="1">
        <f>RIGHT('HEX CAL'!P104,6)</f>
        <v/>
      </c>
    </row>
    <row r="104" ht="31.5" customHeight="1">
      <c r="A104" s="1">
        <f>'HEX CAL'!A105</f>
        <v/>
      </c>
      <c r="B104" s="1">
        <f>'HEX CAL'!B105</f>
        <v/>
      </c>
      <c r="C104" s="1">
        <f>'HEX CAL'!D105</f>
        <v/>
      </c>
      <c r="D104" s="1">
        <f>IF(A104="","","-")</f>
        <v/>
      </c>
      <c r="E104" s="6">
        <f>'HEX CAL'!E105</f>
        <v/>
      </c>
      <c r="F104" s="1">
        <f>F103+1000</f>
        <v/>
      </c>
      <c r="G104" s="1" t="inlineStr">
        <is>
          <t>-</t>
        </is>
      </c>
      <c r="H104" s="1">
        <f>H103+1000</f>
        <v/>
      </c>
      <c r="I104" s="1" t="n"/>
      <c r="J104" s="7">
        <f>RIGHT('HEX CAL'!O105,6)</f>
        <v/>
      </c>
      <c r="K104" s="1">
        <f>IF(J104="","","-")</f>
        <v/>
      </c>
      <c r="L104" s="1">
        <f>RIGHT('HEX CAL'!P105,6)</f>
        <v/>
      </c>
    </row>
    <row r="105" ht="31.5" customHeight="1">
      <c r="A105" s="1">
        <f>'HEX CAL'!A106</f>
        <v/>
      </c>
      <c r="B105" s="1">
        <f>'HEX CAL'!B106</f>
        <v/>
      </c>
      <c r="C105" s="1">
        <f>'HEX CAL'!D106</f>
        <v/>
      </c>
      <c r="D105" s="1">
        <f>IF(A105="","","-")</f>
        <v/>
      </c>
      <c r="E105" s="6">
        <f>'HEX CAL'!E106</f>
        <v/>
      </c>
      <c r="F105" s="1">
        <f>F104+1000</f>
        <v/>
      </c>
      <c r="G105" s="1" t="inlineStr">
        <is>
          <t>-</t>
        </is>
      </c>
      <c r="H105" s="1">
        <f>H104+1000</f>
        <v/>
      </c>
      <c r="I105" s="1" t="n"/>
      <c r="J105" s="7">
        <f>RIGHT('HEX CAL'!O106,6)</f>
        <v/>
      </c>
      <c r="K105" s="1">
        <f>IF(J105="","","-")</f>
        <v/>
      </c>
      <c r="L105" s="1">
        <f>RIGHT('HEX CAL'!P106,6)</f>
        <v/>
      </c>
    </row>
    <row r="106" ht="31.5" customHeight="1">
      <c r="A106" s="1">
        <f>'HEX CAL'!A107</f>
        <v/>
      </c>
      <c r="B106" s="1">
        <f>'HEX CAL'!B107</f>
        <v/>
      </c>
      <c r="C106" s="1">
        <f>'HEX CAL'!D107</f>
        <v/>
      </c>
      <c r="D106" s="1">
        <f>IF(A106="","","-")</f>
        <v/>
      </c>
      <c r="E106" s="6">
        <f>'HEX CAL'!E107</f>
        <v/>
      </c>
      <c r="F106" s="1">
        <f>F105+1000</f>
        <v/>
      </c>
      <c r="G106" s="1" t="inlineStr">
        <is>
          <t>-</t>
        </is>
      </c>
      <c r="H106" s="1">
        <f>H105+1000</f>
        <v/>
      </c>
      <c r="I106" s="1" t="n"/>
      <c r="J106" s="7">
        <f>RIGHT('HEX CAL'!O107,6)</f>
        <v/>
      </c>
      <c r="K106" s="1">
        <f>IF(J106="","","-")</f>
        <v/>
      </c>
      <c r="L106" s="1">
        <f>RIGHT('HEX CAL'!P107,6)</f>
        <v/>
      </c>
    </row>
    <row r="107" ht="31.5" customHeight="1">
      <c r="A107" s="1">
        <f>'HEX CAL'!A108</f>
        <v/>
      </c>
      <c r="B107" s="1">
        <f>'HEX CAL'!B108</f>
        <v/>
      </c>
      <c r="C107" s="1">
        <f>'HEX CAL'!D108</f>
        <v/>
      </c>
      <c r="D107" s="1">
        <f>IF(A107="","","-")</f>
        <v/>
      </c>
      <c r="E107" s="6">
        <f>'HEX CAL'!E108</f>
        <v/>
      </c>
      <c r="F107" s="1">
        <f>F106+1000</f>
        <v/>
      </c>
      <c r="G107" s="1" t="inlineStr">
        <is>
          <t>-</t>
        </is>
      </c>
      <c r="H107" s="1">
        <f>H106+1000</f>
        <v/>
      </c>
      <c r="I107" s="1" t="n"/>
      <c r="J107" s="7">
        <f>RIGHT('HEX CAL'!O108,6)</f>
        <v/>
      </c>
      <c r="K107" s="1">
        <f>IF(J107="","","-")</f>
        <v/>
      </c>
      <c r="L107" s="1">
        <f>RIGHT('HEX CAL'!P108,6)</f>
        <v/>
      </c>
    </row>
    <row r="108" ht="31.5" customHeight="1">
      <c r="A108" s="1">
        <f>'HEX CAL'!A109</f>
        <v/>
      </c>
      <c r="B108" s="1">
        <f>'HEX CAL'!B109</f>
        <v/>
      </c>
      <c r="C108" s="1">
        <f>'HEX CAL'!D109</f>
        <v/>
      </c>
      <c r="D108" s="1">
        <f>IF(A108="","","-")</f>
        <v/>
      </c>
      <c r="E108" s="6">
        <f>'HEX CAL'!E109</f>
        <v/>
      </c>
      <c r="F108" s="1">
        <f>F107+1000</f>
        <v/>
      </c>
      <c r="G108" s="1" t="inlineStr">
        <is>
          <t>-</t>
        </is>
      </c>
      <c r="H108" s="1">
        <f>H107+1000</f>
        <v/>
      </c>
      <c r="I108" s="1" t="n"/>
      <c r="J108" s="7">
        <f>RIGHT('HEX CAL'!O109,6)</f>
        <v/>
      </c>
      <c r="K108" s="1">
        <f>IF(J108="","","-")</f>
        <v/>
      </c>
      <c r="L108" s="1">
        <f>RIGHT('HEX CAL'!P109,6)</f>
        <v/>
      </c>
    </row>
    <row r="109" ht="31.5" customHeight="1">
      <c r="A109" s="1">
        <f>'HEX CAL'!A110</f>
        <v/>
      </c>
      <c r="B109" s="1">
        <f>'HEX CAL'!B110</f>
        <v/>
      </c>
      <c r="C109" s="1">
        <f>'HEX CAL'!D110</f>
        <v/>
      </c>
      <c r="D109" s="1">
        <f>IF(A109="","","-")</f>
        <v/>
      </c>
      <c r="E109" s="6">
        <f>'HEX CAL'!E110</f>
        <v/>
      </c>
      <c r="F109" s="1">
        <f>F108+1000</f>
        <v/>
      </c>
      <c r="G109" s="1" t="inlineStr">
        <is>
          <t>-</t>
        </is>
      </c>
      <c r="H109" s="1">
        <f>H108+1000</f>
        <v/>
      </c>
      <c r="I109" s="1" t="n"/>
      <c r="J109" s="7">
        <f>RIGHT('HEX CAL'!O110,6)</f>
        <v/>
      </c>
      <c r="K109" s="1">
        <f>IF(J109="","","-")</f>
        <v/>
      </c>
      <c r="L109" s="1">
        <f>RIGHT('HEX CAL'!P110,6)</f>
        <v/>
      </c>
    </row>
    <row r="110" ht="31.5" customHeight="1">
      <c r="A110" s="1">
        <f>'HEX CAL'!A111</f>
        <v/>
      </c>
      <c r="B110" s="1">
        <f>'HEX CAL'!B111</f>
        <v/>
      </c>
      <c r="C110" s="1">
        <f>'HEX CAL'!D111</f>
        <v/>
      </c>
      <c r="D110" s="1">
        <f>IF(A110="","","-")</f>
        <v/>
      </c>
      <c r="E110" s="6">
        <f>'HEX CAL'!E111</f>
        <v/>
      </c>
      <c r="F110" s="1">
        <f>F109+1000</f>
        <v/>
      </c>
      <c r="G110" s="1" t="inlineStr">
        <is>
          <t>-</t>
        </is>
      </c>
      <c r="H110" s="1">
        <f>H109+1000</f>
        <v/>
      </c>
      <c r="I110" s="1" t="n"/>
      <c r="J110" s="7">
        <f>RIGHT('HEX CAL'!O111,6)</f>
        <v/>
      </c>
      <c r="K110" s="1">
        <f>IF(J110="","","-")</f>
        <v/>
      </c>
      <c r="L110" s="1">
        <f>RIGHT('HEX CAL'!P111,6)</f>
        <v/>
      </c>
    </row>
    <row r="111" ht="31.5" customHeight="1">
      <c r="A111" s="1">
        <f>'HEX CAL'!A112</f>
        <v/>
      </c>
      <c r="B111" s="1">
        <f>'HEX CAL'!B112</f>
        <v/>
      </c>
      <c r="C111" s="1">
        <f>'HEX CAL'!D112</f>
        <v/>
      </c>
      <c r="D111" s="1">
        <f>IF(A111="","","-")</f>
        <v/>
      </c>
      <c r="E111" s="6">
        <f>'HEX CAL'!E112</f>
        <v/>
      </c>
      <c r="F111" s="1">
        <f>F110+1000</f>
        <v/>
      </c>
      <c r="G111" s="1" t="inlineStr">
        <is>
          <t>-</t>
        </is>
      </c>
      <c r="H111" s="1">
        <f>H110+1000</f>
        <v/>
      </c>
      <c r="I111" s="1" t="n"/>
      <c r="J111" s="7">
        <f>RIGHT('HEX CAL'!O112,6)</f>
        <v/>
      </c>
      <c r="K111" s="1">
        <f>IF(J111="","","-")</f>
        <v/>
      </c>
      <c r="L111" s="1">
        <f>RIGHT('HEX CAL'!P112,6)</f>
        <v/>
      </c>
    </row>
    <row r="112" ht="31.5" customHeight="1">
      <c r="A112" s="1">
        <f>'HEX CAL'!A113</f>
        <v/>
      </c>
      <c r="B112" s="1">
        <f>'HEX CAL'!B113</f>
        <v/>
      </c>
      <c r="C112" s="1">
        <f>'HEX CAL'!D113</f>
        <v/>
      </c>
      <c r="D112" s="1">
        <f>IF(A112="","","-")</f>
        <v/>
      </c>
      <c r="E112" s="6">
        <f>'HEX CAL'!E113</f>
        <v/>
      </c>
      <c r="F112" s="1">
        <f>F111+1000</f>
        <v/>
      </c>
      <c r="G112" s="1" t="inlineStr">
        <is>
          <t>-</t>
        </is>
      </c>
      <c r="H112" s="1">
        <f>H111+1000</f>
        <v/>
      </c>
      <c r="I112" s="1" t="n"/>
      <c r="J112" s="7">
        <f>RIGHT('HEX CAL'!O113,6)</f>
        <v/>
      </c>
      <c r="K112" s="1">
        <f>IF(J112="","","-")</f>
        <v/>
      </c>
      <c r="L112" s="1">
        <f>RIGHT('HEX CAL'!P113,6)</f>
        <v/>
      </c>
    </row>
    <row r="113" ht="31.5" customHeight="1">
      <c r="A113" s="1">
        <f>'HEX CAL'!A114</f>
        <v/>
      </c>
      <c r="B113" s="1">
        <f>'HEX CAL'!B114</f>
        <v/>
      </c>
      <c r="C113" s="1">
        <f>'HEX CAL'!D114</f>
        <v/>
      </c>
      <c r="D113" s="1">
        <f>IF(A113="","","-")</f>
        <v/>
      </c>
      <c r="E113" s="6">
        <f>'HEX CAL'!E114</f>
        <v/>
      </c>
      <c r="F113" s="1">
        <f>F112+1000</f>
        <v/>
      </c>
      <c r="G113" s="1" t="inlineStr">
        <is>
          <t>-</t>
        </is>
      </c>
      <c r="H113" s="1">
        <f>H112+1000</f>
        <v/>
      </c>
      <c r="I113" s="1" t="n"/>
      <c r="J113" s="7">
        <f>RIGHT('HEX CAL'!O114,6)</f>
        <v/>
      </c>
      <c r="K113" s="1">
        <f>IF(J113="","","-")</f>
        <v/>
      </c>
      <c r="L113" s="1">
        <f>RIGHT('HEX CAL'!P114,6)</f>
        <v/>
      </c>
    </row>
    <row r="114" ht="31.5" customHeight="1">
      <c r="A114" s="1">
        <f>'HEX CAL'!A115</f>
        <v/>
      </c>
      <c r="B114" s="1">
        <f>'HEX CAL'!B115</f>
        <v/>
      </c>
      <c r="C114" s="1">
        <f>'HEX CAL'!D115</f>
        <v/>
      </c>
      <c r="D114" s="1">
        <f>IF(A114="","","-")</f>
        <v/>
      </c>
      <c r="E114" s="6">
        <f>'HEX CAL'!E115</f>
        <v/>
      </c>
      <c r="F114" s="1">
        <f>F113+1000</f>
        <v/>
      </c>
      <c r="G114" s="1" t="inlineStr">
        <is>
          <t>-</t>
        </is>
      </c>
      <c r="H114" s="1">
        <f>H113+1000</f>
        <v/>
      </c>
      <c r="I114" s="1" t="n"/>
      <c r="J114" s="7">
        <f>RIGHT('HEX CAL'!O115,6)</f>
        <v/>
      </c>
      <c r="K114" s="1">
        <f>IF(J114="","","-")</f>
        <v/>
      </c>
      <c r="L114" s="1">
        <f>RIGHT('HEX CAL'!P115,6)</f>
        <v/>
      </c>
    </row>
    <row r="115" ht="31.5" customHeight="1">
      <c r="A115" s="1">
        <f>'HEX CAL'!A116</f>
        <v/>
      </c>
      <c r="B115" s="1">
        <f>'HEX CAL'!B116</f>
        <v/>
      </c>
      <c r="C115" s="1">
        <f>'HEX CAL'!D116</f>
        <v/>
      </c>
      <c r="D115" s="1">
        <f>IF(A115="","","-")</f>
        <v/>
      </c>
      <c r="E115" s="6">
        <f>'HEX CAL'!E116</f>
        <v/>
      </c>
      <c r="F115" s="1">
        <f>F114+1000</f>
        <v/>
      </c>
      <c r="G115" s="1" t="inlineStr">
        <is>
          <t>-</t>
        </is>
      </c>
      <c r="H115" s="1">
        <f>H114+1000</f>
        <v/>
      </c>
      <c r="I115" s="1" t="n"/>
      <c r="J115" s="7">
        <f>RIGHT('HEX CAL'!O116,6)</f>
        <v/>
      </c>
      <c r="K115" s="1">
        <f>IF(J115="","","-")</f>
        <v/>
      </c>
      <c r="L115" s="1">
        <f>RIGHT('HEX CAL'!P116,6)</f>
        <v/>
      </c>
    </row>
    <row r="116" ht="31.5" customHeight="1">
      <c r="A116" s="1">
        <f>'HEX CAL'!A117</f>
        <v/>
      </c>
      <c r="B116" s="1">
        <f>'HEX CAL'!B117</f>
        <v/>
      </c>
      <c r="C116" s="1">
        <f>'HEX CAL'!D117</f>
        <v/>
      </c>
      <c r="D116" s="1">
        <f>IF(A116="","","-")</f>
        <v/>
      </c>
      <c r="E116" s="6">
        <f>'HEX CAL'!E117</f>
        <v/>
      </c>
      <c r="F116" s="1">
        <f>F115+1000</f>
        <v/>
      </c>
      <c r="G116" s="1" t="inlineStr">
        <is>
          <t>-</t>
        </is>
      </c>
      <c r="H116" s="1">
        <f>H115+1000</f>
        <v/>
      </c>
      <c r="I116" s="1" t="n"/>
      <c r="J116" s="7">
        <f>RIGHT('HEX CAL'!O117,6)</f>
        <v/>
      </c>
      <c r="K116" s="1">
        <f>IF(J116="","","-")</f>
        <v/>
      </c>
      <c r="L116" s="1">
        <f>RIGHT('HEX CAL'!P117,6)</f>
        <v/>
      </c>
    </row>
    <row r="117" ht="31.5" customHeight="1">
      <c r="A117" s="1">
        <f>'HEX CAL'!A118</f>
        <v/>
      </c>
      <c r="B117" s="1">
        <f>'HEX CAL'!B118</f>
        <v/>
      </c>
      <c r="C117" s="1">
        <f>'HEX CAL'!D118</f>
        <v/>
      </c>
      <c r="D117" s="1">
        <f>IF(A117="","","-")</f>
        <v/>
      </c>
      <c r="E117" s="6">
        <f>'HEX CAL'!E118</f>
        <v/>
      </c>
      <c r="F117" s="1">
        <f>F116+1000</f>
        <v/>
      </c>
      <c r="G117" s="1" t="inlineStr">
        <is>
          <t>-</t>
        </is>
      </c>
      <c r="H117" s="1">
        <f>H116+1000</f>
        <v/>
      </c>
      <c r="I117" s="1" t="n"/>
      <c r="J117" s="7">
        <f>RIGHT('HEX CAL'!O118,6)</f>
        <v/>
      </c>
      <c r="K117" s="1">
        <f>IF(J117="","","-")</f>
        <v/>
      </c>
      <c r="L117" s="1">
        <f>RIGHT('HEX CAL'!P118,6)</f>
        <v/>
      </c>
    </row>
    <row r="118" ht="31.5" customHeight="1">
      <c r="A118" s="1">
        <f>'HEX CAL'!A119</f>
        <v/>
      </c>
      <c r="B118" s="1">
        <f>'HEX CAL'!B119</f>
        <v/>
      </c>
      <c r="C118" s="1">
        <f>'HEX CAL'!D119</f>
        <v/>
      </c>
      <c r="D118" s="1">
        <f>IF(A118="","","-")</f>
        <v/>
      </c>
      <c r="E118" s="6">
        <f>'HEX CAL'!E119</f>
        <v/>
      </c>
      <c r="F118" s="1">
        <f>F117+1000</f>
        <v/>
      </c>
      <c r="G118" s="1" t="inlineStr">
        <is>
          <t>-</t>
        </is>
      </c>
      <c r="H118" s="1">
        <f>H117+1000</f>
        <v/>
      </c>
      <c r="I118" s="1" t="n"/>
      <c r="J118" s="7">
        <f>RIGHT('HEX CAL'!O119,6)</f>
        <v/>
      </c>
      <c r="K118" s="1">
        <f>IF(J118="","","-")</f>
        <v/>
      </c>
      <c r="L118" s="1">
        <f>RIGHT('HEX CAL'!P119,6)</f>
        <v/>
      </c>
    </row>
    <row r="119" ht="31.5" customHeight="1">
      <c r="A119" s="1">
        <f>'HEX CAL'!A120</f>
        <v/>
      </c>
      <c r="B119" s="1">
        <f>'HEX CAL'!B120</f>
        <v/>
      </c>
      <c r="C119" s="1">
        <f>'HEX CAL'!D120</f>
        <v/>
      </c>
      <c r="D119" s="1">
        <f>IF(A119="","","-")</f>
        <v/>
      </c>
      <c r="E119" s="6">
        <f>'HEX CAL'!E120</f>
        <v/>
      </c>
      <c r="F119" s="1">
        <f>F118+1000</f>
        <v/>
      </c>
      <c r="G119" s="1" t="inlineStr">
        <is>
          <t>-</t>
        </is>
      </c>
      <c r="H119" s="1">
        <f>H118+1000</f>
        <v/>
      </c>
      <c r="I119" s="1" t="n"/>
      <c r="J119" s="7">
        <f>RIGHT('HEX CAL'!O120,6)</f>
        <v/>
      </c>
      <c r="K119" s="1">
        <f>IF(J119="","","-")</f>
        <v/>
      </c>
      <c r="L119" s="1">
        <f>RIGHT('HEX CAL'!P120,6)</f>
        <v/>
      </c>
    </row>
    <row r="120" ht="31.5" customHeight="1">
      <c r="A120" s="1">
        <f>'HEX CAL'!A121</f>
        <v/>
      </c>
      <c r="B120" s="1">
        <f>'HEX CAL'!B121</f>
        <v/>
      </c>
      <c r="C120" s="1">
        <f>'HEX CAL'!D121</f>
        <v/>
      </c>
      <c r="D120" s="1">
        <f>IF(A120="","","-")</f>
        <v/>
      </c>
      <c r="E120" s="6">
        <f>'HEX CAL'!E121</f>
        <v/>
      </c>
      <c r="F120" s="1">
        <f>F119+1000</f>
        <v/>
      </c>
      <c r="G120" s="1" t="inlineStr">
        <is>
          <t>-</t>
        </is>
      </c>
      <c r="H120" s="1">
        <f>H119+1000</f>
        <v/>
      </c>
      <c r="I120" s="1" t="n"/>
      <c r="J120" s="7">
        <f>RIGHT('HEX CAL'!O121,6)</f>
        <v/>
      </c>
      <c r="K120" s="1">
        <f>IF(J120="","","-")</f>
        <v/>
      </c>
      <c r="L120" s="1">
        <f>RIGHT('HEX CAL'!P121,6)</f>
        <v/>
      </c>
    </row>
    <row r="121" ht="31.5" customHeight="1">
      <c r="A121" s="1">
        <f>'HEX CAL'!A122</f>
        <v/>
      </c>
      <c r="B121" s="1">
        <f>'HEX CAL'!B122</f>
        <v/>
      </c>
      <c r="C121" s="1">
        <f>'HEX CAL'!D122</f>
        <v/>
      </c>
      <c r="D121" s="1">
        <f>IF(A121="","","-")</f>
        <v/>
      </c>
      <c r="E121" s="6">
        <f>'HEX CAL'!E122</f>
        <v/>
      </c>
      <c r="F121" s="1">
        <f>F120+1000</f>
        <v/>
      </c>
      <c r="G121" s="1" t="inlineStr">
        <is>
          <t>-</t>
        </is>
      </c>
      <c r="H121" s="1">
        <f>H120+1000</f>
        <v/>
      </c>
      <c r="I121" s="1" t="n"/>
      <c r="J121" s="7">
        <f>RIGHT('HEX CAL'!O122,6)</f>
        <v/>
      </c>
      <c r="K121" s="1">
        <f>IF(J121="","","-")</f>
        <v/>
      </c>
      <c r="L121" s="1">
        <f>RIGHT('HEX CAL'!P122,6)</f>
        <v/>
      </c>
    </row>
    <row r="122" ht="31.5" customHeight="1">
      <c r="A122" s="1">
        <f>'HEX CAL'!A123</f>
        <v/>
      </c>
      <c r="B122" s="1">
        <f>'HEX CAL'!B123</f>
        <v/>
      </c>
      <c r="C122" s="1">
        <f>'HEX CAL'!D123</f>
        <v/>
      </c>
      <c r="D122" s="1">
        <f>IF(A122="","","-")</f>
        <v/>
      </c>
      <c r="E122" s="6">
        <f>'HEX CAL'!E123</f>
        <v/>
      </c>
      <c r="F122" s="1">
        <f>F121+1000</f>
        <v/>
      </c>
      <c r="G122" s="1" t="inlineStr">
        <is>
          <t>-</t>
        </is>
      </c>
      <c r="H122" s="1">
        <f>H121+1000</f>
        <v/>
      </c>
      <c r="I122" s="1" t="n"/>
      <c r="J122" s="7">
        <f>RIGHT('HEX CAL'!O123,6)</f>
        <v/>
      </c>
      <c r="K122" s="1">
        <f>IF(J122="","","-")</f>
        <v/>
      </c>
      <c r="L122" s="1">
        <f>RIGHT('HEX CAL'!P123,6)</f>
        <v/>
      </c>
    </row>
    <row r="123" ht="31.5" customHeight="1">
      <c r="A123" s="1">
        <f>'HEX CAL'!A124</f>
        <v/>
      </c>
      <c r="B123" s="1">
        <f>'HEX CAL'!B124</f>
        <v/>
      </c>
      <c r="C123" s="1">
        <f>'HEX CAL'!D124</f>
        <v/>
      </c>
      <c r="D123" s="1">
        <f>IF(A123="","","-")</f>
        <v/>
      </c>
      <c r="E123" s="6">
        <f>'HEX CAL'!E124</f>
        <v/>
      </c>
      <c r="F123" s="1">
        <f>F122+1000</f>
        <v/>
      </c>
      <c r="G123" s="1" t="inlineStr">
        <is>
          <t>-</t>
        </is>
      </c>
      <c r="H123" s="1">
        <f>H122+1000</f>
        <v/>
      </c>
      <c r="I123" s="1" t="n"/>
      <c r="J123" s="7">
        <f>RIGHT('HEX CAL'!O124,6)</f>
        <v/>
      </c>
      <c r="K123" s="1">
        <f>IF(J123="","","-")</f>
        <v/>
      </c>
      <c r="L123" s="1">
        <f>RIGHT('HEX CAL'!P124,6)</f>
        <v/>
      </c>
    </row>
    <row r="124" ht="31.5" customHeight="1">
      <c r="A124" s="1">
        <f>'HEX CAL'!A125</f>
        <v/>
      </c>
      <c r="B124" s="1">
        <f>'HEX CAL'!B125</f>
        <v/>
      </c>
      <c r="C124" s="1">
        <f>'HEX CAL'!D125</f>
        <v/>
      </c>
      <c r="D124" s="1">
        <f>IF(A124="","","-")</f>
        <v/>
      </c>
      <c r="E124" s="6">
        <f>'HEX CAL'!E125</f>
        <v/>
      </c>
      <c r="F124" s="1">
        <f>F123+1000</f>
        <v/>
      </c>
      <c r="G124" s="1" t="inlineStr">
        <is>
          <t>-</t>
        </is>
      </c>
      <c r="H124" s="1">
        <f>H123+1000</f>
        <v/>
      </c>
      <c r="I124" s="1" t="n"/>
      <c r="J124" s="7">
        <f>RIGHT('HEX CAL'!O125,6)</f>
        <v/>
      </c>
      <c r="K124" s="1">
        <f>IF(J124="","","-")</f>
        <v/>
      </c>
      <c r="L124" s="1">
        <f>RIGHT('HEX CAL'!P125,6)</f>
        <v/>
      </c>
    </row>
    <row r="125" ht="31.5" customHeight="1">
      <c r="A125" s="1">
        <f>'HEX CAL'!A126</f>
        <v/>
      </c>
      <c r="B125" s="1">
        <f>'HEX CAL'!B126</f>
        <v/>
      </c>
      <c r="C125" s="1">
        <f>'HEX CAL'!D126</f>
        <v/>
      </c>
      <c r="D125" s="1">
        <f>IF(A125="","","-")</f>
        <v/>
      </c>
      <c r="E125" s="6">
        <f>'HEX CAL'!E126</f>
        <v/>
      </c>
      <c r="F125" s="1">
        <f>F124+1000</f>
        <v/>
      </c>
      <c r="G125" s="1" t="inlineStr">
        <is>
          <t>-</t>
        </is>
      </c>
      <c r="H125" s="1">
        <f>H124+1000</f>
        <v/>
      </c>
      <c r="I125" s="1" t="n"/>
      <c r="J125" s="7">
        <f>RIGHT('HEX CAL'!O126,6)</f>
        <v/>
      </c>
      <c r="K125" s="1">
        <f>IF(J125="","","-")</f>
        <v/>
      </c>
      <c r="L125" s="1">
        <f>RIGHT('HEX CAL'!P126,6)</f>
        <v/>
      </c>
    </row>
    <row r="126" ht="31.5" customHeight="1">
      <c r="A126" s="1">
        <f>'HEX CAL'!A127</f>
        <v/>
      </c>
      <c r="B126" s="1">
        <f>'HEX CAL'!B127</f>
        <v/>
      </c>
      <c r="C126" s="1">
        <f>'HEX CAL'!D127</f>
        <v/>
      </c>
      <c r="D126" s="1">
        <f>IF(A126="","","-")</f>
        <v/>
      </c>
      <c r="E126" s="6">
        <f>'HEX CAL'!E127</f>
        <v/>
      </c>
      <c r="F126" s="1">
        <f>F125+1000</f>
        <v/>
      </c>
      <c r="G126" s="1" t="inlineStr">
        <is>
          <t>-</t>
        </is>
      </c>
      <c r="H126" s="1">
        <f>H125+1000</f>
        <v/>
      </c>
      <c r="I126" s="1" t="n"/>
      <c r="J126" s="7">
        <f>RIGHT('HEX CAL'!O127,6)</f>
        <v/>
      </c>
      <c r="K126" s="1">
        <f>IF(J126="","","-")</f>
        <v/>
      </c>
      <c r="L126" s="1">
        <f>RIGHT('HEX CAL'!P127,6)</f>
        <v/>
      </c>
    </row>
    <row r="127" ht="31.5" customHeight="1">
      <c r="A127" s="1">
        <f>'HEX CAL'!A128</f>
        <v/>
      </c>
      <c r="B127" s="1">
        <f>'HEX CAL'!B128</f>
        <v/>
      </c>
      <c r="C127" s="1">
        <f>'HEX CAL'!D128</f>
        <v/>
      </c>
      <c r="D127" s="1">
        <f>IF(A127="","","-")</f>
        <v/>
      </c>
      <c r="E127" s="6">
        <f>'HEX CAL'!E128</f>
        <v/>
      </c>
      <c r="F127" s="1">
        <f>F126+1000</f>
        <v/>
      </c>
      <c r="G127" s="1" t="inlineStr">
        <is>
          <t>-</t>
        </is>
      </c>
      <c r="H127" s="1">
        <f>H126+1000</f>
        <v/>
      </c>
      <c r="I127" s="1" t="n"/>
      <c r="J127" s="7">
        <f>RIGHT('HEX CAL'!O128,6)</f>
        <v/>
      </c>
      <c r="K127" s="1">
        <f>IF(J127="","","-")</f>
        <v/>
      </c>
      <c r="L127" s="1">
        <f>RIGHT('HEX CAL'!P128,6)</f>
        <v/>
      </c>
    </row>
    <row r="128" ht="31.5" customHeight="1">
      <c r="A128" s="1">
        <f>'HEX CAL'!A129</f>
        <v/>
      </c>
      <c r="B128" s="1">
        <f>'HEX CAL'!B129</f>
        <v/>
      </c>
      <c r="C128" s="1">
        <f>'HEX CAL'!D129</f>
        <v/>
      </c>
      <c r="D128" s="1">
        <f>IF(A128="","","-")</f>
        <v/>
      </c>
      <c r="E128" s="6">
        <f>'HEX CAL'!E129</f>
        <v/>
      </c>
      <c r="F128" s="1">
        <f>F127+1000</f>
        <v/>
      </c>
      <c r="G128" s="1" t="inlineStr">
        <is>
          <t>-</t>
        </is>
      </c>
      <c r="H128" s="1">
        <f>H127+1000</f>
        <v/>
      </c>
      <c r="I128" s="1" t="n"/>
      <c r="J128" s="7">
        <f>RIGHT('HEX CAL'!O129,6)</f>
        <v/>
      </c>
      <c r="K128" s="1">
        <f>IF(J128="","","-")</f>
        <v/>
      </c>
      <c r="L128" s="1">
        <f>RIGHT('HEX CAL'!P129,6)</f>
        <v/>
      </c>
    </row>
    <row r="129" ht="31.5" customHeight="1">
      <c r="A129" s="1">
        <f>'HEX CAL'!A130</f>
        <v/>
      </c>
      <c r="B129" s="1">
        <f>'HEX CAL'!B130</f>
        <v/>
      </c>
      <c r="C129" s="1">
        <f>'HEX CAL'!D130</f>
        <v/>
      </c>
      <c r="D129" s="1">
        <f>IF(A129="","","-")</f>
        <v/>
      </c>
      <c r="E129" s="6">
        <f>'HEX CAL'!E130</f>
        <v/>
      </c>
      <c r="F129" s="1">
        <f>F128+1000</f>
        <v/>
      </c>
      <c r="G129" s="1" t="inlineStr">
        <is>
          <t>-</t>
        </is>
      </c>
      <c r="H129" s="1">
        <f>H128+1000</f>
        <v/>
      </c>
      <c r="I129" s="1" t="n"/>
      <c r="J129" s="7">
        <f>RIGHT('HEX CAL'!O130,6)</f>
        <v/>
      </c>
      <c r="K129" s="1">
        <f>IF(J129="","","-")</f>
        <v/>
      </c>
      <c r="L129" s="1">
        <f>RIGHT('HEX CAL'!P130,6)</f>
        <v/>
      </c>
    </row>
    <row r="130" ht="31.5" customHeight="1">
      <c r="A130" s="1">
        <f>'HEX CAL'!A131</f>
        <v/>
      </c>
      <c r="B130" s="1">
        <f>'HEX CAL'!B131</f>
        <v/>
      </c>
      <c r="C130" s="1">
        <f>'HEX CAL'!D131</f>
        <v/>
      </c>
      <c r="D130" s="1">
        <f>IF(A130="","","-")</f>
        <v/>
      </c>
      <c r="E130" s="6">
        <f>'HEX CAL'!E131</f>
        <v/>
      </c>
      <c r="F130" s="1">
        <f>F129+1000</f>
        <v/>
      </c>
      <c r="G130" s="1" t="inlineStr">
        <is>
          <t>-</t>
        </is>
      </c>
      <c r="H130" s="1">
        <f>H129+1000</f>
        <v/>
      </c>
      <c r="I130" s="1" t="n"/>
      <c r="J130" s="7">
        <f>RIGHT('HEX CAL'!O131,6)</f>
        <v/>
      </c>
      <c r="K130" s="1">
        <f>IF(J130="","","-")</f>
        <v/>
      </c>
      <c r="L130" s="1">
        <f>RIGHT('HEX CAL'!P131,6)</f>
        <v/>
      </c>
    </row>
    <row r="131" ht="31.5" customHeight="1">
      <c r="A131" s="1">
        <f>'HEX CAL'!A132</f>
        <v/>
      </c>
      <c r="B131" s="1">
        <f>'HEX CAL'!B132</f>
        <v/>
      </c>
      <c r="C131" s="1">
        <f>'HEX CAL'!D132</f>
        <v/>
      </c>
      <c r="D131" s="1">
        <f>IF(A131="","","-")</f>
        <v/>
      </c>
      <c r="E131" s="6">
        <f>'HEX CAL'!E132</f>
        <v/>
      </c>
      <c r="F131" s="1">
        <f>F130+1000</f>
        <v/>
      </c>
      <c r="G131" s="1" t="inlineStr">
        <is>
          <t>-</t>
        </is>
      </c>
      <c r="H131" s="1">
        <f>H130+1000</f>
        <v/>
      </c>
      <c r="I131" s="1" t="n"/>
      <c r="J131" s="7">
        <f>RIGHT('HEX CAL'!O132,6)</f>
        <v/>
      </c>
      <c r="K131" s="1">
        <f>IF(J131="","","-")</f>
        <v/>
      </c>
      <c r="L131" s="1">
        <f>RIGHT('HEX CAL'!P132,6)</f>
        <v/>
      </c>
    </row>
    <row r="132" ht="31.5" customHeight="1">
      <c r="A132" s="1">
        <f>'HEX CAL'!A133</f>
        <v/>
      </c>
      <c r="B132" s="1">
        <f>'HEX CAL'!B133</f>
        <v/>
      </c>
      <c r="C132" s="1">
        <f>'HEX CAL'!D133</f>
        <v/>
      </c>
      <c r="D132" s="1">
        <f>IF(A132="","","-")</f>
        <v/>
      </c>
      <c r="E132" s="6">
        <f>'HEX CAL'!E133</f>
        <v/>
      </c>
      <c r="F132" s="1">
        <f>F131+1000</f>
        <v/>
      </c>
      <c r="G132" s="1" t="inlineStr">
        <is>
          <t>-</t>
        </is>
      </c>
      <c r="H132" s="1">
        <f>H131+1000</f>
        <v/>
      </c>
      <c r="I132" s="1" t="n"/>
      <c r="J132" s="7">
        <f>RIGHT('HEX CAL'!O133,6)</f>
        <v/>
      </c>
      <c r="K132" s="1">
        <f>IF(J132="","","-")</f>
        <v/>
      </c>
      <c r="L132" s="1">
        <f>RIGHT('HEX CAL'!P133,6)</f>
        <v/>
      </c>
    </row>
    <row r="133" ht="31.5" customHeight="1">
      <c r="A133" s="1">
        <f>'HEX CAL'!A134</f>
        <v/>
      </c>
      <c r="B133" s="1">
        <f>'HEX CAL'!B134</f>
        <v/>
      </c>
      <c r="C133" s="1">
        <f>'HEX CAL'!D134</f>
        <v/>
      </c>
      <c r="D133" s="1">
        <f>IF(A133="","","-")</f>
        <v/>
      </c>
      <c r="E133" s="6">
        <f>'HEX CAL'!E134</f>
        <v/>
      </c>
      <c r="F133" s="1">
        <f>F132+1000</f>
        <v/>
      </c>
      <c r="G133" s="1" t="inlineStr">
        <is>
          <t>-</t>
        </is>
      </c>
      <c r="H133" s="1">
        <f>H132+1000</f>
        <v/>
      </c>
      <c r="I133" s="1" t="n"/>
      <c r="J133" s="7">
        <f>RIGHT('HEX CAL'!O134,6)</f>
        <v/>
      </c>
      <c r="K133" s="1">
        <f>IF(J133="","","-")</f>
        <v/>
      </c>
      <c r="L133" s="1">
        <f>RIGHT('HEX CAL'!P134,6)</f>
        <v/>
      </c>
    </row>
    <row r="134" ht="31.5" customHeight="1">
      <c r="A134" s="1">
        <f>'HEX CAL'!A135</f>
        <v/>
      </c>
      <c r="B134" s="1">
        <f>'HEX CAL'!B135</f>
        <v/>
      </c>
      <c r="C134" s="1">
        <f>'HEX CAL'!D135</f>
        <v/>
      </c>
      <c r="D134" s="1">
        <f>IF(A134="","","-")</f>
        <v/>
      </c>
      <c r="E134" s="6">
        <f>'HEX CAL'!E135</f>
        <v/>
      </c>
      <c r="F134" s="1">
        <f>F133+1000</f>
        <v/>
      </c>
      <c r="G134" s="1" t="inlineStr">
        <is>
          <t>-</t>
        </is>
      </c>
      <c r="H134" s="1">
        <f>H133+1000</f>
        <v/>
      </c>
      <c r="I134" s="1" t="n"/>
      <c r="J134" s="7">
        <f>RIGHT('HEX CAL'!O135,6)</f>
        <v/>
      </c>
      <c r="K134" s="1">
        <f>IF(J134="","","-")</f>
        <v/>
      </c>
      <c r="L134" s="1">
        <f>RIGHT('HEX CAL'!P135,6)</f>
        <v/>
      </c>
    </row>
    <row r="135" ht="31.5" customHeight="1">
      <c r="A135" s="1">
        <f>'HEX CAL'!A136</f>
        <v/>
      </c>
      <c r="B135" s="1">
        <f>'HEX CAL'!B136</f>
        <v/>
      </c>
      <c r="C135" s="1">
        <f>'HEX CAL'!D136</f>
        <v/>
      </c>
      <c r="D135" s="1">
        <f>IF(A135="","","-")</f>
        <v/>
      </c>
      <c r="E135" s="6">
        <f>'HEX CAL'!E136</f>
        <v/>
      </c>
      <c r="F135" s="1">
        <f>F134+1000</f>
        <v/>
      </c>
      <c r="G135" s="1" t="inlineStr">
        <is>
          <t>-</t>
        </is>
      </c>
      <c r="H135" s="1">
        <f>H134+1000</f>
        <v/>
      </c>
      <c r="I135" s="1" t="n"/>
      <c r="J135" s="7">
        <f>RIGHT('HEX CAL'!O136,6)</f>
        <v/>
      </c>
      <c r="K135" s="1">
        <f>IF(J135="","","-")</f>
        <v/>
      </c>
      <c r="L135" s="1">
        <f>RIGHT('HEX CAL'!P136,6)</f>
        <v/>
      </c>
    </row>
    <row r="136" ht="31.5" customHeight="1">
      <c r="A136" s="1">
        <f>'HEX CAL'!A137</f>
        <v/>
      </c>
      <c r="B136" s="1">
        <f>'HEX CAL'!B137</f>
        <v/>
      </c>
      <c r="C136" s="1">
        <f>'HEX CAL'!D137</f>
        <v/>
      </c>
      <c r="D136" s="1">
        <f>IF(A136="","","-")</f>
        <v/>
      </c>
      <c r="E136" s="6">
        <f>'HEX CAL'!E137</f>
        <v/>
      </c>
      <c r="F136" s="1">
        <f>F135+1000</f>
        <v/>
      </c>
      <c r="G136" s="1" t="inlineStr">
        <is>
          <t>-</t>
        </is>
      </c>
      <c r="H136" s="1">
        <f>H135+1000</f>
        <v/>
      </c>
      <c r="I136" s="1" t="n"/>
      <c r="J136" s="7">
        <f>RIGHT('HEX CAL'!O137,6)</f>
        <v/>
      </c>
      <c r="K136" s="1">
        <f>IF(J136="","","-")</f>
        <v/>
      </c>
      <c r="L136" s="1">
        <f>RIGHT('HEX CAL'!P137,6)</f>
        <v/>
      </c>
    </row>
    <row r="137" ht="31.5" customHeight="1">
      <c r="A137" s="1">
        <f>'HEX CAL'!A138</f>
        <v/>
      </c>
      <c r="B137" s="1">
        <f>'HEX CAL'!B138</f>
        <v/>
      </c>
      <c r="C137" s="1">
        <f>'HEX CAL'!D138</f>
        <v/>
      </c>
      <c r="D137" s="1">
        <f>IF(A137="","","-")</f>
        <v/>
      </c>
      <c r="E137" s="6">
        <f>'HEX CAL'!E138</f>
        <v/>
      </c>
      <c r="F137" s="1">
        <f>F136+1000</f>
        <v/>
      </c>
      <c r="G137" s="1" t="inlineStr">
        <is>
          <t>-</t>
        </is>
      </c>
      <c r="H137" s="1">
        <f>H136+1000</f>
        <v/>
      </c>
      <c r="I137" s="1" t="n"/>
      <c r="J137" s="7">
        <f>RIGHT('HEX CAL'!O138,6)</f>
        <v/>
      </c>
      <c r="K137" s="1">
        <f>IF(J137="","","-")</f>
        <v/>
      </c>
      <c r="L137" s="1">
        <f>RIGHT('HEX CAL'!P138,6)</f>
        <v/>
      </c>
    </row>
    <row r="138" ht="31.5" customHeight="1">
      <c r="A138" s="1">
        <f>'HEX CAL'!A139</f>
        <v/>
      </c>
      <c r="B138" s="1">
        <f>'HEX CAL'!B139</f>
        <v/>
      </c>
      <c r="C138" s="1">
        <f>'HEX CAL'!D139</f>
        <v/>
      </c>
      <c r="D138" s="1">
        <f>IF(A138="","","-")</f>
        <v/>
      </c>
      <c r="E138" s="6">
        <f>'HEX CAL'!E139</f>
        <v/>
      </c>
      <c r="F138" s="1">
        <f>F137+1000</f>
        <v/>
      </c>
      <c r="G138" s="1" t="inlineStr">
        <is>
          <t>-</t>
        </is>
      </c>
      <c r="H138" s="1">
        <f>H137+1000</f>
        <v/>
      </c>
      <c r="I138" s="1" t="n"/>
      <c r="J138" s="7">
        <f>RIGHT('HEX CAL'!O139,6)</f>
        <v/>
      </c>
      <c r="K138" s="1">
        <f>IF(J138="","","-")</f>
        <v/>
      </c>
      <c r="L138" s="1">
        <f>RIGHT('HEX CAL'!P139,6)</f>
        <v/>
      </c>
    </row>
    <row r="139" ht="31.5" customHeight="1">
      <c r="A139" s="1">
        <f>'HEX CAL'!A140</f>
        <v/>
      </c>
      <c r="B139" s="1">
        <f>'HEX CAL'!B140</f>
        <v/>
      </c>
      <c r="C139" s="1">
        <f>'HEX CAL'!D140</f>
        <v/>
      </c>
      <c r="D139" s="1">
        <f>IF(A139="","","-")</f>
        <v/>
      </c>
      <c r="E139" s="6">
        <f>'HEX CAL'!E140</f>
        <v/>
      </c>
      <c r="F139" s="1">
        <f>F138+1000</f>
        <v/>
      </c>
      <c r="G139" s="1" t="inlineStr">
        <is>
          <t>-</t>
        </is>
      </c>
      <c r="H139" s="1">
        <f>H138+1000</f>
        <v/>
      </c>
      <c r="I139" s="1" t="n"/>
      <c r="J139" s="7">
        <f>RIGHT('HEX CAL'!O140,6)</f>
        <v/>
      </c>
      <c r="K139" s="1">
        <f>IF(J139="","","-")</f>
        <v/>
      </c>
      <c r="L139" s="1">
        <f>RIGHT('HEX CAL'!P140,6)</f>
        <v/>
      </c>
    </row>
    <row r="140" ht="31.5" customHeight="1">
      <c r="A140" s="1">
        <f>'HEX CAL'!A141</f>
        <v/>
      </c>
      <c r="B140" s="1">
        <f>'HEX CAL'!B141</f>
        <v/>
      </c>
      <c r="C140" s="1">
        <f>'HEX CAL'!D141</f>
        <v/>
      </c>
      <c r="D140" s="1">
        <f>IF(A140="","","-")</f>
        <v/>
      </c>
      <c r="E140" s="6">
        <f>'HEX CAL'!E141</f>
        <v/>
      </c>
      <c r="F140" s="1">
        <f>F139+1000</f>
        <v/>
      </c>
      <c r="G140" s="1" t="inlineStr">
        <is>
          <t>-</t>
        </is>
      </c>
      <c r="H140" s="1">
        <f>H139+1000</f>
        <v/>
      </c>
      <c r="I140" s="1" t="n"/>
      <c r="J140" s="7">
        <f>RIGHT('HEX CAL'!O141,6)</f>
        <v/>
      </c>
      <c r="K140" s="1">
        <f>IF(J140="","","-")</f>
        <v/>
      </c>
      <c r="L140" s="1">
        <f>RIGHT('HEX CAL'!P141,6)</f>
        <v/>
      </c>
    </row>
    <row r="141" ht="31.5" customHeight="1">
      <c r="A141" s="1">
        <f>'HEX CAL'!A142</f>
        <v/>
      </c>
      <c r="B141" s="1">
        <f>'HEX CAL'!B142</f>
        <v/>
      </c>
      <c r="C141" s="1">
        <f>'HEX CAL'!D142</f>
        <v/>
      </c>
      <c r="D141" s="1">
        <f>IF(A141="","","-")</f>
        <v/>
      </c>
      <c r="E141" s="6">
        <f>'HEX CAL'!E142</f>
        <v/>
      </c>
      <c r="F141" s="1">
        <f>F140+1000</f>
        <v/>
      </c>
      <c r="G141" s="1" t="inlineStr">
        <is>
          <t>-</t>
        </is>
      </c>
      <c r="H141" s="1">
        <f>H140+1000</f>
        <v/>
      </c>
      <c r="I141" s="1" t="n"/>
      <c r="J141" s="7">
        <f>RIGHT('HEX CAL'!O142,6)</f>
        <v/>
      </c>
      <c r="K141" s="1">
        <f>IF(J141="","","-")</f>
        <v/>
      </c>
      <c r="L141" s="1">
        <f>RIGHT('HEX CAL'!P142,6)</f>
        <v/>
      </c>
    </row>
    <row r="142" ht="31.5" customHeight="1">
      <c r="A142" s="1">
        <f>'HEX CAL'!A143</f>
        <v/>
      </c>
      <c r="B142" s="1">
        <f>'HEX CAL'!B143</f>
        <v/>
      </c>
      <c r="C142" s="1">
        <f>'HEX CAL'!D143</f>
        <v/>
      </c>
      <c r="D142" s="1">
        <f>IF(A142="","","-")</f>
        <v/>
      </c>
      <c r="E142" s="6">
        <f>'HEX CAL'!E143</f>
        <v/>
      </c>
      <c r="F142" s="1">
        <f>F141+1000</f>
        <v/>
      </c>
      <c r="G142" s="1" t="inlineStr">
        <is>
          <t>-</t>
        </is>
      </c>
      <c r="H142" s="1">
        <f>H141+1000</f>
        <v/>
      </c>
      <c r="I142" s="1" t="n"/>
      <c r="J142" s="7">
        <f>RIGHT('HEX CAL'!O143,6)</f>
        <v/>
      </c>
      <c r="K142" s="1">
        <f>IF(J142="","","-")</f>
        <v/>
      </c>
      <c r="L142" s="1">
        <f>RIGHT('HEX CAL'!P143,6)</f>
        <v/>
      </c>
    </row>
    <row r="143" ht="31.5" customHeight="1">
      <c r="A143" s="1">
        <f>'HEX CAL'!A144</f>
        <v/>
      </c>
      <c r="B143" s="1">
        <f>'HEX CAL'!B144</f>
        <v/>
      </c>
      <c r="C143" s="1">
        <f>'HEX CAL'!D144</f>
        <v/>
      </c>
      <c r="D143" s="1">
        <f>IF(A143="","","-")</f>
        <v/>
      </c>
      <c r="E143" s="6">
        <f>'HEX CAL'!E144</f>
        <v/>
      </c>
      <c r="F143" s="1">
        <f>F142+1000</f>
        <v/>
      </c>
      <c r="G143" s="1" t="inlineStr">
        <is>
          <t>-</t>
        </is>
      </c>
      <c r="H143" s="1">
        <f>H142+1000</f>
        <v/>
      </c>
      <c r="I143" s="1" t="n"/>
      <c r="J143" s="7">
        <f>RIGHT('HEX CAL'!O144,6)</f>
        <v/>
      </c>
      <c r="K143" s="1">
        <f>IF(J143="","","-")</f>
        <v/>
      </c>
      <c r="L143" s="1">
        <f>RIGHT('HEX CAL'!P144,6)</f>
        <v/>
      </c>
    </row>
    <row r="144" ht="31.5" customHeight="1">
      <c r="A144" s="1">
        <f>'HEX CAL'!A145</f>
        <v/>
      </c>
      <c r="B144" s="1">
        <f>'HEX CAL'!B145</f>
        <v/>
      </c>
      <c r="C144" s="1">
        <f>'HEX CAL'!D145</f>
        <v/>
      </c>
      <c r="D144" s="1">
        <f>IF(A144="","","-")</f>
        <v/>
      </c>
      <c r="E144" s="6">
        <f>'HEX CAL'!E145</f>
        <v/>
      </c>
      <c r="F144" s="1">
        <f>F143+1000</f>
        <v/>
      </c>
      <c r="G144" s="1" t="inlineStr">
        <is>
          <t>-</t>
        </is>
      </c>
      <c r="H144" s="1">
        <f>H143+1000</f>
        <v/>
      </c>
      <c r="I144" s="1" t="n"/>
      <c r="J144" s="7">
        <f>RIGHT('HEX CAL'!O145,6)</f>
        <v/>
      </c>
      <c r="K144" s="1">
        <f>IF(J144="","","-")</f>
        <v/>
      </c>
      <c r="L144" s="1">
        <f>RIGHT('HEX CAL'!P145,6)</f>
        <v/>
      </c>
    </row>
    <row r="145" ht="31.5" customHeight="1">
      <c r="A145" s="1">
        <f>'HEX CAL'!A146</f>
        <v/>
      </c>
      <c r="B145" s="1">
        <f>'HEX CAL'!B146</f>
        <v/>
      </c>
      <c r="C145" s="1">
        <f>'HEX CAL'!D146</f>
        <v/>
      </c>
      <c r="D145" s="1">
        <f>IF(A145="","","-")</f>
        <v/>
      </c>
      <c r="E145" s="6">
        <f>'HEX CAL'!E146</f>
        <v/>
      </c>
      <c r="F145" s="1">
        <f>F144+1000</f>
        <v/>
      </c>
      <c r="G145" s="1" t="inlineStr">
        <is>
          <t>-</t>
        </is>
      </c>
      <c r="H145" s="1">
        <f>H144+1000</f>
        <v/>
      </c>
      <c r="I145" s="1" t="n"/>
      <c r="J145" s="7">
        <f>RIGHT('HEX CAL'!O146,6)</f>
        <v/>
      </c>
      <c r="K145" s="1">
        <f>IF(J145="","","-")</f>
        <v/>
      </c>
      <c r="L145" s="1">
        <f>RIGHT('HEX CAL'!P146,6)</f>
        <v/>
      </c>
    </row>
    <row r="146" ht="31.5" customHeight="1">
      <c r="A146" s="1">
        <f>'HEX CAL'!A147</f>
        <v/>
      </c>
      <c r="B146" s="1">
        <f>'HEX CAL'!B147</f>
        <v/>
      </c>
      <c r="C146" s="1">
        <f>'HEX CAL'!D147</f>
        <v/>
      </c>
      <c r="D146" s="1">
        <f>IF(A146="","","-")</f>
        <v/>
      </c>
      <c r="E146" s="6">
        <f>'HEX CAL'!E147</f>
        <v/>
      </c>
      <c r="F146" s="1">
        <f>F145+1000</f>
        <v/>
      </c>
      <c r="G146" s="1" t="inlineStr">
        <is>
          <t>-</t>
        </is>
      </c>
      <c r="H146" s="1">
        <f>H145+1000</f>
        <v/>
      </c>
      <c r="I146" s="1" t="n"/>
      <c r="J146" s="7">
        <f>RIGHT('HEX CAL'!O147,6)</f>
        <v/>
      </c>
      <c r="K146" s="1">
        <f>IF(J146="","","-")</f>
        <v/>
      </c>
      <c r="L146" s="1">
        <f>RIGHT('HEX CAL'!P147,6)</f>
        <v/>
      </c>
    </row>
    <row r="147" ht="31.5" customHeight="1">
      <c r="A147" s="1">
        <f>'HEX CAL'!A148</f>
        <v/>
      </c>
      <c r="B147" s="1">
        <f>'HEX CAL'!B148</f>
        <v/>
      </c>
      <c r="C147" s="1">
        <f>'HEX CAL'!D148</f>
        <v/>
      </c>
      <c r="D147" s="1">
        <f>IF(A147="","","-")</f>
        <v/>
      </c>
      <c r="E147" s="6">
        <f>'HEX CAL'!E148</f>
        <v/>
      </c>
      <c r="F147" s="1">
        <f>F146+1000</f>
        <v/>
      </c>
      <c r="G147" s="1" t="inlineStr">
        <is>
          <t>-</t>
        </is>
      </c>
      <c r="H147" s="1">
        <f>H146+1000</f>
        <v/>
      </c>
      <c r="I147" s="1" t="n"/>
      <c r="J147" s="7">
        <f>RIGHT('HEX CAL'!O148,6)</f>
        <v/>
      </c>
      <c r="K147" s="1">
        <f>IF(J147="","","-")</f>
        <v/>
      </c>
      <c r="L147" s="1">
        <f>RIGHT('HEX CAL'!P148,6)</f>
        <v/>
      </c>
    </row>
    <row r="148" ht="31.5" customHeight="1">
      <c r="A148" s="1">
        <f>'HEX CAL'!A149</f>
        <v/>
      </c>
      <c r="B148" s="1">
        <f>'HEX CAL'!B149</f>
        <v/>
      </c>
      <c r="C148" s="1">
        <f>'HEX CAL'!D149</f>
        <v/>
      </c>
      <c r="D148" s="1">
        <f>IF(A148="","","-")</f>
        <v/>
      </c>
      <c r="E148" s="6">
        <f>'HEX CAL'!E149</f>
        <v/>
      </c>
      <c r="F148" s="1">
        <f>F147+1000</f>
        <v/>
      </c>
      <c r="G148" s="1" t="inlineStr">
        <is>
          <t>-</t>
        </is>
      </c>
      <c r="H148" s="1">
        <f>H147+1000</f>
        <v/>
      </c>
      <c r="I148" s="1" t="n"/>
      <c r="J148" s="7">
        <f>RIGHT('HEX CAL'!O149,6)</f>
        <v/>
      </c>
      <c r="K148" s="1">
        <f>IF(J148="","","-")</f>
        <v/>
      </c>
      <c r="L148" s="1">
        <f>RIGHT('HEX CAL'!P149,6)</f>
        <v/>
      </c>
    </row>
    <row r="149" ht="31.5" customHeight="1">
      <c r="A149" s="1">
        <f>'HEX CAL'!A150</f>
        <v/>
      </c>
      <c r="B149" s="1">
        <f>'HEX CAL'!B150</f>
        <v/>
      </c>
      <c r="C149" s="1">
        <f>'HEX CAL'!D150</f>
        <v/>
      </c>
      <c r="D149" s="1">
        <f>IF(A149="","","-")</f>
        <v/>
      </c>
      <c r="E149" s="6">
        <f>'HEX CAL'!E150</f>
        <v/>
      </c>
      <c r="F149" s="1">
        <f>F148+1000</f>
        <v/>
      </c>
      <c r="G149" s="1" t="inlineStr">
        <is>
          <t>-</t>
        </is>
      </c>
      <c r="H149" s="1">
        <f>H148+1000</f>
        <v/>
      </c>
      <c r="I149" s="1" t="n"/>
      <c r="J149" s="7">
        <f>RIGHT('HEX CAL'!O150,6)</f>
        <v/>
      </c>
      <c r="K149" s="1">
        <f>IF(J149="","","-")</f>
        <v/>
      </c>
      <c r="L149" s="1">
        <f>RIGHT('HEX CAL'!P150,6)</f>
        <v/>
      </c>
    </row>
    <row r="150" ht="31.5" customHeight="1">
      <c r="A150" s="1">
        <f>'HEX CAL'!A151</f>
        <v/>
      </c>
      <c r="B150" s="1">
        <f>'HEX CAL'!B151</f>
        <v/>
      </c>
      <c r="C150" s="1">
        <f>'HEX CAL'!D151</f>
        <v/>
      </c>
      <c r="D150" s="1">
        <f>IF(A150="","","-")</f>
        <v/>
      </c>
      <c r="E150" s="6">
        <f>'HEX CAL'!E151</f>
        <v/>
      </c>
      <c r="F150" s="1">
        <f>F149+1000</f>
        <v/>
      </c>
      <c r="G150" s="1" t="inlineStr">
        <is>
          <t>-</t>
        </is>
      </c>
      <c r="H150" s="1">
        <f>H149+1000</f>
        <v/>
      </c>
      <c r="I150" s="1" t="n"/>
      <c r="J150" s="7">
        <f>RIGHT('HEX CAL'!O151,6)</f>
        <v/>
      </c>
      <c r="K150" s="1">
        <f>IF(J150="","","-")</f>
        <v/>
      </c>
      <c r="L150" s="1">
        <f>RIGHT('HEX CAL'!P151,6)</f>
        <v/>
      </c>
    </row>
    <row r="151" ht="31.5" customHeight="1">
      <c r="A151" s="1">
        <f>'HEX CAL'!A152</f>
        <v/>
      </c>
      <c r="B151" s="1">
        <f>'HEX CAL'!B152</f>
        <v/>
      </c>
      <c r="C151" s="1">
        <f>'HEX CAL'!D152</f>
        <v/>
      </c>
      <c r="D151" s="1">
        <f>IF(A151="","","-")</f>
        <v/>
      </c>
      <c r="E151" s="6">
        <f>'HEX CAL'!E152</f>
        <v/>
      </c>
      <c r="F151" s="1">
        <f>F150+1000</f>
        <v/>
      </c>
      <c r="G151" s="1" t="inlineStr">
        <is>
          <t>-</t>
        </is>
      </c>
      <c r="H151" s="1">
        <f>H150+1000</f>
        <v/>
      </c>
      <c r="I151" s="1" t="n"/>
      <c r="J151" s="7">
        <f>RIGHT('HEX CAL'!O152,6)</f>
        <v/>
      </c>
      <c r="K151" s="1">
        <f>IF(J151="","","-")</f>
        <v/>
      </c>
      <c r="L151" s="1">
        <f>RIGHT('HEX CAL'!P152,6)</f>
        <v/>
      </c>
    </row>
    <row r="152" ht="31.5" customHeight="1">
      <c r="A152" s="1">
        <f>'HEX CAL'!A153</f>
        <v/>
      </c>
      <c r="B152" s="1">
        <f>'HEX CAL'!B153</f>
        <v/>
      </c>
      <c r="C152" s="1">
        <f>'HEX CAL'!D153</f>
        <v/>
      </c>
      <c r="D152" s="1">
        <f>IF(A152="","","-")</f>
        <v/>
      </c>
      <c r="E152" s="6">
        <f>'HEX CAL'!E153</f>
        <v/>
      </c>
      <c r="F152" s="1">
        <f>F151+1000</f>
        <v/>
      </c>
      <c r="G152" s="1" t="inlineStr">
        <is>
          <t>-</t>
        </is>
      </c>
      <c r="H152" s="1">
        <f>H151+1000</f>
        <v/>
      </c>
      <c r="I152" s="1" t="n"/>
      <c r="J152" s="7">
        <f>RIGHT('HEX CAL'!O153,6)</f>
        <v/>
      </c>
      <c r="K152" s="1">
        <f>IF(J152="","","-")</f>
        <v/>
      </c>
      <c r="L152" s="1">
        <f>RIGHT('HEX CAL'!P153,6)</f>
        <v/>
      </c>
    </row>
    <row r="153" ht="31.5" customHeight="1">
      <c r="A153" s="1">
        <f>'HEX CAL'!A154</f>
        <v/>
      </c>
      <c r="B153" s="1">
        <f>'HEX CAL'!B154</f>
        <v/>
      </c>
      <c r="C153" s="1">
        <f>'HEX CAL'!D154</f>
        <v/>
      </c>
      <c r="D153" s="1">
        <f>IF(A153="","","-")</f>
        <v/>
      </c>
      <c r="E153" s="6">
        <f>'HEX CAL'!E154</f>
        <v/>
      </c>
      <c r="F153" s="1">
        <f>F152+1000</f>
        <v/>
      </c>
      <c r="G153" s="1" t="inlineStr">
        <is>
          <t>-</t>
        </is>
      </c>
      <c r="H153" s="1">
        <f>H152+1000</f>
        <v/>
      </c>
      <c r="I153" s="1" t="n"/>
      <c r="J153" s="7">
        <f>RIGHT('HEX CAL'!O154,6)</f>
        <v/>
      </c>
      <c r="K153" s="1">
        <f>IF(J153="","","-")</f>
        <v/>
      </c>
      <c r="L153" s="1">
        <f>RIGHT('HEX CAL'!P154,6)</f>
        <v/>
      </c>
    </row>
    <row r="154" ht="31.5" customHeight="1">
      <c r="A154" s="1">
        <f>'HEX CAL'!A155</f>
        <v/>
      </c>
      <c r="B154" s="1">
        <f>'HEX CAL'!B155</f>
        <v/>
      </c>
      <c r="C154" s="1">
        <f>'HEX CAL'!D155</f>
        <v/>
      </c>
      <c r="D154" s="1">
        <f>IF(A154="","","-")</f>
        <v/>
      </c>
      <c r="E154" s="6">
        <f>'HEX CAL'!E155</f>
        <v/>
      </c>
      <c r="F154" s="1">
        <f>F153+1000</f>
        <v/>
      </c>
      <c r="G154" s="1" t="inlineStr">
        <is>
          <t>-</t>
        </is>
      </c>
      <c r="H154" s="1">
        <f>H153+1000</f>
        <v/>
      </c>
      <c r="I154" s="1" t="n"/>
      <c r="J154" s="7">
        <f>RIGHT('HEX CAL'!O155,6)</f>
        <v/>
      </c>
      <c r="K154" s="1">
        <f>IF(J154="","","-")</f>
        <v/>
      </c>
      <c r="L154" s="1">
        <f>RIGHT('HEX CAL'!P155,6)</f>
        <v/>
      </c>
    </row>
    <row r="155" ht="31.5" customHeight="1">
      <c r="A155" s="1">
        <f>'HEX CAL'!A156</f>
        <v/>
      </c>
      <c r="B155" s="1">
        <f>'HEX CAL'!B156</f>
        <v/>
      </c>
      <c r="C155" s="1">
        <f>'HEX CAL'!D156</f>
        <v/>
      </c>
      <c r="D155" s="1">
        <f>IF(A155="","","-")</f>
        <v/>
      </c>
      <c r="E155" s="6">
        <f>'HEX CAL'!E156</f>
        <v/>
      </c>
      <c r="F155" s="1">
        <f>F154+1000</f>
        <v/>
      </c>
      <c r="G155" s="1" t="inlineStr">
        <is>
          <t>-</t>
        </is>
      </c>
      <c r="H155" s="1">
        <f>H154+1000</f>
        <v/>
      </c>
      <c r="I155" s="1" t="n"/>
      <c r="J155" s="7">
        <f>RIGHT('HEX CAL'!O156,6)</f>
        <v/>
      </c>
      <c r="K155" s="1">
        <f>IF(J155="","","-")</f>
        <v/>
      </c>
      <c r="L155" s="1">
        <f>RIGHT('HEX CAL'!P156,6)</f>
        <v/>
      </c>
    </row>
    <row r="156" ht="31.5" customHeight="1">
      <c r="A156" s="1">
        <f>'HEX CAL'!A157</f>
        <v/>
      </c>
      <c r="B156" s="1">
        <f>'HEX CAL'!B157</f>
        <v/>
      </c>
      <c r="C156" s="1">
        <f>'HEX CAL'!D157</f>
        <v/>
      </c>
      <c r="D156" s="1">
        <f>IF(A156="","","-")</f>
        <v/>
      </c>
      <c r="E156" s="6">
        <f>'HEX CAL'!E157</f>
        <v/>
      </c>
      <c r="F156" s="1">
        <f>F155+1000</f>
        <v/>
      </c>
      <c r="G156" s="1" t="inlineStr">
        <is>
          <t>-</t>
        </is>
      </c>
      <c r="H156" s="1">
        <f>H155+1000</f>
        <v/>
      </c>
      <c r="I156" s="1" t="n"/>
      <c r="J156" s="7">
        <f>RIGHT('HEX CAL'!O157,6)</f>
        <v/>
      </c>
      <c r="K156" s="1">
        <f>IF(J156="","","-")</f>
        <v/>
      </c>
      <c r="L156" s="1">
        <f>RIGHT('HEX CAL'!P157,6)</f>
        <v/>
      </c>
    </row>
    <row r="157" ht="31.5" customHeight="1">
      <c r="A157" s="1">
        <f>'HEX CAL'!A158</f>
        <v/>
      </c>
      <c r="B157" s="1">
        <f>'HEX CAL'!B158</f>
        <v/>
      </c>
      <c r="C157" s="1">
        <f>'HEX CAL'!D158</f>
        <v/>
      </c>
      <c r="D157" s="1">
        <f>IF(A157="","","-")</f>
        <v/>
      </c>
      <c r="E157" s="6">
        <f>'HEX CAL'!E158</f>
        <v/>
      </c>
      <c r="F157" s="1">
        <f>F156+1000</f>
        <v/>
      </c>
      <c r="G157" s="1" t="inlineStr">
        <is>
          <t>-</t>
        </is>
      </c>
      <c r="H157" s="1">
        <f>H156+1000</f>
        <v/>
      </c>
      <c r="I157" s="1" t="n"/>
      <c r="J157" s="7">
        <f>RIGHT('HEX CAL'!O158,6)</f>
        <v/>
      </c>
      <c r="K157" s="1">
        <f>IF(J157="","","-")</f>
        <v/>
      </c>
      <c r="L157" s="1">
        <f>RIGHT('HEX CAL'!P158,6)</f>
        <v/>
      </c>
    </row>
    <row r="158" ht="31.5" customHeight="1">
      <c r="A158" s="1">
        <f>'HEX CAL'!A159</f>
        <v/>
      </c>
      <c r="B158" s="1">
        <f>'HEX CAL'!B159</f>
        <v/>
      </c>
      <c r="C158" s="1">
        <f>'HEX CAL'!D159</f>
        <v/>
      </c>
      <c r="D158" s="1">
        <f>IF(A158="","","-")</f>
        <v/>
      </c>
      <c r="E158" s="6">
        <f>'HEX CAL'!E159</f>
        <v/>
      </c>
      <c r="F158" s="1">
        <f>F157+1000</f>
        <v/>
      </c>
      <c r="G158" s="1" t="inlineStr">
        <is>
          <t>-</t>
        </is>
      </c>
      <c r="H158" s="1">
        <f>H157+1000</f>
        <v/>
      </c>
      <c r="I158" s="1" t="n"/>
      <c r="J158" s="7">
        <f>RIGHT('HEX CAL'!O159,6)</f>
        <v/>
      </c>
      <c r="K158" s="1">
        <f>IF(J158="","","-")</f>
        <v/>
      </c>
      <c r="L158" s="1">
        <f>RIGHT('HEX CAL'!P159,6)</f>
        <v/>
      </c>
    </row>
    <row r="159" ht="31.5" customHeight="1">
      <c r="A159" s="1">
        <f>'HEX CAL'!A160</f>
        <v/>
      </c>
      <c r="B159" s="1">
        <f>'HEX CAL'!B160</f>
        <v/>
      </c>
      <c r="C159" s="1">
        <f>'HEX CAL'!D160</f>
        <v/>
      </c>
      <c r="D159" s="1">
        <f>IF(A159="","","-")</f>
        <v/>
      </c>
      <c r="E159" s="6">
        <f>'HEX CAL'!E160</f>
        <v/>
      </c>
      <c r="F159" s="1">
        <f>F158+1000</f>
        <v/>
      </c>
      <c r="G159" s="1" t="inlineStr">
        <is>
          <t>-</t>
        </is>
      </c>
      <c r="H159" s="1">
        <f>H158+1000</f>
        <v/>
      </c>
      <c r="I159" s="1" t="n"/>
      <c r="J159" s="7">
        <f>RIGHT('HEX CAL'!O160,6)</f>
        <v/>
      </c>
      <c r="K159" s="1">
        <f>IF(J159="","","-")</f>
        <v/>
      </c>
      <c r="L159" s="1">
        <f>RIGHT('HEX CAL'!P160,6)</f>
        <v/>
      </c>
    </row>
    <row r="160" ht="31.5" customHeight="1">
      <c r="A160" s="1">
        <f>'HEX CAL'!A161</f>
        <v/>
      </c>
      <c r="B160" s="1">
        <f>'HEX CAL'!B161</f>
        <v/>
      </c>
      <c r="C160" s="1">
        <f>'HEX CAL'!D161</f>
        <v/>
      </c>
      <c r="D160" s="1">
        <f>IF(A160="","","-")</f>
        <v/>
      </c>
      <c r="E160" s="6">
        <f>'HEX CAL'!E161</f>
        <v/>
      </c>
      <c r="F160" s="1">
        <f>F159+1000</f>
        <v/>
      </c>
      <c r="G160" s="1" t="inlineStr">
        <is>
          <t>-</t>
        </is>
      </c>
      <c r="H160" s="1">
        <f>H159+1000</f>
        <v/>
      </c>
      <c r="I160" s="1" t="n"/>
      <c r="J160" s="7">
        <f>RIGHT('HEX CAL'!O161,6)</f>
        <v/>
      </c>
      <c r="K160" s="1">
        <f>IF(J160="","","-")</f>
        <v/>
      </c>
      <c r="L160" s="1">
        <f>RIGHT('HEX CAL'!P161,6)</f>
        <v/>
      </c>
    </row>
    <row r="161" ht="31.5" customHeight="1">
      <c r="A161" s="1">
        <f>'HEX CAL'!A162</f>
        <v/>
      </c>
      <c r="B161" s="1">
        <f>'HEX CAL'!B162</f>
        <v/>
      </c>
      <c r="C161" s="1">
        <f>'HEX CAL'!D162</f>
        <v/>
      </c>
      <c r="D161" s="1">
        <f>IF(A161="","","-")</f>
        <v/>
      </c>
      <c r="E161" s="6">
        <f>'HEX CAL'!E162</f>
        <v/>
      </c>
      <c r="F161" s="1">
        <f>F160+1000</f>
        <v/>
      </c>
      <c r="G161" s="1" t="inlineStr">
        <is>
          <t>-</t>
        </is>
      </c>
      <c r="H161" s="1">
        <f>H160+1000</f>
        <v/>
      </c>
      <c r="I161" s="1" t="n"/>
      <c r="J161" s="7">
        <f>RIGHT('HEX CAL'!O162,6)</f>
        <v/>
      </c>
      <c r="K161" s="1">
        <f>IF(J161="","","-")</f>
        <v/>
      </c>
      <c r="L161" s="1">
        <f>RIGHT('HEX CAL'!P162,6)</f>
        <v/>
      </c>
    </row>
    <row r="162" ht="31.5" customHeight="1">
      <c r="A162" s="1">
        <f>'HEX CAL'!A163</f>
        <v/>
      </c>
      <c r="B162" s="1">
        <f>'HEX CAL'!B163</f>
        <v/>
      </c>
      <c r="C162" s="1">
        <f>'HEX CAL'!D163</f>
        <v/>
      </c>
      <c r="D162" s="1">
        <f>IF(A162="","","-")</f>
        <v/>
      </c>
      <c r="E162" s="6">
        <f>'HEX CAL'!E163</f>
        <v/>
      </c>
      <c r="F162" s="1">
        <f>F161+1000</f>
        <v/>
      </c>
      <c r="G162" s="1" t="inlineStr">
        <is>
          <t>-</t>
        </is>
      </c>
      <c r="H162" s="1">
        <f>H161+1000</f>
        <v/>
      </c>
      <c r="I162" s="1" t="n"/>
      <c r="J162" s="7">
        <f>RIGHT('HEX CAL'!O163,6)</f>
        <v/>
      </c>
      <c r="K162" s="1">
        <f>IF(J162="","","-")</f>
        <v/>
      </c>
      <c r="L162" s="1">
        <f>RIGHT('HEX CAL'!P163,6)</f>
        <v/>
      </c>
    </row>
    <row r="163" ht="31.5" customHeight="1">
      <c r="A163" s="1">
        <f>'HEX CAL'!A164</f>
        <v/>
      </c>
      <c r="B163" s="1">
        <f>'HEX CAL'!B164</f>
        <v/>
      </c>
      <c r="C163" s="1">
        <f>'HEX CAL'!D164</f>
        <v/>
      </c>
      <c r="D163" s="1">
        <f>IF(A163="","","-")</f>
        <v/>
      </c>
      <c r="E163" s="6">
        <f>'HEX CAL'!E164</f>
        <v/>
      </c>
      <c r="F163" s="1">
        <f>F162+1000</f>
        <v/>
      </c>
      <c r="G163" s="1" t="inlineStr">
        <is>
          <t>-</t>
        </is>
      </c>
      <c r="H163" s="1">
        <f>H162+1000</f>
        <v/>
      </c>
      <c r="I163" s="1" t="n"/>
      <c r="J163" s="7">
        <f>RIGHT('HEX CAL'!O164,6)</f>
        <v/>
      </c>
      <c r="K163" s="1">
        <f>IF(J163="","","-")</f>
        <v/>
      </c>
      <c r="L163" s="1">
        <f>RIGHT('HEX CAL'!P164,6)</f>
        <v/>
      </c>
    </row>
    <row r="164" ht="31.5" customHeight="1">
      <c r="A164" s="1">
        <f>'HEX CAL'!A165</f>
        <v/>
      </c>
      <c r="B164" s="1">
        <f>'HEX CAL'!B165</f>
        <v/>
      </c>
      <c r="C164" s="1">
        <f>'HEX CAL'!D165</f>
        <v/>
      </c>
      <c r="D164" s="1">
        <f>IF(A164="","","-")</f>
        <v/>
      </c>
      <c r="E164" s="6">
        <f>'HEX CAL'!E165</f>
        <v/>
      </c>
      <c r="F164" s="1">
        <f>F163+1000</f>
        <v/>
      </c>
      <c r="G164" s="1" t="inlineStr">
        <is>
          <t>-</t>
        </is>
      </c>
      <c r="H164" s="1">
        <f>H163+1000</f>
        <v/>
      </c>
      <c r="I164" s="1" t="n"/>
      <c r="J164" s="7">
        <f>RIGHT('HEX CAL'!O165,6)</f>
        <v/>
      </c>
      <c r="K164" s="1">
        <f>IF(J164="","","-")</f>
        <v/>
      </c>
      <c r="L164" s="1">
        <f>RIGHT('HEX CAL'!P165,6)</f>
        <v/>
      </c>
    </row>
    <row r="165" ht="31.5" customHeight="1">
      <c r="A165" s="1">
        <f>'HEX CAL'!A166</f>
        <v/>
      </c>
      <c r="B165" s="1">
        <f>'HEX CAL'!B166</f>
        <v/>
      </c>
      <c r="C165" s="1">
        <f>'HEX CAL'!D166</f>
        <v/>
      </c>
      <c r="D165" s="1">
        <f>IF(A165="","","-")</f>
        <v/>
      </c>
      <c r="E165" s="6">
        <f>'HEX CAL'!E166</f>
        <v/>
      </c>
      <c r="F165" s="1">
        <f>F164+1000</f>
        <v/>
      </c>
      <c r="G165" s="1" t="inlineStr">
        <is>
          <t>-</t>
        </is>
      </c>
      <c r="H165" s="1">
        <f>H164+1000</f>
        <v/>
      </c>
      <c r="I165" s="1" t="n"/>
      <c r="J165" s="7">
        <f>RIGHT('HEX CAL'!O166,6)</f>
        <v/>
      </c>
      <c r="K165" s="1">
        <f>IF(J165="","","-")</f>
        <v/>
      </c>
      <c r="L165" s="1">
        <f>RIGHT('HEX CAL'!P166,6)</f>
        <v/>
      </c>
    </row>
    <row r="166" ht="31.5" customHeight="1">
      <c r="A166" s="1">
        <f>'HEX CAL'!A167</f>
        <v/>
      </c>
      <c r="B166" s="1">
        <f>'HEX CAL'!B167</f>
        <v/>
      </c>
      <c r="C166" s="1">
        <f>'HEX CAL'!D167</f>
        <v/>
      </c>
      <c r="D166" s="1">
        <f>IF(A166="","","-")</f>
        <v/>
      </c>
      <c r="E166" s="6">
        <f>'HEX CAL'!E167</f>
        <v/>
      </c>
      <c r="F166" s="1">
        <f>F165+1000</f>
        <v/>
      </c>
      <c r="G166" s="1" t="inlineStr">
        <is>
          <t>-</t>
        </is>
      </c>
      <c r="H166" s="1">
        <f>H165+1000</f>
        <v/>
      </c>
      <c r="I166" s="1" t="n"/>
      <c r="J166" s="7">
        <f>RIGHT('HEX CAL'!O167,6)</f>
        <v/>
      </c>
      <c r="K166" s="1">
        <f>IF(J166="","","-")</f>
        <v/>
      </c>
      <c r="L166" s="1">
        <f>RIGHT('HEX CAL'!P167,6)</f>
        <v/>
      </c>
    </row>
    <row r="167" ht="31.5" customHeight="1">
      <c r="A167" s="1">
        <f>'HEX CAL'!A168</f>
        <v/>
      </c>
      <c r="B167" s="1">
        <f>'HEX CAL'!B168</f>
        <v/>
      </c>
      <c r="C167" s="1">
        <f>'HEX CAL'!D168</f>
        <v/>
      </c>
      <c r="D167" s="1">
        <f>IF(A167="","","-")</f>
        <v/>
      </c>
      <c r="E167" s="6">
        <f>'HEX CAL'!E168</f>
        <v/>
      </c>
      <c r="F167" s="1">
        <f>F166+1000</f>
        <v/>
      </c>
      <c r="G167" s="1" t="inlineStr">
        <is>
          <t>-</t>
        </is>
      </c>
      <c r="H167" s="1">
        <f>H166+1000</f>
        <v/>
      </c>
      <c r="I167" s="1" t="n"/>
      <c r="J167" s="7">
        <f>RIGHT('HEX CAL'!O168,6)</f>
        <v/>
      </c>
      <c r="K167" s="1">
        <f>IF(J167="","","-")</f>
        <v/>
      </c>
      <c r="L167" s="1">
        <f>RIGHT('HEX CAL'!P168,6)</f>
        <v/>
      </c>
    </row>
    <row r="168" ht="31.5" customHeight="1">
      <c r="A168" s="1">
        <f>'HEX CAL'!A169</f>
        <v/>
      </c>
      <c r="B168" s="1">
        <f>'HEX CAL'!B169</f>
        <v/>
      </c>
      <c r="C168" s="1">
        <f>'HEX CAL'!D169</f>
        <v/>
      </c>
      <c r="D168" s="1">
        <f>IF(A168="","","-")</f>
        <v/>
      </c>
      <c r="E168" s="6">
        <f>'HEX CAL'!E169</f>
        <v/>
      </c>
      <c r="F168" s="1">
        <f>F167+1000</f>
        <v/>
      </c>
      <c r="G168" s="1" t="inlineStr">
        <is>
          <t>-</t>
        </is>
      </c>
      <c r="H168" s="1">
        <f>H167+1000</f>
        <v/>
      </c>
      <c r="I168" s="1" t="n"/>
      <c r="J168" s="7">
        <f>RIGHT('HEX CAL'!O169,6)</f>
        <v/>
      </c>
      <c r="K168" s="1">
        <f>IF(J168="","","-")</f>
        <v/>
      </c>
      <c r="L168" s="1">
        <f>RIGHT('HEX CAL'!P169,6)</f>
        <v/>
      </c>
    </row>
    <row r="169" ht="31.5" customHeight="1">
      <c r="A169" s="1">
        <f>'HEX CAL'!A170</f>
        <v/>
      </c>
      <c r="B169" s="1">
        <f>'HEX CAL'!B170</f>
        <v/>
      </c>
      <c r="C169" s="1">
        <f>'HEX CAL'!D170</f>
        <v/>
      </c>
      <c r="D169" s="1">
        <f>IF(A169="","","-")</f>
        <v/>
      </c>
      <c r="E169" s="6">
        <f>'HEX CAL'!E170</f>
        <v/>
      </c>
      <c r="F169" s="1">
        <f>F168+1000</f>
        <v/>
      </c>
      <c r="G169" s="1" t="inlineStr">
        <is>
          <t>-</t>
        </is>
      </c>
      <c r="H169" s="1">
        <f>H168+1000</f>
        <v/>
      </c>
      <c r="I169" s="1" t="n"/>
      <c r="J169" s="7">
        <f>RIGHT('HEX CAL'!O170,6)</f>
        <v/>
      </c>
      <c r="K169" s="1">
        <f>IF(J169="","","-")</f>
        <v/>
      </c>
      <c r="L169" s="1">
        <f>RIGHT('HEX CAL'!P170,6)</f>
        <v/>
      </c>
    </row>
    <row r="170" ht="31.5" customHeight="1">
      <c r="A170" s="1">
        <f>'HEX CAL'!A171</f>
        <v/>
      </c>
      <c r="B170" s="1">
        <f>'HEX CAL'!B171</f>
        <v/>
      </c>
      <c r="C170" s="1">
        <f>'HEX CAL'!D171</f>
        <v/>
      </c>
      <c r="D170" s="1">
        <f>IF(A170="","","-")</f>
        <v/>
      </c>
      <c r="E170" s="6">
        <f>'HEX CAL'!E171</f>
        <v/>
      </c>
      <c r="F170" s="1">
        <f>F169+1000</f>
        <v/>
      </c>
      <c r="G170" s="1" t="inlineStr">
        <is>
          <t>-</t>
        </is>
      </c>
      <c r="H170" s="1">
        <f>H169+1000</f>
        <v/>
      </c>
      <c r="I170" s="1" t="n"/>
      <c r="J170" s="7">
        <f>RIGHT('HEX CAL'!O171,6)</f>
        <v/>
      </c>
      <c r="K170" s="1">
        <f>IF(J170="","","-")</f>
        <v/>
      </c>
      <c r="L170" s="1">
        <f>RIGHT('HEX CAL'!P171,6)</f>
        <v/>
      </c>
    </row>
    <row r="171" ht="31.5" customHeight="1">
      <c r="A171" s="1">
        <f>'HEX CAL'!A172</f>
        <v/>
      </c>
      <c r="B171" s="1">
        <f>'HEX CAL'!B172</f>
        <v/>
      </c>
      <c r="C171" s="1">
        <f>'HEX CAL'!D172</f>
        <v/>
      </c>
      <c r="D171" s="1">
        <f>IF(A171="","","-")</f>
        <v/>
      </c>
      <c r="E171" s="6">
        <f>'HEX CAL'!E172</f>
        <v/>
      </c>
      <c r="F171" s="1">
        <f>F170+1000</f>
        <v/>
      </c>
      <c r="G171" s="1" t="inlineStr">
        <is>
          <t>-</t>
        </is>
      </c>
      <c r="H171" s="1">
        <f>H170+1000</f>
        <v/>
      </c>
      <c r="I171" s="1" t="n"/>
      <c r="J171" s="7">
        <f>RIGHT('HEX CAL'!O172,6)</f>
        <v/>
      </c>
      <c r="K171" s="1">
        <f>IF(J171="","","-")</f>
        <v/>
      </c>
      <c r="L171" s="1">
        <f>RIGHT('HEX CAL'!P172,6)</f>
        <v/>
      </c>
    </row>
    <row r="172" ht="31.5" customHeight="1">
      <c r="A172" s="1">
        <f>'HEX CAL'!A173</f>
        <v/>
      </c>
      <c r="B172" s="1">
        <f>'HEX CAL'!B173</f>
        <v/>
      </c>
      <c r="C172" s="1">
        <f>'HEX CAL'!D173</f>
        <v/>
      </c>
      <c r="D172" s="1">
        <f>IF(A172="","","-")</f>
        <v/>
      </c>
      <c r="E172" s="6">
        <f>'HEX CAL'!E173</f>
        <v/>
      </c>
      <c r="F172" s="1">
        <f>F171+1000</f>
        <v/>
      </c>
      <c r="G172" s="1" t="inlineStr">
        <is>
          <t>-</t>
        </is>
      </c>
      <c r="H172" s="1">
        <f>H171+1000</f>
        <v/>
      </c>
      <c r="I172" s="1" t="n"/>
      <c r="J172" s="7">
        <f>RIGHT('HEX CAL'!O173,6)</f>
        <v/>
      </c>
      <c r="K172" s="1">
        <f>IF(J172="","","-")</f>
        <v/>
      </c>
      <c r="L172" s="1">
        <f>RIGHT('HEX CAL'!P173,6)</f>
        <v/>
      </c>
    </row>
    <row r="173" ht="31.5" customHeight="1">
      <c r="A173" s="1">
        <f>'HEX CAL'!A174</f>
        <v/>
      </c>
      <c r="B173" s="1">
        <f>'HEX CAL'!B174</f>
        <v/>
      </c>
      <c r="C173" s="1">
        <f>'HEX CAL'!D174</f>
        <v/>
      </c>
      <c r="D173" s="1">
        <f>IF(A173="","","-")</f>
        <v/>
      </c>
      <c r="E173" s="6">
        <f>'HEX CAL'!E174</f>
        <v/>
      </c>
      <c r="F173" s="1">
        <f>F172+1000</f>
        <v/>
      </c>
      <c r="G173" s="1" t="inlineStr">
        <is>
          <t>-</t>
        </is>
      </c>
      <c r="H173" s="1">
        <f>H172+1000</f>
        <v/>
      </c>
      <c r="I173" s="1" t="n"/>
      <c r="J173" s="7">
        <f>RIGHT('HEX CAL'!O174,6)</f>
        <v/>
      </c>
      <c r="K173" s="1">
        <f>IF(J173="","","-")</f>
        <v/>
      </c>
      <c r="L173" s="1">
        <f>RIGHT('HEX CAL'!P174,6)</f>
        <v/>
      </c>
    </row>
    <row r="174" ht="31.5" customHeight="1">
      <c r="A174" s="1">
        <f>'HEX CAL'!A175</f>
        <v/>
      </c>
      <c r="B174" s="1">
        <f>'HEX CAL'!B175</f>
        <v/>
      </c>
      <c r="C174" s="1">
        <f>'HEX CAL'!D175</f>
        <v/>
      </c>
      <c r="D174" s="1">
        <f>IF(A174="","","-")</f>
        <v/>
      </c>
      <c r="E174" s="6">
        <f>'HEX CAL'!E175</f>
        <v/>
      </c>
      <c r="F174" s="1">
        <f>F173+1000</f>
        <v/>
      </c>
      <c r="G174" s="1" t="inlineStr">
        <is>
          <t>-</t>
        </is>
      </c>
      <c r="H174" s="1">
        <f>H173+1000</f>
        <v/>
      </c>
      <c r="I174" s="1" t="n"/>
      <c r="J174" s="7">
        <f>RIGHT('HEX CAL'!O175,6)</f>
        <v/>
      </c>
      <c r="K174" s="1">
        <f>IF(J174="","","-")</f>
        <v/>
      </c>
      <c r="L174" s="1">
        <f>RIGHT('HEX CAL'!P175,6)</f>
        <v/>
      </c>
    </row>
    <row r="175" ht="31.5" customHeight="1">
      <c r="A175" s="1">
        <f>'HEX CAL'!A176</f>
        <v/>
      </c>
      <c r="B175" s="1">
        <f>'HEX CAL'!B176</f>
        <v/>
      </c>
      <c r="C175" s="1">
        <f>'HEX CAL'!D176</f>
        <v/>
      </c>
      <c r="D175" s="1">
        <f>IF(A175="","","-")</f>
        <v/>
      </c>
      <c r="E175" s="6">
        <f>'HEX CAL'!E176</f>
        <v/>
      </c>
      <c r="F175" s="1">
        <f>F174+1000</f>
        <v/>
      </c>
      <c r="G175" s="1" t="inlineStr">
        <is>
          <t>-</t>
        </is>
      </c>
      <c r="H175" s="1">
        <f>H174+1000</f>
        <v/>
      </c>
      <c r="I175" s="1" t="n"/>
      <c r="J175" s="7">
        <f>RIGHT('HEX CAL'!O176,6)</f>
        <v/>
      </c>
      <c r="K175" s="1">
        <f>IF(J175="","","-")</f>
        <v/>
      </c>
      <c r="L175" s="1">
        <f>RIGHT('HEX CAL'!P176,6)</f>
        <v/>
      </c>
    </row>
    <row r="176" ht="31.5" customHeight="1">
      <c r="A176" s="1">
        <f>'HEX CAL'!A177</f>
        <v/>
      </c>
      <c r="B176" s="1">
        <f>'HEX CAL'!B177</f>
        <v/>
      </c>
      <c r="C176" s="1">
        <f>'HEX CAL'!D177</f>
        <v/>
      </c>
      <c r="D176" s="1">
        <f>IF(A176="","","-")</f>
        <v/>
      </c>
      <c r="E176" s="6">
        <f>'HEX CAL'!E177</f>
        <v/>
      </c>
      <c r="F176" s="1">
        <f>F175+1000</f>
        <v/>
      </c>
      <c r="G176" s="1" t="inlineStr">
        <is>
          <t>-</t>
        </is>
      </c>
      <c r="H176" s="1">
        <f>H175+1000</f>
        <v/>
      </c>
      <c r="I176" s="1" t="n"/>
      <c r="J176" s="7">
        <f>RIGHT('HEX CAL'!O177,6)</f>
        <v/>
      </c>
      <c r="K176" s="1">
        <f>IF(J176="","","-")</f>
        <v/>
      </c>
      <c r="L176" s="1">
        <f>RIGHT('HEX CAL'!P177,6)</f>
        <v/>
      </c>
    </row>
    <row r="177" ht="31.5" customHeight="1">
      <c r="A177" s="1">
        <f>'HEX CAL'!A178</f>
        <v/>
      </c>
      <c r="B177" s="1">
        <f>'HEX CAL'!B178</f>
        <v/>
      </c>
      <c r="C177" s="1">
        <f>'HEX CAL'!D178</f>
        <v/>
      </c>
      <c r="D177" s="1">
        <f>IF(A177="","","-")</f>
        <v/>
      </c>
      <c r="E177" s="6">
        <f>'HEX CAL'!E178</f>
        <v/>
      </c>
      <c r="F177" s="1">
        <f>F176+1000</f>
        <v/>
      </c>
      <c r="G177" s="1" t="inlineStr">
        <is>
          <t>-</t>
        </is>
      </c>
      <c r="H177" s="1">
        <f>H176+1000</f>
        <v/>
      </c>
      <c r="I177" s="1" t="n"/>
      <c r="J177" s="7">
        <f>RIGHT('HEX CAL'!O178,6)</f>
        <v/>
      </c>
      <c r="K177" s="1">
        <f>IF(J177="","","-")</f>
        <v/>
      </c>
      <c r="L177" s="1">
        <f>RIGHT('HEX CAL'!P178,6)</f>
        <v/>
      </c>
    </row>
    <row r="178" ht="31.5" customHeight="1">
      <c r="A178" s="1">
        <f>'HEX CAL'!A179</f>
        <v/>
      </c>
      <c r="B178" s="1">
        <f>'HEX CAL'!B179</f>
        <v/>
      </c>
      <c r="C178" s="1">
        <f>'HEX CAL'!D179</f>
        <v/>
      </c>
      <c r="D178" s="1">
        <f>IF(A178="","","-")</f>
        <v/>
      </c>
      <c r="E178" s="6">
        <f>'HEX CAL'!E179</f>
        <v/>
      </c>
      <c r="F178" s="1">
        <f>F177+1000</f>
        <v/>
      </c>
      <c r="G178" s="1" t="inlineStr">
        <is>
          <t>-</t>
        </is>
      </c>
      <c r="H178" s="1">
        <f>H177+1000</f>
        <v/>
      </c>
      <c r="I178" s="1" t="n"/>
      <c r="J178" s="7">
        <f>RIGHT('HEX CAL'!O179,6)</f>
        <v/>
      </c>
      <c r="K178" s="1">
        <f>IF(J178="","","-")</f>
        <v/>
      </c>
      <c r="L178" s="1">
        <f>RIGHT('HEX CAL'!P179,6)</f>
        <v/>
      </c>
    </row>
    <row r="179" ht="31.5" customHeight="1">
      <c r="A179" s="1">
        <f>'HEX CAL'!A180</f>
        <v/>
      </c>
      <c r="B179" s="1">
        <f>'HEX CAL'!B180</f>
        <v/>
      </c>
      <c r="C179" s="1">
        <f>'HEX CAL'!D180</f>
        <v/>
      </c>
      <c r="D179" s="1">
        <f>IF(A179="","","-")</f>
        <v/>
      </c>
      <c r="E179" s="6">
        <f>'HEX CAL'!E180</f>
        <v/>
      </c>
      <c r="F179" s="1">
        <f>F178+1000</f>
        <v/>
      </c>
      <c r="G179" s="1" t="inlineStr">
        <is>
          <t>-</t>
        </is>
      </c>
      <c r="H179" s="1">
        <f>H178+1000</f>
        <v/>
      </c>
      <c r="I179" s="1" t="n"/>
      <c r="J179" s="7">
        <f>RIGHT('HEX CAL'!O180,6)</f>
        <v/>
      </c>
      <c r="K179" s="1">
        <f>IF(J179="","","-")</f>
        <v/>
      </c>
      <c r="L179" s="1">
        <f>RIGHT('HEX CAL'!P180,6)</f>
        <v/>
      </c>
    </row>
    <row r="180" ht="31.5" customHeight="1">
      <c r="A180" s="1">
        <f>'HEX CAL'!A181</f>
        <v/>
      </c>
      <c r="B180" s="1">
        <f>'HEX CAL'!B181</f>
        <v/>
      </c>
      <c r="C180" s="1">
        <f>'HEX CAL'!D181</f>
        <v/>
      </c>
      <c r="D180" s="1">
        <f>IF(A180="","","-")</f>
        <v/>
      </c>
      <c r="E180" s="6">
        <f>'HEX CAL'!E181</f>
        <v/>
      </c>
      <c r="F180" s="1">
        <f>F179+1000</f>
        <v/>
      </c>
      <c r="G180" s="1" t="inlineStr">
        <is>
          <t>-</t>
        </is>
      </c>
      <c r="H180" s="1">
        <f>H179+1000</f>
        <v/>
      </c>
      <c r="I180" s="1" t="n"/>
      <c r="J180" s="7">
        <f>RIGHT('HEX CAL'!O181,6)</f>
        <v/>
      </c>
      <c r="K180" s="1">
        <f>IF(J180="","","-")</f>
        <v/>
      </c>
      <c r="L180" s="1">
        <f>RIGHT('HEX CAL'!P181,6)</f>
        <v/>
      </c>
    </row>
    <row r="181" ht="31.5" customHeight="1">
      <c r="A181" s="1">
        <f>'HEX CAL'!A182</f>
        <v/>
      </c>
      <c r="B181" s="1">
        <f>'HEX CAL'!B182</f>
        <v/>
      </c>
      <c r="C181" s="1">
        <f>'HEX CAL'!D182</f>
        <v/>
      </c>
      <c r="D181" s="1">
        <f>IF(A181="","","-")</f>
        <v/>
      </c>
      <c r="E181" s="6">
        <f>'HEX CAL'!E182</f>
        <v/>
      </c>
      <c r="F181" s="1">
        <f>F180+1000</f>
        <v/>
      </c>
      <c r="G181" s="1" t="inlineStr">
        <is>
          <t>-</t>
        </is>
      </c>
      <c r="H181" s="1">
        <f>H180+1000</f>
        <v/>
      </c>
      <c r="I181" s="1" t="n"/>
      <c r="J181" s="7">
        <f>RIGHT('HEX CAL'!O182,6)</f>
        <v/>
      </c>
      <c r="K181" s="1">
        <f>IF(J181="","","-")</f>
        <v/>
      </c>
      <c r="L181" s="1">
        <f>RIGHT('HEX CAL'!P182,6)</f>
        <v/>
      </c>
    </row>
    <row r="182" ht="31.5" customHeight="1">
      <c r="A182" s="1">
        <f>'HEX CAL'!A183</f>
        <v/>
      </c>
      <c r="B182" s="1">
        <f>'HEX CAL'!B183</f>
        <v/>
      </c>
      <c r="C182" s="1">
        <f>'HEX CAL'!D183</f>
        <v/>
      </c>
      <c r="D182" s="1">
        <f>IF(A182="","","-")</f>
        <v/>
      </c>
      <c r="E182" s="6">
        <f>'HEX CAL'!E183</f>
        <v/>
      </c>
      <c r="F182" s="1">
        <f>F181+1000</f>
        <v/>
      </c>
      <c r="G182" s="1" t="inlineStr">
        <is>
          <t>-</t>
        </is>
      </c>
      <c r="H182" s="1">
        <f>H181+1000</f>
        <v/>
      </c>
      <c r="I182" s="1" t="n"/>
      <c r="J182" s="7">
        <f>RIGHT('HEX CAL'!O183,6)</f>
        <v/>
      </c>
      <c r="K182" s="1">
        <f>IF(J182="","","-")</f>
        <v/>
      </c>
      <c r="L182" s="1">
        <f>RIGHT('HEX CAL'!P183,6)</f>
        <v/>
      </c>
    </row>
    <row r="183" ht="31.5" customHeight="1">
      <c r="A183" s="1">
        <f>'HEX CAL'!A184</f>
        <v/>
      </c>
      <c r="B183" s="1">
        <f>'HEX CAL'!B184</f>
        <v/>
      </c>
      <c r="C183" s="1">
        <f>'HEX CAL'!D184</f>
        <v/>
      </c>
      <c r="D183" s="1">
        <f>IF(A183="","","-")</f>
        <v/>
      </c>
      <c r="E183" s="6">
        <f>'HEX CAL'!E184</f>
        <v/>
      </c>
      <c r="F183" s="1">
        <f>F182+1000</f>
        <v/>
      </c>
      <c r="G183" s="1" t="inlineStr">
        <is>
          <t>-</t>
        </is>
      </c>
      <c r="H183" s="1">
        <f>H182+1000</f>
        <v/>
      </c>
      <c r="I183" s="1" t="n"/>
      <c r="J183" s="7">
        <f>RIGHT('HEX CAL'!O184,6)</f>
        <v/>
      </c>
      <c r="K183" s="1">
        <f>IF(J183="","","-")</f>
        <v/>
      </c>
      <c r="L183" s="1">
        <f>RIGHT('HEX CAL'!P184,6)</f>
        <v/>
      </c>
    </row>
    <row r="184" ht="31.5" customHeight="1">
      <c r="A184" s="1">
        <f>'HEX CAL'!A185</f>
        <v/>
      </c>
      <c r="B184" s="1">
        <f>'HEX CAL'!B185</f>
        <v/>
      </c>
      <c r="C184" s="1">
        <f>'HEX CAL'!D185</f>
        <v/>
      </c>
      <c r="D184" s="1">
        <f>IF(A184="","","-")</f>
        <v/>
      </c>
      <c r="E184" s="6">
        <f>'HEX CAL'!E185</f>
        <v/>
      </c>
      <c r="F184" s="1">
        <f>F183+1000</f>
        <v/>
      </c>
      <c r="G184" s="1" t="inlineStr">
        <is>
          <t>-</t>
        </is>
      </c>
      <c r="H184" s="1">
        <f>H183+1000</f>
        <v/>
      </c>
      <c r="I184" s="1" t="n"/>
      <c r="J184" s="7">
        <f>RIGHT('HEX CAL'!O185,6)</f>
        <v/>
      </c>
      <c r="K184" s="1">
        <f>IF(J184="","","-")</f>
        <v/>
      </c>
      <c r="L184" s="1">
        <f>RIGHT('HEX CAL'!P185,6)</f>
        <v/>
      </c>
    </row>
    <row r="185" ht="31.5" customHeight="1">
      <c r="A185" s="1">
        <f>'HEX CAL'!A186</f>
        <v/>
      </c>
      <c r="B185" s="1">
        <f>'HEX CAL'!B186</f>
        <v/>
      </c>
      <c r="C185" s="1">
        <f>'HEX CAL'!D186</f>
        <v/>
      </c>
      <c r="D185" s="1">
        <f>IF(A185="","","-")</f>
        <v/>
      </c>
      <c r="E185" s="6">
        <f>'HEX CAL'!E186</f>
        <v/>
      </c>
      <c r="F185" s="1">
        <f>F184+1000</f>
        <v/>
      </c>
      <c r="G185" s="1" t="inlineStr">
        <is>
          <t>-</t>
        </is>
      </c>
      <c r="H185" s="1">
        <f>H184+1000</f>
        <v/>
      </c>
      <c r="I185" s="1" t="n"/>
      <c r="J185" s="7">
        <f>RIGHT('HEX CAL'!O186,6)</f>
        <v/>
      </c>
      <c r="K185" s="1">
        <f>IF(J185="","","-")</f>
        <v/>
      </c>
      <c r="L185" s="1">
        <f>RIGHT('HEX CAL'!P186,6)</f>
        <v/>
      </c>
    </row>
    <row r="186" ht="31.5" customHeight="1">
      <c r="A186" s="1">
        <f>'HEX CAL'!A187</f>
        <v/>
      </c>
      <c r="B186" s="1">
        <f>'HEX CAL'!B187</f>
        <v/>
      </c>
      <c r="C186" s="1">
        <f>'HEX CAL'!D187</f>
        <v/>
      </c>
      <c r="D186" s="1">
        <f>IF(A186="","","-")</f>
        <v/>
      </c>
      <c r="E186" s="6">
        <f>'HEX CAL'!E187</f>
        <v/>
      </c>
      <c r="F186" s="1">
        <f>F185+1000</f>
        <v/>
      </c>
      <c r="G186" s="1" t="inlineStr">
        <is>
          <t>-</t>
        </is>
      </c>
      <c r="H186" s="1">
        <f>H185+1000</f>
        <v/>
      </c>
      <c r="I186" s="1" t="n"/>
      <c r="J186" s="7">
        <f>RIGHT('HEX CAL'!O187,6)</f>
        <v/>
      </c>
      <c r="K186" s="1">
        <f>IF(J186="","","-")</f>
        <v/>
      </c>
      <c r="L186" s="1">
        <f>RIGHT('HEX CAL'!P187,6)</f>
        <v/>
      </c>
    </row>
    <row r="187" ht="31.5" customHeight="1">
      <c r="A187" s="1">
        <f>'HEX CAL'!A188</f>
        <v/>
      </c>
      <c r="B187" s="1">
        <f>'HEX CAL'!B188</f>
        <v/>
      </c>
      <c r="C187" s="1">
        <f>'HEX CAL'!D188</f>
        <v/>
      </c>
      <c r="D187" s="1">
        <f>IF(A187="","","-")</f>
        <v/>
      </c>
      <c r="E187" s="6">
        <f>'HEX CAL'!E188</f>
        <v/>
      </c>
      <c r="F187" s="1">
        <f>F186+1000</f>
        <v/>
      </c>
      <c r="G187" s="1" t="inlineStr">
        <is>
          <t>-</t>
        </is>
      </c>
      <c r="H187" s="1">
        <f>H186+1000</f>
        <v/>
      </c>
      <c r="I187" s="1" t="n"/>
      <c r="J187" s="7">
        <f>RIGHT('HEX CAL'!O188,6)</f>
        <v/>
      </c>
      <c r="K187" s="1">
        <f>IF(J187="","","-")</f>
        <v/>
      </c>
      <c r="L187" s="1">
        <f>RIGHT('HEX CAL'!P188,6)</f>
        <v/>
      </c>
    </row>
    <row r="188" ht="31.5" customHeight="1">
      <c r="A188" s="1">
        <f>'HEX CAL'!A189</f>
        <v/>
      </c>
      <c r="B188" s="1">
        <f>'HEX CAL'!B189</f>
        <v/>
      </c>
      <c r="C188" s="1">
        <f>'HEX CAL'!D189</f>
        <v/>
      </c>
      <c r="D188" s="1">
        <f>IF(A188="","","-")</f>
        <v/>
      </c>
      <c r="E188" s="6">
        <f>'HEX CAL'!E189</f>
        <v/>
      </c>
      <c r="F188" s="1">
        <f>F187+1000</f>
        <v/>
      </c>
      <c r="G188" s="1" t="inlineStr">
        <is>
          <t>-</t>
        </is>
      </c>
      <c r="H188" s="1">
        <f>H187+1000</f>
        <v/>
      </c>
      <c r="I188" s="1" t="n"/>
      <c r="J188" s="7">
        <f>RIGHT('HEX CAL'!O189,6)</f>
        <v/>
      </c>
      <c r="K188" s="1">
        <f>IF(J188="","","-")</f>
        <v/>
      </c>
      <c r="L188" s="1">
        <f>RIGHT('HEX CAL'!P189,6)</f>
        <v/>
      </c>
    </row>
    <row r="189" ht="31.5" customHeight="1">
      <c r="A189" s="1">
        <f>'HEX CAL'!A190</f>
        <v/>
      </c>
      <c r="B189" s="1">
        <f>'HEX CAL'!B190</f>
        <v/>
      </c>
      <c r="C189" s="1">
        <f>'HEX CAL'!D190</f>
        <v/>
      </c>
      <c r="D189" s="1">
        <f>IF(A189="","","-")</f>
        <v/>
      </c>
      <c r="E189" s="6">
        <f>'HEX CAL'!E190</f>
        <v/>
      </c>
      <c r="F189" s="1">
        <f>F188+1000</f>
        <v/>
      </c>
      <c r="G189" s="1" t="inlineStr">
        <is>
          <t>-</t>
        </is>
      </c>
      <c r="H189" s="1">
        <f>H188+1000</f>
        <v/>
      </c>
      <c r="I189" s="1" t="n"/>
      <c r="J189" s="7">
        <f>RIGHT('HEX CAL'!O190,6)</f>
        <v/>
      </c>
      <c r="K189" s="1">
        <f>IF(J189="","","-")</f>
        <v/>
      </c>
      <c r="L189" s="1">
        <f>RIGHT('HEX CAL'!P190,6)</f>
        <v/>
      </c>
    </row>
    <row r="190" ht="31.5" customHeight="1">
      <c r="A190" s="1">
        <f>'HEX CAL'!A191</f>
        <v/>
      </c>
      <c r="B190" s="1">
        <f>'HEX CAL'!B191</f>
        <v/>
      </c>
      <c r="C190" s="1">
        <f>'HEX CAL'!D191</f>
        <v/>
      </c>
      <c r="D190" s="1">
        <f>IF(A190="","","-")</f>
        <v/>
      </c>
      <c r="E190" s="6">
        <f>'HEX CAL'!E191</f>
        <v/>
      </c>
      <c r="F190" s="1">
        <f>F189+1000</f>
        <v/>
      </c>
      <c r="G190" s="1" t="inlineStr">
        <is>
          <t>-</t>
        </is>
      </c>
      <c r="H190" s="1">
        <f>H189+1000</f>
        <v/>
      </c>
      <c r="I190" s="1" t="n"/>
      <c r="J190" s="7">
        <f>RIGHT('HEX CAL'!O191,6)</f>
        <v/>
      </c>
      <c r="K190" s="1">
        <f>IF(J190="","","-")</f>
        <v/>
      </c>
      <c r="L190" s="1">
        <f>RIGHT('HEX CAL'!P191,6)</f>
        <v/>
      </c>
    </row>
    <row r="191" ht="31.5" customHeight="1">
      <c r="A191" s="1">
        <f>'HEX CAL'!A192</f>
        <v/>
      </c>
      <c r="B191" s="1">
        <f>'HEX CAL'!B192</f>
        <v/>
      </c>
      <c r="C191" s="1">
        <f>'HEX CAL'!D192</f>
        <v/>
      </c>
      <c r="D191" s="1">
        <f>IF(A191="","","-")</f>
        <v/>
      </c>
      <c r="E191" s="6">
        <f>'HEX CAL'!E192</f>
        <v/>
      </c>
      <c r="F191" s="1">
        <f>F190+1000</f>
        <v/>
      </c>
      <c r="G191" s="1" t="inlineStr">
        <is>
          <t>-</t>
        </is>
      </c>
      <c r="H191" s="1">
        <f>H190+1000</f>
        <v/>
      </c>
      <c r="I191" s="1" t="n"/>
      <c r="J191" s="7">
        <f>RIGHT('HEX CAL'!O192,6)</f>
        <v/>
      </c>
      <c r="K191" s="1">
        <f>IF(J191="","","-")</f>
        <v/>
      </c>
      <c r="L191" s="1">
        <f>RIGHT('HEX CAL'!P192,6)</f>
        <v/>
      </c>
    </row>
    <row r="192" ht="31.5" customHeight="1">
      <c r="A192" s="1">
        <f>'HEX CAL'!A193</f>
        <v/>
      </c>
      <c r="B192" s="1">
        <f>'HEX CAL'!B193</f>
        <v/>
      </c>
      <c r="C192" s="1">
        <f>'HEX CAL'!D193</f>
        <v/>
      </c>
      <c r="D192" s="1">
        <f>IF(A192="","","-")</f>
        <v/>
      </c>
      <c r="E192" s="6">
        <f>'HEX CAL'!E193</f>
        <v/>
      </c>
      <c r="F192" s="1">
        <f>F191+1000</f>
        <v/>
      </c>
      <c r="G192" s="1" t="inlineStr">
        <is>
          <t>-</t>
        </is>
      </c>
      <c r="H192" s="1">
        <f>H191+1000</f>
        <v/>
      </c>
      <c r="I192" s="1" t="n"/>
      <c r="J192" s="7">
        <f>RIGHT('HEX CAL'!O193,6)</f>
        <v/>
      </c>
      <c r="K192" s="1">
        <f>IF(J192="","","-")</f>
        <v/>
      </c>
      <c r="L192" s="1">
        <f>RIGHT('HEX CAL'!P193,6)</f>
        <v/>
      </c>
    </row>
    <row r="193" ht="31.5" customHeight="1">
      <c r="A193" s="1">
        <f>'HEX CAL'!A194</f>
        <v/>
      </c>
      <c r="B193" s="1">
        <f>'HEX CAL'!B194</f>
        <v/>
      </c>
      <c r="C193" s="1">
        <f>'HEX CAL'!D194</f>
        <v/>
      </c>
      <c r="D193" s="1">
        <f>IF(A193="","","-")</f>
        <v/>
      </c>
      <c r="E193" s="6">
        <f>'HEX CAL'!E194</f>
        <v/>
      </c>
      <c r="F193" s="1">
        <f>F192+1000</f>
        <v/>
      </c>
      <c r="G193" s="1" t="inlineStr">
        <is>
          <t>-</t>
        </is>
      </c>
      <c r="H193" s="1">
        <f>H192+1000</f>
        <v/>
      </c>
      <c r="I193" s="1" t="n"/>
      <c r="J193" s="7">
        <f>RIGHT('HEX CAL'!O194,6)</f>
        <v/>
      </c>
      <c r="K193" s="1">
        <f>IF(J193="","","-")</f>
        <v/>
      </c>
      <c r="L193" s="1">
        <f>RIGHT('HEX CAL'!P194,6)</f>
        <v/>
      </c>
    </row>
    <row r="194" ht="31.5" customHeight="1">
      <c r="A194" s="1">
        <f>'HEX CAL'!A195</f>
        <v/>
      </c>
      <c r="B194" s="1">
        <f>'HEX CAL'!B195</f>
        <v/>
      </c>
      <c r="C194" s="1">
        <f>'HEX CAL'!D195</f>
        <v/>
      </c>
      <c r="D194" s="1">
        <f>IF(A194="","","-")</f>
        <v/>
      </c>
      <c r="E194" s="6">
        <f>'HEX CAL'!E195</f>
        <v/>
      </c>
      <c r="F194" s="1">
        <f>F193+1000</f>
        <v/>
      </c>
      <c r="G194" s="1" t="inlineStr">
        <is>
          <t>-</t>
        </is>
      </c>
      <c r="H194" s="1">
        <f>H193+1000</f>
        <v/>
      </c>
      <c r="I194" s="1" t="n"/>
      <c r="J194" s="7">
        <f>RIGHT('HEX CAL'!O195,6)</f>
        <v/>
      </c>
      <c r="K194" s="1">
        <f>IF(J194="","","-")</f>
        <v/>
      </c>
      <c r="L194" s="1">
        <f>RIGHT('HEX CAL'!P195,6)</f>
        <v/>
      </c>
    </row>
    <row r="195" ht="31.5" customHeight="1">
      <c r="A195" s="1">
        <f>'HEX CAL'!A196</f>
        <v/>
      </c>
      <c r="B195" s="1">
        <f>'HEX CAL'!B196</f>
        <v/>
      </c>
      <c r="C195" s="1">
        <f>'HEX CAL'!D196</f>
        <v/>
      </c>
      <c r="D195" s="1">
        <f>IF(A195="","","-")</f>
        <v/>
      </c>
      <c r="E195" s="6">
        <f>'HEX CAL'!E196</f>
        <v/>
      </c>
      <c r="F195" s="1">
        <f>F194+1000</f>
        <v/>
      </c>
      <c r="G195" s="1" t="inlineStr">
        <is>
          <t>-</t>
        </is>
      </c>
      <c r="H195" s="1">
        <f>H194+1000</f>
        <v/>
      </c>
      <c r="I195" s="1" t="n"/>
      <c r="J195" s="7">
        <f>RIGHT('HEX CAL'!O196,6)</f>
        <v/>
      </c>
      <c r="K195" s="1">
        <f>IF(J195="","","-")</f>
        <v/>
      </c>
      <c r="L195" s="1">
        <f>RIGHT('HEX CAL'!P196,6)</f>
        <v/>
      </c>
    </row>
    <row r="196" ht="31.5" customHeight="1">
      <c r="A196" s="1">
        <f>'HEX CAL'!A197</f>
        <v/>
      </c>
      <c r="B196" s="1">
        <f>'HEX CAL'!B197</f>
        <v/>
      </c>
      <c r="C196" s="1">
        <f>'HEX CAL'!D197</f>
        <v/>
      </c>
      <c r="D196" s="1">
        <f>IF(A196="","","-")</f>
        <v/>
      </c>
      <c r="E196" s="6">
        <f>'HEX CAL'!E197</f>
        <v/>
      </c>
      <c r="F196" s="1">
        <f>F195+1000</f>
        <v/>
      </c>
      <c r="G196" s="1" t="inlineStr">
        <is>
          <t>-</t>
        </is>
      </c>
      <c r="H196" s="1">
        <f>H195+1000</f>
        <v/>
      </c>
      <c r="I196" s="1" t="n"/>
      <c r="J196" s="7">
        <f>RIGHT('HEX CAL'!O197,6)</f>
        <v/>
      </c>
      <c r="K196" s="1">
        <f>IF(J196="","","-")</f>
        <v/>
      </c>
      <c r="L196" s="1">
        <f>RIGHT('HEX CAL'!P197,6)</f>
        <v/>
      </c>
    </row>
    <row r="197" ht="31.5" customHeight="1">
      <c r="A197" s="1">
        <f>'HEX CAL'!A198</f>
        <v/>
      </c>
      <c r="B197" s="1">
        <f>'HEX CAL'!B198</f>
        <v/>
      </c>
      <c r="C197" s="1">
        <f>'HEX CAL'!D198</f>
        <v/>
      </c>
      <c r="D197" s="1">
        <f>IF(A197="","","-")</f>
        <v/>
      </c>
      <c r="E197" s="6">
        <f>'HEX CAL'!E198</f>
        <v/>
      </c>
      <c r="F197" s="1">
        <f>F196+1000</f>
        <v/>
      </c>
      <c r="G197" s="1" t="inlineStr">
        <is>
          <t>-</t>
        </is>
      </c>
      <c r="H197" s="1">
        <f>H196+1000</f>
        <v/>
      </c>
      <c r="I197" s="1" t="n"/>
      <c r="J197" s="7">
        <f>RIGHT('HEX CAL'!O198,6)</f>
        <v/>
      </c>
      <c r="K197" s="1">
        <f>IF(J197="","","-")</f>
        <v/>
      </c>
      <c r="L197" s="1">
        <f>RIGHT('HEX CAL'!P198,6)</f>
        <v/>
      </c>
    </row>
    <row r="198" ht="31.5" customHeight="1">
      <c r="A198" s="1">
        <f>'HEX CAL'!A199</f>
        <v/>
      </c>
      <c r="B198" s="1">
        <f>'HEX CAL'!B199</f>
        <v/>
      </c>
      <c r="C198" s="1">
        <f>'HEX CAL'!D199</f>
        <v/>
      </c>
      <c r="D198" s="1">
        <f>IF(A198="","","-")</f>
        <v/>
      </c>
      <c r="E198" s="6">
        <f>'HEX CAL'!E199</f>
        <v/>
      </c>
      <c r="F198" s="1">
        <f>F197+1000</f>
        <v/>
      </c>
      <c r="G198" s="1" t="inlineStr">
        <is>
          <t>-</t>
        </is>
      </c>
      <c r="H198" s="1">
        <f>H197+1000</f>
        <v/>
      </c>
      <c r="I198" s="1" t="n"/>
      <c r="J198" s="7">
        <f>RIGHT('HEX CAL'!O199,6)</f>
        <v/>
      </c>
      <c r="K198" s="1">
        <f>IF(J198="","","-")</f>
        <v/>
      </c>
      <c r="L198" s="1">
        <f>RIGHT('HEX CAL'!P199,6)</f>
        <v/>
      </c>
    </row>
    <row r="199" ht="31.5" customHeight="1">
      <c r="A199" s="1">
        <f>'HEX CAL'!A200</f>
        <v/>
      </c>
      <c r="B199" s="1">
        <f>'HEX CAL'!B200</f>
        <v/>
      </c>
      <c r="C199" s="1">
        <f>'HEX CAL'!D200</f>
        <v/>
      </c>
      <c r="D199" s="1">
        <f>IF(A199="","","-")</f>
        <v/>
      </c>
      <c r="E199" s="6">
        <f>'HEX CAL'!E200</f>
        <v/>
      </c>
      <c r="F199" s="1">
        <f>F198+1000</f>
        <v/>
      </c>
      <c r="G199" s="1" t="inlineStr">
        <is>
          <t>-</t>
        </is>
      </c>
      <c r="H199" s="1">
        <f>H198+1000</f>
        <v/>
      </c>
      <c r="I199" s="1" t="n"/>
      <c r="J199" s="7">
        <f>RIGHT('HEX CAL'!O200,6)</f>
        <v/>
      </c>
      <c r="K199" s="1">
        <f>IF(J199="","","-")</f>
        <v/>
      </c>
      <c r="L199" s="1">
        <f>RIGHT('HEX CAL'!P200,6)</f>
        <v/>
      </c>
    </row>
    <row r="200" ht="31.5" customHeight="1">
      <c r="A200" s="1">
        <f>'HEX CAL'!A201</f>
        <v/>
      </c>
      <c r="B200" s="1">
        <f>'HEX CAL'!B201</f>
        <v/>
      </c>
      <c r="C200" s="1">
        <f>'HEX CAL'!D201</f>
        <v/>
      </c>
      <c r="D200" s="1">
        <f>IF(A200="","","-")</f>
        <v/>
      </c>
      <c r="E200" s="6">
        <f>'HEX CAL'!E201</f>
        <v/>
      </c>
      <c r="F200" s="1">
        <f>F199+1000</f>
        <v/>
      </c>
      <c r="G200" s="1" t="inlineStr">
        <is>
          <t>-</t>
        </is>
      </c>
      <c r="H200" s="1">
        <f>H199+1000</f>
        <v/>
      </c>
      <c r="I200" s="1" t="n"/>
      <c r="J200" s="7">
        <f>RIGHT('HEX CAL'!O201,6)</f>
        <v/>
      </c>
      <c r="K200" s="1">
        <f>IF(J200="","","-")</f>
        <v/>
      </c>
      <c r="L200" s="1">
        <f>RIGHT('HEX CAL'!P201,6)</f>
        <v/>
      </c>
    </row>
    <row r="201" ht="31.5" customHeight="1">
      <c r="A201" s="1">
        <f>'HEX CAL'!A202</f>
        <v/>
      </c>
      <c r="B201" s="1">
        <f>'HEX CAL'!B202</f>
        <v/>
      </c>
      <c r="C201" s="1">
        <f>'HEX CAL'!D202</f>
        <v/>
      </c>
      <c r="D201" s="1">
        <f>IF(A201="","","-")</f>
        <v/>
      </c>
      <c r="E201" s="6">
        <f>'HEX CAL'!E202</f>
        <v/>
      </c>
      <c r="F201" s="1">
        <f>F200+1000</f>
        <v/>
      </c>
      <c r="G201" s="1" t="inlineStr">
        <is>
          <t>-</t>
        </is>
      </c>
      <c r="H201" s="1">
        <f>H200+1000</f>
        <v/>
      </c>
      <c r="I201" s="1" t="n"/>
      <c r="J201" s="7">
        <f>RIGHT('HEX CAL'!O202,6)</f>
        <v/>
      </c>
      <c r="K201" s="1">
        <f>IF(J201="","","-")</f>
        <v/>
      </c>
      <c r="L201" s="1">
        <f>RIGHT('HEX CAL'!P202,6)</f>
        <v/>
      </c>
    </row>
  </sheetData>
  <mergeCells count="3">
    <mergeCell ref="C1:E1"/>
    <mergeCell ref="J1:L1"/>
    <mergeCell ref="F1:H1"/>
  </mergeCells>
  <pageMargins left="0.7" right="0.7" top="0.75" bottom="0.75" header="0.3" footer="0.3"/>
  <pageSetup orientation="portrait" scale="91" fitToHeight="0" horizontalDpi="1200" verticalDpi="1200"/>
</worksheet>
</file>

<file path=xl/worksheets/sheet4.xml><?xml version="1.0" encoding="utf-8"?>
<worksheet xmlns="http://schemas.openxmlformats.org/spreadsheetml/2006/main">
  <sheetPr>
    <tabColor theme="4" tint="0.7999816888943144"/>
    <outlinePr summaryBelow="1" summaryRight="1"/>
    <pageSetUpPr fitToPage="1"/>
  </sheetPr>
  <dimension ref="A1:L201"/>
  <sheetViews>
    <sheetView topLeftCell="A170" workbookViewId="0">
      <selection activeCell="B178" sqref="B1:B1048576"/>
    </sheetView>
  </sheetViews>
  <sheetFormatPr baseColWidth="8" defaultRowHeight="15"/>
  <cols>
    <col width="10.5703125" bestFit="1" customWidth="1" min="1" max="1"/>
    <col width="6.85546875" bestFit="1" customWidth="1" min="2" max="2"/>
    <col width="13" customWidth="1" min="3" max="3"/>
    <col width="3.85546875" bestFit="1" customWidth="1" min="4" max="4"/>
    <col width="15.42578125" customWidth="1" min="5" max="5"/>
    <col hidden="1" width="9" customWidth="1" min="6" max="6"/>
    <col hidden="1" width="1.85546875" customWidth="1" min="7" max="7"/>
    <col hidden="1" min="8" max="8"/>
    <col width="6" customWidth="1" min="9" max="9"/>
    <col width="27.140625" bestFit="1" customWidth="1" style="19" min="10" max="10"/>
    <col width="2.85546875" bestFit="1" customWidth="1" min="11" max="11"/>
    <col width="27.140625" bestFit="1" customWidth="1" min="12" max="12"/>
  </cols>
  <sheetData>
    <row r="1" ht="31.5" customHeight="1">
      <c r="A1" s="1" t="inlineStr">
        <is>
          <t>ROLL</t>
        </is>
      </c>
      <c r="B1" s="1" t="inlineStr">
        <is>
          <t>DB</t>
        </is>
      </c>
      <c r="C1" s="21" t="inlineStr">
        <is>
          <t>LABEL</t>
        </is>
      </c>
      <c r="F1" s="21" t="inlineStr">
        <is>
          <t>EPC &amp; HR</t>
        </is>
      </c>
      <c r="I1" s="21" t="n"/>
      <c r="J1" s="22">
        <f>HEX!J1</f>
        <v/>
      </c>
    </row>
    <row r="2" ht="31.5" customHeight="1">
      <c r="A2" s="1">
        <f>'HEX CAL'!A3</f>
        <v/>
      </c>
      <c r="B2" s="1">
        <f>'HEX CAL'!B3</f>
        <v/>
      </c>
      <c r="C2" s="1">
        <f>'HEX CAL'!D3</f>
        <v/>
      </c>
      <c r="D2" s="1" t="inlineStr">
        <is>
          <t>-</t>
        </is>
      </c>
      <c r="E2" s="6">
        <f>'HEX CAL'!E3</f>
        <v/>
      </c>
      <c r="F2" s="3" t="n">
        <v>90001</v>
      </c>
      <c r="G2" s="1" t="inlineStr">
        <is>
          <t>-</t>
        </is>
      </c>
      <c r="H2" s="3" t="n">
        <v>91000</v>
      </c>
      <c r="I2" s="3" t="n"/>
      <c r="J2" s="18">
        <f>'HEX CAL'!J3</f>
        <v/>
      </c>
      <c r="K2" s="1" t="inlineStr">
        <is>
          <t>-</t>
        </is>
      </c>
      <c r="L2" s="6">
        <f>'HEX CAL'!K3</f>
        <v/>
      </c>
    </row>
    <row r="3" ht="31.5" customHeight="1">
      <c r="A3" s="1">
        <f>'HEX CAL'!A4</f>
        <v/>
      </c>
      <c r="B3" s="1">
        <f>'HEX CAL'!B4</f>
        <v/>
      </c>
      <c r="C3" s="1">
        <f>'HEX CAL'!D4</f>
        <v/>
      </c>
      <c r="D3" s="1">
        <f>IF(A3="","","-")</f>
        <v/>
      </c>
      <c r="E3" s="6">
        <f>'HEX CAL'!E4</f>
        <v/>
      </c>
      <c r="F3" s="3">
        <f>F2+1000</f>
        <v/>
      </c>
      <c r="G3" s="1" t="inlineStr">
        <is>
          <t>-</t>
        </is>
      </c>
      <c r="H3" s="1">
        <f>H2+1000</f>
        <v/>
      </c>
      <c r="I3" s="1" t="n"/>
      <c r="J3" s="18">
        <f>'HEX CAL'!J4</f>
        <v/>
      </c>
      <c r="K3" s="1">
        <f>IF(J3="","","-")</f>
        <v/>
      </c>
      <c r="L3" s="6">
        <f>'HEX CAL'!K4</f>
        <v/>
      </c>
    </row>
    <row r="4" ht="31.5" customHeight="1">
      <c r="A4" s="1">
        <f>'HEX CAL'!A5</f>
        <v/>
      </c>
      <c r="B4" s="1">
        <f>'HEX CAL'!B5</f>
        <v/>
      </c>
      <c r="C4" s="1">
        <f>'HEX CAL'!D5</f>
        <v/>
      </c>
      <c r="D4" s="1">
        <f>IF(A4="","","-")</f>
        <v/>
      </c>
      <c r="E4" s="6">
        <f>'HEX CAL'!E5</f>
        <v/>
      </c>
      <c r="F4" s="1">
        <f>F3+1000</f>
        <v/>
      </c>
      <c r="G4" s="1" t="inlineStr">
        <is>
          <t>-</t>
        </is>
      </c>
      <c r="H4" s="1">
        <f>H3+1000</f>
        <v/>
      </c>
      <c r="I4" s="1" t="n"/>
      <c r="J4" s="18">
        <f>'HEX CAL'!J5</f>
        <v/>
      </c>
      <c r="K4" s="1">
        <f>IF(J4="","","-")</f>
        <v/>
      </c>
      <c r="L4" s="6">
        <f>'HEX CAL'!K5</f>
        <v/>
      </c>
    </row>
    <row r="5" ht="31.5" customHeight="1">
      <c r="A5" s="1">
        <f>'HEX CAL'!A6</f>
        <v/>
      </c>
      <c r="B5" s="1">
        <f>'HEX CAL'!B6</f>
        <v/>
      </c>
      <c r="C5" s="1">
        <f>'HEX CAL'!D6</f>
        <v/>
      </c>
      <c r="D5" s="1">
        <f>IF(A5="","","-")</f>
        <v/>
      </c>
      <c r="E5" s="6">
        <f>'HEX CAL'!E6</f>
        <v/>
      </c>
      <c r="F5" s="1">
        <f>F4+1000</f>
        <v/>
      </c>
      <c r="G5" s="1" t="inlineStr">
        <is>
          <t>-</t>
        </is>
      </c>
      <c r="H5" s="1">
        <f>H4+1000</f>
        <v/>
      </c>
      <c r="I5" s="1" t="n"/>
      <c r="J5" s="18">
        <f>'HEX CAL'!J6</f>
        <v/>
      </c>
      <c r="K5" s="1">
        <f>IF(J5="","","-")</f>
        <v/>
      </c>
      <c r="L5" s="6">
        <f>'HEX CAL'!K6</f>
        <v/>
      </c>
    </row>
    <row r="6" ht="31.5" customHeight="1">
      <c r="A6" s="1">
        <f>'HEX CAL'!A7</f>
        <v/>
      </c>
      <c r="B6" s="1">
        <f>'HEX CAL'!B7</f>
        <v/>
      </c>
      <c r="C6" s="1">
        <f>'HEX CAL'!D7</f>
        <v/>
      </c>
      <c r="D6" s="1">
        <f>IF(A6="","","-")</f>
        <v/>
      </c>
      <c r="E6" s="6">
        <f>'HEX CAL'!E7</f>
        <v/>
      </c>
      <c r="F6" s="1">
        <f>F5+1000</f>
        <v/>
      </c>
      <c r="G6" s="1" t="inlineStr">
        <is>
          <t>-</t>
        </is>
      </c>
      <c r="H6" s="1">
        <f>H5+1000</f>
        <v/>
      </c>
      <c r="I6" s="1" t="n"/>
      <c r="J6" s="18">
        <f>'HEX CAL'!J7</f>
        <v/>
      </c>
      <c r="K6" s="1">
        <f>IF(J6="","","-")</f>
        <v/>
      </c>
      <c r="L6" s="6">
        <f>'HEX CAL'!K7</f>
        <v/>
      </c>
    </row>
    <row r="7" ht="31.5" customHeight="1">
      <c r="A7" s="1">
        <f>'HEX CAL'!A8</f>
        <v/>
      </c>
      <c r="B7" s="1">
        <f>'HEX CAL'!B8</f>
        <v/>
      </c>
      <c r="C7" s="1">
        <f>'HEX CAL'!D8</f>
        <v/>
      </c>
      <c r="D7" s="1">
        <f>IF(A7="","","-")</f>
        <v/>
      </c>
      <c r="E7" s="6">
        <f>'HEX CAL'!E8</f>
        <v/>
      </c>
      <c r="F7" s="1">
        <f>F6+1000</f>
        <v/>
      </c>
      <c r="G7" s="1" t="inlineStr">
        <is>
          <t>-</t>
        </is>
      </c>
      <c r="H7" s="1">
        <f>H6+1000</f>
        <v/>
      </c>
      <c r="I7" s="1" t="n"/>
      <c r="J7" s="18">
        <f>'HEX CAL'!J8</f>
        <v/>
      </c>
      <c r="K7" s="1">
        <f>IF(J7="","","-")</f>
        <v/>
      </c>
      <c r="L7" s="6">
        <f>'HEX CAL'!K8</f>
        <v/>
      </c>
    </row>
    <row r="8" ht="31.5" customHeight="1">
      <c r="A8" s="1">
        <f>'HEX CAL'!A9</f>
        <v/>
      </c>
      <c r="B8" s="1">
        <f>'HEX CAL'!B9</f>
        <v/>
      </c>
      <c r="C8" s="1">
        <f>'HEX CAL'!D9</f>
        <v/>
      </c>
      <c r="D8" s="1">
        <f>IF(A8="","","-")</f>
        <v/>
      </c>
      <c r="E8" s="6">
        <f>'HEX CAL'!E9</f>
        <v/>
      </c>
      <c r="F8" s="1">
        <f>F7+1000</f>
        <v/>
      </c>
      <c r="G8" s="1" t="inlineStr">
        <is>
          <t>-</t>
        </is>
      </c>
      <c r="H8" s="1">
        <f>H7+1000</f>
        <v/>
      </c>
      <c r="I8" s="1" t="n"/>
      <c r="J8" s="18">
        <f>'HEX CAL'!J9</f>
        <v/>
      </c>
      <c r="K8" s="1">
        <f>IF(J8="","","-")</f>
        <v/>
      </c>
      <c r="L8" s="6">
        <f>'HEX CAL'!K9</f>
        <v/>
      </c>
    </row>
    <row r="9" ht="31.5" customHeight="1">
      <c r="A9" s="1">
        <f>'HEX CAL'!A10</f>
        <v/>
      </c>
      <c r="B9" s="1">
        <f>'HEX CAL'!B10</f>
        <v/>
      </c>
      <c r="C9" s="1">
        <f>'HEX CAL'!D10</f>
        <v/>
      </c>
      <c r="D9" s="1">
        <f>IF(A9="","","-")</f>
        <v/>
      </c>
      <c r="E9" s="6">
        <f>'HEX CAL'!E10</f>
        <v/>
      </c>
      <c r="F9" s="1">
        <f>F8+1000</f>
        <v/>
      </c>
      <c r="G9" s="1" t="inlineStr">
        <is>
          <t>-</t>
        </is>
      </c>
      <c r="H9" s="1">
        <f>H8+1000</f>
        <v/>
      </c>
      <c r="I9" s="1" t="n"/>
      <c r="J9" s="18">
        <f>'HEX CAL'!J10</f>
        <v/>
      </c>
      <c r="K9" s="1">
        <f>IF(J9="","","-")</f>
        <v/>
      </c>
      <c r="L9" s="6">
        <f>'HEX CAL'!K10</f>
        <v/>
      </c>
    </row>
    <row r="10" ht="31.5" customHeight="1">
      <c r="A10" s="1">
        <f>'HEX CAL'!A11</f>
        <v/>
      </c>
      <c r="B10" s="1">
        <f>'HEX CAL'!B11</f>
        <v/>
      </c>
      <c r="C10" s="1">
        <f>'HEX CAL'!D11</f>
        <v/>
      </c>
      <c r="D10" s="1">
        <f>IF(A10="","","-")</f>
        <v/>
      </c>
      <c r="E10" s="6">
        <f>'HEX CAL'!E11</f>
        <v/>
      </c>
      <c r="F10" s="1">
        <f>F9+1000</f>
        <v/>
      </c>
      <c r="G10" s="1" t="inlineStr">
        <is>
          <t>-</t>
        </is>
      </c>
      <c r="H10" s="1">
        <f>H9+1000</f>
        <v/>
      </c>
      <c r="I10" s="1" t="n"/>
      <c r="J10" s="18">
        <f>'HEX CAL'!J11</f>
        <v/>
      </c>
      <c r="K10" s="1">
        <f>IF(J10="","","-")</f>
        <v/>
      </c>
      <c r="L10" s="6">
        <f>'HEX CAL'!K11</f>
        <v/>
      </c>
    </row>
    <row r="11" ht="31.5" customHeight="1">
      <c r="A11" s="1">
        <f>'HEX CAL'!A12</f>
        <v/>
      </c>
      <c r="B11" s="1">
        <f>'HEX CAL'!B12</f>
        <v/>
      </c>
      <c r="C11" s="1">
        <f>'HEX CAL'!D12</f>
        <v/>
      </c>
      <c r="D11" s="1">
        <f>IF(A11="","","-")</f>
        <v/>
      </c>
      <c r="E11" s="6">
        <f>'HEX CAL'!E12</f>
        <v/>
      </c>
      <c r="F11" s="1">
        <f>F10+1000</f>
        <v/>
      </c>
      <c r="G11" s="1" t="inlineStr">
        <is>
          <t>-</t>
        </is>
      </c>
      <c r="H11" s="1">
        <f>H10+1000</f>
        <v/>
      </c>
      <c r="I11" s="1" t="n"/>
      <c r="J11" s="18">
        <f>'HEX CAL'!J12</f>
        <v/>
      </c>
      <c r="K11" s="1">
        <f>IF(J11="","","-")</f>
        <v/>
      </c>
      <c r="L11" s="6">
        <f>'HEX CAL'!K12</f>
        <v/>
      </c>
    </row>
    <row r="12" ht="31.5" customHeight="1">
      <c r="A12" s="1">
        <f>'HEX CAL'!A13</f>
        <v/>
      </c>
      <c r="B12" s="1">
        <f>'HEX CAL'!B13</f>
        <v/>
      </c>
      <c r="C12" s="1">
        <f>'HEX CAL'!D13</f>
        <v/>
      </c>
      <c r="D12" s="1">
        <f>IF(A12="","","-")</f>
        <v/>
      </c>
      <c r="E12" s="6">
        <f>'HEX CAL'!E13</f>
        <v/>
      </c>
      <c r="F12" s="6">
        <f>#REF!</f>
        <v/>
      </c>
      <c r="G12" s="6">
        <f>#REF!</f>
        <v/>
      </c>
      <c r="H12" s="6">
        <f>#REF!</f>
        <v/>
      </c>
      <c r="I12" s="1" t="n"/>
      <c r="J12" s="18">
        <f>'HEX CAL'!J13</f>
        <v/>
      </c>
      <c r="K12" s="1">
        <f>IF(J12="","","-")</f>
        <v/>
      </c>
      <c r="L12" s="6">
        <f>'HEX CAL'!K13</f>
        <v/>
      </c>
    </row>
    <row r="13" ht="31.5" customHeight="1">
      <c r="A13" s="1">
        <f>'HEX CAL'!A14</f>
        <v/>
      </c>
      <c r="B13" s="1">
        <f>'HEX CAL'!B14</f>
        <v/>
      </c>
      <c r="C13" s="1">
        <f>'HEX CAL'!D14</f>
        <v/>
      </c>
      <c r="D13" s="1">
        <f>IF(A13="","","-")</f>
        <v/>
      </c>
      <c r="E13" s="6">
        <f>'HEX CAL'!E14</f>
        <v/>
      </c>
      <c r="F13" s="1">
        <f>F12+1000</f>
        <v/>
      </c>
      <c r="G13" s="1" t="inlineStr">
        <is>
          <t>-</t>
        </is>
      </c>
      <c r="H13" s="1">
        <f>H12+1000</f>
        <v/>
      </c>
      <c r="I13" s="1" t="n"/>
      <c r="J13" s="18">
        <f>'HEX CAL'!J14</f>
        <v/>
      </c>
      <c r="K13" s="1">
        <f>IF(J13="","","-")</f>
        <v/>
      </c>
      <c r="L13" s="6">
        <f>'HEX CAL'!K14</f>
        <v/>
      </c>
    </row>
    <row r="14" ht="31.5" customHeight="1">
      <c r="A14" s="1">
        <f>'HEX CAL'!A15</f>
        <v/>
      </c>
      <c r="B14" s="1">
        <f>'HEX CAL'!B15</f>
        <v/>
      </c>
      <c r="C14" s="1">
        <f>'HEX CAL'!D15</f>
        <v/>
      </c>
      <c r="D14" s="1">
        <f>IF(A14="","","-")</f>
        <v/>
      </c>
      <c r="E14" s="6">
        <f>'HEX CAL'!E15</f>
        <v/>
      </c>
      <c r="F14" s="1">
        <f>F13+1000</f>
        <v/>
      </c>
      <c r="G14" s="1" t="inlineStr">
        <is>
          <t>-</t>
        </is>
      </c>
      <c r="H14" s="1">
        <f>H13+1000</f>
        <v/>
      </c>
      <c r="I14" s="1" t="n"/>
      <c r="J14" s="18">
        <f>'HEX CAL'!J15</f>
        <v/>
      </c>
      <c r="K14" s="1">
        <f>IF(J14="","","-")</f>
        <v/>
      </c>
      <c r="L14" s="6">
        <f>'HEX CAL'!K15</f>
        <v/>
      </c>
    </row>
    <row r="15" ht="31.5" customHeight="1">
      <c r="A15" s="1">
        <f>'HEX CAL'!A16</f>
        <v/>
      </c>
      <c r="B15" s="1">
        <f>'HEX CAL'!B16</f>
        <v/>
      </c>
      <c r="C15" s="1">
        <f>'HEX CAL'!D16</f>
        <v/>
      </c>
      <c r="D15" s="1">
        <f>IF(A15="","","-")</f>
        <v/>
      </c>
      <c r="E15" s="6">
        <f>'HEX CAL'!E16</f>
        <v/>
      </c>
      <c r="F15" s="1">
        <f>F14+1000</f>
        <v/>
      </c>
      <c r="G15" s="1" t="inlineStr">
        <is>
          <t>-</t>
        </is>
      </c>
      <c r="H15" s="1">
        <f>H14+1000</f>
        <v/>
      </c>
      <c r="I15" s="1" t="n"/>
      <c r="J15" s="18">
        <f>'HEX CAL'!J16</f>
        <v/>
      </c>
      <c r="K15" s="1">
        <f>IF(J15="","","-")</f>
        <v/>
      </c>
      <c r="L15" s="6">
        <f>'HEX CAL'!K16</f>
        <v/>
      </c>
    </row>
    <row r="16" ht="31.5" customHeight="1">
      <c r="A16" s="1">
        <f>'HEX CAL'!A17</f>
        <v/>
      </c>
      <c r="B16" s="1">
        <f>'HEX CAL'!B17</f>
        <v/>
      </c>
      <c r="C16" s="1">
        <f>'HEX CAL'!D17</f>
        <v/>
      </c>
      <c r="D16" s="1">
        <f>IF(A16="","","-")</f>
        <v/>
      </c>
      <c r="E16" s="6">
        <f>'HEX CAL'!E17</f>
        <v/>
      </c>
      <c r="F16" s="1">
        <f>F15+1000</f>
        <v/>
      </c>
      <c r="G16" s="1" t="inlineStr">
        <is>
          <t>-</t>
        </is>
      </c>
      <c r="H16" s="1">
        <f>H15+1000</f>
        <v/>
      </c>
      <c r="I16" s="1" t="n"/>
      <c r="J16" s="18">
        <f>'HEX CAL'!J17</f>
        <v/>
      </c>
      <c r="K16" s="1">
        <f>IF(J16="","","-")</f>
        <v/>
      </c>
      <c r="L16" s="6">
        <f>'HEX CAL'!K17</f>
        <v/>
      </c>
    </row>
    <row r="17" ht="31.5" customHeight="1">
      <c r="A17" s="1">
        <f>'HEX CAL'!A18</f>
        <v/>
      </c>
      <c r="B17" s="1">
        <f>'HEX CAL'!B18</f>
        <v/>
      </c>
      <c r="C17" s="1">
        <f>'HEX CAL'!D18</f>
        <v/>
      </c>
      <c r="D17" s="1">
        <f>IF(A17="","","-")</f>
        <v/>
      </c>
      <c r="E17" s="6">
        <f>'HEX CAL'!E18</f>
        <v/>
      </c>
      <c r="F17" s="1">
        <f>F16+1000</f>
        <v/>
      </c>
      <c r="G17" s="1" t="inlineStr">
        <is>
          <t>-</t>
        </is>
      </c>
      <c r="H17" s="1">
        <f>H16+1000</f>
        <v/>
      </c>
      <c r="I17" s="1" t="n"/>
      <c r="J17" s="18">
        <f>'HEX CAL'!J18</f>
        <v/>
      </c>
      <c r="K17" s="1">
        <f>IF(J17="","","-")</f>
        <v/>
      </c>
      <c r="L17" s="6">
        <f>'HEX CAL'!K18</f>
        <v/>
      </c>
    </row>
    <row r="18" ht="31.5" customHeight="1">
      <c r="A18" s="1">
        <f>'HEX CAL'!A19</f>
        <v/>
      </c>
      <c r="B18" s="1">
        <f>'HEX CAL'!B19</f>
        <v/>
      </c>
      <c r="C18" s="1">
        <f>'HEX CAL'!D19</f>
        <v/>
      </c>
      <c r="D18" s="1">
        <f>IF(A18="","","-")</f>
        <v/>
      </c>
      <c r="E18" s="6">
        <f>'HEX CAL'!E19</f>
        <v/>
      </c>
      <c r="F18" s="1">
        <f>F17+1000</f>
        <v/>
      </c>
      <c r="G18" s="1" t="inlineStr">
        <is>
          <t>-</t>
        </is>
      </c>
      <c r="H18" s="1">
        <f>H17+1000</f>
        <v/>
      </c>
      <c r="I18" s="1" t="n"/>
      <c r="J18" s="18">
        <f>'HEX CAL'!J19</f>
        <v/>
      </c>
      <c r="K18" s="1">
        <f>IF(J18="","","-")</f>
        <v/>
      </c>
      <c r="L18" s="6">
        <f>'HEX CAL'!K19</f>
        <v/>
      </c>
    </row>
    <row r="19" ht="31.5" customHeight="1">
      <c r="A19" s="1">
        <f>'HEX CAL'!A20</f>
        <v/>
      </c>
      <c r="B19" s="1">
        <f>'HEX CAL'!B20</f>
        <v/>
      </c>
      <c r="C19" s="1">
        <f>'HEX CAL'!D20</f>
        <v/>
      </c>
      <c r="D19" s="1">
        <f>IF(A19="","","-")</f>
        <v/>
      </c>
      <c r="E19" s="6">
        <f>'HEX CAL'!E20</f>
        <v/>
      </c>
      <c r="F19" s="1">
        <f>F18+1000</f>
        <v/>
      </c>
      <c r="G19" s="1" t="inlineStr">
        <is>
          <t>-</t>
        </is>
      </c>
      <c r="H19" s="1">
        <f>H18+1000</f>
        <v/>
      </c>
      <c r="I19" s="1" t="n"/>
      <c r="J19" s="18">
        <f>'HEX CAL'!J20</f>
        <v/>
      </c>
      <c r="K19" s="1">
        <f>IF(J19="","","-")</f>
        <v/>
      </c>
      <c r="L19" s="6">
        <f>'HEX CAL'!K20</f>
        <v/>
      </c>
    </row>
    <row r="20" ht="31.5" customHeight="1">
      <c r="A20" s="1">
        <f>'HEX CAL'!A21</f>
        <v/>
      </c>
      <c r="B20" s="1">
        <f>'HEX CAL'!B21</f>
        <v/>
      </c>
      <c r="C20" s="1">
        <f>'HEX CAL'!D21</f>
        <v/>
      </c>
      <c r="D20" s="1">
        <f>IF(A20="","","-")</f>
        <v/>
      </c>
      <c r="E20" s="6">
        <f>'HEX CAL'!E21</f>
        <v/>
      </c>
      <c r="F20" s="1">
        <f>F19+1000</f>
        <v/>
      </c>
      <c r="G20" s="1" t="inlineStr">
        <is>
          <t>-</t>
        </is>
      </c>
      <c r="H20" s="1">
        <f>H19+1000</f>
        <v/>
      </c>
      <c r="I20" s="1" t="n"/>
      <c r="J20" s="18">
        <f>'HEX CAL'!J21</f>
        <v/>
      </c>
      <c r="K20" s="1">
        <f>IF(J20="","","-")</f>
        <v/>
      </c>
      <c r="L20" s="6">
        <f>'HEX CAL'!K21</f>
        <v/>
      </c>
    </row>
    <row r="21" ht="31.5" customHeight="1">
      <c r="A21" s="1">
        <f>'HEX CAL'!A22</f>
        <v/>
      </c>
      <c r="B21" s="1">
        <f>'HEX CAL'!B22</f>
        <v/>
      </c>
      <c r="C21" s="1">
        <f>'HEX CAL'!D22</f>
        <v/>
      </c>
      <c r="D21" s="1">
        <f>IF(A21="","","-")</f>
        <v/>
      </c>
      <c r="E21" s="6">
        <f>'HEX CAL'!E22</f>
        <v/>
      </c>
      <c r="F21" s="1">
        <f>F20+1000</f>
        <v/>
      </c>
      <c r="G21" s="1" t="inlineStr">
        <is>
          <t>-</t>
        </is>
      </c>
      <c r="H21" s="1">
        <f>H20+1000</f>
        <v/>
      </c>
      <c r="I21" s="1" t="n"/>
      <c r="J21" s="18">
        <f>'HEX CAL'!J22</f>
        <v/>
      </c>
      <c r="K21" s="1">
        <f>IF(J21="","","-")</f>
        <v/>
      </c>
      <c r="L21" s="6">
        <f>'HEX CAL'!K22</f>
        <v/>
      </c>
    </row>
    <row r="22" ht="31.5" customHeight="1">
      <c r="A22" s="1">
        <f>'HEX CAL'!A23</f>
        <v/>
      </c>
      <c r="B22" s="1">
        <f>'HEX CAL'!B23</f>
        <v/>
      </c>
      <c r="C22" s="1">
        <f>'HEX CAL'!D23</f>
        <v/>
      </c>
      <c r="D22" s="1">
        <f>IF(A22="","","-")</f>
        <v/>
      </c>
      <c r="E22" s="6">
        <f>'HEX CAL'!E23</f>
        <v/>
      </c>
      <c r="F22" s="1">
        <f>F21+1000</f>
        <v/>
      </c>
      <c r="G22" s="1" t="inlineStr">
        <is>
          <t>-</t>
        </is>
      </c>
      <c r="H22" s="1">
        <f>H21+1000</f>
        <v/>
      </c>
      <c r="I22" s="1" t="n"/>
      <c r="J22" s="18">
        <f>'HEX CAL'!J23</f>
        <v/>
      </c>
      <c r="K22" s="1">
        <f>IF(J22="","","-")</f>
        <v/>
      </c>
      <c r="L22" s="6">
        <f>'HEX CAL'!K23</f>
        <v/>
      </c>
    </row>
    <row r="23" ht="31.5" customHeight="1">
      <c r="A23" s="1">
        <f>'HEX CAL'!A24</f>
        <v/>
      </c>
      <c r="B23" s="1">
        <f>'HEX CAL'!B24</f>
        <v/>
      </c>
      <c r="C23" s="1">
        <f>'HEX CAL'!D24</f>
        <v/>
      </c>
      <c r="D23" s="1">
        <f>IF(A23="","","-")</f>
        <v/>
      </c>
      <c r="E23" s="6">
        <f>'HEX CAL'!E24</f>
        <v/>
      </c>
      <c r="F23" s="1">
        <f>F22+1000</f>
        <v/>
      </c>
      <c r="G23" s="1" t="inlineStr">
        <is>
          <t>-</t>
        </is>
      </c>
      <c r="H23" s="1">
        <f>H22+1000</f>
        <v/>
      </c>
      <c r="I23" s="1" t="n"/>
      <c r="J23" s="18">
        <f>'HEX CAL'!J24</f>
        <v/>
      </c>
      <c r="K23" s="1">
        <f>IF(J23="","","-")</f>
        <v/>
      </c>
      <c r="L23" s="6">
        <f>'HEX CAL'!K24</f>
        <v/>
      </c>
    </row>
    <row r="24" ht="31.5" customHeight="1">
      <c r="A24" s="1">
        <f>'HEX CAL'!A25</f>
        <v/>
      </c>
      <c r="B24" s="1">
        <f>'HEX CAL'!B25</f>
        <v/>
      </c>
      <c r="C24" s="1">
        <f>'HEX CAL'!D25</f>
        <v/>
      </c>
      <c r="D24" s="1">
        <f>IF(A24="","","-")</f>
        <v/>
      </c>
      <c r="E24" s="6">
        <f>'HEX CAL'!E25</f>
        <v/>
      </c>
      <c r="F24" s="1">
        <f>F23+1000</f>
        <v/>
      </c>
      <c r="G24" s="1" t="inlineStr">
        <is>
          <t>-</t>
        </is>
      </c>
      <c r="H24" s="1">
        <f>H23+1000</f>
        <v/>
      </c>
      <c r="I24" s="1" t="n"/>
      <c r="J24" s="18">
        <f>'HEX CAL'!J25</f>
        <v/>
      </c>
      <c r="K24" s="1">
        <f>IF(J24="","","-")</f>
        <v/>
      </c>
      <c r="L24" s="6">
        <f>'HEX CAL'!K25</f>
        <v/>
      </c>
    </row>
    <row r="25" ht="31.5" customHeight="1">
      <c r="A25" s="1">
        <f>'HEX CAL'!A26</f>
        <v/>
      </c>
      <c r="B25" s="1">
        <f>'HEX CAL'!B26</f>
        <v/>
      </c>
      <c r="C25" s="1">
        <f>'HEX CAL'!D26</f>
        <v/>
      </c>
      <c r="D25" s="1">
        <f>IF(A25="","","-")</f>
        <v/>
      </c>
      <c r="E25" s="6">
        <f>'HEX CAL'!E26</f>
        <v/>
      </c>
      <c r="F25" s="1">
        <f>F24+1000</f>
        <v/>
      </c>
      <c r="G25" s="1" t="inlineStr">
        <is>
          <t>-</t>
        </is>
      </c>
      <c r="H25" s="1">
        <f>H24+1000</f>
        <v/>
      </c>
      <c r="I25" s="1" t="n"/>
      <c r="J25" s="18">
        <f>'HEX CAL'!J26</f>
        <v/>
      </c>
      <c r="K25" s="1">
        <f>IF(J25="","","-")</f>
        <v/>
      </c>
      <c r="L25" s="6">
        <f>'HEX CAL'!K26</f>
        <v/>
      </c>
    </row>
    <row r="26" ht="31.5" customHeight="1">
      <c r="A26" s="1">
        <f>'HEX CAL'!A27</f>
        <v/>
      </c>
      <c r="B26" s="1">
        <f>'HEX CAL'!B27</f>
        <v/>
      </c>
      <c r="C26" s="1">
        <f>'HEX CAL'!D27</f>
        <v/>
      </c>
      <c r="D26" s="1">
        <f>IF(A26="","","-")</f>
        <v/>
      </c>
      <c r="E26" s="6">
        <f>'HEX CAL'!E27</f>
        <v/>
      </c>
      <c r="F26" s="1">
        <f>F25+1000</f>
        <v/>
      </c>
      <c r="G26" s="1" t="inlineStr">
        <is>
          <t>-</t>
        </is>
      </c>
      <c r="H26" s="1">
        <f>H25+1000</f>
        <v/>
      </c>
      <c r="I26" s="1" t="n"/>
      <c r="J26" s="18">
        <f>'HEX CAL'!J27</f>
        <v/>
      </c>
      <c r="K26" s="1">
        <f>IF(J26="","","-")</f>
        <v/>
      </c>
      <c r="L26" s="6">
        <f>'HEX CAL'!K27</f>
        <v/>
      </c>
    </row>
    <row r="27" ht="31.5" customHeight="1">
      <c r="A27" s="1">
        <f>'HEX CAL'!A28</f>
        <v/>
      </c>
      <c r="B27" s="1">
        <f>'HEX CAL'!B28</f>
        <v/>
      </c>
      <c r="C27" s="1">
        <f>'HEX CAL'!D28</f>
        <v/>
      </c>
      <c r="D27" s="1">
        <f>IF(A27="","","-")</f>
        <v/>
      </c>
      <c r="E27" s="6">
        <f>'HEX CAL'!E28</f>
        <v/>
      </c>
      <c r="F27" s="1">
        <f>F26+1000</f>
        <v/>
      </c>
      <c r="G27" s="1" t="inlineStr">
        <is>
          <t>-</t>
        </is>
      </c>
      <c r="H27" s="1">
        <f>H26+1000</f>
        <v/>
      </c>
      <c r="I27" s="1" t="n"/>
      <c r="J27" s="18">
        <f>'HEX CAL'!J28</f>
        <v/>
      </c>
      <c r="K27" s="1">
        <f>IF(J27="","","-")</f>
        <v/>
      </c>
      <c r="L27" s="6">
        <f>'HEX CAL'!K28</f>
        <v/>
      </c>
    </row>
    <row r="28" ht="31.5" customHeight="1">
      <c r="A28" s="1">
        <f>'HEX CAL'!A29</f>
        <v/>
      </c>
      <c r="B28" s="1">
        <f>'HEX CAL'!B29</f>
        <v/>
      </c>
      <c r="C28" s="1">
        <f>'HEX CAL'!D29</f>
        <v/>
      </c>
      <c r="D28" s="1">
        <f>IF(A28="","","-")</f>
        <v/>
      </c>
      <c r="E28" s="6">
        <f>'HEX CAL'!E29</f>
        <v/>
      </c>
      <c r="F28" s="1">
        <f>F27+1000</f>
        <v/>
      </c>
      <c r="G28" s="1" t="inlineStr">
        <is>
          <t>-</t>
        </is>
      </c>
      <c r="H28" s="1">
        <f>H27+1000</f>
        <v/>
      </c>
      <c r="I28" s="1" t="n"/>
      <c r="J28" s="18">
        <f>'HEX CAL'!J29</f>
        <v/>
      </c>
      <c r="K28" s="1">
        <f>IF(J28="","","-")</f>
        <v/>
      </c>
      <c r="L28" s="6">
        <f>'HEX CAL'!K29</f>
        <v/>
      </c>
    </row>
    <row r="29" ht="31.5" customHeight="1">
      <c r="A29" s="1">
        <f>'HEX CAL'!A30</f>
        <v/>
      </c>
      <c r="B29" s="1">
        <f>'HEX CAL'!B30</f>
        <v/>
      </c>
      <c r="C29" s="1">
        <f>'HEX CAL'!D30</f>
        <v/>
      </c>
      <c r="D29" s="1">
        <f>IF(A29="","","-")</f>
        <v/>
      </c>
      <c r="E29" s="6">
        <f>'HEX CAL'!E30</f>
        <v/>
      </c>
      <c r="F29" s="1">
        <f>F28+1000</f>
        <v/>
      </c>
      <c r="G29" s="1" t="inlineStr">
        <is>
          <t>-</t>
        </is>
      </c>
      <c r="H29" s="1">
        <f>H28+1000</f>
        <v/>
      </c>
      <c r="I29" s="1" t="n"/>
      <c r="J29" s="18">
        <f>'HEX CAL'!J30</f>
        <v/>
      </c>
      <c r="K29" s="1">
        <f>IF(J29="","","-")</f>
        <v/>
      </c>
      <c r="L29" s="6">
        <f>'HEX CAL'!K30</f>
        <v/>
      </c>
    </row>
    <row r="30" ht="31.5" customHeight="1">
      <c r="A30" s="1">
        <f>'HEX CAL'!A31</f>
        <v/>
      </c>
      <c r="B30" s="1">
        <f>'HEX CAL'!B31</f>
        <v/>
      </c>
      <c r="C30" s="1">
        <f>'HEX CAL'!D31</f>
        <v/>
      </c>
      <c r="D30" s="1">
        <f>IF(A30="","","-")</f>
        <v/>
      </c>
      <c r="E30" s="6">
        <f>'HEX CAL'!E31</f>
        <v/>
      </c>
      <c r="F30" s="1">
        <f>F29+1000</f>
        <v/>
      </c>
      <c r="G30" s="1" t="inlineStr">
        <is>
          <t>-</t>
        </is>
      </c>
      <c r="H30" s="1">
        <f>H29+1000</f>
        <v/>
      </c>
      <c r="I30" s="1" t="n"/>
      <c r="J30" s="18">
        <f>'HEX CAL'!J31</f>
        <v/>
      </c>
      <c r="K30" s="1">
        <f>IF(J30="","","-")</f>
        <v/>
      </c>
      <c r="L30" s="6">
        <f>'HEX CAL'!K31</f>
        <v/>
      </c>
    </row>
    <row r="31" ht="31.5" customHeight="1">
      <c r="A31" s="1">
        <f>'HEX CAL'!A32</f>
        <v/>
      </c>
      <c r="B31" s="1">
        <f>'HEX CAL'!B32</f>
        <v/>
      </c>
      <c r="C31" s="1">
        <f>'HEX CAL'!D32</f>
        <v/>
      </c>
      <c r="D31" s="1">
        <f>IF(A31="","","-")</f>
        <v/>
      </c>
      <c r="E31" s="6">
        <f>'HEX CAL'!E32</f>
        <v/>
      </c>
      <c r="F31" s="1">
        <f>F30+1000</f>
        <v/>
      </c>
      <c r="G31" s="1" t="inlineStr">
        <is>
          <t>-</t>
        </is>
      </c>
      <c r="H31" s="1">
        <f>H30+1000</f>
        <v/>
      </c>
      <c r="I31" s="1" t="n"/>
      <c r="J31" s="18">
        <f>'HEX CAL'!J32</f>
        <v/>
      </c>
      <c r="K31" s="1">
        <f>IF(J31="","","-")</f>
        <v/>
      </c>
      <c r="L31" s="6">
        <f>'HEX CAL'!K32</f>
        <v/>
      </c>
    </row>
    <row r="32" ht="31.5" customHeight="1">
      <c r="A32" s="1">
        <f>'HEX CAL'!A33</f>
        <v/>
      </c>
      <c r="B32" s="1">
        <f>'HEX CAL'!B33</f>
        <v/>
      </c>
      <c r="C32" s="1">
        <f>'HEX CAL'!D33</f>
        <v/>
      </c>
      <c r="D32" s="1">
        <f>IF(A32="","","-")</f>
        <v/>
      </c>
      <c r="E32" s="6">
        <f>'HEX CAL'!E33</f>
        <v/>
      </c>
      <c r="F32" s="1">
        <f>F31+1000</f>
        <v/>
      </c>
      <c r="G32" s="1" t="inlineStr">
        <is>
          <t>-</t>
        </is>
      </c>
      <c r="H32" s="1">
        <f>H31+1000</f>
        <v/>
      </c>
      <c r="I32" s="1" t="n"/>
      <c r="J32" s="18">
        <f>'HEX CAL'!J33</f>
        <v/>
      </c>
      <c r="K32" s="1">
        <f>IF(J32="","","-")</f>
        <v/>
      </c>
      <c r="L32" s="6">
        <f>'HEX CAL'!K33</f>
        <v/>
      </c>
    </row>
    <row r="33" ht="31.5" customHeight="1">
      <c r="A33" s="1">
        <f>'HEX CAL'!A34</f>
        <v/>
      </c>
      <c r="B33" s="1">
        <f>'HEX CAL'!B34</f>
        <v/>
      </c>
      <c r="C33" s="1">
        <f>'HEX CAL'!D34</f>
        <v/>
      </c>
      <c r="D33" s="1">
        <f>IF(A33="","","-")</f>
        <v/>
      </c>
      <c r="E33" s="6">
        <f>'HEX CAL'!E34</f>
        <v/>
      </c>
      <c r="F33" s="1">
        <f>F32+1000</f>
        <v/>
      </c>
      <c r="G33" s="1" t="inlineStr">
        <is>
          <t>-</t>
        </is>
      </c>
      <c r="H33" s="1">
        <f>H32+1000</f>
        <v/>
      </c>
      <c r="I33" s="1" t="n"/>
      <c r="J33" s="18">
        <f>'HEX CAL'!J34</f>
        <v/>
      </c>
      <c r="K33" s="1">
        <f>IF(J33="","","-")</f>
        <v/>
      </c>
      <c r="L33" s="6">
        <f>'HEX CAL'!K34</f>
        <v/>
      </c>
    </row>
    <row r="34" ht="31.5" customHeight="1">
      <c r="A34" s="1">
        <f>'HEX CAL'!A35</f>
        <v/>
      </c>
      <c r="B34" s="1">
        <f>'HEX CAL'!B35</f>
        <v/>
      </c>
      <c r="C34" s="1">
        <f>'HEX CAL'!D35</f>
        <v/>
      </c>
      <c r="D34" s="1">
        <f>IF(A34="","","-")</f>
        <v/>
      </c>
      <c r="E34" s="6">
        <f>'HEX CAL'!E35</f>
        <v/>
      </c>
      <c r="F34" s="1">
        <f>F33+1000</f>
        <v/>
      </c>
      <c r="G34" s="1" t="inlineStr">
        <is>
          <t>-</t>
        </is>
      </c>
      <c r="H34" s="1">
        <f>H33+1000</f>
        <v/>
      </c>
      <c r="I34" s="1" t="n"/>
      <c r="J34" s="18">
        <f>'HEX CAL'!J35</f>
        <v/>
      </c>
      <c r="K34" s="1">
        <f>IF(J34="","","-")</f>
        <v/>
      </c>
      <c r="L34" s="6">
        <f>'HEX CAL'!K35</f>
        <v/>
      </c>
    </row>
    <row r="35" ht="31.5" customHeight="1">
      <c r="A35" s="1">
        <f>'HEX CAL'!A36</f>
        <v/>
      </c>
      <c r="B35" s="1">
        <f>'HEX CAL'!B36</f>
        <v/>
      </c>
      <c r="C35" s="1">
        <f>'HEX CAL'!D36</f>
        <v/>
      </c>
      <c r="D35" s="1">
        <f>IF(A35="","","-")</f>
        <v/>
      </c>
      <c r="E35" s="6">
        <f>'HEX CAL'!E36</f>
        <v/>
      </c>
      <c r="F35" s="1">
        <f>F34+1000</f>
        <v/>
      </c>
      <c r="G35" s="1" t="inlineStr">
        <is>
          <t>-</t>
        </is>
      </c>
      <c r="H35" s="1">
        <f>H34+1000</f>
        <v/>
      </c>
      <c r="I35" s="1" t="n"/>
      <c r="J35" s="18">
        <f>'HEX CAL'!J36</f>
        <v/>
      </c>
      <c r="K35" s="1">
        <f>IF(J35="","","-")</f>
        <v/>
      </c>
      <c r="L35" s="6">
        <f>'HEX CAL'!K36</f>
        <v/>
      </c>
    </row>
    <row r="36" ht="31.5" customHeight="1">
      <c r="A36" s="1">
        <f>'HEX CAL'!A37</f>
        <v/>
      </c>
      <c r="B36" s="1">
        <f>'HEX CAL'!B37</f>
        <v/>
      </c>
      <c r="C36" s="1">
        <f>'HEX CAL'!D37</f>
        <v/>
      </c>
      <c r="D36" s="1">
        <f>IF(A36="","","-")</f>
        <v/>
      </c>
      <c r="E36" s="6">
        <f>'HEX CAL'!E37</f>
        <v/>
      </c>
      <c r="F36" s="1">
        <f>F35+1000</f>
        <v/>
      </c>
      <c r="G36" s="1" t="inlineStr">
        <is>
          <t>-</t>
        </is>
      </c>
      <c r="H36" s="1">
        <f>H35+1000</f>
        <v/>
      </c>
      <c r="I36" s="1" t="n"/>
      <c r="J36" s="18">
        <f>'HEX CAL'!J37</f>
        <v/>
      </c>
      <c r="K36" s="1">
        <f>IF(J36="","","-")</f>
        <v/>
      </c>
      <c r="L36" s="6">
        <f>'HEX CAL'!K37</f>
        <v/>
      </c>
    </row>
    <row r="37" ht="31.5" customHeight="1">
      <c r="A37" s="1">
        <f>'HEX CAL'!A38</f>
        <v/>
      </c>
      <c r="B37" s="1">
        <f>'HEX CAL'!B38</f>
        <v/>
      </c>
      <c r="C37" s="1">
        <f>'HEX CAL'!D38</f>
        <v/>
      </c>
      <c r="D37" s="1">
        <f>IF(A37="","","-")</f>
        <v/>
      </c>
      <c r="E37" s="6">
        <f>'HEX CAL'!E38</f>
        <v/>
      </c>
      <c r="F37" s="1">
        <f>F36+1000</f>
        <v/>
      </c>
      <c r="G37" s="1" t="inlineStr">
        <is>
          <t>-</t>
        </is>
      </c>
      <c r="H37" s="1">
        <f>H36+1000</f>
        <v/>
      </c>
      <c r="I37" s="1" t="n"/>
      <c r="J37" s="18">
        <f>'HEX CAL'!J38</f>
        <v/>
      </c>
      <c r="K37" s="1">
        <f>IF(J37="","","-")</f>
        <v/>
      </c>
      <c r="L37" s="6">
        <f>'HEX CAL'!K38</f>
        <v/>
      </c>
    </row>
    <row r="38" ht="31.5" customHeight="1">
      <c r="A38" s="1">
        <f>'HEX CAL'!A39</f>
        <v/>
      </c>
      <c r="B38" s="1">
        <f>'HEX CAL'!B39</f>
        <v/>
      </c>
      <c r="C38" s="1">
        <f>'HEX CAL'!D39</f>
        <v/>
      </c>
      <c r="D38" s="1">
        <f>IF(A38="","","-")</f>
        <v/>
      </c>
      <c r="E38" s="6">
        <f>'HEX CAL'!E39</f>
        <v/>
      </c>
      <c r="F38" s="1">
        <f>F37+1000</f>
        <v/>
      </c>
      <c r="G38" s="1" t="inlineStr">
        <is>
          <t>-</t>
        </is>
      </c>
      <c r="H38" s="1">
        <f>H37+1000</f>
        <v/>
      </c>
      <c r="I38" s="1" t="n"/>
      <c r="J38" s="18">
        <f>'HEX CAL'!J39</f>
        <v/>
      </c>
      <c r="K38" s="1">
        <f>IF(J38="","","-")</f>
        <v/>
      </c>
      <c r="L38" s="6">
        <f>'HEX CAL'!K39</f>
        <v/>
      </c>
    </row>
    <row r="39" ht="31.5" customHeight="1">
      <c r="A39" s="1">
        <f>'HEX CAL'!A40</f>
        <v/>
      </c>
      <c r="B39" s="1">
        <f>'HEX CAL'!B40</f>
        <v/>
      </c>
      <c r="C39" s="1">
        <f>'HEX CAL'!D40</f>
        <v/>
      </c>
      <c r="D39" s="1">
        <f>IF(A39="","","-")</f>
        <v/>
      </c>
      <c r="E39" s="6">
        <f>'HEX CAL'!E40</f>
        <v/>
      </c>
      <c r="F39" s="1">
        <f>F38+1000</f>
        <v/>
      </c>
      <c r="G39" s="1" t="inlineStr">
        <is>
          <t>-</t>
        </is>
      </c>
      <c r="H39" s="1">
        <f>H38+1000</f>
        <v/>
      </c>
      <c r="I39" s="1" t="n"/>
      <c r="J39" s="18">
        <f>'HEX CAL'!J40</f>
        <v/>
      </c>
      <c r="K39" s="1">
        <f>IF(J39="","","-")</f>
        <v/>
      </c>
      <c r="L39" s="6">
        <f>'HEX CAL'!K40</f>
        <v/>
      </c>
    </row>
    <row r="40" ht="31.5" customHeight="1">
      <c r="A40" s="1">
        <f>'HEX CAL'!A41</f>
        <v/>
      </c>
      <c r="B40" s="1">
        <f>'HEX CAL'!B41</f>
        <v/>
      </c>
      <c r="C40" s="1">
        <f>'HEX CAL'!D41</f>
        <v/>
      </c>
      <c r="D40" s="1">
        <f>IF(A40="","","-")</f>
        <v/>
      </c>
      <c r="E40" s="6">
        <f>'HEX CAL'!E41</f>
        <v/>
      </c>
      <c r="F40" s="1">
        <f>F39+1000</f>
        <v/>
      </c>
      <c r="G40" s="1" t="inlineStr">
        <is>
          <t>-</t>
        </is>
      </c>
      <c r="H40" s="1">
        <f>H39+1000</f>
        <v/>
      </c>
      <c r="I40" s="1" t="n"/>
      <c r="J40" s="18">
        <f>'HEX CAL'!J41</f>
        <v/>
      </c>
      <c r="K40" s="1">
        <f>IF(J40="","","-")</f>
        <v/>
      </c>
      <c r="L40" s="6">
        <f>'HEX CAL'!K41</f>
        <v/>
      </c>
    </row>
    <row r="41" ht="31.5" customHeight="1">
      <c r="A41" s="1">
        <f>'HEX CAL'!A42</f>
        <v/>
      </c>
      <c r="B41" s="1">
        <f>'HEX CAL'!B42</f>
        <v/>
      </c>
      <c r="C41" s="1">
        <f>'HEX CAL'!D42</f>
        <v/>
      </c>
      <c r="D41" s="1">
        <f>IF(A41="","","-")</f>
        <v/>
      </c>
      <c r="E41" s="6">
        <f>'HEX CAL'!E42</f>
        <v/>
      </c>
      <c r="F41" s="1">
        <f>F40+1000</f>
        <v/>
      </c>
      <c r="G41" s="1" t="inlineStr">
        <is>
          <t>-</t>
        </is>
      </c>
      <c r="H41" s="1">
        <f>H40+1000</f>
        <v/>
      </c>
      <c r="I41" s="1" t="n"/>
      <c r="J41" s="18">
        <f>'HEX CAL'!J42</f>
        <v/>
      </c>
      <c r="K41" s="1">
        <f>IF(J41="","","-")</f>
        <v/>
      </c>
      <c r="L41" s="6">
        <f>'HEX CAL'!K42</f>
        <v/>
      </c>
    </row>
    <row r="42" ht="31.5" customHeight="1">
      <c r="A42" s="1">
        <f>'HEX CAL'!A43</f>
        <v/>
      </c>
      <c r="B42" s="1">
        <f>'HEX CAL'!B43</f>
        <v/>
      </c>
      <c r="C42" s="1">
        <f>'HEX CAL'!D43</f>
        <v/>
      </c>
      <c r="D42" s="1">
        <f>IF(A42="","","-")</f>
        <v/>
      </c>
      <c r="E42" s="6">
        <f>'HEX CAL'!E43</f>
        <v/>
      </c>
      <c r="F42" s="1">
        <f>F41+1000</f>
        <v/>
      </c>
      <c r="G42" s="1" t="inlineStr">
        <is>
          <t>-</t>
        </is>
      </c>
      <c r="H42" s="1">
        <f>H41+1000</f>
        <v/>
      </c>
      <c r="I42" s="1" t="n"/>
      <c r="J42" s="18">
        <f>'HEX CAL'!J43</f>
        <v/>
      </c>
      <c r="K42" s="1">
        <f>IF(J42="","","-")</f>
        <v/>
      </c>
      <c r="L42" s="6">
        <f>'HEX CAL'!K43</f>
        <v/>
      </c>
    </row>
    <row r="43" ht="31.5" customHeight="1">
      <c r="A43" s="1">
        <f>'HEX CAL'!A44</f>
        <v/>
      </c>
      <c r="B43" s="1">
        <f>'HEX CAL'!B44</f>
        <v/>
      </c>
      <c r="C43" s="1">
        <f>'HEX CAL'!D44</f>
        <v/>
      </c>
      <c r="D43" s="1">
        <f>IF(A43="","","-")</f>
        <v/>
      </c>
      <c r="E43" s="6">
        <f>'HEX CAL'!E44</f>
        <v/>
      </c>
      <c r="F43" s="1">
        <f>F42+1000</f>
        <v/>
      </c>
      <c r="G43" s="1" t="inlineStr">
        <is>
          <t>-</t>
        </is>
      </c>
      <c r="H43" s="1">
        <f>H42+1000</f>
        <v/>
      </c>
      <c r="I43" s="1" t="n"/>
      <c r="J43" s="18">
        <f>'HEX CAL'!J44</f>
        <v/>
      </c>
      <c r="K43" s="1">
        <f>IF(J43="","","-")</f>
        <v/>
      </c>
      <c r="L43" s="6">
        <f>'HEX CAL'!K44</f>
        <v/>
      </c>
    </row>
    <row r="44" ht="31.5" customHeight="1">
      <c r="A44" s="1">
        <f>'HEX CAL'!A45</f>
        <v/>
      </c>
      <c r="B44" s="1">
        <f>'HEX CAL'!B45</f>
        <v/>
      </c>
      <c r="C44" s="1">
        <f>'HEX CAL'!D45</f>
        <v/>
      </c>
      <c r="D44" s="1">
        <f>IF(A44="","","-")</f>
        <v/>
      </c>
      <c r="E44" s="6">
        <f>'HEX CAL'!E45</f>
        <v/>
      </c>
      <c r="F44" s="1">
        <f>F43+1000</f>
        <v/>
      </c>
      <c r="G44" s="1" t="inlineStr">
        <is>
          <t>-</t>
        </is>
      </c>
      <c r="H44" s="1">
        <f>H43+1000</f>
        <v/>
      </c>
      <c r="I44" s="1" t="n"/>
      <c r="J44" s="18">
        <f>'HEX CAL'!J45</f>
        <v/>
      </c>
      <c r="K44" s="1">
        <f>IF(J44="","","-")</f>
        <v/>
      </c>
      <c r="L44" s="6">
        <f>'HEX CAL'!K45</f>
        <v/>
      </c>
    </row>
    <row r="45" ht="31.5" customHeight="1">
      <c r="A45" s="1">
        <f>'HEX CAL'!A46</f>
        <v/>
      </c>
      <c r="B45" s="1">
        <f>'HEX CAL'!B46</f>
        <v/>
      </c>
      <c r="C45" s="1">
        <f>'HEX CAL'!D46</f>
        <v/>
      </c>
      <c r="D45" s="1">
        <f>IF(A45="","","-")</f>
        <v/>
      </c>
      <c r="E45" s="6">
        <f>'HEX CAL'!E46</f>
        <v/>
      </c>
      <c r="F45" s="1">
        <f>F44+1000</f>
        <v/>
      </c>
      <c r="G45" s="1" t="inlineStr">
        <is>
          <t>-</t>
        </is>
      </c>
      <c r="H45" s="1">
        <f>H44+1000</f>
        <v/>
      </c>
      <c r="I45" s="1" t="n"/>
      <c r="J45" s="18">
        <f>'HEX CAL'!J46</f>
        <v/>
      </c>
      <c r="K45" s="1">
        <f>IF(J45="","","-")</f>
        <v/>
      </c>
      <c r="L45" s="6">
        <f>'HEX CAL'!K46</f>
        <v/>
      </c>
    </row>
    <row r="46" ht="31.5" customHeight="1">
      <c r="A46" s="1">
        <f>'HEX CAL'!A47</f>
        <v/>
      </c>
      <c r="B46" s="1">
        <f>'HEX CAL'!B47</f>
        <v/>
      </c>
      <c r="C46" s="1">
        <f>'HEX CAL'!D47</f>
        <v/>
      </c>
      <c r="D46" s="1">
        <f>IF(A46="","","-")</f>
        <v/>
      </c>
      <c r="E46" s="6">
        <f>'HEX CAL'!E47</f>
        <v/>
      </c>
      <c r="F46" s="1">
        <f>F45+1000</f>
        <v/>
      </c>
      <c r="G46" s="1" t="inlineStr">
        <is>
          <t>-</t>
        </is>
      </c>
      <c r="H46" s="1">
        <f>H45+1000</f>
        <v/>
      </c>
      <c r="I46" s="1" t="n"/>
      <c r="J46" s="18">
        <f>'HEX CAL'!J47</f>
        <v/>
      </c>
      <c r="K46" s="1">
        <f>IF(J46="","","-")</f>
        <v/>
      </c>
      <c r="L46" s="6">
        <f>'HEX CAL'!K47</f>
        <v/>
      </c>
    </row>
    <row r="47" ht="31.5" customHeight="1">
      <c r="A47" s="1">
        <f>'HEX CAL'!A48</f>
        <v/>
      </c>
      <c r="B47" s="1">
        <f>'HEX CAL'!B48</f>
        <v/>
      </c>
      <c r="C47" s="1">
        <f>'HEX CAL'!D48</f>
        <v/>
      </c>
      <c r="D47" s="1">
        <f>IF(A47="","","-")</f>
        <v/>
      </c>
      <c r="E47" s="6">
        <f>'HEX CAL'!E48</f>
        <v/>
      </c>
      <c r="F47" s="1">
        <f>F46+1000</f>
        <v/>
      </c>
      <c r="G47" s="1" t="inlineStr">
        <is>
          <t>-</t>
        </is>
      </c>
      <c r="H47" s="1">
        <f>H46+1000</f>
        <v/>
      </c>
      <c r="I47" s="1" t="n"/>
      <c r="J47" s="18">
        <f>'HEX CAL'!J48</f>
        <v/>
      </c>
      <c r="K47" s="1">
        <f>IF(J47="","","-")</f>
        <v/>
      </c>
      <c r="L47" s="6">
        <f>'HEX CAL'!K48</f>
        <v/>
      </c>
    </row>
    <row r="48" ht="31.5" customHeight="1">
      <c r="A48" s="1">
        <f>'HEX CAL'!A49</f>
        <v/>
      </c>
      <c r="B48" s="1">
        <f>'HEX CAL'!B49</f>
        <v/>
      </c>
      <c r="C48" s="1">
        <f>'HEX CAL'!D49</f>
        <v/>
      </c>
      <c r="D48" s="1">
        <f>IF(A48="","","-")</f>
        <v/>
      </c>
      <c r="E48" s="6">
        <f>'HEX CAL'!E49</f>
        <v/>
      </c>
      <c r="F48" s="1">
        <f>F47+1000</f>
        <v/>
      </c>
      <c r="G48" s="1" t="inlineStr">
        <is>
          <t>-</t>
        </is>
      </c>
      <c r="H48" s="1">
        <f>H47+1000</f>
        <v/>
      </c>
      <c r="I48" s="1" t="n"/>
      <c r="J48" s="18">
        <f>'HEX CAL'!J49</f>
        <v/>
      </c>
      <c r="K48" s="1">
        <f>IF(J48="","","-")</f>
        <v/>
      </c>
      <c r="L48" s="6">
        <f>'HEX CAL'!K49</f>
        <v/>
      </c>
    </row>
    <row r="49" ht="31.5" customHeight="1">
      <c r="A49" s="1">
        <f>'HEX CAL'!A50</f>
        <v/>
      </c>
      <c r="B49" s="1">
        <f>'HEX CAL'!B50</f>
        <v/>
      </c>
      <c r="C49" s="1">
        <f>'HEX CAL'!D50</f>
        <v/>
      </c>
      <c r="D49" s="1">
        <f>IF(A49="","","-")</f>
        <v/>
      </c>
      <c r="E49" s="6">
        <f>'HEX CAL'!E50</f>
        <v/>
      </c>
      <c r="F49" s="1">
        <f>F48+1000</f>
        <v/>
      </c>
      <c r="G49" s="1" t="inlineStr">
        <is>
          <t>-</t>
        </is>
      </c>
      <c r="H49" s="1">
        <f>H48+1000</f>
        <v/>
      </c>
      <c r="I49" s="1" t="n"/>
      <c r="J49" s="18">
        <f>'HEX CAL'!J50</f>
        <v/>
      </c>
      <c r="K49" s="1">
        <f>IF(J49="","","-")</f>
        <v/>
      </c>
      <c r="L49" s="6">
        <f>'HEX CAL'!K50</f>
        <v/>
      </c>
    </row>
    <row r="50" ht="31.5" customHeight="1">
      <c r="A50" s="1">
        <f>'HEX CAL'!A51</f>
        <v/>
      </c>
      <c r="B50" s="1">
        <f>'HEX CAL'!B51</f>
        <v/>
      </c>
      <c r="C50" s="1">
        <f>'HEX CAL'!D51</f>
        <v/>
      </c>
      <c r="D50" s="1">
        <f>IF(A50="","","-")</f>
        <v/>
      </c>
      <c r="E50" s="6">
        <f>'HEX CAL'!E51</f>
        <v/>
      </c>
      <c r="F50" s="1">
        <f>F49+1000</f>
        <v/>
      </c>
      <c r="G50" s="1" t="inlineStr">
        <is>
          <t>-</t>
        </is>
      </c>
      <c r="H50" s="1">
        <f>H49+1000</f>
        <v/>
      </c>
      <c r="I50" s="1" t="n"/>
      <c r="J50" s="18">
        <f>'HEX CAL'!J51</f>
        <v/>
      </c>
      <c r="K50" s="1">
        <f>IF(J50="","","-")</f>
        <v/>
      </c>
      <c r="L50" s="6">
        <f>'HEX CAL'!K51</f>
        <v/>
      </c>
    </row>
    <row r="51" ht="31.5" customHeight="1">
      <c r="A51" s="1">
        <f>'HEX CAL'!A52</f>
        <v/>
      </c>
      <c r="B51" s="1">
        <f>'HEX CAL'!B52</f>
        <v/>
      </c>
      <c r="C51" s="1">
        <f>'HEX CAL'!D52</f>
        <v/>
      </c>
      <c r="D51" s="1">
        <f>IF(A51="","","-")</f>
        <v/>
      </c>
      <c r="E51" s="6">
        <f>'HEX CAL'!E52</f>
        <v/>
      </c>
      <c r="F51" s="1">
        <f>F50+1000</f>
        <v/>
      </c>
      <c r="G51" s="1" t="inlineStr">
        <is>
          <t>-</t>
        </is>
      </c>
      <c r="H51" s="1">
        <f>H50+1000</f>
        <v/>
      </c>
      <c r="I51" s="1" t="n"/>
      <c r="J51" s="18">
        <f>'HEX CAL'!J52</f>
        <v/>
      </c>
      <c r="K51" s="1">
        <f>IF(J51="","","-")</f>
        <v/>
      </c>
      <c r="L51" s="6">
        <f>'HEX CAL'!K52</f>
        <v/>
      </c>
    </row>
    <row r="52" ht="31.5" customHeight="1">
      <c r="A52" s="1">
        <f>'HEX CAL'!A53</f>
        <v/>
      </c>
      <c r="B52" s="1">
        <f>'HEX CAL'!B53</f>
        <v/>
      </c>
      <c r="C52" s="1">
        <f>'HEX CAL'!D53</f>
        <v/>
      </c>
      <c r="D52" s="1">
        <f>IF(A52="","","-")</f>
        <v/>
      </c>
      <c r="E52" s="6">
        <f>'HEX CAL'!E53</f>
        <v/>
      </c>
      <c r="F52" s="1">
        <f>F51+1000</f>
        <v/>
      </c>
      <c r="G52" s="1" t="inlineStr">
        <is>
          <t>-</t>
        </is>
      </c>
      <c r="H52" s="1">
        <f>H51+1000</f>
        <v/>
      </c>
      <c r="I52" s="1" t="n"/>
      <c r="J52" s="18">
        <f>'HEX CAL'!J53</f>
        <v/>
      </c>
      <c r="K52" s="1">
        <f>IF(J52="","","-")</f>
        <v/>
      </c>
      <c r="L52" s="6">
        <f>'HEX CAL'!K53</f>
        <v/>
      </c>
    </row>
    <row r="53" ht="31.5" customHeight="1">
      <c r="A53" s="1">
        <f>'HEX CAL'!A54</f>
        <v/>
      </c>
      <c r="B53" s="1">
        <f>'HEX CAL'!B54</f>
        <v/>
      </c>
      <c r="C53" s="1">
        <f>'HEX CAL'!D54</f>
        <v/>
      </c>
      <c r="D53" s="1">
        <f>IF(A53="","","-")</f>
        <v/>
      </c>
      <c r="E53" s="6">
        <f>'HEX CAL'!E54</f>
        <v/>
      </c>
      <c r="F53" s="1">
        <f>F52+1000</f>
        <v/>
      </c>
      <c r="G53" s="1" t="inlineStr">
        <is>
          <t>-</t>
        </is>
      </c>
      <c r="H53" s="1">
        <f>H52+1000</f>
        <v/>
      </c>
      <c r="I53" s="1" t="n"/>
      <c r="J53" s="18">
        <f>'HEX CAL'!J54</f>
        <v/>
      </c>
      <c r="K53" s="1">
        <f>IF(J53="","","-")</f>
        <v/>
      </c>
      <c r="L53" s="6">
        <f>'HEX CAL'!K54</f>
        <v/>
      </c>
    </row>
    <row r="54" ht="31.5" customHeight="1">
      <c r="A54" s="1">
        <f>'HEX CAL'!A55</f>
        <v/>
      </c>
      <c r="B54" s="1">
        <f>'HEX CAL'!B55</f>
        <v/>
      </c>
      <c r="C54" s="1">
        <f>'HEX CAL'!D55</f>
        <v/>
      </c>
      <c r="D54" s="1">
        <f>IF(A54="","","-")</f>
        <v/>
      </c>
      <c r="E54" s="6">
        <f>'HEX CAL'!E55</f>
        <v/>
      </c>
      <c r="F54" s="1">
        <f>F53+1000</f>
        <v/>
      </c>
      <c r="G54" s="1" t="inlineStr">
        <is>
          <t>-</t>
        </is>
      </c>
      <c r="H54" s="1">
        <f>H53+1000</f>
        <v/>
      </c>
      <c r="I54" s="1" t="n"/>
      <c r="J54" s="18">
        <f>'HEX CAL'!J55</f>
        <v/>
      </c>
      <c r="K54" s="1">
        <f>IF(J54="","","-")</f>
        <v/>
      </c>
      <c r="L54" s="6">
        <f>'HEX CAL'!K55</f>
        <v/>
      </c>
    </row>
    <row r="55" ht="31.5" customHeight="1">
      <c r="A55" s="1">
        <f>'HEX CAL'!A56</f>
        <v/>
      </c>
      <c r="B55" s="1">
        <f>'HEX CAL'!B56</f>
        <v/>
      </c>
      <c r="C55" s="1">
        <f>'HEX CAL'!D56</f>
        <v/>
      </c>
      <c r="D55" s="1">
        <f>IF(A55="","","-")</f>
        <v/>
      </c>
      <c r="E55" s="6">
        <f>'HEX CAL'!E56</f>
        <v/>
      </c>
      <c r="F55" s="1">
        <f>F54+1000</f>
        <v/>
      </c>
      <c r="G55" s="1" t="inlineStr">
        <is>
          <t>-</t>
        </is>
      </c>
      <c r="H55" s="1">
        <f>H54+1000</f>
        <v/>
      </c>
      <c r="I55" s="1" t="n"/>
      <c r="J55" s="18">
        <f>'HEX CAL'!J56</f>
        <v/>
      </c>
      <c r="K55" s="1">
        <f>IF(J55="","","-")</f>
        <v/>
      </c>
      <c r="L55" s="6">
        <f>'HEX CAL'!K56</f>
        <v/>
      </c>
    </row>
    <row r="56" ht="31.5" customHeight="1">
      <c r="A56" s="1">
        <f>'HEX CAL'!A57</f>
        <v/>
      </c>
      <c r="B56" s="1">
        <f>'HEX CAL'!B57</f>
        <v/>
      </c>
      <c r="C56" s="1">
        <f>'HEX CAL'!D57</f>
        <v/>
      </c>
      <c r="D56" s="1">
        <f>IF(A56="","","-")</f>
        <v/>
      </c>
      <c r="E56" s="6">
        <f>'HEX CAL'!E57</f>
        <v/>
      </c>
      <c r="F56" s="1">
        <f>F55+1000</f>
        <v/>
      </c>
      <c r="G56" s="1" t="inlineStr">
        <is>
          <t>-</t>
        </is>
      </c>
      <c r="H56" s="1">
        <f>H55+1000</f>
        <v/>
      </c>
      <c r="I56" s="1" t="n"/>
      <c r="J56" s="18">
        <f>'HEX CAL'!J57</f>
        <v/>
      </c>
      <c r="K56" s="1">
        <f>IF(J56="","","-")</f>
        <v/>
      </c>
      <c r="L56" s="6">
        <f>'HEX CAL'!K57</f>
        <v/>
      </c>
    </row>
    <row r="57" ht="31.5" customHeight="1">
      <c r="A57" s="1">
        <f>'HEX CAL'!A58</f>
        <v/>
      </c>
      <c r="B57" s="1">
        <f>'HEX CAL'!B58</f>
        <v/>
      </c>
      <c r="C57" s="1">
        <f>'HEX CAL'!D58</f>
        <v/>
      </c>
      <c r="D57" s="1">
        <f>IF(A57="","","-")</f>
        <v/>
      </c>
      <c r="E57" s="6">
        <f>'HEX CAL'!E58</f>
        <v/>
      </c>
      <c r="F57" s="1">
        <f>F56+1000</f>
        <v/>
      </c>
      <c r="G57" s="1" t="inlineStr">
        <is>
          <t>-</t>
        </is>
      </c>
      <c r="H57" s="1">
        <f>H56+1000</f>
        <v/>
      </c>
      <c r="I57" s="1" t="n"/>
      <c r="J57" s="18">
        <f>'HEX CAL'!J58</f>
        <v/>
      </c>
      <c r="K57" s="1">
        <f>IF(J57="","","-")</f>
        <v/>
      </c>
      <c r="L57" s="6">
        <f>'HEX CAL'!K58</f>
        <v/>
      </c>
    </row>
    <row r="58" ht="31.5" customHeight="1">
      <c r="A58" s="1">
        <f>'HEX CAL'!A59</f>
        <v/>
      </c>
      <c r="B58" s="1">
        <f>'HEX CAL'!B59</f>
        <v/>
      </c>
      <c r="C58" s="1">
        <f>'HEX CAL'!D59</f>
        <v/>
      </c>
      <c r="D58" s="1">
        <f>IF(A58="","","-")</f>
        <v/>
      </c>
      <c r="E58" s="6">
        <f>'HEX CAL'!E59</f>
        <v/>
      </c>
      <c r="F58" s="1">
        <f>F57+1000</f>
        <v/>
      </c>
      <c r="G58" s="1" t="inlineStr">
        <is>
          <t>-</t>
        </is>
      </c>
      <c r="H58" s="1">
        <f>H57+1000</f>
        <v/>
      </c>
      <c r="I58" s="1" t="n"/>
      <c r="J58" s="18">
        <f>'HEX CAL'!J59</f>
        <v/>
      </c>
      <c r="K58" s="1">
        <f>IF(J58="","","-")</f>
        <v/>
      </c>
      <c r="L58" s="6">
        <f>'HEX CAL'!K59</f>
        <v/>
      </c>
    </row>
    <row r="59" ht="31.5" customHeight="1">
      <c r="A59" s="1">
        <f>'HEX CAL'!A60</f>
        <v/>
      </c>
      <c r="B59" s="1">
        <f>'HEX CAL'!B60</f>
        <v/>
      </c>
      <c r="C59" s="1">
        <f>'HEX CAL'!D60</f>
        <v/>
      </c>
      <c r="D59" s="1">
        <f>IF(A59="","","-")</f>
        <v/>
      </c>
      <c r="E59" s="6">
        <f>'HEX CAL'!E60</f>
        <v/>
      </c>
      <c r="F59" s="1">
        <f>F58+1000</f>
        <v/>
      </c>
      <c r="G59" s="1" t="inlineStr">
        <is>
          <t>-</t>
        </is>
      </c>
      <c r="H59" s="1">
        <f>H58+1000</f>
        <v/>
      </c>
      <c r="I59" s="1" t="n"/>
      <c r="J59" s="18">
        <f>'HEX CAL'!J60</f>
        <v/>
      </c>
      <c r="K59" s="1">
        <f>IF(J59="","","-")</f>
        <v/>
      </c>
      <c r="L59" s="6">
        <f>'HEX CAL'!K60</f>
        <v/>
      </c>
    </row>
    <row r="60" ht="31.5" customHeight="1">
      <c r="A60" s="1">
        <f>'HEX CAL'!A61</f>
        <v/>
      </c>
      <c r="B60" s="1">
        <f>'HEX CAL'!B61</f>
        <v/>
      </c>
      <c r="C60" s="1">
        <f>'HEX CAL'!D61</f>
        <v/>
      </c>
      <c r="D60" s="1">
        <f>IF(A60="","","-")</f>
        <v/>
      </c>
      <c r="E60" s="6">
        <f>'HEX CAL'!E61</f>
        <v/>
      </c>
      <c r="F60" s="1">
        <f>F59+1000</f>
        <v/>
      </c>
      <c r="G60" s="1" t="inlineStr">
        <is>
          <t>-</t>
        </is>
      </c>
      <c r="H60" s="1">
        <f>H59+1000</f>
        <v/>
      </c>
      <c r="I60" s="1" t="n"/>
      <c r="J60" s="18">
        <f>'HEX CAL'!J61</f>
        <v/>
      </c>
      <c r="K60" s="1">
        <f>IF(J60="","","-")</f>
        <v/>
      </c>
      <c r="L60" s="6">
        <f>'HEX CAL'!K61</f>
        <v/>
      </c>
    </row>
    <row r="61" ht="31.5" customHeight="1">
      <c r="A61" s="1">
        <f>'HEX CAL'!A62</f>
        <v/>
      </c>
      <c r="B61" s="1">
        <f>'HEX CAL'!B62</f>
        <v/>
      </c>
      <c r="C61" s="1">
        <f>'HEX CAL'!D62</f>
        <v/>
      </c>
      <c r="D61" s="1">
        <f>IF(A61="","","-")</f>
        <v/>
      </c>
      <c r="E61" s="6">
        <f>'HEX CAL'!E62</f>
        <v/>
      </c>
      <c r="F61" s="1">
        <f>F60+1000</f>
        <v/>
      </c>
      <c r="G61" s="1" t="inlineStr">
        <is>
          <t>-</t>
        </is>
      </c>
      <c r="H61" s="1">
        <f>H60+1000</f>
        <v/>
      </c>
      <c r="I61" s="1" t="n"/>
      <c r="J61" s="18">
        <f>'HEX CAL'!J62</f>
        <v/>
      </c>
      <c r="K61" s="1">
        <f>IF(J61="","","-")</f>
        <v/>
      </c>
      <c r="L61" s="6">
        <f>'HEX CAL'!K62</f>
        <v/>
      </c>
    </row>
    <row r="62" ht="31.5" customHeight="1">
      <c r="A62" s="1">
        <f>'HEX CAL'!A63</f>
        <v/>
      </c>
      <c r="B62" s="1">
        <f>'HEX CAL'!B63</f>
        <v/>
      </c>
      <c r="C62" s="1">
        <f>'HEX CAL'!D63</f>
        <v/>
      </c>
      <c r="D62" s="1">
        <f>IF(A62="","","-")</f>
        <v/>
      </c>
      <c r="E62" s="6">
        <f>'HEX CAL'!E63</f>
        <v/>
      </c>
      <c r="F62" s="1">
        <f>F61+1000</f>
        <v/>
      </c>
      <c r="G62" s="1" t="inlineStr">
        <is>
          <t>-</t>
        </is>
      </c>
      <c r="H62" s="1">
        <f>H61+1000</f>
        <v/>
      </c>
      <c r="I62" s="1" t="n"/>
      <c r="J62" s="18">
        <f>'HEX CAL'!J63</f>
        <v/>
      </c>
      <c r="K62" s="1">
        <f>IF(J62="","","-")</f>
        <v/>
      </c>
      <c r="L62" s="6">
        <f>'HEX CAL'!K63</f>
        <v/>
      </c>
    </row>
    <row r="63" ht="31.5" customHeight="1">
      <c r="A63" s="1">
        <f>'HEX CAL'!A64</f>
        <v/>
      </c>
      <c r="B63" s="1">
        <f>'HEX CAL'!B64</f>
        <v/>
      </c>
      <c r="C63" s="1">
        <f>'HEX CAL'!D64</f>
        <v/>
      </c>
      <c r="D63" s="1">
        <f>IF(A63="","","-")</f>
        <v/>
      </c>
      <c r="E63" s="6">
        <f>'HEX CAL'!E64</f>
        <v/>
      </c>
      <c r="F63" s="1">
        <f>F62+1000</f>
        <v/>
      </c>
      <c r="G63" s="1" t="inlineStr">
        <is>
          <t>-</t>
        </is>
      </c>
      <c r="H63" s="1">
        <f>H62+1000</f>
        <v/>
      </c>
      <c r="I63" s="1" t="n"/>
      <c r="J63" s="18">
        <f>'HEX CAL'!J64</f>
        <v/>
      </c>
      <c r="K63" s="1">
        <f>IF(J63="","","-")</f>
        <v/>
      </c>
      <c r="L63" s="6">
        <f>'HEX CAL'!K64</f>
        <v/>
      </c>
    </row>
    <row r="64" ht="31.5" customHeight="1">
      <c r="A64" s="1">
        <f>'HEX CAL'!A65</f>
        <v/>
      </c>
      <c r="B64" s="1">
        <f>'HEX CAL'!B65</f>
        <v/>
      </c>
      <c r="C64" s="1">
        <f>'HEX CAL'!D65</f>
        <v/>
      </c>
      <c r="D64" s="1">
        <f>IF(A64="","","-")</f>
        <v/>
      </c>
      <c r="E64" s="6">
        <f>'HEX CAL'!E65</f>
        <v/>
      </c>
      <c r="F64" s="1">
        <f>F63+1000</f>
        <v/>
      </c>
      <c r="G64" s="1" t="inlineStr">
        <is>
          <t>-</t>
        </is>
      </c>
      <c r="H64" s="1">
        <f>H63+1000</f>
        <v/>
      </c>
      <c r="I64" s="1" t="n"/>
      <c r="J64" s="18">
        <f>'HEX CAL'!J65</f>
        <v/>
      </c>
      <c r="K64" s="1">
        <f>IF(J64="","","-")</f>
        <v/>
      </c>
      <c r="L64" s="6">
        <f>'HEX CAL'!K65</f>
        <v/>
      </c>
    </row>
    <row r="65" ht="31.5" customHeight="1">
      <c r="A65" s="1">
        <f>'HEX CAL'!A66</f>
        <v/>
      </c>
      <c r="B65" s="1">
        <f>'HEX CAL'!B66</f>
        <v/>
      </c>
      <c r="C65" s="1">
        <f>'HEX CAL'!D66</f>
        <v/>
      </c>
      <c r="D65" s="1">
        <f>IF(A65="","","-")</f>
        <v/>
      </c>
      <c r="E65" s="6">
        <f>'HEX CAL'!E66</f>
        <v/>
      </c>
      <c r="F65" s="1">
        <f>F64+1000</f>
        <v/>
      </c>
      <c r="G65" s="1" t="inlineStr">
        <is>
          <t>-</t>
        </is>
      </c>
      <c r="H65" s="1">
        <f>H64+1000</f>
        <v/>
      </c>
      <c r="I65" s="1" t="n"/>
      <c r="J65" s="18">
        <f>'HEX CAL'!J66</f>
        <v/>
      </c>
      <c r="K65" s="1">
        <f>IF(J65="","","-")</f>
        <v/>
      </c>
      <c r="L65" s="6">
        <f>'HEX CAL'!K66</f>
        <v/>
      </c>
    </row>
    <row r="66" ht="31.5" customHeight="1">
      <c r="A66" s="1">
        <f>'HEX CAL'!A67</f>
        <v/>
      </c>
      <c r="B66" s="1">
        <f>'HEX CAL'!B67</f>
        <v/>
      </c>
      <c r="C66" s="1">
        <f>'HEX CAL'!D67</f>
        <v/>
      </c>
      <c r="D66" s="1">
        <f>IF(A66="","","-")</f>
        <v/>
      </c>
      <c r="E66" s="6">
        <f>'HEX CAL'!E67</f>
        <v/>
      </c>
      <c r="F66" s="1">
        <f>F65+1000</f>
        <v/>
      </c>
      <c r="G66" s="1" t="inlineStr">
        <is>
          <t>-</t>
        </is>
      </c>
      <c r="H66" s="1">
        <f>H65+1000</f>
        <v/>
      </c>
      <c r="I66" s="1" t="n"/>
      <c r="J66" s="18">
        <f>'HEX CAL'!J67</f>
        <v/>
      </c>
      <c r="K66" s="1">
        <f>IF(J66="","","-")</f>
        <v/>
      </c>
      <c r="L66" s="6">
        <f>'HEX CAL'!K67</f>
        <v/>
      </c>
    </row>
    <row r="67" ht="31.5" customHeight="1">
      <c r="A67" s="1">
        <f>'HEX CAL'!A68</f>
        <v/>
      </c>
      <c r="B67" s="1">
        <f>'HEX CAL'!B68</f>
        <v/>
      </c>
      <c r="C67" s="1">
        <f>'HEX CAL'!D68</f>
        <v/>
      </c>
      <c r="D67" s="1">
        <f>IF(A67="","","-")</f>
        <v/>
      </c>
      <c r="E67" s="6">
        <f>'HEX CAL'!E68</f>
        <v/>
      </c>
      <c r="F67" s="1">
        <f>F66+1000</f>
        <v/>
      </c>
      <c r="G67" s="1" t="inlineStr">
        <is>
          <t>-</t>
        </is>
      </c>
      <c r="H67" s="1">
        <f>H66+1000</f>
        <v/>
      </c>
      <c r="I67" s="1" t="n"/>
      <c r="J67" s="18">
        <f>'HEX CAL'!J68</f>
        <v/>
      </c>
      <c r="K67" s="1">
        <f>IF(J67="","","-")</f>
        <v/>
      </c>
      <c r="L67" s="6">
        <f>'HEX CAL'!K68</f>
        <v/>
      </c>
    </row>
    <row r="68" ht="31.5" customHeight="1">
      <c r="A68" s="1">
        <f>'HEX CAL'!A69</f>
        <v/>
      </c>
      <c r="B68" s="1">
        <f>'HEX CAL'!B69</f>
        <v/>
      </c>
      <c r="C68" s="1">
        <f>'HEX CAL'!D69</f>
        <v/>
      </c>
      <c r="D68" s="1">
        <f>IF(A68="","","-")</f>
        <v/>
      </c>
      <c r="E68" s="6">
        <f>'HEX CAL'!E69</f>
        <v/>
      </c>
      <c r="F68" s="1">
        <f>F67+1000</f>
        <v/>
      </c>
      <c r="G68" s="1" t="inlineStr">
        <is>
          <t>-</t>
        </is>
      </c>
      <c r="H68" s="1">
        <f>H67+1000</f>
        <v/>
      </c>
      <c r="I68" s="1" t="n"/>
      <c r="J68" s="18">
        <f>'HEX CAL'!J69</f>
        <v/>
      </c>
      <c r="K68" s="1">
        <f>IF(J68="","","-")</f>
        <v/>
      </c>
      <c r="L68" s="6">
        <f>'HEX CAL'!K69</f>
        <v/>
      </c>
    </row>
    <row r="69" ht="31.5" customHeight="1">
      <c r="A69" s="1">
        <f>'HEX CAL'!A70</f>
        <v/>
      </c>
      <c r="B69" s="1">
        <f>'HEX CAL'!B70</f>
        <v/>
      </c>
      <c r="C69" s="1">
        <f>'HEX CAL'!D70</f>
        <v/>
      </c>
      <c r="D69" s="1">
        <f>IF(A69="","","-")</f>
        <v/>
      </c>
      <c r="E69" s="6">
        <f>'HEX CAL'!E70</f>
        <v/>
      </c>
      <c r="F69" s="1">
        <f>F68+1000</f>
        <v/>
      </c>
      <c r="G69" s="1" t="inlineStr">
        <is>
          <t>-</t>
        </is>
      </c>
      <c r="H69" s="1">
        <f>H68+1000</f>
        <v/>
      </c>
      <c r="I69" s="1" t="n"/>
      <c r="J69" s="18">
        <f>'HEX CAL'!J70</f>
        <v/>
      </c>
      <c r="K69" s="1">
        <f>IF(J69="","","-")</f>
        <v/>
      </c>
      <c r="L69" s="6">
        <f>'HEX CAL'!K70</f>
        <v/>
      </c>
    </row>
    <row r="70" ht="31.5" customHeight="1">
      <c r="A70" s="1">
        <f>'HEX CAL'!A71</f>
        <v/>
      </c>
      <c r="B70" s="1">
        <f>'HEX CAL'!B71</f>
        <v/>
      </c>
      <c r="C70" s="1">
        <f>'HEX CAL'!D71</f>
        <v/>
      </c>
      <c r="D70" s="1">
        <f>IF(A70="","","-")</f>
        <v/>
      </c>
      <c r="E70" s="6">
        <f>'HEX CAL'!E71</f>
        <v/>
      </c>
      <c r="F70" s="1">
        <f>F69+1000</f>
        <v/>
      </c>
      <c r="G70" s="1" t="inlineStr">
        <is>
          <t>-</t>
        </is>
      </c>
      <c r="H70" s="1">
        <f>H69+1000</f>
        <v/>
      </c>
      <c r="I70" s="1" t="n"/>
      <c r="J70" s="18">
        <f>'HEX CAL'!J71</f>
        <v/>
      </c>
      <c r="K70" s="1">
        <f>IF(J70="","","-")</f>
        <v/>
      </c>
      <c r="L70" s="6">
        <f>'HEX CAL'!K71</f>
        <v/>
      </c>
    </row>
    <row r="71" ht="31.5" customHeight="1">
      <c r="A71" s="1">
        <f>'HEX CAL'!A72</f>
        <v/>
      </c>
      <c r="B71" s="1">
        <f>'HEX CAL'!B72</f>
        <v/>
      </c>
      <c r="C71" s="1">
        <f>'HEX CAL'!D72</f>
        <v/>
      </c>
      <c r="D71" s="1">
        <f>IF(A71="","","-")</f>
        <v/>
      </c>
      <c r="E71" s="6">
        <f>'HEX CAL'!E72</f>
        <v/>
      </c>
      <c r="F71" s="1">
        <f>F70+1000</f>
        <v/>
      </c>
      <c r="G71" s="1" t="inlineStr">
        <is>
          <t>-</t>
        </is>
      </c>
      <c r="H71" s="1">
        <f>H70+1000</f>
        <v/>
      </c>
      <c r="I71" s="1" t="n"/>
      <c r="J71" s="18">
        <f>'HEX CAL'!J72</f>
        <v/>
      </c>
      <c r="K71" s="1">
        <f>IF(J71="","","-")</f>
        <v/>
      </c>
      <c r="L71" s="6">
        <f>'HEX CAL'!K72</f>
        <v/>
      </c>
    </row>
    <row r="72" ht="31.5" customHeight="1">
      <c r="A72" s="1">
        <f>'HEX CAL'!A73</f>
        <v/>
      </c>
      <c r="B72" s="1">
        <f>'HEX CAL'!B73</f>
        <v/>
      </c>
      <c r="C72" s="1">
        <f>'HEX CAL'!D73</f>
        <v/>
      </c>
      <c r="D72" s="1">
        <f>IF(A72="","","-")</f>
        <v/>
      </c>
      <c r="E72" s="6">
        <f>'HEX CAL'!E73</f>
        <v/>
      </c>
      <c r="F72" s="1">
        <f>F71+1000</f>
        <v/>
      </c>
      <c r="G72" s="1" t="inlineStr">
        <is>
          <t>-</t>
        </is>
      </c>
      <c r="H72" s="1">
        <f>H71+1000</f>
        <v/>
      </c>
      <c r="I72" s="1" t="n"/>
      <c r="J72" s="18">
        <f>'HEX CAL'!J73</f>
        <v/>
      </c>
      <c r="K72" s="1">
        <f>IF(J72="","","-")</f>
        <v/>
      </c>
      <c r="L72" s="6">
        <f>'HEX CAL'!K73</f>
        <v/>
      </c>
    </row>
    <row r="73" ht="31.5" customHeight="1">
      <c r="A73" s="1">
        <f>'HEX CAL'!A74</f>
        <v/>
      </c>
      <c r="B73" s="1">
        <f>'HEX CAL'!B74</f>
        <v/>
      </c>
      <c r="C73" s="1">
        <f>'HEX CAL'!D74</f>
        <v/>
      </c>
      <c r="D73" s="1">
        <f>IF(A73="","","-")</f>
        <v/>
      </c>
      <c r="E73" s="6">
        <f>'HEX CAL'!E74</f>
        <v/>
      </c>
      <c r="F73" s="1">
        <f>F72+1000</f>
        <v/>
      </c>
      <c r="G73" s="1" t="inlineStr">
        <is>
          <t>-</t>
        </is>
      </c>
      <c r="H73" s="1">
        <f>H72+1000</f>
        <v/>
      </c>
      <c r="I73" s="1" t="n"/>
      <c r="J73" s="18">
        <f>'HEX CAL'!J74</f>
        <v/>
      </c>
      <c r="K73" s="1">
        <f>IF(J73="","","-")</f>
        <v/>
      </c>
      <c r="L73" s="6">
        <f>'HEX CAL'!K74</f>
        <v/>
      </c>
    </row>
    <row r="74" ht="31.5" customHeight="1">
      <c r="A74" s="1">
        <f>'HEX CAL'!A75</f>
        <v/>
      </c>
      <c r="B74" s="1">
        <f>'HEX CAL'!B75</f>
        <v/>
      </c>
      <c r="C74" s="1">
        <f>'HEX CAL'!D75</f>
        <v/>
      </c>
      <c r="D74" s="1">
        <f>IF(A74="","","-")</f>
        <v/>
      </c>
      <c r="E74" s="6">
        <f>'HEX CAL'!E75</f>
        <v/>
      </c>
      <c r="F74" s="1">
        <f>F73+1000</f>
        <v/>
      </c>
      <c r="G74" s="1" t="inlineStr">
        <is>
          <t>-</t>
        </is>
      </c>
      <c r="H74" s="1">
        <f>H73+1000</f>
        <v/>
      </c>
      <c r="I74" s="1" t="n"/>
      <c r="J74" s="18">
        <f>'HEX CAL'!J75</f>
        <v/>
      </c>
      <c r="K74" s="1">
        <f>IF(J74="","","-")</f>
        <v/>
      </c>
      <c r="L74" s="6">
        <f>'HEX CAL'!K75</f>
        <v/>
      </c>
    </row>
    <row r="75" ht="31.5" customHeight="1">
      <c r="A75" s="1">
        <f>'HEX CAL'!A76</f>
        <v/>
      </c>
      <c r="B75" s="1">
        <f>'HEX CAL'!B76</f>
        <v/>
      </c>
      <c r="C75" s="1">
        <f>'HEX CAL'!D76</f>
        <v/>
      </c>
      <c r="D75" s="1">
        <f>IF(A75="","","-")</f>
        <v/>
      </c>
      <c r="E75" s="6">
        <f>'HEX CAL'!E76</f>
        <v/>
      </c>
      <c r="F75" s="1">
        <f>F74+1000</f>
        <v/>
      </c>
      <c r="G75" s="1" t="inlineStr">
        <is>
          <t>-</t>
        </is>
      </c>
      <c r="H75" s="1">
        <f>H74+1000</f>
        <v/>
      </c>
      <c r="I75" s="1" t="n"/>
      <c r="J75" s="18">
        <f>'HEX CAL'!J76</f>
        <v/>
      </c>
      <c r="K75" s="1">
        <f>IF(J75="","","-")</f>
        <v/>
      </c>
      <c r="L75" s="6">
        <f>'HEX CAL'!K76</f>
        <v/>
      </c>
    </row>
    <row r="76" ht="31.5" customHeight="1">
      <c r="A76" s="1">
        <f>'HEX CAL'!A77</f>
        <v/>
      </c>
      <c r="B76" s="1">
        <f>'HEX CAL'!B77</f>
        <v/>
      </c>
      <c r="C76" s="1">
        <f>'HEX CAL'!D77</f>
        <v/>
      </c>
      <c r="D76" s="1">
        <f>IF(A76="","","-")</f>
        <v/>
      </c>
      <c r="E76" s="6">
        <f>'HEX CAL'!E77</f>
        <v/>
      </c>
      <c r="F76" s="1">
        <f>F75+1000</f>
        <v/>
      </c>
      <c r="G76" s="1" t="inlineStr">
        <is>
          <t>-</t>
        </is>
      </c>
      <c r="H76" s="1">
        <f>H75+1000</f>
        <v/>
      </c>
      <c r="I76" s="1" t="n"/>
      <c r="J76" s="18">
        <f>'HEX CAL'!J77</f>
        <v/>
      </c>
      <c r="K76" s="1">
        <f>IF(J76="","","-")</f>
        <v/>
      </c>
      <c r="L76" s="6">
        <f>'HEX CAL'!K77</f>
        <v/>
      </c>
    </row>
    <row r="77" ht="31.5" customHeight="1">
      <c r="A77" s="1">
        <f>'HEX CAL'!A78</f>
        <v/>
      </c>
      <c r="B77" s="1">
        <f>'HEX CAL'!B78</f>
        <v/>
      </c>
      <c r="C77" s="1">
        <f>'HEX CAL'!D78</f>
        <v/>
      </c>
      <c r="D77" s="1">
        <f>IF(A77="","","-")</f>
        <v/>
      </c>
      <c r="E77" s="6">
        <f>'HEX CAL'!E78</f>
        <v/>
      </c>
      <c r="F77" s="1">
        <f>F76+1000</f>
        <v/>
      </c>
      <c r="G77" s="1" t="inlineStr">
        <is>
          <t>-</t>
        </is>
      </c>
      <c r="H77" s="1">
        <f>H76+1000</f>
        <v/>
      </c>
      <c r="I77" s="1" t="n"/>
      <c r="J77" s="18">
        <f>'HEX CAL'!J78</f>
        <v/>
      </c>
      <c r="K77" s="1">
        <f>IF(J77="","","-")</f>
        <v/>
      </c>
      <c r="L77" s="6">
        <f>'HEX CAL'!K78</f>
        <v/>
      </c>
    </row>
    <row r="78" ht="31.5" customHeight="1">
      <c r="A78" s="1">
        <f>'HEX CAL'!A79</f>
        <v/>
      </c>
      <c r="B78" s="1">
        <f>'HEX CAL'!B79</f>
        <v/>
      </c>
      <c r="C78" s="1">
        <f>'HEX CAL'!D79</f>
        <v/>
      </c>
      <c r="D78" s="1">
        <f>IF(A78="","","-")</f>
        <v/>
      </c>
      <c r="E78" s="6">
        <f>'HEX CAL'!E79</f>
        <v/>
      </c>
      <c r="F78" s="1">
        <f>F77+1000</f>
        <v/>
      </c>
      <c r="G78" s="1" t="inlineStr">
        <is>
          <t>-</t>
        </is>
      </c>
      <c r="H78" s="1">
        <f>H77+1000</f>
        <v/>
      </c>
      <c r="I78" s="1" t="n"/>
      <c r="J78" s="18">
        <f>'HEX CAL'!J79</f>
        <v/>
      </c>
      <c r="K78" s="1">
        <f>IF(J78="","","-")</f>
        <v/>
      </c>
      <c r="L78" s="6">
        <f>'HEX CAL'!K79</f>
        <v/>
      </c>
    </row>
    <row r="79" ht="31.5" customHeight="1">
      <c r="A79" s="1">
        <f>'HEX CAL'!A80</f>
        <v/>
      </c>
      <c r="B79" s="1">
        <f>'HEX CAL'!B80</f>
        <v/>
      </c>
      <c r="C79" s="1">
        <f>'HEX CAL'!D80</f>
        <v/>
      </c>
      <c r="D79" s="1">
        <f>IF(A79="","","-")</f>
        <v/>
      </c>
      <c r="E79" s="6">
        <f>'HEX CAL'!E80</f>
        <v/>
      </c>
      <c r="F79" s="1">
        <f>F78+1000</f>
        <v/>
      </c>
      <c r="G79" s="1" t="inlineStr">
        <is>
          <t>-</t>
        </is>
      </c>
      <c r="H79" s="1">
        <f>H78+1000</f>
        <v/>
      </c>
      <c r="I79" s="1" t="n"/>
      <c r="J79" s="18">
        <f>'HEX CAL'!J80</f>
        <v/>
      </c>
      <c r="K79" s="1">
        <f>IF(J79="","","-")</f>
        <v/>
      </c>
      <c r="L79" s="6">
        <f>'HEX CAL'!K80</f>
        <v/>
      </c>
    </row>
    <row r="80" ht="31.5" customHeight="1">
      <c r="A80" s="1">
        <f>'HEX CAL'!A81</f>
        <v/>
      </c>
      <c r="B80" s="1">
        <f>'HEX CAL'!B81</f>
        <v/>
      </c>
      <c r="C80" s="1">
        <f>'HEX CAL'!D81</f>
        <v/>
      </c>
      <c r="D80" s="1">
        <f>IF(A80="","","-")</f>
        <v/>
      </c>
      <c r="E80" s="6">
        <f>'HEX CAL'!E81</f>
        <v/>
      </c>
      <c r="F80" s="1">
        <f>F79+1000</f>
        <v/>
      </c>
      <c r="G80" s="1" t="inlineStr">
        <is>
          <t>-</t>
        </is>
      </c>
      <c r="H80" s="1">
        <f>H79+1000</f>
        <v/>
      </c>
      <c r="I80" s="1" t="n"/>
      <c r="J80" s="18">
        <f>'HEX CAL'!J81</f>
        <v/>
      </c>
      <c r="K80" s="1">
        <f>IF(J80="","","-")</f>
        <v/>
      </c>
      <c r="L80" s="6">
        <f>'HEX CAL'!K81</f>
        <v/>
      </c>
    </row>
    <row r="81" ht="31.5" customHeight="1">
      <c r="A81" s="1">
        <f>'HEX CAL'!A82</f>
        <v/>
      </c>
      <c r="B81" s="1">
        <f>'HEX CAL'!B82</f>
        <v/>
      </c>
      <c r="C81" s="1">
        <f>'HEX CAL'!D82</f>
        <v/>
      </c>
      <c r="D81" s="1">
        <f>IF(A81="","","-")</f>
        <v/>
      </c>
      <c r="E81" s="6">
        <f>'HEX CAL'!E82</f>
        <v/>
      </c>
      <c r="F81" s="1">
        <f>F80+1000</f>
        <v/>
      </c>
      <c r="G81" s="1" t="inlineStr">
        <is>
          <t>-</t>
        </is>
      </c>
      <c r="H81" s="1">
        <f>H80+1000</f>
        <v/>
      </c>
      <c r="I81" s="1" t="n"/>
      <c r="J81" s="18">
        <f>'HEX CAL'!J82</f>
        <v/>
      </c>
      <c r="K81" s="1">
        <f>IF(J81="","","-")</f>
        <v/>
      </c>
      <c r="L81" s="6">
        <f>'HEX CAL'!K82</f>
        <v/>
      </c>
    </row>
    <row r="82" ht="31.5" customHeight="1">
      <c r="A82" s="1">
        <f>'HEX CAL'!A83</f>
        <v/>
      </c>
      <c r="B82" s="1">
        <f>'HEX CAL'!B83</f>
        <v/>
      </c>
      <c r="C82" s="1">
        <f>'HEX CAL'!D83</f>
        <v/>
      </c>
      <c r="D82" s="1">
        <f>IF(A82="","","-")</f>
        <v/>
      </c>
      <c r="E82" s="6">
        <f>'HEX CAL'!E83</f>
        <v/>
      </c>
      <c r="F82" s="1">
        <f>F81+1000</f>
        <v/>
      </c>
      <c r="G82" s="1" t="inlineStr">
        <is>
          <t>-</t>
        </is>
      </c>
      <c r="H82" s="1">
        <f>H81+1000</f>
        <v/>
      </c>
      <c r="I82" s="1" t="n"/>
      <c r="J82" s="18">
        <f>'HEX CAL'!J83</f>
        <v/>
      </c>
      <c r="K82" s="1">
        <f>IF(J82="","","-")</f>
        <v/>
      </c>
      <c r="L82" s="6">
        <f>'HEX CAL'!K83</f>
        <v/>
      </c>
    </row>
    <row r="83" ht="31.5" customHeight="1">
      <c r="A83" s="1">
        <f>'HEX CAL'!A84</f>
        <v/>
      </c>
      <c r="B83" s="1">
        <f>'HEX CAL'!B84</f>
        <v/>
      </c>
      <c r="C83" s="1">
        <f>'HEX CAL'!D84</f>
        <v/>
      </c>
      <c r="D83" s="1">
        <f>IF(A83="","","-")</f>
        <v/>
      </c>
      <c r="E83" s="6">
        <f>'HEX CAL'!E84</f>
        <v/>
      </c>
      <c r="F83" s="1">
        <f>F82+1000</f>
        <v/>
      </c>
      <c r="G83" s="1" t="inlineStr">
        <is>
          <t>-</t>
        </is>
      </c>
      <c r="H83" s="1">
        <f>H82+1000</f>
        <v/>
      </c>
      <c r="I83" s="1" t="n"/>
      <c r="J83" s="18">
        <f>'HEX CAL'!J84</f>
        <v/>
      </c>
      <c r="K83" s="1">
        <f>IF(J83="","","-")</f>
        <v/>
      </c>
      <c r="L83" s="6">
        <f>'HEX CAL'!K84</f>
        <v/>
      </c>
    </row>
    <row r="84" ht="31.5" customHeight="1">
      <c r="A84" s="1">
        <f>'HEX CAL'!A85</f>
        <v/>
      </c>
      <c r="B84" s="1">
        <f>'HEX CAL'!B85</f>
        <v/>
      </c>
      <c r="C84" s="1">
        <f>'HEX CAL'!D85</f>
        <v/>
      </c>
      <c r="D84" s="1">
        <f>IF(A84="","","-")</f>
        <v/>
      </c>
      <c r="E84" s="6">
        <f>'HEX CAL'!E85</f>
        <v/>
      </c>
      <c r="F84" s="1">
        <f>F83+1000</f>
        <v/>
      </c>
      <c r="G84" s="1" t="inlineStr">
        <is>
          <t>-</t>
        </is>
      </c>
      <c r="H84" s="1">
        <f>H83+1000</f>
        <v/>
      </c>
      <c r="I84" s="1" t="n"/>
      <c r="J84" s="18">
        <f>'HEX CAL'!J85</f>
        <v/>
      </c>
      <c r="K84" s="1">
        <f>IF(J84="","","-")</f>
        <v/>
      </c>
      <c r="L84" s="6">
        <f>'HEX CAL'!K85</f>
        <v/>
      </c>
    </row>
    <row r="85" ht="31.5" customHeight="1">
      <c r="A85" s="1">
        <f>'HEX CAL'!A86</f>
        <v/>
      </c>
      <c r="B85" s="1">
        <f>'HEX CAL'!B86</f>
        <v/>
      </c>
      <c r="C85" s="1">
        <f>'HEX CAL'!D86</f>
        <v/>
      </c>
      <c r="D85" s="1">
        <f>IF(A85="","","-")</f>
        <v/>
      </c>
      <c r="E85" s="6">
        <f>'HEX CAL'!E86</f>
        <v/>
      </c>
      <c r="F85" s="1">
        <f>F84+1000</f>
        <v/>
      </c>
      <c r="G85" s="1" t="inlineStr">
        <is>
          <t>-</t>
        </is>
      </c>
      <c r="H85" s="1">
        <f>H84+1000</f>
        <v/>
      </c>
      <c r="I85" s="1" t="n"/>
      <c r="J85" s="18">
        <f>'HEX CAL'!J86</f>
        <v/>
      </c>
      <c r="K85" s="1">
        <f>IF(J85="","","-")</f>
        <v/>
      </c>
      <c r="L85" s="6">
        <f>'HEX CAL'!K86</f>
        <v/>
      </c>
    </row>
    <row r="86" ht="31.5" customHeight="1">
      <c r="A86" s="1">
        <f>'HEX CAL'!A87</f>
        <v/>
      </c>
      <c r="B86" s="1">
        <f>'HEX CAL'!B87</f>
        <v/>
      </c>
      <c r="C86" s="1">
        <f>'HEX CAL'!D87</f>
        <v/>
      </c>
      <c r="D86" s="1">
        <f>IF(A86="","","-")</f>
        <v/>
      </c>
      <c r="E86" s="6">
        <f>'HEX CAL'!E87</f>
        <v/>
      </c>
      <c r="F86" s="1">
        <f>F85+1000</f>
        <v/>
      </c>
      <c r="G86" s="1" t="inlineStr">
        <is>
          <t>-</t>
        </is>
      </c>
      <c r="H86" s="1">
        <f>H85+1000</f>
        <v/>
      </c>
      <c r="I86" s="1" t="n"/>
      <c r="J86" s="18">
        <f>'HEX CAL'!J87</f>
        <v/>
      </c>
      <c r="K86" s="1">
        <f>IF(J86="","","-")</f>
        <v/>
      </c>
      <c r="L86" s="6">
        <f>'HEX CAL'!K87</f>
        <v/>
      </c>
    </row>
    <row r="87" ht="31.5" customHeight="1">
      <c r="A87" s="1">
        <f>'HEX CAL'!A88</f>
        <v/>
      </c>
      <c r="B87" s="1">
        <f>'HEX CAL'!B88</f>
        <v/>
      </c>
      <c r="C87" s="1">
        <f>'HEX CAL'!D88</f>
        <v/>
      </c>
      <c r="D87" s="1">
        <f>IF(A87="","","-")</f>
        <v/>
      </c>
      <c r="E87" s="6">
        <f>'HEX CAL'!E88</f>
        <v/>
      </c>
      <c r="F87" s="1">
        <f>F86+1000</f>
        <v/>
      </c>
      <c r="G87" s="1" t="inlineStr">
        <is>
          <t>-</t>
        </is>
      </c>
      <c r="H87" s="1">
        <f>H86+1000</f>
        <v/>
      </c>
      <c r="I87" s="1" t="n"/>
      <c r="J87" s="18">
        <f>'HEX CAL'!J88</f>
        <v/>
      </c>
      <c r="K87" s="1">
        <f>IF(J87="","","-")</f>
        <v/>
      </c>
      <c r="L87" s="6">
        <f>'HEX CAL'!K88</f>
        <v/>
      </c>
    </row>
    <row r="88" ht="31.5" customHeight="1">
      <c r="A88" s="1">
        <f>'HEX CAL'!A89</f>
        <v/>
      </c>
      <c r="B88" s="1">
        <f>'HEX CAL'!B89</f>
        <v/>
      </c>
      <c r="C88" s="1">
        <f>'HEX CAL'!D89</f>
        <v/>
      </c>
      <c r="D88" s="1">
        <f>IF(A88="","","-")</f>
        <v/>
      </c>
      <c r="E88" s="6">
        <f>'HEX CAL'!E89</f>
        <v/>
      </c>
      <c r="F88" s="1">
        <f>F87+1000</f>
        <v/>
      </c>
      <c r="G88" s="1" t="inlineStr">
        <is>
          <t>-</t>
        </is>
      </c>
      <c r="H88" s="1">
        <f>H87+1000</f>
        <v/>
      </c>
      <c r="I88" s="1" t="n"/>
      <c r="J88" s="18">
        <f>'HEX CAL'!J89</f>
        <v/>
      </c>
      <c r="K88" s="1">
        <f>IF(J88="","","-")</f>
        <v/>
      </c>
      <c r="L88" s="6">
        <f>'HEX CAL'!K89</f>
        <v/>
      </c>
    </row>
    <row r="89" ht="31.5" customHeight="1">
      <c r="A89" s="1">
        <f>'HEX CAL'!A90</f>
        <v/>
      </c>
      <c r="B89" s="1">
        <f>'HEX CAL'!B90</f>
        <v/>
      </c>
      <c r="C89" s="1">
        <f>'HEX CAL'!D90</f>
        <v/>
      </c>
      <c r="D89" s="1">
        <f>IF(A89="","","-")</f>
        <v/>
      </c>
      <c r="E89" s="6">
        <f>'HEX CAL'!E90</f>
        <v/>
      </c>
      <c r="F89" s="1">
        <f>F88+1000</f>
        <v/>
      </c>
      <c r="G89" s="1" t="inlineStr">
        <is>
          <t>-</t>
        </is>
      </c>
      <c r="H89" s="1">
        <f>H88+1000</f>
        <v/>
      </c>
      <c r="I89" s="1" t="n"/>
      <c r="J89" s="18">
        <f>'HEX CAL'!J90</f>
        <v/>
      </c>
      <c r="K89" s="1">
        <f>IF(J89="","","-")</f>
        <v/>
      </c>
      <c r="L89" s="6">
        <f>'HEX CAL'!K90</f>
        <v/>
      </c>
    </row>
    <row r="90" ht="31.5" customHeight="1">
      <c r="A90" s="1">
        <f>'HEX CAL'!A91</f>
        <v/>
      </c>
      <c r="B90" s="1">
        <f>'HEX CAL'!B91</f>
        <v/>
      </c>
      <c r="C90" s="1">
        <f>'HEX CAL'!D91</f>
        <v/>
      </c>
      <c r="D90" s="1">
        <f>IF(A90="","","-")</f>
        <v/>
      </c>
      <c r="E90" s="6">
        <f>'HEX CAL'!E91</f>
        <v/>
      </c>
      <c r="F90" s="1">
        <f>F89+1000</f>
        <v/>
      </c>
      <c r="G90" s="1" t="inlineStr">
        <is>
          <t>-</t>
        </is>
      </c>
      <c r="H90" s="1">
        <f>H89+1000</f>
        <v/>
      </c>
      <c r="I90" s="1" t="n"/>
      <c r="J90" s="18">
        <f>'HEX CAL'!J91</f>
        <v/>
      </c>
      <c r="K90" s="1">
        <f>IF(J90="","","-")</f>
        <v/>
      </c>
      <c r="L90" s="6">
        <f>'HEX CAL'!K91</f>
        <v/>
      </c>
    </row>
    <row r="91" ht="31.5" customHeight="1">
      <c r="A91" s="1">
        <f>'HEX CAL'!A92</f>
        <v/>
      </c>
      <c r="B91" s="1">
        <f>'HEX CAL'!B92</f>
        <v/>
      </c>
      <c r="C91" s="1">
        <f>'HEX CAL'!D92</f>
        <v/>
      </c>
      <c r="D91" s="1">
        <f>IF(A91="","","-")</f>
        <v/>
      </c>
      <c r="E91" s="6">
        <f>'HEX CAL'!E92</f>
        <v/>
      </c>
      <c r="F91" s="1">
        <f>F90+1000</f>
        <v/>
      </c>
      <c r="G91" s="1" t="inlineStr">
        <is>
          <t>-</t>
        </is>
      </c>
      <c r="H91" s="1">
        <f>H90+1000</f>
        <v/>
      </c>
      <c r="I91" s="1" t="n"/>
      <c r="J91" s="18">
        <f>'HEX CAL'!J92</f>
        <v/>
      </c>
      <c r="K91" s="1">
        <f>IF(J91="","","-")</f>
        <v/>
      </c>
      <c r="L91" s="6">
        <f>'HEX CAL'!K92</f>
        <v/>
      </c>
    </row>
    <row r="92" ht="31.5" customHeight="1">
      <c r="A92" s="1">
        <f>'HEX CAL'!A93</f>
        <v/>
      </c>
      <c r="B92" s="1">
        <f>'HEX CAL'!B93</f>
        <v/>
      </c>
      <c r="C92" s="1">
        <f>'HEX CAL'!D93</f>
        <v/>
      </c>
      <c r="D92" s="1">
        <f>IF(A92="","","-")</f>
        <v/>
      </c>
      <c r="E92" s="6">
        <f>'HEX CAL'!E93</f>
        <v/>
      </c>
      <c r="F92" s="1">
        <f>F91+1000</f>
        <v/>
      </c>
      <c r="G92" s="1" t="inlineStr">
        <is>
          <t>-</t>
        </is>
      </c>
      <c r="H92" s="1">
        <f>H91+1000</f>
        <v/>
      </c>
      <c r="I92" s="1" t="n"/>
      <c r="J92" s="18">
        <f>'HEX CAL'!J93</f>
        <v/>
      </c>
      <c r="K92" s="1">
        <f>IF(J92="","","-")</f>
        <v/>
      </c>
      <c r="L92" s="6">
        <f>'HEX CAL'!K93</f>
        <v/>
      </c>
    </row>
    <row r="93" ht="31.5" customHeight="1">
      <c r="A93" s="1">
        <f>'HEX CAL'!A94</f>
        <v/>
      </c>
      <c r="B93" s="1">
        <f>'HEX CAL'!B94</f>
        <v/>
      </c>
      <c r="C93" s="1">
        <f>'HEX CAL'!D94</f>
        <v/>
      </c>
      <c r="D93" s="1">
        <f>IF(A93="","","-")</f>
        <v/>
      </c>
      <c r="E93" s="6">
        <f>'HEX CAL'!E94</f>
        <v/>
      </c>
      <c r="F93" s="1">
        <f>F92+1000</f>
        <v/>
      </c>
      <c r="G93" s="1" t="inlineStr">
        <is>
          <t>-</t>
        </is>
      </c>
      <c r="H93" s="1">
        <f>H92+1000</f>
        <v/>
      </c>
      <c r="I93" s="1" t="n"/>
      <c r="J93" s="18">
        <f>'HEX CAL'!J94</f>
        <v/>
      </c>
      <c r="K93" s="1">
        <f>IF(J93="","","-")</f>
        <v/>
      </c>
      <c r="L93" s="6">
        <f>'HEX CAL'!K94</f>
        <v/>
      </c>
    </row>
    <row r="94" ht="31.5" customHeight="1">
      <c r="A94" s="1">
        <f>'HEX CAL'!A95</f>
        <v/>
      </c>
      <c r="B94" s="1">
        <f>'HEX CAL'!B95</f>
        <v/>
      </c>
      <c r="C94" s="1">
        <f>'HEX CAL'!D95</f>
        <v/>
      </c>
      <c r="D94" s="1">
        <f>IF(A94="","","-")</f>
        <v/>
      </c>
      <c r="E94" s="6">
        <f>'HEX CAL'!E95</f>
        <v/>
      </c>
      <c r="F94" s="1">
        <f>F93+1000</f>
        <v/>
      </c>
      <c r="G94" s="1" t="inlineStr">
        <is>
          <t>-</t>
        </is>
      </c>
      <c r="H94" s="1">
        <f>H93+1000</f>
        <v/>
      </c>
      <c r="I94" s="1" t="n"/>
      <c r="J94" s="18">
        <f>'HEX CAL'!J95</f>
        <v/>
      </c>
      <c r="K94" s="1">
        <f>IF(J94="","","-")</f>
        <v/>
      </c>
      <c r="L94" s="6">
        <f>'HEX CAL'!K95</f>
        <v/>
      </c>
    </row>
    <row r="95" ht="31.5" customHeight="1">
      <c r="A95" s="1">
        <f>'HEX CAL'!A96</f>
        <v/>
      </c>
      <c r="B95" s="1">
        <f>'HEX CAL'!B96</f>
        <v/>
      </c>
      <c r="C95" s="1">
        <f>'HEX CAL'!D96</f>
        <v/>
      </c>
      <c r="D95" s="1">
        <f>IF(A95="","","-")</f>
        <v/>
      </c>
      <c r="E95" s="6">
        <f>'HEX CAL'!E96</f>
        <v/>
      </c>
      <c r="F95" s="1">
        <f>F94+1000</f>
        <v/>
      </c>
      <c r="G95" s="1" t="inlineStr">
        <is>
          <t>-</t>
        </is>
      </c>
      <c r="H95" s="1">
        <f>H94+1000</f>
        <v/>
      </c>
      <c r="I95" s="1" t="n"/>
      <c r="J95" s="18">
        <f>'HEX CAL'!J96</f>
        <v/>
      </c>
      <c r="K95" s="1">
        <f>IF(J95="","","-")</f>
        <v/>
      </c>
      <c r="L95" s="6">
        <f>'HEX CAL'!K96</f>
        <v/>
      </c>
    </row>
    <row r="96" ht="31.5" customHeight="1">
      <c r="A96" s="1">
        <f>'HEX CAL'!A97</f>
        <v/>
      </c>
      <c r="B96" s="1">
        <f>'HEX CAL'!B97</f>
        <v/>
      </c>
      <c r="C96" s="1">
        <f>'HEX CAL'!D97</f>
        <v/>
      </c>
      <c r="D96" s="1">
        <f>IF(A96="","","-")</f>
        <v/>
      </c>
      <c r="E96" s="6">
        <f>'HEX CAL'!E97</f>
        <v/>
      </c>
      <c r="F96" s="1">
        <f>F95+1000</f>
        <v/>
      </c>
      <c r="G96" s="1" t="inlineStr">
        <is>
          <t>-</t>
        </is>
      </c>
      <c r="H96" s="1">
        <f>H95+1000</f>
        <v/>
      </c>
      <c r="I96" s="1" t="n"/>
      <c r="J96" s="18">
        <f>'HEX CAL'!J97</f>
        <v/>
      </c>
      <c r="K96" s="1">
        <f>IF(J96="","","-")</f>
        <v/>
      </c>
      <c r="L96" s="6">
        <f>'HEX CAL'!K97</f>
        <v/>
      </c>
    </row>
    <row r="97" ht="31.5" customHeight="1">
      <c r="A97" s="1">
        <f>'HEX CAL'!A98</f>
        <v/>
      </c>
      <c r="B97" s="1">
        <f>'HEX CAL'!B98</f>
        <v/>
      </c>
      <c r="C97" s="1">
        <f>'HEX CAL'!D98</f>
        <v/>
      </c>
      <c r="D97" s="1">
        <f>IF(A97="","","-")</f>
        <v/>
      </c>
      <c r="E97" s="6">
        <f>'HEX CAL'!E98</f>
        <v/>
      </c>
      <c r="F97" s="1">
        <f>F96+1000</f>
        <v/>
      </c>
      <c r="G97" s="1" t="inlineStr">
        <is>
          <t>-</t>
        </is>
      </c>
      <c r="H97" s="1">
        <f>H96+1000</f>
        <v/>
      </c>
      <c r="I97" s="1" t="n"/>
      <c r="J97" s="18">
        <f>'HEX CAL'!J98</f>
        <v/>
      </c>
      <c r="K97" s="1">
        <f>IF(J97="","","-")</f>
        <v/>
      </c>
      <c r="L97" s="6">
        <f>'HEX CAL'!K98</f>
        <v/>
      </c>
    </row>
    <row r="98" ht="31.5" customHeight="1">
      <c r="A98" s="1">
        <f>'HEX CAL'!A99</f>
        <v/>
      </c>
      <c r="B98" s="1">
        <f>'HEX CAL'!B99</f>
        <v/>
      </c>
      <c r="C98" s="1">
        <f>'HEX CAL'!D99</f>
        <v/>
      </c>
      <c r="D98" s="1">
        <f>IF(A98="","","-")</f>
        <v/>
      </c>
      <c r="E98" s="6">
        <f>'HEX CAL'!E99</f>
        <v/>
      </c>
      <c r="F98" s="1">
        <f>F97+1000</f>
        <v/>
      </c>
      <c r="G98" s="1" t="inlineStr">
        <is>
          <t>-</t>
        </is>
      </c>
      <c r="H98" s="1">
        <f>H97+1000</f>
        <v/>
      </c>
      <c r="I98" s="1" t="n"/>
      <c r="J98" s="18">
        <f>'HEX CAL'!J99</f>
        <v/>
      </c>
      <c r="K98" s="1">
        <f>IF(J98="","","-")</f>
        <v/>
      </c>
      <c r="L98" s="6">
        <f>'HEX CAL'!K99</f>
        <v/>
      </c>
    </row>
    <row r="99" ht="31.5" customHeight="1">
      <c r="A99" s="1">
        <f>'HEX CAL'!A100</f>
        <v/>
      </c>
      <c r="B99" s="1">
        <f>'HEX CAL'!B100</f>
        <v/>
      </c>
      <c r="C99" s="1">
        <f>'HEX CAL'!D100</f>
        <v/>
      </c>
      <c r="D99" s="1">
        <f>IF(A99="","","-")</f>
        <v/>
      </c>
      <c r="E99" s="6">
        <f>'HEX CAL'!E100</f>
        <v/>
      </c>
      <c r="F99" s="1">
        <f>F98+1000</f>
        <v/>
      </c>
      <c r="G99" s="1" t="inlineStr">
        <is>
          <t>-</t>
        </is>
      </c>
      <c r="H99" s="1">
        <f>H98+1000</f>
        <v/>
      </c>
      <c r="I99" s="1" t="n"/>
      <c r="J99" s="18">
        <f>'HEX CAL'!J100</f>
        <v/>
      </c>
      <c r="K99" s="1">
        <f>IF(J99="","","-")</f>
        <v/>
      </c>
      <c r="L99" s="6">
        <f>'HEX CAL'!K100</f>
        <v/>
      </c>
    </row>
    <row r="100" ht="31.5" customHeight="1">
      <c r="A100" s="1">
        <f>'HEX CAL'!A101</f>
        <v/>
      </c>
      <c r="B100" s="1">
        <f>'HEX CAL'!B101</f>
        <v/>
      </c>
      <c r="C100" s="1">
        <f>'HEX CAL'!D101</f>
        <v/>
      </c>
      <c r="D100" s="1">
        <f>IF(A100="","","-")</f>
        <v/>
      </c>
      <c r="E100" s="6">
        <f>'HEX CAL'!E101</f>
        <v/>
      </c>
      <c r="F100" s="1">
        <f>F99+1000</f>
        <v/>
      </c>
      <c r="G100" s="1" t="inlineStr">
        <is>
          <t>-</t>
        </is>
      </c>
      <c r="H100" s="1">
        <f>H99+1000</f>
        <v/>
      </c>
      <c r="I100" s="1" t="n"/>
      <c r="J100" s="18">
        <f>'HEX CAL'!J101</f>
        <v/>
      </c>
      <c r="K100" s="1">
        <f>IF(J100="","","-")</f>
        <v/>
      </c>
      <c r="L100" s="6">
        <f>'HEX CAL'!K101</f>
        <v/>
      </c>
    </row>
    <row r="101" ht="31.5" customHeight="1">
      <c r="A101" s="1">
        <f>'HEX CAL'!A102</f>
        <v/>
      </c>
      <c r="B101" s="1">
        <f>'HEX CAL'!B102</f>
        <v/>
      </c>
      <c r="C101" s="1">
        <f>'HEX CAL'!D102</f>
        <v/>
      </c>
      <c r="D101" s="1">
        <f>IF(A101="","","-")</f>
        <v/>
      </c>
      <c r="E101" s="6">
        <f>'HEX CAL'!E102</f>
        <v/>
      </c>
      <c r="F101" s="1">
        <f>F100+1000</f>
        <v/>
      </c>
      <c r="G101" s="1" t="inlineStr">
        <is>
          <t>-</t>
        </is>
      </c>
      <c r="H101" s="1">
        <f>H100+1000</f>
        <v/>
      </c>
      <c r="I101" s="1" t="n"/>
      <c r="J101" s="18">
        <f>'HEX CAL'!J102</f>
        <v/>
      </c>
      <c r="K101" s="1">
        <f>IF(J101="","","-")</f>
        <v/>
      </c>
      <c r="L101" s="6">
        <f>'HEX CAL'!K102</f>
        <v/>
      </c>
    </row>
    <row r="102" ht="31.5" customHeight="1">
      <c r="A102" s="1">
        <f>'HEX CAL'!A103</f>
        <v/>
      </c>
      <c r="B102" s="1">
        <f>'HEX CAL'!B103</f>
        <v/>
      </c>
      <c r="C102" s="1">
        <f>'HEX CAL'!D103</f>
        <v/>
      </c>
      <c r="D102" s="1">
        <f>IF(A102="","","-")</f>
        <v/>
      </c>
      <c r="E102" s="6">
        <f>'HEX CAL'!E103</f>
        <v/>
      </c>
      <c r="F102" s="1">
        <f>F101+1000</f>
        <v/>
      </c>
      <c r="G102" s="1" t="inlineStr">
        <is>
          <t>-</t>
        </is>
      </c>
      <c r="H102" s="1">
        <f>H101+1000</f>
        <v/>
      </c>
      <c r="I102" s="1" t="n"/>
      <c r="J102" s="18">
        <f>'HEX CAL'!J103</f>
        <v/>
      </c>
      <c r="K102" s="1">
        <f>IF(J102="","","-")</f>
        <v/>
      </c>
      <c r="L102" s="6">
        <f>'HEX CAL'!K103</f>
        <v/>
      </c>
    </row>
    <row r="103" ht="31.5" customHeight="1">
      <c r="A103" s="1">
        <f>'HEX CAL'!A104</f>
        <v/>
      </c>
      <c r="B103" s="1">
        <f>'HEX CAL'!B104</f>
        <v/>
      </c>
      <c r="C103" s="1">
        <f>'HEX CAL'!D104</f>
        <v/>
      </c>
      <c r="D103" s="1">
        <f>IF(A103="","","-")</f>
        <v/>
      </c>
      <c r="E103" s="6">
        <f>'HEX CAL'!E104</f>
        <v/>
      </c>
      <c r="F103" s="1">
        <f>F102+1000</f>
        <v/>
      </c>
      <c r="G103" s="1" t="inlineStr">
        <is>
          <t>-</t>
        </is>
      </c>
      <c r="H103" s="1">
        <f>H102+1000</f>
        <v/>
      </c>
      <c r="I103" s="1" t="n"/>
      <c r="J103" s="18">
        <f>'HEX CAL'!J104</f>
        <v/>
      </c>
      <c r="K103" s="1">
        <f>IF(J103="","","-")</f>
        <v/>
      </c>
      <c r="L103" s="6">
        <f>'HEX CAL'!K104</f>
        <v/>
      </c>
    </row>
    <row r="104" ht="31.5" customHeight="1">
      <c r="A104" s="1">
        <f>'HEX CAL'!A105</f>
        <v/>
      </c>
      <c r="B104" s="1">
        <f>'HEX CAL'!B105</f>
        <v/>
      </c>
      <c r="C104" s="1">
        <f>'HEX CAL'!D105</f>
        <v/>
      </c>
      <c r="D104" s="1">
        <f>IF(A104="","","-")</f>
        <v/>
      </c>
      <c r="E104" s="6">
        <f>'HEX CAL'!E105</f>
        <v/>
      </c>
      <c r="F104" s="1">
        <f>F103+1000</f>
        <v/>
      </c>
      <c r="G104" s="1" t="inlineStr">
        <is>
          <t>-</t>
        </is>
      </c>
      <c r="H104" s="1">
        <f>H103+1000</f>
        <v/>
      </c>
      <c r="I104" s="1" t="n"/>
      <c r="J104" s="18">
        <f>'HEX CAL'!J105</f>
        <v/>
      </c>
      <c r="K104" s="1">
        <f>IF(J104="","","-")</f>
        <v/>
      </c>
      <c r="L104" s="6">
        <f>'HEX CAL'!K105</f>
        <v/>
      </c>
    </row>
    <row r="105" ht="31.5" customHeight="1">
      <c r="A105" s="1">
        <f>'HEX CAL'!A106</f>
        <v/>
      </c>
      <c r="B105" s="1">
        <f>'HEX CAL'!B106</f>
        <v/>
      </c>
      <c r="C105" s="1">
        <f>'HEX CAL'!D106</f>
        <v/>
      </c>
      <c r="D105" s="1">
        <f>IF(A105="","","-")</f>
        <v/>
      </c>
      <c r="E105" s="6">
        <f>'HEX CAL'!E106</f>
        <v/>
      </c>
      <c r="F105" s="1">
        <f>F104+1000</f>
        <v/>
      </c>
      <c r="G105" s="1" t="inlineStr">
        <is>
          <t>-</t>
        </is>
      </c>
      <c r="H105" s="1">
        <f>H104+1000</f>
        <v/>
      </c>
      <c r="I105" s="1" t="n"/>
      <c r="J105" s="18">
        <f>'HEX CAL'!J106</f>
        <v/>
      </c>
      <c r="K105" s="1">
        <f>IF(J105="","","-")</f>
        <v/>
      </c>
      <c r="L105" s="6">
        <f>'HEX CAL'!K106</f>
        <v/>
      </c>
    </row>
    <row r="106" ht="31.5" customHeight="1">
      <c r="A106" s="1">
        <f>'HEX CAL'!A107</f>
        <v/>
      </c>
      <c r="B106" s="1">
        <f>'HEX CAL'!B107</f>
        <v/>
      </c>
      <c r="C106" s="1">
        <f>'HEX CAL'!D107</f>
        <v/>
      </c>
      <c r="D106" s="1">
        <f>IF(A106="","","-")</f>
        <v/>
      </c>
      <c r="E106" s="6">
        <f>'HEX CAL'!E107</f>
        <v/>
      </c>
      <c r="F106" s="1">
        <f>F105+1000</f>
        <v/>
      </c>
      <c r="G106" s="1" t="inlineStr">
        <is>
          <t>-</t>
        </is>
      </c>
      <c r="H106" s="1">
        <f>H105+1000</f>
        <v/>
      </c>
      <c r="I106" s="1" t="n"/>
      <c r="J106" s="18">
        <f>'HEX CAL'!J107</f>
        <v/>
      </c>
      <c r="K106" s="1">
        <f>IF(J106="","","-")</f>
        <v/>
      </c>
      <c r="L106" s="6">
        <f>'HEX CAL'!K107</f>
        <v/>
      </c>
    </row>
    <row r="107" ht="31.5" customHeight="1">
      <c r="A107" s="1">
        <f>'HEX CAL'!A108</f>
        <v/>
      </c>
      <c r="B107" s="1">
        <f>'HEX CAL'!B108</f>
        <v/>
      </c>
      <c r="C107" s="1">
        <f>'HEX CAL'!D108</f>
        <v/>
      </c>
      <c r="D107" s="1">
        <f>IF(A107="","","-")</f>
        <v/>
      </c>
      <c r="E107" s="6">
        <f>'HEX CAL'!E108</f>
        <v/>
      </c>
      <c r="F107" s="1">
        <f>F106+1000</f>
        <v/>
      </c>
      <c r="G107" s="1" t="inlineStr">
        <is>
          <t>-</t>
        </is>
      </c>
      <c r="H107" s="1">
        <f>H106+1000</f>
        <v/>
      </c>
      <c r="I107" s="1" t="n"/>
      <c r="J107" s="18">
        <f>'HEX CAL'!J108</f>
        <v/>
      </c>
      <c r="K107" s="1">
        <f>IF(J107="","","-")</f>
        <v/>
      </c>
      <c r="L107" s="6">
        <f>'HEX CAL'!K108</f>
        <v/>
      </c>
    </row>
    <row r="108" ht="31.5" customHeight="1">
      <c r="A108" s="1">
        <f>'HEX CAL'!A109</f>
        <v/>
      </c>
      <c r="B108" s="1">
        <f>'HEX CAL'!B109</f>
        <v/>
      </c>
      <c r="C108" s="1">
        <f>'HEX CAL'!D109</f>
        <v/>
      </c>
      <c r="D108" s="1">
        <f>IF(A108="","","-")</f>
        <v/>
      </c>
      <c r="E108" s="6">
        <f>'HEX CAL'!E109</f>
        <v/>
      </c>
      <c r="F108" s="1">
        <f>F107+1000</f>
        <v/>
      </c>
      <c r="G108" s="1" t="inlineStr">
        <is>
          <t>-</t>
        </is>
      </c>
      <c r="H108" s="1">
        <f>H107+1000</f>
        <v/>
      </c>
      <c r="I108" s="1" t="n"/>
      <c r="J108" s="18">
        <f>'HEX CAL'!J109</f>
        <v/>
      </c>
      <c r="K108" s="1">
        <f>IF(J108="","","-")</f>
        <v/>
      </c>
      <c r="L108" s="6">
        <f>'HEX CAL'!K109</f>
        <v/>
      </c>
    </row>
    <row r="109" ht="31.5" customHeight="1">
      <c r="A109" s="1">
        <f>'HEX CAL'!A110</f>
        <v/>
      </c>
      <c r="B109" s="1">
        <f>'HEX CAL'!B110</f>
        <v/>
      </c>
      <c r="C109" s="1">
        <f>'HEX CAL'!D110</f>
        <v/>
      </c>
      <c r="D109" s="1">
        <f>IF(A109="","","-")</f>
        <v/>
      </c>
      <c r="E109" s="6">
        <f>'HEX CAL'!E110</f>
        <v/>
      </c>
      <c r="F109" s="1">
        <f>F108+1000</f>
        <v/>
      </c>
      <c r="G109" s="1" t="inlineStr">
        <is>
          <t>-</t>
        </is>
      </c>
      <c r="H109" s="1">
        <f>H108+1000</f>
        <v/>
      </c>
      <c r="I109" s="1" t="n"/>
      <c r="J109" s="18">
        <f>'HEX CAL'!J110</f>
        <v/>
      </c>
      <c r="K109" s="1">
        <f>IF(J109="","","-")</f>
        <v/>
      </c>
      <c r="L109" s="6">
        <f>'HEX CAL'!K110</f>
        <v/>
      </c>
    </row>
    <row r="110" ht="31.5" customHeight="1">
      <c r="A110" s="1">
        <f>'HEX CAL'!A111</f>
        <v/>
      </c>
      <c r="B110" s="1">
        <f>'HEX CAL'!B111</f>
        <v/>
      </c>
      <c r="C110" s="1">
        <f>'HEX CAL'!D111</f>
        <v/>
      </c>
      <c r="D110" s="1">
        <f>IF(A110="","","-")</f>
        <v/>
      </c>
      <c r="E110" s="6">
        <f>'HEX CAL'!E111</f>
        <v/>
      </c>
      <c r="F110" s="1">
        <f>F109+1000</f>
        <v/>
      </c>
      <c r="G110" s="1" t="inlineStr">
        <is>
          <t>-</t>
        </is>
      </c>
      <c r="H110" s="1">
        <f>H109+1000</f>
        <v/>
      </c>
      <c r="I110" s="1" t="n"/>
      <c r="J110" s="18">
        <f>'HEX CAL'!J111</f>
        <v/>
      </c>
      <c r="K110" s="1">
        <f>IF(J110="","","-")</f>
        <v/>
      </c>
      <c r="L110" s="6">
        <f>'HEX CAL'!K111</f>
        <v/>
      </c>
    </row>
    <row r="111" ht="31.5" customHeight="1">
      <c r="A111" s="1">
        <f>'HEX CAL'!A112</f>
        <v/>
      </c>
      <c r="B111" s="1">
        <f>'HEX CAL'!B112</f>
        <v/>
      </c>
      <c r="C111" s="1">
        <f>'HEX CAL'!D112</f>
        <v/>
      </c>
      <c r="D111" s="1">
        <f>IF(A111="","","-")</f>
        <v/>
      </c>
      <c r="E111" s="6">
        <f>'HEX CAL'!E112</f>
        <v/>
      </c>
      <c r="F111" s="1">
        <f>F110+1000</f>
        <v/>
      </c>
      <c r="G111" s="1" t="inlineStr">
        <is>
          <t>-</t>
        </is>
      </c>
      <c r="H111" s="1">
        <f>H110+1000</f>
        <v/>
      </c>
      <c r="I111" s="1" t="n"/>
      <c r="J111" s="18">
        <f>'HEX CAL'!J112</f>
        <v/>
      </c>
      <c r="K111" s="1">
        <f>IF(J111="","","-")</f>
        <v/>
      </c>
      <c r="L111" s="6">
        <f>'HEX CAL'!K112</f>
        <v/>
      </c>
    </row>
    <row r="112" ht="31.5" customHeight="1">
      <c r="A112" s="1">
        <f>'HEX CAL'!A113</f>
        <v/>
      </c>
      <c r="B112" s="1">
        <f>'HEX CAL'!B113</f>
        <v/>
      </c>
      <c r="C112" s="1">
        <f>'HEX CAL'!D113</f>
        <v/>
      </c>
      <c r="D112" s="1">
        <f>IF(A112="","","-")</f>
        <v/>
      </c>
      <c r="E112" s="6">
        <f>'HEX CAL'!E113</f>
        <v/>
      </c>
      <c r="F112" s="1">
        <f>F111+1000</f>
        <v/>
      </c>
      <c r="G112" s="1" t="inlineStr">
        <is>
          <t>-</t>
        </is>
      </c>
      <c r="H112" s="1">
        <f>H111+1000</f>
        <v/>
      </c>
      <c r="I112" s="1" t="n"/>
      <c r="J112" s="18">
        <f>'HEX CAL'!J113</f>
        <v/>
      </c>
      <c r="K112" s="1">
        <f>IF(J112="","","-")</f>
        <v/>
      </c>
      <c r="L112" s="6">
        <f>'HEX CAL'!K113</f>
        <v/>
      </c>
    </row>
    <row r="113" ht="31.5" customHeight="1">
      <c r="A113" s="1">
        <f>'HEX CAL'!A114</f>
        <v/>
      </c>
      <c r="B113" s="1">
        <f>'HEX CAL'!B114</f>
        <v/>
      </c>
      <c r="C113" s="1">
        <f>'HEX CAL'!D114</f>
        <v/>
      </c>
      <c r="D113" s="1">
        <f>IF(A113="","","-")</f>
        <v/>
      </c>
      <c r="E113" s="6">
        <f>'HEX CAL'!E114</f>
        <v/>
      </c>
      <c r="F113" s="1">
        <f>F112+1000</f>
        <v/>
      </c>
      <c r="G113" s="1" t="inlineStr">
        <is>
          <t>-</t>
        </is>
      </c>
      <c r="H113" s="1">
        <f>H112+1000</f>
        <v/>
      </c>
      <c r="I113" s="1" t="n"/>
      <c r="J113" s="18">
        <f>'HEX CAL'!J114</f>
        <v/>
      </c>
      <c r="K113" s="1">
        <f>IF(J113="","","-")</f>
        <v/>
      </c>
      <c r="L113" s="6">
        <f>'HEX CAL'!K114</f>
        <v/>
      </c>
    </row>
    <row r="114" ht="31.5" customHeight="1">
      <c r="A114" s="1">
        <f>'HEX CAL'!A115</f>
        <v/>
      </c>
      <c r="B114" s="1">
        <f>'HEX CAL'!B115</f>
        <v/>
      </c>
      <c r="C114" s="1">
        <f>'HEX CAL'!D115</f>
        <v/>
      </c>
      <c r="D114" s="1">
        <f>IF(A114="","","-")</f>
        <v/>
      </c>
      <c r="E114" s="6">
        <f>'HEX CAL'!E115</f>
        <v/>
      </c>
      <c r="F114" s="1">
        <f>F113+1000</f>
        <v/>
      </c>
      <c r="G114" s="1" t="inlineStr">
        <is>
          <t>-</t>
        </is>
      </c>
      <c r="H114" s="1">
        <f>H113+1000</f>
        <v/>
      </c>
      <c r="I114" s="1" t="n"/>
      <c r="J114" s="18">
        <f>'HEX CAL'!J115</f>
        <v/>
      </c>
      <c r="K114" s="1">
        <f>IF(J114="","","-")</f>
        <v/>
      </c>
      <c r="L114" s="6">
        <f>'HEX CAL'!K115</f>
        <v/>
      </c>
    </row>
    <row r="115" ht="31.5" customHeight="1">
      <c r="A115" s="1">
        <f>'HEX CAL'!A116</f>
        <v/>
      </c>
      <c r="B115" s="1">
        <f>'HEX CAL'!B116</f>
        <v/>
      </c>
      <c r="C115" s="1">
        <f>'HEX CAL'!D116</f>
        <v/>
      </c>
      <c r="D115" s="1">
        <f>IF(A115="","","-")</f>
        <v/>
      </c>
      <c r="E115" s="6">
        <f>'HEX CAL'!E116</f>
        <v/>
      </c>
      <c r="F115" s="1">
        <f>F114+1000</f>
        <v/>
      </c>
      <c r="G115" s="1" t="inlineStr">
        <is>
          <t>-</t>
        </is>
      </c>
      <c r="H115" s="1">
        <f>H114+1000</f>
        <v/>
      </c>
      <c r="I115" s="1" t="n"/>
      <c r="J115" s="18">
        <f>'HEX CAL'!J116</f>
        <v/>
      </c>
      <c r="K115" s="1">
        <f>IF(J115="","","-")</f>
        <v/>
      </c>
      <c r="L115" s="6">
        <f>'HEX CAL'!K116</f>
        <v/>
      </c>
    </row>
    <row r="116" ht="31.5" customHeight="1">
      <c r="A116" s="1">
        <f>'HEX CAL'!A117</f>
        <v/>
      </c>
      <c r="B116" s="1">
        <f>'HEX CAL'!B117</f>
        <v/>
      </c>
      <c r="C116" s="1">
        <f>'HEX CAL'!D117</f>
        <v/>
      </c>
      <c r="D116" s="1">
        <f>IF(A116="","","-")</f>
        <v/>
      </c>
      <c r="E116" s="6">
        <f>'HEX CAL'!E117</f>
        <v/>
      </c>
      <c r="F116" s="1">
        <f>F115+1000</f>
        <v/>
      </c>
      <c r="G116" s="1" t="inlineStr">
        <is>
          <t>-</t>
        </is>
      </c>
      <c r="H116" s="1">
        <f>H115+1000</f>
        <v/>
      </c>
      <c r="I116" s="1" t="n"/>
      <c r="J116" s="18">
        <f>'HEX CAL'!J117</f>
        <v/>
      </c>
      <c r="K116" s="1">
        <f>IF(J116="","","-")</f>
        <v/>
      </c>
      <c r="L116" s="6">
        <f>'HEX CAL'!K117</f>
        <v/>
      </c>
    </row>
    <row r="117" ht="31.5" customHeight="1">
      <c r="A117" s="1">
        <f>'HEX CAL'!A118</f>
        <v/>
      </c>
      <c r="B117" s="1">
        <f>'HEX CAL'!B118</f>
        <v/>
      </c>
      <c r="C117" s="1">
        <f>'HEX CAL'!D118</f>
        <v/>
      </c>
      <c r="D117" s="1">
        <f>IF(A117="","","-")</f>
        <v/>
      </c>
      <c r="E117" s="6">
        <f>'HEX CAL'!E118</f>
        <v/>
      </c>
      <c r="F117" s="1">
        <f>F116+1000</f>
        <v/>
      </c>
      <c r="G117" s="1" t="inlineStr">
        <is>
          <t>-</t>
        </is>
      </c>
      <c r="H117" s="1">
        <f>H116+1000</f>
        <v/>
      </c>
      <c r="I117" s="1" t="n"/>
      <c r="J117" s="18">
        <f>'HEX CAL'!J118</f>
        <v/>
      </c>
      <c r="K117" s="1">
        <f>IF(J117="","","-")</f>
        <v/>
      </c>
      <c r="L117" s="6">
        <f>'HEX CAL'!K118</f>
        <v/>
      </c>
    </row>
    <row r="118" ht="31.5" customHeight="1">
      <c r="A118" s="1">
        <f>'HEX CAL'!A119</f>
        <v/>
      </c>
      <c r="B118" s="1">
        <f>'HEX CAL'!B119</f>
        <v/>
      </c>
      <c r="C118" s="1">
        <f>'HEX CAL'!D119</f>
        <v/>
      </c>
      <c r="D118" s="1">
        <f>IF(A118="","","-")</f>
        <v/>
      </c>
      <c r="E118" s="6">
        <f>'HEX CAL'!E119</f>
        <v/>
      </c>
      <c r="F118" s="1">
        <f>F117+1000</f>
        <v/>
      </c>
      <c r="G118" s="1" t="inlineStr">
        <is>
          <t>-</t>
        </is>
      </c>
      <c r="H118" s="1">
        <f>H117+1000</f>
        <v/>
      </c>
      <c r="I118" s="1" t="n"/>
      <c r="J118" s="18">
        <f>'HEX CAL'!J119</f>
        <v/>
      </c>
      <c r="K118" s="1">
        <f>IF(J118="","","-")</f>
        <v/>
      </c>
      <c r="L118" s="6">
        <f>'HEX CAL'!K119</f>
        <v/>
      </c>
    </row>
    <row r="119" ht="31.5" customHeight="1">
      <c r="A119" s="1">
        <f>'HEX CAL'!A120</f>
        <v/>
      </c>
      <c r="B119" s="1">
        <f>'HEX CAL'!B120</f>
        <v/>
      </c>
      <c r="C119" s="1">
        <f>'HEX CAL'!D120</f>
        <v/>
      </c>
      <c r="D119" s="1">
        <f>IF(A119="","","-")</f>
        <v/>
      </c>
      <c r="E119" s="6">
        <f>'HEX CAL'!E120</f>
        <v/>
      </c>
      <c r="F119" s="1">
        <f>F118+1000</f>
        <v/>
      </c>
      <c r="G119" s="1" t="inlineStr">
        <is>
          <t>-</t>
        </is>
      </c>
      <c r="H119" s="1">
        <f>H118+1000</f>
        <v/>
      </c>
      <c r="I119" s="1" t="n"/>
      <c r="J119" s="18">
        <f>'HEX CAL'!J120</f>
        <v/>
      </c>
      <c r="K119" s="1">
        <f>IF(J119="","","-")</f>
        <v/>
      </c>
      <c r="L119" s="6">
        <f>'HEX CAL'!K120</f>
        <v/>
      </c>
    </row>
    <row r="120" ht="31.5" customHeight="1">
      <c r="A120" s="1">
        <f>'HEX CAL'!A121</f>
        <v/>
      </c>
      <c r="B120" s="1">
        <f>'HEX CAL'!B121</f>
        <v/>
      </c>
      <c r="C120" s="1">
        <f>'HEX CAL'!D121</f>
        <v/>
      </c>
      <c r="D120" s="1">
        <f>IF(A120="","","-")</f>
        <v/>
      </c>
      <c r="E120" s="6">
        <f>'HEX CAL'!E121</f>
        <v/>
      </c>
      <c r="F120" s="1">
        <f>F119+1000</f>
        <v/>
      </c>
      <c r="G120" s="1" t="inlineStr">
        <is>
          <t>-</t>
        </is>
      </c>
      <c r="H120" s="1">
        <f>H119+1000</f>
        <v/>
      </c>
      <c r="I120" s="1" t="n"/>
      <c r="J120" s="18">
        <f>'HEX CAL'!J121</f>
        <v/>
      </c>
      <c r="K120" s="1">
        <f>IF(J120="","","-")</f>
        <v/>
      </c>
      <c r="L120" s="6">
        <f>'HEX CAL'!K121</f>
        <v/>
      </c>
    </row>
    <row r="121" ht="31.5" customHeight="1">
      <c r="A121" s="1">
        <f>'HEX CAL'!A122</f>
        <v/>
      </c>
      <c r="B121" s="1">
        <f>'HEX CAL'!B122</f>
        <v/>
      </c>
      <c r="C121" s="1">
        <f>'HEX CAL'!D122</f>
        <v/>
      </c>
      <c r="D121" s="1">
        <f>IF(A121="","","-")</f>
        <v/>
      </c>
      <c r="E121" s="6">
        <f>'HEX CAL'!E122</f>
        <v/>
      </c>
      <c r="F121" s="1">
        <f>F120+1000</f>
        <v/>
      </c>
      <c r="G121" s="1" t="inlineStr">
        <is>
          <t>-</t>
        </is>
      </c>
      <c r="H121" s="1">
        <f>H120+1000</f>
        <v/>
      </c>
      <c r="I121" s="1" t="n"/>
      <c r="J121" s="18">
        <f>'HEX CAL'!J122</f>
        <v/>
      </c>
      <c r="K121" s="1">
        <f>IF(J121="","","-")</f>
        <v/>
      </c>
      <c r="L121" s="6">
        <f>'HEX CAL'!K122</f>
        <v/>
      </c>
    </row>
    <row r="122" ht="31.5" customHeight="1">
      <c r="A122" s="1">
        <f>'HEX CAL'!A123</f>
        <v/>
      </c>
      <c r="B122" s="1">
        <f>'HEX CAL'!B123</f>
        <v/>
      </c>
      <c r="C122" s="1">
        <f>'HEX CAL'!D123</f>
        <v/>
      </c>
      <c r="D122" s="1">
        <f>IF(A122="","","-")</f>
        <v/>
      </c>
      <c r="E122" s="6">
        <f>'HEX CAL'!E123</f>
        <v/>
      </c>
      <c r="F122" s="1">
        <f>F121+1000</f>
        <v/>
      </c>
      <c r="G122" s="1" t="inlineStr">
        <is>
          <t>-</t>
        </is>
      </c>
      <c r="H122" s="1">
        <f>H121+1000</f>
        <v/>
      </c>
      <c r="I122" s="1" t="n"/>
      <c r="J122" s="18">
        <f>'HEX CAL'!J123</f>
        <v/>
      </c>
      <c r="K122" s="1">
        <f>IF(J122="","","-")</f>
        <v/>
      </c>
      <c r="L122" s="6">
        <f>'HEX CAL'!K123</f>
        <v/>
      </c>
    </row>
    <row r="123" ht="31.5" customHeight="1">
      <c r="A123" s="1">
        <f>'HEX CAL'!A124</f>
        <v/>
      </c>
      <c r="B123" s="1">
        <f>'HEX CAL'!B124</f>
        <v/>
      </c>
      <c r="C123" s="1">
        <f>'HEX CAL'!D124</f>
        <v/>
      </c>
      <c r="D123" s="1">
        <f>IF(A123="","","-")</f>
        <v/>
      </c>
      <c r="E123" s="6">
        <f>'HEX CAL'!E124</f>
        <v/>
      </c>
      <c r="F123" s="1">
        <f>F122+1000</f>
        <v/>
      </c>
      <c r="G123" s="1" t="inlineStr">
        <is>
          <t>-</t>
        </is>
      </c>
      <c r="H123" s="1">
        <f>H122+1000</f>
        <v/>
      </c>
      <c r="I123" s="1" t="n"/>
      <c r="J123" s="18">
        <f>'HEX CAL'!J124</f>
        <v/>
      </c>
      <c r="K123" s="1">
        <f>IF(J123="","","-")</f>
        <v/>
      </c>
      <c r="L123" s="6">
        <f>'HEX CAL'!K124</f>
        <v/>
      </c>
    </row>
    <row r="124" ht="31.5" customHeight="1">
      <c r="A124" s="1">
        <f>'HEX CAL'!A125</f>
        <v/>
      </c>
      <c r="B124" s="1">
        <f>'HEX CAL'!B125</f>
        <v/>
      </c>
      <c r="C124" s="1">
        <f>'HEX CAL'!D125</f>
        <v/>
      </c>
      <c r="D124" s="1">
        <f>IF(A124="","","-")</f>
        <v/>
      </c>
      <c r="E124" s="6">
        <f>'HEX CAL'!E125</f>
        <v/>
      </c>
      <c r="F124" s="1">
        <f>F123+1000</f>
        <v/>
      </c>
      <c r="G124" s="1" t="inlineStr">
        <is>
          <t>-</t>
        </is>
      </c>
      <c r="H124" s="1">
        <f>H123+1000</f>
        <v/>
      </c>
      <c r="I124" s="1" t="n"/>
      <c r="J124" s="18">
        <f>'HEX CAL'!J125</f>
        <v/>
      </c>
      <c r="K124" s="1">
        <f>IF(J124="","","-")</f>
        <v/>
      </c>
      <c r="L124" s="6">
        <f>'HEX CAL'!K125</f>
        <v/>
      </c>
    </row>
    <row r="125" ht="31.5" customHeight="1">
      <c r="A125" s="1">
        <f>'HEX CAL'!A126</f>
        <v/>
      </c>
      <c r="B125" s="1">
        <f>'HEX CAL'!B126</f>
        <v/>
      </c>
      <c r="C125" s="1">
        <f>'HEX CAL'!D126</f>
        <v/>
      </c>
      <c r="D125" s="1">
        <f>IF(A125="","","-")</f>
        <v/>
      </c>
      <c r="E125" s="6">
        <f>'HEX CAL'!E126</f>
        <v/>
      </c>
      <c r="F125" s="1">
        <f>F124+1000</f>
        <v/>
      </c>
      <c r="G125" s="1" t="inlineStr">
        <is>
          <t>-</t>
        </is>
      </c>
      <c r="H125" s="1">
        <f>H124+1000</f>
        <v/>
      </c>
      <c r="I125" s="1" t="n"/>
      <c r="J125" s="18">
        <f>'HEX CAL'!J126</f>
        <v/>
      </c>
      <c r="K125" s="1">
        <f>IF(J125="","","-")</f>
        <v/>
      </c>
      <c r="L125" s="6">
        <f>'HEX CAL'!K126</f>
        <v/>
      </c>
    </row>
    <row r="126" ht="31.5" customHeight="1">
      <c r="A126" s="1">
        <f>'HEX CAL'!A127</f>
        <v/>
      </c>
      <c r="B126" s="1">
        <f>'HEX CAL'!B127</f>
        <v/>
      </c>
      <c r="C126" s="1">
        <f>'HEX CAL'!D127</f>
        <v/>
      </c>
      <c r="D126" s="1">
        <f>IF(A126="","","-")</f>
        <v/>
      </c>
      <c r="E126" s="6">
        <f>'HEX CAL'!E127</f>
        <v/>
      </c>
      <c r="F126" s="1">
        <f>F125+1000</f>
        <v/>
      </c>
      <c r="G126" s="1" t="inlineStr">
        <is>
          <t>-</t>
        </is>
      </c>
      <c r="H126" s="1">
        <f>H125+1000</f>
        <v/>
      </c>
      <c r="I126" s="1" t="n"/>
      <c r="J126" s="18">
        <f>'HEX CAL'!J127</f>
        <v/>
      </c>
      <c r="K126" s="1">
        <f>IF(J126="","","-")</f>
        <v/>
      </c>
      <c r="L126" s="6">
        <f>'HEX CAL'!K127</f>
        <v/>
      </c>
    </row>
    <row r="127" ht="31.5" customHeight="1">
      <c r="A127" s="1">
        <f>'HEX CAL'!A128</f>
        <v/>
      </c>
      <c r="B127" s="1">
        <f>'HEX CAL'!B128</f>
        <v/>
      </c>
      <c r="C127" s="1">
        <f>'HEX CAL'!D128</f>
        <v/>
      </c>
      <c r="D127" s="1">
        <f>IF(A127="","","-")</f>
        <v/>
      </c>
      <c r="E127" s="6">
        <f>'HEX CAL'!E128</f>
        <v/>
      </c>
      <c r="F127" s="1">
        <f>F126+1000</f>
        <v/>
      </c>
      <c r="G127" s="1" t="inlineStr">
        <is>
          <t>-</t>
        </is>
      </c>
      <c r="H127" s="1">
        <f>H126+1000</f>
        <v/>
      </c>
      <c r="I127" s="1" t="n"/>
      <c r="J127" s="18">
        <f>'HEX CAL'!J128</f>
        <v/>
      </c>
      <c r="K127" s="1">
        <f>IF(J127="","","-")</f>
        <v/>
      </c>
      <c r="L127" s="6">
        <f>'HEX CAL'!K128</f>
        <v/>
      </c>
    </row>
    <row r="128" ht="31.5" customHeight="1">
      <c r="A128" s="1">
        <f>'HEX CAL'!A129</f>
        <v/>
      </c>
      <c r="B128" s="1">
        <f>'HEX CAL'!B129</f>
        <v/>
      </c>
      <c r="C128" s="1">
        <f>'HEX CAL'!D129</f>
        <v/>
      </c>
      <c r="D128" s="1">
        <f>IF(A128="","","-")</f>
        <v/>
      </c>
      <c r="E128" s="6">
        <f>'HEX CAL'!E129</f>
        <v/>
      </c>
      <c r="F128" s="1">
        <f>F127+1000</f>
        <v/>
      </c>
      <c r="G128" s="1" t="inlineStr">
        <is>
          <t>-</t>
        </is>
      </c>
      <c r="H128" s="1">
        <f>H127+1000</f>
        <v/>
      </c>
      <c r="I128" s="1" t="n"/>
      <c r="J128" s="18">
        <f>'HEX CAL'!J129</f>
        <v/>
      </c>
      <c r="K128" s="1">
        <f>IF(J128="","","-")</f>
        <v/>
      </c>
      <c r="L128" s="6">
        <f>'HEX CAL'!K129</f>
        <v/>
      </c>
    </row>
    <row r="129" ht="31.5" customHeight="1">
      <c r="A129" s="1">
        <f>'HEX CAL'!A130</f>
        <v/>
      </c>
      <c r="B129" s="1">
        <f>'HEX CAL'!B130</f>
        <v/>
      </c>
      <c r="C129" s="1">
        <f>'HEX CAL'!D130</f>
        <v/>
      </c>
      <c r="D129" s="1">
        <f>IF(A129="","","-")</f>
        <v/>
      </c>
      <c r="E129" s="6">
        <f>'HEX CAL'!E130</f>
        <v/>
      </c>
      <c r="F129" s="1">
        <f>F128+1000</f>
        <v/>
      </c>
      <c r="G129" s="1" t="inlineStr">
        <is>
          <t>-</t>
        </is>
      </c>
      <c r="H129" s="1">
        <f>H128+1000</f>
        <v/>
      </c>
      <c r="I129" s="1" t="n"/>
      <c r="J129" s="18">
        <f>'HEX CAL'!J130</f>
        <v/>
      </c>
      <c r="K129" s="1">
        <f>IF(J129="","","-")</f>
        <v/>
      </c>
      <c r="L129" s="6">
        <f>'HEX CAL'!K130</f>
        <v/>
      </c>
    </row>
    <row r="130" ht="31.5" customHeight="1">
      <c r="A130" s="1">
        <f>'HEX CAL'!A131</f>
        <v/>
      </c>
      <c r="B130" s="1">
        <f>'HEX CAL'!B131</f>
        <v/>
      </c>
      <c r="C130" s="1">
        <f>'HEX CAL'!D131</f>
        <v/>
      </c>
      <c r="D130" s="1">
        <f>IF(A130="","","-")</f>
        <v/>
      </c>
      <c r="E130" s="6">
        <f>'HEX CAL'!E131</f>
        <v/>
      </c>
      <c r="F130" s="1">
        <f>F129+1000</f>
        <v/>
      </c>
      <c r="G130" s="1" t="inlineStr">
        <is>
          <t>-</t>
        </is>
      </c>
      <c r="H130" s="1">
        <f>H129+1000</f>
        <v/>
      </c>
      <c r="I130" s="1" t="n"/>
      <c r="J130" s="18">
        <f>'HEX CAL'!J131</f>
        <v/>
      </c>
      <c r="K130" s="1">
        <f>IF(J130="","","-")</f>
        <v/>
      </c>
      <c r="L130" s="6">
        <f>'HEX CAL'!K131</f>
        <v/>
      </c>
    </row>
    <row r="131" ht="31.5" customHeight="1">
      <c r="A131" s="1">
        <f>'HEX CAL'!A132</f>
        <v/>
      </c>
      <c r="B131" s="1">
        <f>'HEX CAL'!B132</f>
        <v/>
      </c>
      <c r="C131" s="1">
        <f>'HEX CAL'!D132</f>
        <v/>
      </c>
      <c r="D131" s="1">
        <f>IF(A131="","","-")</f>
        <v/>
      </c>
      <c r="E131" s="6">
        <f>'HEX CAL'!E132</f>
        <v/>
      </c>
      <c r="F131" s="1">
        <f>F130+1000</f>
        <v/>
      </c>
      <c r="G131" s="1" t="inlineStr">
        <is>
          <t>-</t>
        </is>
      </c>
      <c r="H131" s="1">
        <f>H130+1000</f>
        <v/>
      </c>
      <c r="I131" s="1" t="n"/>
      <c r="J131" s="18">
        <f>'HEX CAL'!J132</f>
        <v/>
      </c>
      <c r="K131" s="1">
        <f>IF(J131="","","-")</f>
        <v/>
      </c>
      <c r="L131" s="6">
        <f>'HEX CAL'!K132</f>
        <v/>
      </c>
    </row>
    <row r="132" ht="31.5" customHeight="1">
      <c r="A132" s="1">
        <f>'HEX CAL'!A133</f>
        <v/>
      </c>
      <c r="B132" s="1">
        <f>'HEX CAL'!B133</f>
        <v/>
      </c>
      <c r="C132" s="1">
        <f>'HEX CAL'!D133</f>
        <v/>
      </c>
      <c r="D132" s="1">
        <f>IF(A132="","","-")</f>
        <v/>
      </c>
      <c r="E132" s="6">
        <f>'HEX CAL'!E133</f>
        <v/>
      </c>
      <c r="F132" s="1">
        <f>F131+1000</f>
        <v/>
      </c>
      <c r="G132" s="1" t="inlineStr">
        <is>
          <t>-</t>
        </is>
      </c>
      <c r="H132" s="1">
        <f>H131+1000</f>
        <v/>
      </c>
      <c r="I132" s="1" t="n"/>
      <c r="J132" s="18">
        <f>'HEX CAL'!J133</f>
        <v/>
      </c>
      <c r="K132" s="1">
        <f>IF(J132="","","-")</f>
        <v/>
      </c>
      <c r="L132" s="6">
        <f>'HEX CAL'!K133</f>
        <v/>
      </c>
    </row>
    <row r="133" ht="31.5" customHeight="1">
      <c r="A133" s="1">
        <f>'HEX CAL'!A134</f>
        <v/>
      </c>
      <c r="B133" s="1">
        <f>'HEX CAL'!B134</f>
        <v/>
      </c>
      <c r="C133" s="1">
        <f>'HEX CAL'!D134</f>
        <v/>
      </c>
      <c r="D133" s="1">
        <f>IF(A133="","","-")</f>
        <v/>
      </c>
      <c r="E133" s="6">
        <f>'HEX CAL'!E134</f>
        <v/>
      </c>
      <c r="F133" s="1">
        <f>F132+1000</f>
        <v/>
      </c>
      <c r="G133" s="1" t="inlineStr">
        <is>
          <t>-</t>
        </is>
      </c>
      <c r="H133" s="1">
        <f>H132+1000</f>
        <v/>
      </c>
      <c r="I133" s="1" t="n"/>
      <c r="J133" s="18">
        <f>'HEX CAL'!J134</f>
        <v/>
      </c>
      <c r="K133" s="1">
        <f>IF(J133="","","-")</f>
        <v/>
      </c>
      <c r="L133" s="6">
        <f>'HEX CAL'!K134</f>
        <v/>
      </c>
    </row>
    <row r="134" ht="31.5" customHeight="1">
      <c r="A134" s="1">
        <f>'HEX CAL'!A135</f>
        <v/>
      </c>
      <c r="B134" s="1">
        <f>'HEX CAL'!B135</f>
        <v/>
      </c>
      <c r="C134" s="1">
        <f>'HEX CAL'!D135</f>
        <v/>
      </c>
      <c r="D134" s="1">
        <f>IF(A134="","","-")</f>
        <v/>
      </c>
      <c r="E134" s="6">
        <f>'HEX CAL'!E135</f>
        <v/>
      </c>
      <c r="F134" s="1">
        <f>F133+1000</f>
        <v/>
      </c>
      <c r="G134" s="1" t="inlineStr">
        <is>
          <t>-</t>
        </is>
      </c>
      <c r="H134" s="1">
        <f>H133+1000</f>
        <v/>
      </c>
      <c r="I134" s="1" t="n"/>
      <c r="J134" s="18">
        <f>'HEX CAL'!J135</f>
        <v/>
      </c>
      <c r="K134" s="1">
        <f>IF(J134="","","-")</f>
        <v/>
      </c>
      <c r="L134" s="6">
        <f>'HEX CAL'!K135</f>
        <v/>
      </c>
    </row>
    <row r="135" ht="31.5" customHeight="1">
      <c r="A135" s="1">
        <f>'HEX CAL'!A136</f>
        <v/>
      </c>
      <c r="B135" s="1">
        <f>'HEX CAL'!B136</f>
        <v/>
      </c>
      <c r="C135" s="1">
        <f>'HEX CAL'!D136</f>
        <v/>
      </c>
      <c r="D135" s="1">
        <f>IF(A135="","","-")</f>
        <v/>
      </c>
      <c r="E135" s="6">
        <f>'HEX CAL'!E136</f>
        <v/>
      </c>
      <c r="F135" s="1">
        <f>F134+1000</f>
        <v/>
      </c>
      <c r="G135" s="1" t="inlineStr">
        <is>
          <t>-</t>
        </is>
      </c>
      <c r="H135" s="1">
        <f>H134+1000</f>
        <v/>
      </c>
      <c r="I135" s="1" t="n"/>
      <c r="J135" s="18">
        <f>'HEX CAL'!J136</f>
        <v/>
      </c>
      <c r="K135" s="1">
        <f>IF(J135="","","-")</f>
        <v/>
      </c>
      <c r="L135" s="6">
        <f>'HEX CAL'!K136</f>
        <v/>
      </c>
    </row>
    <row r="136" ht="31.5" customHeight="1">
      <c r="A136" s="1">
        <f>'HEX CAL'!A137</f>
        <v/>
      </c>
      <c r="B136" s="1">
        <f>'HEX CAL'!B137</f>
        <v/>
      </c>
      <c r="C136" s="1">
        <f>'HEX CAL'!D137</f>
        <v/>
      </c>
      <c r="D136" s="1">
        <f>IF(A136="","","-")</f>
        <v/>
      </c>
      <c r="E136" s="6">
        <f>'HEX CAL'!E137</f>
        <v/>
      </c>
      <c r="F136" s="1">
        <f>F135+1000</f>
        <v/>
      </c>
      <c r="G136" s="1" t="inlineStr">
        <is>
          <t>-</t>
        </is>
      </c>
      <c r="H136" s="1">
        <f>H135+1000</f>
        <v/>
      </c>
      <c r="I136" s="1" t="n"/>
      <c r="J136" s="18">
        <f>'HEX CAL'!J137</f>
        <v/>
      </c>
      <c r="K136" s="1">
        <f>IF(J136="","","-")</f>
        <v/>
      </c>
      <c r="L136" s="6">
        <f>'HEX CAL'!K137</f>
        <v/>
      </c>
    </row>
    <row r="137" ht="31.5" customHeight="1">
      <c r="A137" s="1">
        <f>'HEX CAL'!A138</f>
        <v/>
      </c>
      <c r="B137" s="1">
        <f>'HEX CAL'!B138</f>
        <v/>
      </c>
      <c r="C137" s="1">
        <f>'HEX CAL'!D138</f>
        <v/>
      </c>
      <c r="D137" s="1">
        <f>IF(A137="","","-")</f>
        <v/>
      </c>
      <c r="E137" s="6">
        <f>'HEX CAL'!E138</f>
        <v/>
      </c>
      <c r="F137" s="1">
        <f>F136+1000</f>
        <v/>
      </c>
      <c r="G137" s="1" t="inlineStr">
        <is>
          <t>-</t>
        </is>
      </c>
      <c r="H137" s="1">
        <f>H136+1000</f>
        <v/>
      </c>
      <c r="I137" s="1" t="n"/>
      <c r="J137" s="18">
        <f>'HEX CAL'!J138</f>
        <v/>
      </c>
      <c r="K137" s="1">
        <f>IF(J137="","","-")</f>
        <v/>
      </c>
      <c r="L137" s="6">
        <f>'HEX CAL'!K138</f>
        <v/>
      </c>
    </row>
    <row r="138" ht="31.5" customHeight="1">
      <c r="A138" s="1">
        <f>'HEX CAL'!A139</f>
        <v/>
      </c>
      <c r="B138" s="1">
        <f>'HEX CAL'!B139</f>
        <v/>
      </c>
      <c r="C138" s="1">
        <f>'HEX CAL'!D139</f>
        <v/>
      </c>
      <c r="D138" s="1">
        <f>IF(A138="","","-")</f>
        <v/>
      </c>
      <c r="E138" s="6">
        <f>'HEX CAL'!E139</f>
        <v/>
      </c>
      <c r="F138" s="1">
        <f>F137+1000</f>
        <v/>
      </c>
      <c r="G138" s="1" t="inlineStr">
        <is>
          <t>-</t>
        </is>
      </c>
      <c r="H138" s="1">
        <f>H137+1000</f>
        <v/>
      </c>
      <c r="I138" s="1" t="n"/>
      <c r="J138" s="18">
        <f>'HEX CAL'!J139</f>
        <v/>
      </c>
      <c r="K138" s="1">
        <f>IF(J138="","","-")</f>
        <v/>
      </c>
      <c r="L138" s="6">
        <f>'HEX CAL'!K139</f>
        <v/>
      </c>
    </row>
    <row r="139" ht="31.5" customHeight="1">
      <c r="A139" s="1">
        <f>'HEX CAL'!A140</f>
        <v/>
      </c>
      <c r="B139" s="1">
        <f>'HEX CAL'!B140</f>
        <v/>
      </c>
      <c r="C139" s="1">
        <f>'HEX CAL'!D140</f>
        <v/>
      </c>
      <c r="D139" s="1">
        <f>IF(A139="","","-")</f>
        <v/>
      </c>
      <c r="E139" s="6">
        <f>'HEX CAL'!E140</f>
        <v/>
      </c>
      <c r="F139" s="1">
        <f>F138+1000</f>
        <v/>
      </c>
      <c r="G139" s="1" t="inlineStr">
        <is>
          <t>-</t>
        </is>
      </c>
      <c r="H139" s="1">
        <f>H138+1000</f>
        <v/>
      </c>
      <c r="I139" s="1" t="n"/>
      <c r="J139" s="18">
        <f>'HEX CAL'!J140</f>
        <v/>
      </c>
      <c r="K139" s="1">
        <f>IF(J139="","","-")</f>
        <v/>
      </c>
      <c r="L139" s="6">
        <f>'HEX CAL'!K140</f>
        <v/>
      </c>
    </row>
    <row r="140" ht="31.5" customHeight="1">
      <c r="A140" s="1">
        <f>'HEX CAL'!A141</f>
        <v/>
      </c>
      <c r="B140" s="1">
        <f>'HEX CAL'!B141</f>
        <v/>
      </c>
      <c r="C140" s="1">
        <f>'HEX CAL'!D141</f>
        <v/>
      </c>
      <c r="D140" s="1">
        <f>IF(A140="","","-")</f>
        <v/>
      </c>
      <c r="E140" s="6">
        <f>'HEX CAL'!E141</f>
        <v/>
      </c>
      <c r="F140" s="1">
        <f>F139+1000</f>
        <v/>
      </c>
      <c r="G140" s="1" t="inlineStr">
        <is>
          <t>-</t>
        </is>
      </c>
      <c r="H140" s="1">
        <f>H139+1000</f>
        <v/>
      </c>
      <c r="I140" s="1" t="n"/>
      <c r="J140" s="18">
        <f>'HEX CAL'!J141</f>
        <v/>
      </c>
      <c r="K140" s="1">
        <f>IF(J140="","","-")</f>
        <v/>
      </c>
      <c r="L140" s="6">
        <f>'HEX CAL'!K141</f>
        <v/>
      </c>
    </row>
    <row r="141" ht="31.5" customHeight="1">
      <c r="A141" s="1">
        <f>'HEX CAL'!A142</f>
        <v/>
      </c>
      <c r="B141" s="1">
        <f>'HEX CAL'!B142</f>
        <v/>
      </c>
      <c r="C141" s="1">
        <f>'HEX CAL'!D142</f>
        <v/>
      </c>
      <c r="D141" s="1">
        <f>IF(A141="","","-")</f>
        <v/>
      </c>
      <c r="E141" s="6">
        <f>'HEX CAL'!E142</f>
        <v/>
      </c>
      <c r="F141" s="1">
        <f>F140+1000</f>
        <v/>
      </c>
      <c r="G141" s="1" t="inlineStr">
        <is>
          <t>-</t>
        </is>
      </c>
      <c r="H141" s="1">
        <f>H140+1000</f>
        <v/>
      </c>
      <c r="I141" s="1" t="n"/>
      <c r="J141" s="18">
        <f>'HEX CAL'!J142</f>
        <v/>
      </c>
      <c r="K141" s="1">
        <f>IF(J141="","","-")</f>
        <v/>
      </c>
      <c r="L141" s="6">
        <f>'HEX CAL'!K142</f>
        <v/>
      </c>
    </row>
    <row r="142" ht="31.5" customHeight="1">
      <c r="A142" s="1">
        <f>'HEX CAL'!A143</f>
        <v/>
      </c>
      <c r="B142" s="1">
        <f>'HEX CAL'!B143</f>
        <v/>
      </c>
      <c r="C142" s="1">
        <f>'HEX CAL'!D143</f>
        <v/>
      </c>
      <c r="D142" s="1">
        <f>IF(A142="","","-")</f>
        <v/>
      </c>
      <c r="E142" s="6">
        <f>'HEX CAL'!E143</f>
        <v/>
      </c>
      <c r="F142" s="1">
        <f>F141+1000</f>
        <v/>
      </c>
      <c r="G142" s="1" t="inlineStr">
        <is>
          <t>-</t>
        </is>
      </c>
      <c r="H142" s="1">
        <f>H141+1000</f>
        <v/>
      </c>
      <c r="I142" s="1" t="n"/>
      <c r="J142" s="18">
        <f>'HEX CAL'!J143</f>
        <v/>
      </c>
      <c r="K142" s="1">
        <f>IF(J142="","","-")</f>
        <v/>
      </c>
      <c r="L142" s="6">
        <f>'HEX CAL'!K143</f>
        <v/>
      </c>
    </row>
    <row r="143" ht="31.5" customHeight="1">
      <c r="A143" s="1">
        <f>'HEX CAL'!A144</f>
        <v/>
      </c>
      <c r="B143" s="1">
        <f>'HEX CAL'!B144</f>
        <v/>
      </c>
      <c r="C143" s="1">
        <f>'HEX CAL'!D144</f>
        <v/>
      </c>
      <c r="D143" s="1">
        <f>IF(A143="","","-")</f>
        <v/>
      </c>
      <c r="E143" s="6">
        <f>'HEX CAL'!E144</f>
        <v/>
      </c>
      <c r="F143" s="1">
        <f>F142+1000</f>
        <v/>
      </c>
      <c r="G143" s="1" t="inlineStr">
        <is>
          <t>-</t>
        </is>
      </c>
      <c r="H143" s="1">
        <f>H142+1000</f>
        <v/>
      </c>
      <c r="I143" s="1" t="n"/>
      <c r="J143" s="18">
        <f>'HEX CAL'!J144</f>
        <v/>
      </c>
      <c r="K143" s="1">
        <f>IF(J143="","","-")</f>
        <v/>
      </c>
      <c r="L143" s="6">
        <f>'HEX CAL'!K144</f>
        <v/>
      </c>
    </row>
    <row r="144" ht="31.5" customHeight="1">
      <c r="A144" s="1">
        <f>'HEX CAL'!A145</f>
        <v/>
      </c>
      <c r="B144" s="1">
        <f>'HEX CAL'!B145</f>
        <v/>
      </c>
      <c r="C144" s="1">
        <f>'HEX CAL'!D145</f>
        <v/>
      </c>
      <c r="D144" s="1">
        <f>IF(A144="","","-")</f>
        <v/>
      </c>
      <c r="E144" s="6">
        <f>'HEX CAL'!E145</f>
        <v/>
      </c>
      <c r="F144" s="1">
        <f>F143+1000</f>
        <v/>
      </c>
      <c r="G144" s="1" t="inlineStr">
        <is>
          <t>-</t>
        </is>
      </c>
      <c r="H144" s="1">
        <f>H143+1000</f>
        <v/>
      </c>
      <c r="I144" s="1" t="n"/>
      <c r="J144" s="18">
        <f>'HEX CAL'!J145</f>
        <v/>
      </c>
      <c r="K144" s="1">
        <f>IF(J144="","","-")</f>
        <v/>
      </c>
      <c r="L144" s="6">
        <f>'HEX CAL'!K145</f>
        <v/>
      </c>
    </row>
    <row r="145" ht="31.5" customHeight="1">
      <c r="A145" s="1">
        <f>'HEX CAL'!A146</f>
        <v/>
      </c>
      <c r="B145" s="1">
        <f>'HEX CAL'!B146</f>
        <v/>
      </c>
      <c r="C145" s="1">
        <f>'HEX CAL'!D146</f>
        <v/>
      </c>
      <c r="D145" s="1">
        <f>IF(A145="","","-")</f>
        <v/>
      </c>
      <c r="E145" s="6">
        <f>'HEX CAL'!E146</f>
        <v/>
      </c>
      <c r="F145" s="1">
        <f>F144+1000</f>
        <v/>
      </c>
      <c r="G145" s="1" t="inlineStr">
        <is>
          <t>-</t>
        </is>
      </c>
      <c r="H145" s="1">
        <f>H144+1000</f>
        <v/>
      </c>
      <c r="I145" s="1" t="n"/>
      <c r="J145" s="18">
        <f>'HEX CAL'!J146</f>
        <v/>
      </c>
      <c r="K145" s="1">
        <f>IF(J145="","","-")</f>
        <v/>
      </c>
      <c r="L145" s="6">
        <f>'HEX CAL'!K146</f>
        <v/>
      </c>
    </row>
    <row r="146" ht="31.5" customHeight="1">
      <c r="A146" s="1">
        <f>'HEX CAL'!A147</f>
        <v/>
      </c>
      <c r="B146" s="1">
        <f>'HEX CAL'!B147</f>
        <v/>
      </c>
      <c r="C146" s="1">
        <f>'HEX CAL'!D147</f>
        <v/>
      </c>
      <c r="D146" s="1">
        <f>IF(A146="","","-")</f>
        <v/>
      </c>
      <c r="E146" s="6">
        <f>'HEX CAL'!E147</f>
        <v/>
      </c>
      <c r="F146" s="1">
        <f>F145+1000</f>
        <v/>
      </c>
      <c r="G146" s="1" t="inlineStr">
        <is>
          <t>-</t>
        </is>
      </c>
      <c r="H146" s="1">
        <f>H145+1000</f>
        <v/>
      </c>
      <c r="I146" s="1" t="n"/>
      <c r="J146" s="18">
        <f>'HEX CAL'!J147</f>
        <v/>
      </c>
      <c r="K146" s="1">
        <f>IF(J146="","","-")</f>
        <v/>
      </c>
      <c r="L146" s="6">
        <f>'HEX CAL'!K147</f>
        <v/>
      </c>
    </row>
    <row r="147" ht="31.5" customHeight="1">
      <c r="A147" s="1">
        <f>'HEX CAL'!A148</f>
        <v/>
      </c>
      <c r="B147" s="1">
        <f>'HEX CAL'!B148</f>
        <v/>
      </c>
      <c r="C147" s="1">
        <f>'HEX CAL'!D148</f>
        <v/>
      </c>
      <c r="D147" s="1">
        <f>IF(A147="","","-")</f>
        <v/>
      </c>
      <c r="E147" s="6">
        <f>'HEX CAL'!E148</f>
        <v/>
      </c>
      <c r="F147" s="1">
        <f>F146+1000</f>
        <v/>
      </c>
      <c r="G147" s="1" t="inlineStr">
        <is>
          <t>-</t>
        </is>
      </c>
      <c r="H147" s="1">
        <f>H146+1000</f>
        <v/>
      </c>
      <c r="I147" s="1" t="n"/>
      <c r="J147" s="18">
        <f>'HEX CAL'!J148</f>
        <v/>
      </c>
      <c r="K147" s="1">
        <f>IF(J147="","","-")</f>
        <v/>
      </c>
      <c r="L147" s="6">
        <f>'HEX CAL'!K148</f>
        <v/>
      </c>
    </row>
    <row r="148" ht="31.5" customHeight="1">
      <c r="A148" s="1">
        <f>'HEX CAL'!A149</f>
        <v/>
      </c>
      <c r="B148" s="1">
        <f>'HEX CAL'!B149</f>
        <v/>
      </c>
      <c r="C148" s="1">
        <f>'HEX CAL'!D149</f>
        <v/>
      </c>
      <c r="D148" s="1">
        <f>IF(A148="","","-")</f>
        <v/>
      </c>
      <c r="E148" s="6">
        <f>'HEX CAL'!E149</f>
        <v/>
      </c>
      <c r="F148" s="1">
        <f>F147+1000</f>
        <v/>
      </c>
      <c r="G148" s="1" t="inlineStr">
        <is>
          <t>-</t>
        </is>
      </c>
      <c r="H148" s="1">
        <f>H147+1000</f>
        <v/>
      </c>
      <c r="I148" s="1" t="n"/>
      <c r="J148" s="18">
        <f>'HEX CAL'!J149</f>
        <v/>
      </c>
      <c r="K148" s="1">
        <f>IF(J148="","","-")</f>
        <v/>
      </c>
      <c r="L148" s="6">
        <f>'HEX CAL'!K149</f>
        <v/>
      </c>
    </row>
    <row r="149" ht="31.5" customHeight="1">
      <c r="A149" s="1">
        <f>'HEX CAL'!A150</f>
        <v/>
      </c>
      <c r="B149" s="1">
        <f>'HEX CAL'!B150</f>
        <v/>
      </c>
      <c r="C149" s="1">
        <f>'HEX CAL'!D150</f>
        <v/>
      </c>
      <c r="D149" s="1">
        <f>IF(A149="","","-")</f>
        <v/>
      </c>
      <c r="E149" s="6">
        <f>'HEX CAL'!E150</f>
        <v/>
      </c>
      <c r="F149" s="1">
        <f>F148+1000</f>
        <v/>
      </c>
      <c r="G149" s="1" t="inlineStr">
        <is>
          <t>-</t>
        </is>
      </c>
      <c r="H149" s="1">
        <f>H148+1000</f>
        <v/>
      </c>
      <c r="I149" s="1" t="n"/>
      <c r="J149" s="18">
        <f>'HEX CAL'!J150</f>
        <v/>
      </c>
      <c r="K149" s="1">
        <f>IF(J149="","","-")</f>
        <v/>
      </c>
      <c r="L149" s="6">
        <f>'HEX CAL'!K150</f>
        <v/>
      </c>
    </row>
    <row r="150" ht="31.5" customHeight="1">
      <c r="A150" s="1">
        <f>'HEX CAL'!A151</f>
        <v/>
      </c>
      <c r="B150" s="1">
        <f>'HEX CAL'!B151</f>
        <v/>
      </c>
      <c r="C150" s="1">
        <f>'HEX CAL'!D151</f>
        <v/>
      </c>
      <c r="D150" s="1">
        <f>IF(A150="","","-")</f>
        <v/>
      </c>
      <c r="E150" s="6">
        <f>'HEX CAL'!E151</f>
        <v/>
      </c>
      <c r="F150" s="1">
        <f>F149+1000</f>
        <v/>
      </c>
      <c r="G150" s="1" t="inlineStr">
        <is>
          <t>-</t>
        </is>
      </c>
      <c r="H150" s="1">
        <f>H149+1000</f>
        <v/>
      </c>
      <c r="I150" s="1" t="n"/>
      <c r="J150" s="18">
        <f>'HEX CAL'!J151</f>
        <v/>
      </c>
      <c r="K150" s="1">
        <f>IF(J150="","","-")</f>
        <v/>
      </c>
      <c r="L150" s="6">
        <f>'HEX CAL'!K151</f>
        <v/>
      </c>
    </row>
    <row r="151" ht="31.5" customHeight="1">
      <c r="A151" s="1">
        <f>'HEX CAL'!A152</f>
        <v/>
      </c>
      <c r="B151" s="1">
        <f>'HEX CAL'!B152</f>
        <v/>
      </c>
      <c r="C151" s="1">
        <f>'HEX CAL'!D152</f>
        <v/>
      </c>
      <c r="D151" s="1">
        <f>IF(A151="","","-")</f>
        <v/>
      </c>
      <c r="E151" s="6">
        <f>'HEX CAL'!E152</f>
        <v/>
      </c>
      <c r="F151" s="1">
        <f>F150+1000</f>
        <v/>
      </c>
      <c r="G151" s="1" t="inlineStr">
        <is>
          <t>-</t>
        </is>
      </c>
      <c r="H151" s="1">
        <f>H150+1000</f>
        <v/>
      </c>
      <c r="I151" s="1" t="n"/>
      <c r="J151" s="18">
        <f>'HEX CAL'!J152</f>
        <v/>
      </c>
      <c r="K151" s="1">
        <f>IF(J151="","","-")</f>
        <v/>
      </c>
      <c r="L151" s="6">
        <f>'HEX CAL'!K152</f>
        <v/>
      </c>
    </row>
    <row r="152" ht="31.5" customHeight="1">
      <c r="A152" s="1">
        <f>'HEX CAL'!A153</f>
        <v/>
      </c>
      <c r="B152" s="1">
        <f>'HEX CAL'!B153</f>
        <v/>
      </c>
      <c r="C152" s="1">
        <f>'HEX CAL'!D153</f>
        <v/>
      </c>
      <c r="D152" s="1">
        <f>IF(A152="","","-")</f>
        <v/>
      </c>
      <c r="E152" s="6">
        <f>'HEX CAL'!E153</f>
        <v/>
      </c>
      <c r="F152" s="1">
        <f>F151+1000</f>
        <v/>
      </c>
      <c r="G152" s="1" t="inlineStr">
        <is>
          <t>-</t>
        </is>
      </c>
      <c r="H152" s="1">
        <f>H151+1000</f>
        <v/>
      </c>
      <c r="I152" s="1" t="n"/>
      <c r="J152" s="18">
        <f>'HEX CAL'!J153</f>
        <v/>
      </c>
      <c r="K152" s="1">
        <f>IF(J152="","","-")</f>
        <v/>
      </c>
      <c r="L152" s="6">
        <f>'HEX CAL'!K153</f>
        <v/>
      </c>
    </row>
    <row r="153" ht="31.5" customHeight="1">
      <c r="A153" s="1">
        <f>'HEX CAL'!A154</f>
        <v/>
      </c>
      <c r="B153" s="1">
        <f>'HEX CAL'!B154</f>
        <v/>
      </c>
      <c r="C153" s="1">
        <f>'HEX CAL'!D154</f>
        <v/>
      </c>
      <c r="D153" s="1">
        <f>IF(A153="","","-")</f>
        <v/>
      </c>
      <c r="E153" s="6">
        <f>'HEX CAL'!E154</f>
        <v/>
      </c>
      <c r="F153" s="1">
        <f>F152+1000</f>
        <v/>
      </c>
      <c r="G153" s="1" t="inlineStr">
        <is>
          <t>-</t>
        </is>
      </c>
      <c r="H153" s="1">
        <f>H152+1000</f>
        <v/>
      </c>
      <c r="I153" s="1" t="n"/>
      <c r="J153" s="18">
        <f>'HEX CAL'!J154</f>
        <v/>
      </c>
      <c r="K153" s="1">
        <f>IF(J153="","","-")</f>
        <v/>
      </c>
      <c r="L153" s="6">
        <f>'HEX CAL'!K154</f>
        <v/>
      </c>
    </row>
    <row r="154" ht="31.5" customHeight="1">
      <c r="A154" s="1">
        <f>'HEX CAL'!A155</f>
        <v/>
      </c>
      <c r="B154" s="1">
        <f>'HEX CAL'!B155</f>
        <v/>
      </c>
      <c r="C154" s="1">
        <f>'HEX CAL'!D155</f>
        <v/>
      </c>
      <c r="D154" s="1">
        <f>IF(A154="","","-")</f>
        <v/>
      </c>
      <c r="E154" s="6">
        <f>'HEX CAL'!E155</f>
        <v/>
      </c>
      <c r="F154" s="1">
        <f>F153+1000</f>
        <v/>
      </c>
      <c r="G154" s="1" t="inlineStr">
        <is>
          <t>-</t>
        </is>
      </c>
      <c r="H154" s="1">
        <f>H153+1000</f>
        <v/>
      </c>
      <c r="I154" s="1" t="n"/>
      <c r="J154" s="18">
        <f>'HEX CAL'!J155</f>
        <v/>
      </c>
      <c r="K154" s="1">
        <f>IF(J154="","","-")</f>
        <v/>
      </c>
      <c r="L154" s="6">
        <f>'HEX CAL'!K155</f>
        <v/>
      </c>
    </row>
    <row r="155" ht="31.5" customHeight="1">
      <c r="A155" s="1">
        <f>'HEX CAL'!A156</f>
        <v/>
      </c>
      <c r="B155" s="1">
        <f>'HEX CAL'!B156</f>
        <v/>
      </c>
      <c r="C155" s="1">
        <f>'HEX CAL'!D156</f>
        <v/>
      </c>
      <c r="D155" s="1">
        <f>IF(A155="","","-")</f>
        <v/>
      </c>
      <c r="E155" s="6">
        <f>'HEX CAL'!E156</f>
        <v/>
      </c>
      <c r="F155" s="1">
        <f>F154+1000</f>
        <v/>
      </c>
      <c r="G155" s="1" t="inlineStr">
        <is>
          <t>-</t>
        </is>
      </c>
      <c r="H155" s="1">
        <f>H154+1000</f>
        <v/>
      </c>
      <c r="I155" s="1" t="n"/>
      <c r="J155" s="18">
        <f>'HEX CAL'!J156</f>
        <v/>
      </c>
      <c r="K155" s="1">
        <f>IF(J155="","","-")</f>
        <v/>
      </c>
      <c r="L155" s="6">
        <f>'HEX CAL'!K156</f>
        <v/>
      </c>
    </row>
    <row r="156" ht="31.5" customHeight="1">
      <c r="A156" s="1">
        <f>'HEX CAL'!A157</f>
        <v/>
      </c>
      <c r="B156" s="1">
        <f>'HEX CAL'!B157</f>
        <v/>
      </c>
      <c r="C156" s="1">
        <f>'HEX CAL'!D157</f>
        <v/>
      </c>
      <c r="D156" s="1">
        <f>IF(A156="","","-")</f>
        <v/>
      </c>
      <c r="E156" s="6">
        <f>'HEX CAL'!E157</f>
        <v/>
      </c>
      <c r="F156" s="1">
        <f>F155+1000</f>
        <v/>
      </c>
      <c r="G156" s="1" t="inlineStr">
        <is>
          <t>-</t>
        </is>
      </c>
      <c r="H156" s="1">
        <f>H155+1000</f>
        <v/>
      </c>
      <c r="I156" s="1" t="n"/>
      <c r="J156" s="18">
        <f>'HEX CAL'!J157</f>
        <v/>
      </c>
      <c r="K156" s="1">
        <f>IF(J156="","","-")</f>
        <v/>
      </c>
      <c r="L156" s="6">
        <f>'HEX CAL'!K157</f>
        <v/>
      </c>
    </row>
    <row r="157" ht="31.5" customHeight="1">
      <c r="A157" s="1">
        <f>'HEX CAL'!A158</f>
        <v/>
      </c>
      <c r="B157" s="1">
        <f>'HEX CAL'!B158</f>
        <v/>
      </c>
      <c r="C157" s="1">
        <f>'HEX CAL'!D158</f>
        <v/>
      </c>
      <c r="D157" s="1">
        <f>IF(A157="","","-")</f>
        <v/>
      </c>
      <c r="E157" s="6">
        <f>'HEX CAL'!E158</f>
        <v/>
      </c>
      <c r="F157" s="1">
        <f>F156+1000</f>
        <v/>
      </c>
      <c r="G157" s="1" t="inlineStr">
        <is>
          <t>-</t>
        </is>
      </c>
      <c r="H157" s="1">
        <f>H156+1000</f>
        <v/>
      </c>
      <c r="I157" s="1" t="n"/>
      <c r="J157" s="18">
        <f>'HEX CAL'!J158</f>
        <v/>
      </c>
      <c r="K157" s="1">
        <f>IF(J157="","","-")</f>
        <v/>
      </c>
      <c r="L157" s="6">
        <f>'HEX CAL'!K158</f>
        <v/>
      </c>
    </row>
    <row r="158" ht="31.5" customHeight="1">
      <c r="A158" s="1">
        <f>'HEX CAL'!A159</f>
        <v/>
      </c>
      <c r="B158" s="1">
        <f>'HEX CAL'!B159</f>
        <v/>
      </c>
      <c r="C158" s="1">
        <f>'HEX CAL'!D159</f>
        <v/>
      </c>
      <c r="D158" s="1">
        <f>IF(A158="","","-")</f>
        <v/>
      </c>
      <c r="E158" s="6">
        <f>'HEX CAL'!E159</f>
        <v/>
      </c>
      <c r="F158" s="1">
        <f>F157+1000</f>
        <v/>
      </c>
      <c r="G158" s="1" t="inlineStr">
        <is>
          <t>-</t>
        </is>
      </c>
      <c r="H158" s="1">
        <f>H157+1000</f>
        <v/>
      </c>
      <c r="I158" s="1" t="n"/>
      <c r="J158" s="18">
        <f>'HEX CAL'!J159</f>
        <v/>
      </c>
      <c r="K158" s="1">
        <f>IF(J158="","","-")</f>
        <v/>
      </c>
      <c r="L158" s="6">
        <f>'HEX CAL'!K159</f>
        <v/>
      </c>
    </row>
    <row r="159" ht="31.5" customHeight="1">
      <c r="A159" s="1">
        <f>'HEX CAL'!A160</f>
        <v/>
      </c>
      <c r="B159" s="1">
        <f>'HEX CAL'!B160</f>
        <v/>
      </c>
      <c r="C159" s="1">
        <f>'HEX CAL'!D160</f>
        <v/>
      </c>
      <c r="D159" s="1">
        <f>IF(A159="","","-")</f>
        <v/>
      </c>
      <c r="E159" s="6">
        <f>'HEX CAL'!E160</f>
        <v/>
      </c>
      <c r="F159" s="1">
        <f>F158+1000</f>
        <v/>
      </c>
      <c r="G159" s="1" t="inlineStr">
        <is>
          <t>-</t>
        </is>
      </c>
      <c r="H159" s="1">
        <f>H158+1000</f>
        <v/>
      </c>
      <c r="I159" s="1" t="n"/>
      <c r="J159" s="18">
        <f>'HEX CAL'!J160</f>
        <v/>
      </c>
      <c r="K159" s="1">
        <f>IF(J159="","","-")</f>
        <v/>
      </c>
      <c r="L159" s="6">
        <f>'HEX CAL'!K160</f>
        <v/>
      </c>
    </row>
    <row r="160" ht="31.5" customHeight="1">
      <c r="A160" s="1">
        <f>'HEX CAL'!A161</f>
        <v/>
      </c>
      <c r="B160" s="1">
        <f>'HEX CAL'!B161</f>
        <v/>
      </c>
      <c r="C160" s="1">
        <f>'HEX CAL'!D161</f>
        <v/>
      </c>
      <c r="D160" s="1">
        <f>IF(A160="","","-")</f>
        <v/>
      </c>
      <c r="E160" s="6">
        <f>'HEX CAL'!E161</f>
        <v/>
      </c>
      <c r="F160" s="1">
        <f>F159+1000</f>
        <v/>
      </c>
      <c r="G160" s="1" t="inlineStr">
        <is>
          <t>-</t>
        </is>
      </c>
      <c r="H160" s="1">
        <f>H159+1000</f>
        <v/>
      </c>
      <c r="I160" s="1" t="n"/>
      <c r="J160" s="18">
        <f>'HEX CAL'!J161</f>
        <v/>
      </c>
      <c r="K160" s="1">
        <f>IF(J160="","","-")</f>
        <v/>
      </c>
      <c r="L160" s="6">
        <f>'HEX CAL'!K161</f>
        <v/>
      </c>
    </row>
    <row r="161" ht="31.5" customHeight="1">
      <c r="A161" s="1">
        <f>'HEX CAL'!A162</f>
        <v/>
      </c>
      <c r="B161" s="1">
        <f>'HEX CAL'!B162</f>
        <v/>
      </c>
      <c r="C161" s="1">
        <f>'HEX CAL'!D162</f>
        <v/>
      </c>
      <c r="D161" s="1">
        <f>IF(A161="","","-")</f>
        <v/>
      </c>
      <c r="E161" s="6">
        <f>'HEX CAL'!E162</f>
        <v/>
      </c>
      <c r="F161" s="1">
        <f>F160+1000</f>
        <v/>
      </c>
      <c r="G161" s="1" t="inlineStr">
        <is>
          <t>-</t>
        </is>
      </c>
      <c r="H161" s="1">
        <f>H160+1000</f>
        <v/>
      </c>
      <c r="I161" s="1" t="n"/>
      <c r="J161" s="18">
        <f>'HEX CAL'!J162</f>
        <v/>
      </c>
      <c r="K161" s="1">
        <f>IF(J161="","","-")</f>
        <v/>
      </c>
      <c r="L161" s="6">
        <f>'HEX CAL'!K162</f>
        <v/>
      </c>
    </row>
    <row r="162" ht="31.5" customHeight="1">
      <c r="A162" s="1">
        <f>'HEX CAL'!A163</f>
        <v/>
      </c>
      <c r="B162" s="1">
        <f>'HEX CAL'!B163</f>
        <v/>
      </c>
      <c r="C162" s="1">
        <f>'HEX CAL'!D163</f>
        <v/>
      </c>
      <c r="D162" s="1">
        <f>IF(A162="","","-")</f>
        <v/>
      </c>
      <c r="E162" s="6">
        <f>'HEX CAL'!E163</f>
        <v/>
      </c>
      <c r="F162" s="1">
        <f>F161+1000</f>
        <v/>
      </c>
      <c r="G162" s="1" t="inlineStr">
        <is>
          <t>-</t>
        </is>
      </c>
      <c r="H162" s="1">
        <f>H161+1000</f>
        <v/>
      </c>
      <c r="I162" s="1" t="n"/>
      <c r="J162" s="18">
        <f>'HEX CAL'!J163</f>
        <v/>
      </c>
      <c r="K162" s="1">
        <f>IF(J162="","","-")</f>
        <v/>
      </c>
      <c r="L162" s="6">
        <f>'HEX CAL'!K163</f>
        <v/>
      </c>
    </row>
    <row r="163" ht="31.5" customHeight="1">
      <c r="A163" s="1">
        <f>'HEX CAL'!A164</f>
        <v/>
      </c>
      <c r="B163" s="1">
        <f>'HEX CAL'!B164</f>
        <v/>
      </c>
      <c r="C163" s="1">
        <f>'HEX CAL'!D164</f>
        <v/>
      </c>
      <c r="D163" s="1">
        <f>IF(A163="","","-")</f>
        <v/>
      </c>
      <c r="E163" s="6">
        <f>'HEX CAL'!E164</f>
        <v/>
      </c>
      <c r="F163" s="1">
        <f>F162+1000</f>
        <v/>
      </c>
      <c r="G163" s="1" t="inlineStr">
        <is>
          <t>-</t>
        </is>
      </c>
      <c r="H163" s="1">
        <f>H162+1000</f>
        <v/>
      </c>
      <c r="I163" s="1" t="n"/>
      <c r="J163" s="18">
        <f>'HEX CAL'!J164</f>
        <v/>
      </c>
      <c r="K163" s="1">
        <f>IF(J163="","","-")</f>
        <v/>
      </c>
      <c r="L163" s="6">
        <f>'HEX CAL'!K164</f>
        <v/>
      </c>
    </row>
    <row r="164" ht="31.5" customHeight="1">
      <c r="A164" s="1">
        <f>'HEX CAL'!A165</f>
        <v/>
      </c>
      <c r="B164" s="1">
        <f>'HEX CAL'!B165</f>
        <v/>
      </c>
      <c r="C164" s="1">
        <f>'HEX CAL'!D165</f>
        <v/>
      </c>
      <c r="D164" s="1">
        <f>IF(A164="","","-")</f>
        <v/>
      </c>
      <c r="E164" s="6">
        <f>'HEX CAL'!E165</f>
        <v/>
      </c>
      <c r="F164" s="1">
        <f>F163+1000</f>
        <v/>
      </c>
      <c r="G164" s="1" t="inlineStr">
        <is>
          <t>-</t>
        </is>
      </c>
      <c r="H164" s="1">
        <f>H163+1000</f>
        <v/>
      </c>
      <c r="I164" s="1" t="n"/>
      <c r="J164" s="18">
        <f>'HEX CAL'!J165</f>
        <v/>
      </c>
      <c r="K164" s="1">
        <f>IF(J164="","","-")</f>
        <v/>
      </c>
      <c r="L164" s="6">
        <f>'HEX CAL'!K165</f>
        <v/>
      </c>
    </row>
    <row r="165" ht="31.5" customHeight="1">
      <c r="A165" s="1">
        <f>'HEX CAL'!A166</f>
        <v/>
      </c>
      <c r="B165" s="1">
        <f>'HEX CAL'!B166</f>
        <v/>
      </c>
      <c r="C165" s="1">
        <f>'HEX CAL'!D166</f>
        <v/>
      </c>
      <c r="D165" s="1">
        <f>IF(A165="","","-")</f>
        <v/>
      </c>
      <c r="E165" s="6">
        <f>'HEX CAL'!E166</f>
        <v/>
      </c>
      <c r="F165" s="1">
        <f>F164+1000</f>
        <v/>
      </c>
      <c r="G165" s="1" t="inlineStr">
        <is>
          <t>-</t>
        </is>
      </c>
      <c r="H165" s="1">
        <f>H164+1000</f>
        <v/>
      </c>
      <c r="I165" s="1" t="n"/>
      <c r="J165" s="18">
        <f>'HEX CAL'!J166</f>
        <v/>
      </c>
      <c r="K165" s="1">
        <f>IF(J165="","","-")</f>
        <v/>
      </c>
      <c r="L165" s="6">
        <f>'HEX CAL'!K166</f>
        <v/>
      </c>
    </row>
    <row r="166" ht="31.5" customHeight="1">
      <c r="A166" s="1">
        <f>'HEX CAL'!A167</f>
        <v/>
      </c>
      <c r="B166" s="1">
        <f>'HEX CAL'!B167</f>
        <v/>
      </c>
      <c r="C166" s="1">
        <f>'HEX CAL'!D167</f>
        <v/>
      </c>
      <c r="D166" s="1">
        <f>IF(A166="","","-")</f>
        <v/>
      </c>
      <c r="E166" s="6">
        <f>'HEX CAL'!E167</f>
        <v/>
      </c>
      <c r="F166" s="1">
        <f>F165+1000</f>
        <v/>
      </c>
      <c r="G166" s="1" t="inlineStr">
        <is>
          <t>-</t>
        </is>
      </c>
      <c r="H166" s="1">
        <f>H165+1000</f>
        <v/>
      </c>
      <c r="I166" s="1" t="n"/>
      <c r="J166" s="18">
        <f>'HEX CAL'!J167</f>
        <v/>
      </c>
      <c r="K166" s="1">
        <f>IF(J166="","","-")</f>
        <v/>
      </c>
      <c r="L166" s="6">
        <f>'HEX CAL'!K167</f>
        <v/>
      </c>
    </row>
    <row r="167" ht="31.5" customHeight="1">
      <c r="A167" s="1">
        <f>'HEX CAL'!A168</f>
        <v/>
      </c>
      <c r="B167" s="1">
        <f>'HEX CAL'!B168</f>
        <v/>
      </c>
      <c r="C167" s="1">
        <f>'HEX CAL'!D168</f>
        <v/>
      </c>
      <c r="D167" s="1">
        <f>IF(A167="","","-")</f>
        <v/>
      </c>
      <c r="E167" s="6">
        <f>'HEX CAL'!E168</f>
        <v/>
      </c>
      <c r="F167" s="1">
        <f>F166+1000</f>
        <v/>
      </c>
      <c r="G167" s="1" t="inlineStr">
        <is>
          <t>-</t>
        </is>
      </c>
      <c r="H167" s="1">
        <f>H166+1000</f>
        <v/>
      </c>
      <c r="I167" s="1" t="n"/>
      <c r="J167" s="18">
        <f>'HEX CAL'!J168</f>
        <v/>
      </c>
      <c r="K167" s="1">
        <f>IF(J167="","","-")</f>
        <v/>
      </c>
      <c r="L167" s="6">
        <f>'HEX CAL'!K168</f>
        <v/>
      </c>
    </row>
    <row r="168" ht="31.5" customHeight="1">
      <c r="A168" s="1">
        <f>'HEX CAL'!A169</f>
        <v/>
      </c>
      <c r="B168" s="1">
        <f>'HEX CAL'!B169</f>
        <v/>
      </c>
      <c r="C168" s="1">
        <f>'HEX CAL'!D169</f>
        <v/>
      </c>
      <c r="D168" s="1">
        <f>IF(A168="","","-")</f>
        <v/>
      </c>
      <c r="E168" s="6">
        <f>'HEX CAL'!E169</f>
        <v/>
      </c>
      <c r="F168" s="1">
        <f>F167+1000</f>
        <v/>
      </c>
      <c r="G168" s="1" t="inlineStr">
        <is>
          <t>-</t>
        </is>
      </c>
      <c r="H168" s="1">
        <f>H167+1000</f>
        <v/>
      </c>
      <c r="I168" s="1" t="n"/>
      <c r="J168" s="18">
        <f>'HEX CAL'!J169</f>
        <v/>
      </c>
      <c r="K168" s="1">
        <f>IF(J168="","","-")</f>
        <v/>
      </c>
      <c r="L168" s="6">
        <f>'HEX CAL'!K169</f>
        <v/>
      </c>
    </row>
    <row r="169" ht="31.5" customHeight="1">
      <c r="A169" s="1">
        <f>'HEX CAL'!A170</f>
        <v/>
      </c>
      <c r="B169" s="1">
        <f>'HEX CAL'!B170</f>
        <v/>
      </c>
      <c r="C169" s="1">
        <f>'HEX CAL'!D170</f>
        <v/>
      </c>
      <c r="D169" s="1">
        <f>IF(A169="","","-")</f>
        <v/>
      </c>
      <c r="E169" s="6">
        <f>'HEX CAL'!E170</f>
        <v/>
      </c>
      <c r="F169" s="1">
        <f>F168+1000</f>
        <v/>
      </c>
      <c r="G169" s="1" t="inlineStr">
        <is>
          <t>-</t>
        </is>
      </c>
      <c r="H169" s="1">
        <f>H168+1000</f>
        <v/>
      </c>
      <c r="I169" s="1" t="n"/>
      <c r="J169" s="18">
        <f>'HEX CAL'!J170</f>
        <v/>
      </c>
      <c r="K169" s="1">
        <f>IF(J169="","","-")</f>
        <v/>
      </c>
      <c r="L169" s="6">
        <f>'HEX CAL'!K170</f>
        <v/>
      </c>
    </row>
    <row r="170" ht="31.5" customHeight="1">
      <c r="A170" s="1">
        <f>'HEX CAL'!A171</f>
        <v/>
      </c>
      <c r="B170" s="1">
        <f>'HEX CAL'!B171</f>
        <v/>
      </c>
      <c r="C170" s="1">
        <f>'HEX CAL'!D171</f>
        <v/>
      </c>
      <c r="D170" s="1">
        <f>IF(A170="","","-")</f>
        <v/>
      </c>
      <c r="E170" s="6">
        <f>'HEX CAL'!E171</f>
        <v/>
      </c>
      <c r="F170" s="1">
        <f>F169+1000</f>
        <v/>
      </c>
      <c r="G170" s="1" t="inlineStr">
        <is>
          <t>-</t>
        </is>
      </c>
      <c r="H170" s="1">
        <f>H169+1000</f>
        <v/>
      </c>
      <c r="I170" s="1" t="n"/>
      <c r="J170" s="18">
        <f>'HEX CAL'!J171</f>
        <v/>
      </c>
      <c r="K170" s="1">
        <f>IF(J170="","","-")</f>
        <v/>
      </c>
      <c r="L170" s="6">
        <f>'HEX CAL'!K171</f>
        <v/>
      </c>
    </row>
    <row r="171" ht="31.5" customHeight="1">
      <c r="A171" s="1">
        <f>'HEX CAL'!A172</f>
        <v/>
      </c>
      <c r="B171" s="1">
        <f>'HEX CAL'!B172</f>
        <v/>
      </c>
      <c r="C171" s="1">
        <f>'HEX CAL'!D172</f>
        <v/>
      </c>
      <c r="D171" s="1">
        <f>IF(A171="","","-")</f>
        <v/>
      </c>
      <c r="E171" s="6">
        <f>'HEX CAL'!E172</f>
        <v/>
      </c>
      <c r="F171" s="1">
        <f>F170+1000</f>
        <v/>
      </c>
      <c r="G171" s="1" t="inlineStr">
        <is>
          <t>-</t>
        </is>
      </c>
      <c r="H171" s="1">
        <f>H170+1000</f>
        <v/>
      </c>
      <c r="I171" s="1" t="n"/>
      <c r="J171" s="18">
        <f>'HEX CAL'!J172</f>
        <v/>
      </c>
      <c r="K171" s="1">
        <f>IF(J171="","","-")</f>
        <v/>
      </c>
      <c r="L171" s="6">
        <f>'HEX CAL'!K172</f>
        <v/>
      </c>
    </row>
    <row r="172" ht="31.5" customHeight="1">
      <c r="A172" s="1">
        <f>'HEX CAL'!A173</f>
        <v/>
      </c>
      <c r="B172" s="1">
        <f>'HEX CAL'!B173</f>
        <v/>
      </c>
      <c r="C172" s="1">
        <f>'HEX CAL'!D173</f>
        <v/>
      </c>
      <c r="D172" s="1">
        <f>IF(A172="","","-")</f>
        <v/>
      </c>
      <c r="E172" s="6">
        <f>'HEX CAL'!E173</f>
        <v/>
      </c>
      <c r="F172" s="1">
        <f>F171+1000</f>
        <v/>
      </c>
      <c r="G172" s="1" t="inlineStr">
        <is>
          <t>-</t>
        </is>
      </c>
      <c r="H172" s="1">
        <f>H171+1000</f>
        <v/>
      </c>
      <c r="I172" s="1" t="n"/>
      <c r="J172" s="18">
        <f>'HEX CAL'!J173</f>
        <v/>
      </c>
      <c r="K172" s="1">
        <f>IF(J172="","","-")</f>
        <v/>
      </c>
      <c r="L172" s="6">
        <f>'HEX CAL'!K173</f>
        <v/>
      </c>
    </row>
    <row r="173" ht="31.5" customHeight="1">
      <c r="A173" s="1">
        <f>'HEX CAL'!A174</f>
        <v/>
      </c>
      <c r="B173" s="1">
        <f>'HEX CAL'!B174</f>
        <v/>
      </c>
      <c r="C173" s="1">
        <f>'HEX CAL'!D174</f>
        <v/>
      </c>
      <c r="D173" s="1">
        <f>IF(A173="","","-")</f>
        <v/>
      </c>
      <c r="E173" s="6">
        <f>'HEX CAL'!E174</f>
        <v/>
      </c>
      <c r="F173" s="1">
        <f>F172+1000</f>
        <v/>
      </c>
      <c r="G173" s="1" t="inlineStr">
        <is>
          <t>-</t>
        </is>
      </c>
      <c r="H173" s="1">
        <f>H172+1000</f>
        <v/>
      </c>
      <c r="I173" s="1" t="n"/>
      <c r="J173" s="18">
        <f>'HEX CAL'!J174</f>
        <v/>
      </c>
      <c r="K173" s="1">
        <f>IF(J173="","","-")</f>
        <v/>
      </c>
      <c r="L173" s="6">
        <f>'HEX CAL'!K174</f>
        <v/>
      </c>
    </row>
    <row r="174" ht="31.5" customHeight="1">
      <c r="A174" s="1">
        <f>'HEX CAL'!A175</f>
        <v/>
      </c>
      <c r="B174" s="1">
        <f>'HEX CAL'!B175</f>
        <v/>
      </c>
      <c r="C174" s="1">
        <f>'HEX CAL'!D175</f>
        <v/>
      </c>
      <c r="D174" s="1">
        <f>IF(A174="","","-")</f>
        <v/>
      </c>
      <c r="E174" s="6">
        <f>'HEX CAL'!E175</f>
        <v/>
      </c>
      <c r="F174" s="1">
        <f>F173+1000</f>
        <v/>
      </c>
      <c r="G174" s="1" t="inlineStr">
        <is>
          <t>-</t>
        </is>
      </c>
      <c r="H174" s="1">
        <f>H173+1000</f>
        <v/>
      </c>
      <c r="I174" s="1" t="n"/>
      <c r="J174" s="18">
        <f>'HEX CAL'!J175</f>
        <v/>
      </c>
      <c r="K174" s="1">
        <f>IF(J174="","","-")</f>
        <v/>
      </c>
      <c r="L174" s="6">
        <f>'HEX CAL'!K175</f>
        <v/>
      </c>
    </row>
    <row r="175" ht="31.5" customHeight="1">
      <c r="A175" s="1">
        <f>'HEX CAL'!A176</f>
        <v/>
      </c>
      <c r="B175" s="1">
        <f>'HEX CAL'!B176</f>
        <v/>
      </c>
      <c r="C175" s="1">
        <f>'HEX CAL'!D176</f>
        <v/>
      </c>
      <c r="D175" s="1">
        <f>IF(A175="","","-")</f>
        <v/>
      </c>
      <c r="E175" s="6">
        <f>'HEX CAL'!E176</f>
        <v/>
      </c>
      <c r="F175" s="1">
        <f>F174+1000</f>
        <v/>
      </c>
      <c r="G175" s="1" t="inlineStr">
        <is>
          <t>-</t>
        </is>
      </c>
      <c r="H175" s="1">
        <f>H174+1000</f>
        <v/>
      </c>
      <c r="I175" s="1" t="n"/>
      <c r="J175" s="18">
        <f>'HEX CAL'!J176</f>
        <v/>
      </c>
      <c r="K175" s="1">
        <f>IF(J175="","","-")</f>
        <v/>
      </c>
      <c r="L175" s="6">
        <f>'HEX CAL'!K176</f>
        <v/>
      </c>
    </row>
    <row r="176" ht="31.5" customHeight="1">
      <c r="A176" s="1">
        <f>'HEX CAL'!A177</f>
        <v/>
      </c>
      <c r="B176" s="1">
        <f>'HEX CAL'!B177</f>
        <v/>
      </c>
      <c r="C176" s="1">
        <f>'HEX CAL'!D177</f>
        <v/>
      </c>
      <c r="D176" s="1">
        <f>IF(A176="","","-")</f>
        <v/>
      </c>
      <c r="E176" s="6">
        <f>'HEX CAL'!E177</f>
        <v/>
      </c>
      <c r="F176" s="1">
        <f>F175+1000</f>
        <v/>
      </c>
      <c r="G176" s="1" t="inlineStr">
        <is>
          <t>-</t>
        </is>
      </c>
      <c r="H176" s="1">
        <f>H175+1000</f>
        <v/>
      </c>
      <c r="I176" s="1" t="n"/>
      <c r="J176" s="18">
        <f>'HEX CAL'!J177</f>
        <v/>
      </c>
      <c r="K176" s="1">
        <f>IF(J176="","","-")</f>
        <v/>
      </c>
      <c r="L176" s="6">
        <f>'HEX CAL'!K177</f>
        <v/>
      </c>
    </row>
    <row r="177" ht="31.5" customHeight="1">
      <c r="A177" s="1">
        <f>'HEX CAL'!A178</f>
        <v/>
      </c>
      <c r="B177" s="1">
        <f>'HEX CAL'!B178</f>
        <v/>
      </c>
      <c r="C177" s="1">
        <f>'HEX CAL'!D178</f>
        <v/>
      </c>
      <c r="D177" s="1">
        <f>IF(A177="","","-")</f>
        <v/>
      </c>
      <c r="E177" s="6">
        <f>'HEX CAL'!E178</f>
        <v/>
      </c>
      <c r="F177" s="1">
        <f>F176+1000</f>
        <v/>
      </c>
      <c r="G177" s="1" t="inlineStr">
        <is>
          <t>-</t>
        </is>
      </c>
      <c r="H177" s="1">
        <f>H176+1000</f>
        <v/>
      </c>
      <c r="I177" s="1" t="n"/>
      <c r="J177" s="18">
        <f>'HEX CAL'!J178</f>
        <v/>
      </c>
      <c r="K177" s="1">
        <f>IF(J177="","","-")</f>
        <v/>
      </c>
      <c r="L177" s="6">
        <f>'HEX CAL'!K178</f>
        <v/>
      </c>
    </row>
    <row r="178" ht="31.5" customHeight="1">
      <c r="A178" s="1">
        <f>'HEX CAL'!A179</f>
        <v/>
      </c>
      <c r="B178" s="1">
        <f>'HEX CAL'!B179</f>
        <v/>
      </c>
      <c r="C178" s="1">
        <f>'HEX CAL'!D179</f>
        <v/>
      </c>
      <c r="D178" s="1">
        <f>IF(A178="","","-")</f>
        <v/>
      </c>
      <c r="E178" s="6">
        <f>'HEX CAL'!E179</f>
        <v/>
      </c>
      <c r="F178" s="1">
        <f>F177+1000</f>
        <v/>
      </c>
      <c r="G178" s="1" t="inlineStr">
        <is>
          <t>-</t>
        </is>
      </c>
      <c r="H178" s="1">
        <f>H177+1000</f>
        <v/>
      </c>
      <c r="I178" s="1" t="n"/>
      <c r="J178" s="18">
        <f>'HEX CAL'!J179</f>
        <v/>
      </c>
      <c r="K178" s="1">
        <f>IF(J178="","","-")</f>
        <v/>
      </c>
      <c r="L178" s="6">
        <f>'HEX CAL'!K179</f>
        <v/>
      </c>
    </row>
    <row r="179" ht="31.5" customHeight="1">
      <c r="A179" s="1">
        <f>'HEX CAL'!A180</f>
        <v/>
      </c>
      <c r="B179" s="1">
        <f>'HEX CAL'!B180</f>
        <v/>
      </c>
      <c r="C179" s="1">
        <f>'HEX CAL'!D180</f>
        <v/>
      </c>
      <c r="D179" s="1">
        <f>IF(A179="","","-")</f>
        <v/>
      </c>
      <c r="E179" s="6">
        <f>'HEX CAL'!E180</f>
        <v/>
      </c>
      <c r="F179" s="1">
        <f>F178+1000</f>
        <v/>
      </c>
      <c r="G179" s="1" t="inlineStr">
        <is>
          <t>-</t>
        </is>
      </c>
      <c r="H179" s="1">
        <f>H178+1000</f>
        <v/>
      </c>
      <c r="I179" s="1" t="n"/>
      <c r="J179" s="18">
        <f>'HEX CAL'!J180</f>
        <v/>
      </c>
      <c r="K179" s="1">
        <f>IF(J179="","","-")</f>
        <v/>
      </c>
      <c r="L179" s="6">
        <f>'HEX CAL'!K180</f>
        <v/>
      </c>
    </row>
    <row r="180" ht="31.5" customHeight="1">
      <c r="A180" s="1">
        <f>'HEX CAL'!A181</f>
        <v/>
      </c>
      <c r="B180" s="1">
        <f>'HEX CAL'!B181</f>
        <v/>
      </c>
      <c r="C180" s="1">
        <f>'HEX CAL'!D181</f>
        <v/>
      </c>
      <c r="D180" s="1">
        <f>IF(A180="","","-")</f>
        <v/>
      </c>
      <c r="E180" s="6">
        <f>'HEX CAL'!E181</f>
        <v/>
      </c>
      <c r="F180" s="1">
        <f>F179+1000</f>
        <v/>
      </c>
      <c r="G180" s="1" t="inlineStr">
        <is>
          <t>-</t>
        </is>
      </c>
      <c r="H180" s="1">
        <f>H179+1000</f>
        <v/>
      </c>
      <c r="I180" s="1" t="n"/>
      <c r="J180" s="18">
        <f>'HEX CAL'!J181</f>
        <v/>
      </c>
      <c r="K180" s="1">
        <f>IF(J180="","","-")</f>
        <v/>
      </c>
      <c r="L180" s="6">
        <f>'HEX CAL'!K181</f>
        <v/>
      </c>
    </row>
    <row r="181" ht="31.5" customHeight="1">
      <c r="A181" s="1">
        <f>'HEX CAL'!A182</f>
        <v/>
      </c>
      <c r="B181" s="1">
        <f>'HEX CAL'!B182</f>
        <v/>
      </c>
      <c r="C181" s="1">
        <f>'HEX CAL'!D182</f>
        <v/>
      </c>
      <c r="D181" s="1">
        <f>IF(A181="","","-")</f>
        <v/>
      </c>
      <c r="E181" s="6">
        <f>'HEX CAL'!E182</f>
        <v/>
      </c>
      <c r="F181" s="1">
        <f>F180+1000</f>
        <v/>
      </c>
      <c r="G181" s="1" t="inlineStr">
        <is>
          <t>-</t>
        </is>
      </c>
      <c r="H181" s="1">
        <f>H180+1000</f>
        <v/>
      </c>
      <c r="I181" s="1" t="n"/>
      <c r="J181" s="18">
        <f>'HEX CAL'!J182</f>
        <v/>
      </c>
      <c r="K181" s="1">
        <f>IF(J181="","","-")</f>
        <v/>
      </c>
      <c r="L181" s="6">
        <f>'HEX CAL'!K182</f>
        <v/>
      </c>
    </row>
    <row r="182" ht="31.5" customHeight="1">
      <c r="A182" s="1">
        <f>'HEX CAL'!A183</f>
        <v/>
      </c>
      <c r="B182" s="1">
        <f>'HEX CAL'!B183</f>
        <v/>
      </c>
      <c r="C182" s="1">
        <f>'HEX CAL'!D183</f>
        <v/>
      </c>
      <c r="D182" s="1">
        <f>IF(A182="","","-")</f>
        <v/>
      </c>
      <c r="E182" s="6">
        <f>'HEX CAL'!E183</f>
        <v/>
      </c>
      <c r="F182" s="1">
        <f>F181+1000</f>
        <v/>
      </c>
      <c r="G182" s="1" t="inlineStr">
        <is>
          <t>-</t>
        </is>
      </c>
      <c r="H182" s="1">
        <f>H181+1000</f>
        <v/>
      </c>
      <c r="I182" s="1" t="n"/>
      <c r="J182" s="18">
        <f>'HEX CAL'!J183</f>
        <v/>
      </c>
      <c r="K182" s="1">
        <f>IF(J182="","","-")</f>
        <v/>
      </c>
      <c r="L182" s="6">
        <f>'HEX CAL'!K183</f>
        <v/>
      </c>
    </row>
    <row r="183" ht="31.5" customHeight="1">
      <c r="A183" s="1">
        <f>'HEX CAL'!A184</f>
        <v/>
      </c>
      <c r="B183" s="1">
        <f>'HEX CAL'!B184</f>
        <v/>
      </c>
      <c r="C183" s="1">
        <f>'HEX CAL'!D184</f>
        <v/>
      </c>
      <c r="D183" s="1">
        <f>IF(A183="","","-")</f>
        <v/>
      </c>
      <c r="E183" s="6">
        <f>'HEX CAL'!E184</f>
        <v/>
      </c>
      <c r="F183" s="1">
        <f>F182+1000</f>
        <v/>
      </c>
      <c r="G183" s="1" t="inlineStr">
        <is>
          <t>-</t>
        </is>
      </c>
      <c r="H183" s="1">
        <f>H182+1000</f>
        <v/>
      </c>
      <c r="I183" s="1" t="n"/>
      <c r="J183" s="18">
        <f>'HEX CAL'!J184</f>
        <v/>
      </c>
      <c r="K183" s="1">
        <f>IF(J183="","","-")</f>
        <v/>
      </c>
      <c r="L183" s="6">
        <f>'HEX CAL'!K184</f>
        <v/>
      </c>
    </row>
    <row r="184" ht="31.5" customHeight="1">
      <c r="A184" s="1">
        <f>'HEX CAL'!A185</f>
        <v/>
      </c>
      <c r="B184" s="1">
        <f>'HEX CAL'!B185</f>
        <v/>
      </c>
      <c r="C184" s="1">
        <f>'HEX CAL'!D185</f>
        <v/>
      </c>
      <c r="D184" s="1">
        <f>IF(A184="","","-")</f>
        <v/>
      </c>
      <c r="E184" s="6">
        <f>'HEX CAL'!E185</f>
        <v/>
      </c>
      <c r="F184" s="1">
        <f>F183+1000</f>
        <v/>
      </c>
      <c r="G184" s="1" t="inlineStr">
        <is>
          <t>-</t>
        </is>
      </c>
      <c r="H184" s="1">
        <f>H183+1000</f>
        <v/>
      </c>
      <c r="I184" s="1" t="n"/>
      <c r="J184" s="18">
        <f>'HEX CAL'!J185</f>
        <v/>
      </c>
      <c r="K184" s="1">
        <f>IF(J184="","","-")</f>
        <v/>
      </c>
      <c r="L184" s="6">
        <f>'HEX CAL'!K185</f>
        <v/>
      </c>
    </row>
    <row r="185" ht="31.5" customHeight="1">
      <c r="A185" s="1">
        <f>'HEX CAL'!A186</f>
        <v/>
      </c>
      <c r="B185" s="1">
        <f>'HEX CAL'!B186</f>
        <v/>
      </c>
      <c r="C185" s="1">
        <f>'HEX CAL'!D186</f>
        <v/>
      </c>
      <c r="D185" s="1">
        <f>IF(A185="","","-")</f>
        <v/>
      </c>
      <c r="E185" s="6">
        <f>'HEX CAL'!E186</f>
        <v/>
      </c>
      <c r="F185" s="1">
        <f>F184+1000</f>
        <v/>
      </c>
      <c r="G185" s="1" t="inlineStr">
        <is>
          <t>-</t>
        </is>
      </c>
      <c r="H185" s="1">
        <f>H184+1000</f>
        <v/>
      </c>
      <c r="I185" s="1" t="n"/>
      <c r="J185" s="18">
        <f>'HEX CAL'!J186</f>
        <v/>
      </c>
      <c r="K185" s="1">
        <f>IF(J185="","","-")</f>
        <v/>
      </c>
      <c r="L185" s="6">
        <f>'HEX CAL'!K186</f>
        <v/>
      </c>
    </row>
    <row r="186" ht="31.5" customHeight="1">
      <c r="A186" s="1">
        <f>'HEX CAL'!A187</f>
        <v/>
      </c>
      <c r="B186" s="1">
        <f>'HEX CAL'!B187</f>
        <v/>
      </c>
      <c r="C186" s="1">
        <f>'HEX CAL'!D187</f>
        <v/>
      </c>
      <c r="D186" s="1">
        <f>IF(A186="","","-")</f>
        <v/>
      </c>
      <c r="E186" s="6">
        <f>'HEX CAL'!E187</f>
        <v/>
      </c>
      <c r="F186" s="1">
        <f>F185+1000</f>
        <v/>
      </c>
      <c r="G186" s="1" t="inlineStr">
        <is>
          <t>-</t>
        </is>
      </c>
      <c r="H186" s="1">
        <f>H185+1000</f>
        <v/>
      </c>
      <c r="I186" s="1" t="n"/>
      <c r="J186" s="18">
        <f>'HEX CAL'!J187</f>
        <v/>
      </c>
      <c r="K186" s="1">
        <f>IF(J186="","","-")</f>
        <v/>
      </c>
      <c r="L186" s="6">
        <f>'HEX CAL'!K187</f>
        <v/>
      </c>
    </row>
    <row r="187" ht="31.5" customHeight="1">
      <c r="A187" s="1">
        <f>'HEX CAL'!A188</f>
        <v/>
      </c>
      <c r="B187" s="1">
        <f>'HEX CAL'!B188</f>
        <v/>
      </c>
      <c r="C187" s="1">
        <f>'HEX CAL'!D188</f>
        <v/>
      </c>
      <c r="D187" s="1">
        <f>IF(A187="","","-")</f>
        <v/>
      </c>
      <c r="E187" s="6">
        <f>'HEX CAL'!E188</f>
        <v/>
      </c>
      <c r="F187" s="1">
        <f>F186+1000</f>
        <v/>
      </c>
      <c r="G187" s="1" t="inlineStr">
        <is>
          <t>-</t>
        </is>
      </c>
      <c r="H187" s="1">
        <f>H186+1000</f>
        <v/>
      </c>
      <c r="I187" s="1" t="n"/>
      <c r="J187" s="18">
        <f>'HEX CAL'!J188</f>
        <v/>
      </c>
      <c r="K187" s="1">
        <f>IF(J187="","","-")</f>
        <v/>
      </c>
      <c r="L187" s="6">
        <f>'HEX CAL'!K188</f>
        <v/>
      </c>
    </row>
    <row r="188" ht="31.5" customHeight="1">
      <c r="A188" s="1">
        <f>'HEX CAL'!A189</f>
        <v/>
      </c>
      <c r="B188" s="1">
        <f>'HEX CAL'!B189</f>
        <v/>
      </c>
      <c r="C188" s="1">
        <f>'HEX CAL'!D189</f>
        <v/>
      </c>
      <c r="D188" s="1">
        <f>IF(A188="","","-")</f>
        <v/>
      </c>
      <c r="E188" s="6">
        <f>'HEX CAL'!E189</f>
        <v/>
      </c>
      <c r="F188" s="1">
        <f>F187+1000</f>
        <v/>
      </c>
      <c r="G188" s="1" t="inlineStr">
        <is>
          <t>-</t>
        </is>
      </c>
      <c r="H188" s="1">
        <f>H187+1000</f>
        <v/>
      </c>
      <c r="I188" s="1" t="n"/>
      <c r="J188" s="18">
        <f>'HEX CAL'!J189</f>
        <v/>
      </c>
      <c r="K188" s="1">
        <f>IF(J188="","","-")</f>
        <v/>
      </c>
      <c r="L188" s="6">
        <f>'HEX CAL'!K189</f>
        <v/>
      </c>
    </row>
    <row r="189" ht="31.5" customHeight="1">
      <c r="A189" s="1">
        <f>'HEX CAL'!A190</f>
        <v/>
      </c>
      <c r="B189" s="1">
        <f>'HEX CAL'!B190</f>
        <v/>
      </c>
      <c r="C189" s="1">
        <f>'HEX CAL'!D190</f>
        <v/>
      </c>
      <c r="D189" s="1">
        <f>IF(A189="","","-")</f>
        <v/>
      </c>
      <c r="E189" s="6">
        <f>'HEX CAL'!E190</f>
        <v/>
      </c>
      <c r="F189" s="1">
        <f>F188+1000</f>
        <v/>
      </c>
      <c r="G189" s="1" t="inlineStr">
        <is>
          <t>-</t>
        </is>
      </c>
      <c r="H189" s="1">
        <f>H188+1000</f>
        <v/>
      </c>
      <c r="I189" s="1" t="n"/>
      <c r="J189" s="18">
        <f>'HEX CAL'!J190</f>
        <v/>
      </c>
      <c r="K189" s="1">
        <f>IF(J189="","","-")</f>
        <v/>
      </c>
      <c r="L189" s="6">
        <f>'HEX CAL'!K190</f>
        <v/>
      </c>
    </row>
    <row r="190" ht="31.5" customHeight="1">
      <c r="A190" s="1">
        <f>'HEX CAL'!A191</f>
        <v/>
      </c>
      <c r="B190" s="1">
        <f>'HEX CAL'!B191</f>
        <v/>
      </c>
      <c r="C190" s="1">
        <f>'HEX CAL'!D191</f>
        <v/>
      </c>
      <c r="D190" s="1">
        <f>IF(A190="","","-")</f>
        <v/>
      </c>
      <c r="E190" s="6">
        <f>'HEX CAL'!E191</f>
        <v/>
      </c>
      <c r="F190" s="1">
        <f>F189+1000</f>
        <v/>
      </c>
      <c r="G190" s="1" t="inlineStr">
        <is>
          <t>-</t>
        </is>
      </c>
      <c r="H190" s="1">
        <f>H189+1000</f>
        <v/>
      </c>
      <c r="I190" s="1" t="n"/>
      <c r="J190" s="18">
        <f>'HEX CAL'!J191</f>
        <v/>
      </c>
      <c r="K190" s="1">
        <f>IF(J190="","","-")</f>
        <v/>
      </c>
      <c r="L190" s="6">
        <f>'HEX CAL'!K191</f>
        <v/>
      </c>
    </row>
    <row r="191" ht="31.5" customHeight="1">
      <c r="A191" s="1">
        <f>'HEX CAL'!A192</f>
        <v/>
      </c>
      <c r="B191" s="1">
        <f>'HEX CAL'!B192</f>
        <v/>
      </c>
      <c r="C191" s="1">
        <f>'HEX CAL'!D192</f>
        <v/>
      </c>
      <c r="D191" s="1">
        <f>IF(A191="","","-")</f>
        <v/>
      </c>
      <c r="E191" s="6">
        <f>'HEX CAL'!E192</f>
        <v/>
      </c>
      <c r="F191" s="1">
        <f>F190+1000</f>
        <v/>
      </c>
      <c r="G191" s="1" t="inlineStr">
        <is>
          <t>-</t>
        </is>
      </c>
      <c r="H191" s="1">
        <f>H190+1000</f>
        <v/>
      </c>
      <c r="I191" s="1" t="n"/>
      <c r="J191" s="18">
        <f>'HEX CAL'!J192</f>
        <v/>
      </c>
      <c r="K191" s="1">
        <f>IF(J191="","","-")</f>
        <v/>
      </c>
      <c r="L191" s="6">
        <f>'HEX CAL'!K192</f>
        <v/>
      </c>
    </row>
    <row r="192" ht="31.5" customHeight="1">
      <c r="A192" s="1">
        <f>'HEX CAL'!A193</f>
        <v/>
      </c>
      <c r="B192" s="1">
        <f>'HEX CAL'!B193</f>
        <v/>
      </c>
      <c r="C192" s="1">
        <f>'HEX CAL'!D193</f>
        <v/>
      </c>
      <c r="D192" s="1">
        <f>IF(A192="","","-")</f>
        <v/>
      </c>
      <c r="E192" s="6">
        <f>'HEX CAL'!E193</f>
        <v/>
      </c>
      <c r="F192" s="1">
        <f>F191+1000</f>
        <v/>
      </c>
      <c r="G192" s="1" t="inlineStr">
        <is>
          <t>-</t>
        </is>
      </c>
      <c r="H192" s="1">
        <f>H191+1000</f>
        <v/>
      </c>
      <c r="I192" s="1" t="n"/>
      <c r="J192" s="18">
        <f>'HEX CAL'!J193</f>
        <v/>
      </c>
      <c r="K192" s="1">
        <f>IF(J192="","","-")</f>
        <v/>
      </c>
      <c r="L192" s="6">
        <f>'HEX CAL'!K193</f>
        <v/>
      </c>
    </row>
    <row r="193" ht="31.5" customHeight="1">
      <c r="A193" s="1">
        <f>'HEX CAL'!A194</f>
        <v/>
      </c>
      <c r="B193" s="1">
        <f>'HEX CAL'!B194</f>
        <v/>
      </c>
      <c r="C193" s="1">
        <f>'HEX CAL'!D194</f>
        <v/>
      </c>
      <c r="D193" s="1">
        <f>IF(A193="","","-")</f>
        <v/>
      </c>
      <c r="E193" s="6">
        <f>'HEX CAL'!E194</f>
        <v/>
      </c>
      <c r="F193" s="1">
        <f>F192+1000</f>
        <v/>
      </c>
      <c r="G193" s="1" t="inlineStr">
        <is>
          <t>-</t>
        </is>
      </c>
      <c r="H193" s="1">
        <f>H192+1000</f>
        <v/>
      </c>
      <c r="I193" s="1" t="n"/>
      <c r="J193" s="18">
        <f>'HEX CAL'!J194</f>
        <v/>
      </c>
      <c r="K193" s="1">
        <f>IF(J193="","","-")</f>
        <v/>
      </c>
      <c r="L193" s="6">
        <f>'HEX CAL'!K194</f>
        <v/>
      </c>
    </row>
    <row r="194" ht="31.5" customHeight="1">
      <c r="A194" s="1">
        <f>'HEX CAL'!A195</f>
        <v/>
      </c>
      <c r="B194" s="1">
        <f>'HEX CAL'!B195</f>
        <v/>
      </c>
      <c r="C194" s="1">
        <f>'HEX CAL'!D195</f>
        <v/>
      </c>
      <c r="D194" s="1">
        <f>IF(A194="","","-")</f>
        <v/>
      </c>
      <c r="E194" s="6">
        <f>'HEX CAL'!E195</f>
        <v/>
      </c>
      <c r="F194" s="1">
        <f>F193+1000</f>
        <v/>
      </c>
      <c r="G194" s="1" t="inlineStr">
        <is>
          <t>-</t>
        </is>
      </c>
      <c r="H194" s="1">
        <f>H193+1000</f>
        <v/>
      </c>
      <c r="I194" s="1" t="n"/>
      <c r="J194" s="18">
        <f>'HEX CAL'!J195</f>
        <v/>
      </c>
      <c r="K194" s="1">
        <f>IF(J194="","","-")</f>
        <v/>
      </c>
      <c r="L194" s="6">
        <f>'HEX CAL'!K195</f>
        <v/>
      </c>
    </row>
    <row r="195" ht="31.5" customHeight="1">
      <c r="A195" s="1">
        <f>'HEX CAL'!A196</f>
        <v/>
      </c>
      <c r="B195" s="1">
        <f>'HEX CAL'!B196</f>
        <v/>
      </c>
      <c r="C195" s="1">
        <f>'HEX CAL'!D196</f>
        <v/>
      </c>
      <c r="D195" s="1">
        <f>IF(A195="","","-")</f>
        <v/>
      </c>
      <c r="E195" s="6">
        <f>'HEX CAL'!E196</f>
        <v/>
      </c>
      <c r="F195" s="1">
        <f>F194+1000</f>
        <v/>
      </c>
      <c r="G195" s="1" t="inlineStr">
        <is>
          <t>-</t>
        </is>
      </c>
      <c r="H195" s="1">
        <f>H194+1000</f>
        <v/>
      </c>
      <c r="I195" s="1" t="n"/>
      <c r="J195" s="18">
        <f>'HEX CAL'!J196</f>
        <v/>
      </c>
      <c r="K195" s="1">
        <f>IF(J195="","","-")</f>
        <v/>
      </c>
      <c r="L195" s="6">
        <f>'HEX CAL'!K196</f>
        <v/>
      </c>
    </row>
    <row r="196" ht="31.5" customHeight="1">
      <c r="A196" s="1">
        <f>'HEX CAL'!A197</f>
        <v/>
      </c>
      <c r="B196" s="1">
        <f>'HEX CAL'!B197</f>
        <v/>
      </c>
      <c r="C196" s="1">
        <f>'HEX CAL'!D197</f>
        <v/>
      </c>
      <c r="D196" s="1">
        <f>IF(A196="","","-")</f>
        <v/>
      </c>
      <c r="E196" s="6">
        <f>'HEX CAL'!E197</f>
        <v/>
      </c>
      <c r="F196" s="1">
        <f>F195+1000</f>
        <v/>
      </c>
      <c r="G196" s="1" t="inlineStr">
        <is>
          <t>-</t>
        </is>
      </c>
      <c r="H196" s="1">
        <f>H195+1000</f>
        <v/>
      </c>
      <c r="I196" s="1" t="n"/>
      <c r="J196" s="18">
        <f>'HEX CAL'!J197</f>
        <v/>
      </c>
      <c r="K196" s="1">
        <f>IF(J196="","","-")</f>
        <v/>
      </c>
      <c r="L196" s="6">
        <f>'HEX CAL'!K197</f>
        <v/>
      </c>
    </row>
    <row r="197" ht="31.5" customHeight="1">
      <c r="A197" s="1">
        <f>'HEX CAL'!A198</f>
        <v/>
      </c>
      <c r="B197" s="1">
        <f>'HEX CAL'!B198</f>
        <v/>
      </c>
      <c r="C197" s="1">
        <f>'HEX CAL'!D198</f>
        <v/>
      </c>
      <c r="D197" s="1">
        <f>IF(A197="","","-")</f>
        <v/>
      </c>
      <c r="E197" s="6">
        <f>'HEX CAL'!E198</f>
        <v/>
      </c>
      <c r="F197" s="1">
        <f>F196+1000</f>
        <v/>
      </c>
      <c r="G197" s="1" t="inlineStr">
        <is>
          <t>-</t>
        </is>
      </c>
      <c r="H197" s="1">
        <f>H196+1000</f>
        <v/>
      </c>
      <c r="I197" s="1" t="n"/>
      <c r="J197" s="18">
        <f>'HEX CAL'!J198</f>
        <v/>
      </c>
      <c r="K197" s="1">
        <f>IF(J197="","","-")</f>
        <v/>
      </c>
      <c r="L197" s="6">
        <f>'HEX CAL'!K198</f>
        <v/>
      </c>
    </row>
    <row r="198" ht="31.5" customHeight="1">
      <c r="A198" s="1">
        <f>'HEX CAL'!A199</f>
        <v/>
      </c>
      <c r="B198" s="1">
        <f>'HEX CAL'!B199</f>
        <v/>
      </c>
      <c r="C198" s="1">
        <f>'HEX CAL'!D199</f>
        <v/>
      </c>
      <c r="D198" s="1">
        <f>IF(A198="","","-")</f>
        <v/>
      </c>
      <c r="E198" s="6">
        <f>'HEX CAL'!E199</f>
        <v/>
      </c>
      <c r="F198" s="1">
        <f>F197+1000</f>
        <v/>
      </c>
      <c r="G198" s="1" t="inlineStr">
        <is>
          <t>-</t>
        </is>
      </c>
      <c r="H198" s="1">
        <f>H197+1000</f>
        <v/>
      </c>
      <c r="I198" s="1" t="n"/>
      <c r="J198" s="18">
        <f>'HEX CAL'!J199</f>
        <v/>
      </c>
      <c r="K198" s="1">
        <f>IF(J198="","","-")</f>
        <v/>
      </c>
      <c r="L198" s="6">
        <f>'HEX CAL'!K199</f>
        <v/>
      </c>
    </row>
    <row r="199" ht="31.5" customHeight="1">
      <c r="A199" s="1">
        <f>'HEX CAL'!A200</f>
        <v/>
      </c>
      <c r="B199" s="1">
        <f>'HEX CAL'!B200</f>
        <v/>
      </c>
      <c r="C199" s="1">
        <f>'HEX CAL'!D200</f>
        <v/>
      </c>
      <c r="D199" s="1">
        <f>IF(A199="","","-")</f>
        <v/>
      </c>
      <c r="E199" s="6">
        <f>'HEX CAL'!E200</f>
        <v/>
      </c>
      <c r="F199" s="1">
        <f>F198+1000</f>
        <v/>
      </c>
      <c r="G199" s="1" t="inlineStr">
        <is>
          <t>-</t>
        </is>
      </c>
      <c r="H199" s="1">
        <f>H198+1000</f>
        <v/>
      </c>
      <c r="I199" s="1" t="n"/>
      <c r="J199" s="18">
        <f>'HEX CAL'!J200</f>
        <v/>
      </c>
      <c r="K199" s="1">
        <f>IF(J199="","","-")</f>
        <v/>
      </c>
      <c r="L199" s="6">
        <f>'HEX CAL'!K200</f>
        <v/>
      </c>
    </row>
    <row r="200" ht="31.5" customHeight="1">
      <c r="A200" s="1">
        <f>'HEX CAL'!A201</f>
        <v/>
      </c>
      <c r="B200" s="1">
        <f>'HEX CAL'!B201</f>
        <v/>
      </c>
      <c r="C200" s="1">
        <f>'HEX CAL'!D201</f>
        <v/>
      </c>
      <c r="D200" s="1">
        <f>IF(A200="","","-")</f>
        <v/>
      </c>
      <c r="E200" s="6">
        <f>'HEX CAL'!E201</f>
        <v/>
      </c>
      <c r="F200" s="1">
        <f>F199+1000</f>
        <v/>
      </c>
      <c r="G200" s="1" t="inlineStr">
        <is>
          <t>-</t>
        </is>
      </c>
      <c r="H200" s="1">
        <f>H199+1000</f>
        <v/>
      </c>
      <c r="I200" s="1" t="n"/>
      <c r="J200" s="18">
        <f>'HEX CAL'!J201</f>
        <v/>
      </c>
      <c r="K200" s="1">
        <f>IF(J200="","","-")</f>
        <v/>
      </c>
      <c r="L200" s="6">
        <f>'HEX CAL'!K201</f>
        <v/>
      </c>
    </row>
    <row r="201" ht="31.5" customHeight="1">
      <c r="A201" s="1">
        <f>'HEX CAL'!A202</f>
        <v/>
      </c>
      <c r="B201" s="1">
        <f>'HEX CAL'!B202</f>
        <v/>
      </c>
      <c r="C201" s="1">
        <f>'HEX CAL'!D202</f>
        <v/>
      </c>
      <c r="D201" s="1">
        <f>IF(A201="","","-")</f>
        <v/>
      </c>
      <c r="E201" s="6">
        <f>'HEX CAL'!E202</f>
        <v/>
      </c>
      <c r="F201" s="1">
        <f>F200+1000</f>
        <v/>
      </c>
      <c r="G201" s="1" t="inlineStr">
        <is>
          <t>-</t>
        </is>
      </c>
      <c r="H201" s="1">
        <f>H200+1000</f>
        <v/>
      </c>
      <c r="I201" s="1" t="n"/>
      <c r="J201" s="18">
        <f>'HEX CAL'!J202</f>
        <v/>
      </c>
      <c r="K201" s="1">
        <f>IF(J201="","","-")</f>
        <v/>
      </c>
      <c r="L201" s="6">
        <f>'HEX CAL'!K202</f>
        <v/>
      </c>
    </row>
  </sheetData>
  <mergeCells count="3">
    <mergeCell ref="C1:E1"/>
    <mergeCell ref="J1:L1"/>
    <mergeCell ref="F1:H1"/>
  </mergeCells>
  <pageMargins left="0.7" right="0.7" top="0.75" bottom="0.75" header="0.3" footer="0.3"/>
  <pageSetup orientation="landscape" fitToHeight="0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Starport Technologies</dc:creator>
  <dcterms:created xsi:type="dcterms:W3CDTF">2022-08-24T15:16:54Z</dcterms:created>
  <dcterms:modified xsi:type="dcterms:W3CDTF">2024-07-15T15:07:09Z</dcterms:modified>
  <cp:lastModifiedBy>Encoding Starport Technologies</cp:lastModifiedBy>
  <cp:lastPrinted>2024-02-19T14:16:46Z</cp:lastPrinted>
</cp:coreProperties>
</file>