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cond_paper\Code_and_Data\paper2_data_input_ERCOT\shared_with_reviewers\"/>
    </mc:Choice>
  </mc:AlternateContent>
  <xr:revisionPtr revIDLastSave="0" documentId="13_ncr:1_{2F13E93F-94FE-483C-8422-5914A5449E06}" xr6:coauthVersionLast="47" xr6:coauthVersionMax="47" xr10:uidLastSave="{00000000-0000-0000-0000-000000000000}"/>
  <bookViews>
    <workbookView xWindow="-108" yWindow="-108" windowWidth="23256" windowHeight="12576" tabRatio="500" activeTab="7" xr2:uid="{00000000-000D-0000-FFFF-FFFF00000000}"/>
  </bookViews>
  <sheets>
    <sheet name="Cap_RE" sheetId="3" r:id="rId1"/>
    <sheet name="LDATA" sheetId="8" r:id="rId2"/>
    <sheet name="MapL" sheetId="9" r:id="rId3"/>
    <sheet name="CapD" sheetId="2" r:id="rId4"/>
    <sheet name="GDATA" sheetId="13" r:id="rId5"/>
    <sheet name="MapG" sheetId="10" r:id="rId6"/>
    <sheet name="SDATA" sheetId="11" r:id="rId7"/>
    <sheet name="MapS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8" l="1"/>
  <c r="B3" i="8"/>
  <c r="B2" i="8"/>
</calcChain>
</file>

<file path=xl/sharedStrings.xml><?xml version="1.0" encoding="utf-8"?>
<sst xmlns="http://schemas.openxmlformats.org/spreadsheetml/2006/main" count="71" uniqueCount="56">
  <si>
    <t>Pgmin</t>
  </si>
  <si>
    <t>Pgmax</t>
  </si>
  <si>
    <t>Cg</t>
  </si>
  <si>
    <t>Ramp</t>
  </si>
  <si>
    <t>MinUp</t>
  </si>
  <si>
    <t>MinDn</t>
  </si>
  <si>
    <t>Noload</t>
  </si>
  <si>
    <t>StartUp</t>
  </si>
  <si>
    <t>ShutDn</t>
  </si>
  <si>
    <t>B</t>
  </si>
  <si>
    <t>Flmax</t>
  </si>
  <si>
    <t>lineNo.</t>
  </si>
  <si>
    <t>bus</t>
  </si>
  <si>
    <t>genNo.</t>
  </si>
  <si>
    <t>b1</t>
  </si>
  <si>
    <t>b2</t>
  </si>
  <si>
    <t>b3</t>
  </si>
  <si>
    <t>storNo.</t>
  </si>
  <si>
    <t>Ps</t>
  </si>
  <si>
    <t>Es</t>
  </si>
  <si>
    <t>eff</t>
  </si>
  <si>
    <t>SOCmin</t>
  </si>
  <si>
    <t>SOCmax</t>
  </si>
  <si>
    <t>SOCinit</t>
  </si>
  <si>
    <t>SOCfin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</si>
  <si>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</si>
  <si>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</si>
  <si>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</si>
  <si>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</si>
  <si>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</si>
  <si>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</si>
  <si>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</si>
  <si>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</si>
  <si>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</si>
  <si>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</si>
  <si>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</si>
  <si>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</si>
  <si>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</si>
  <si>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</si>
  <si>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</si>
  <si>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</si>
  <si>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</si>
  <si>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</si>
  <si>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</si>
  <si>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</si>
  <si>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</si>
  <si>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Profile</t>
  </si>
  <si>
    <t>Load_Percentage</t>
  </si>
  <si>
    <t>Solar</t>
  </si>
  <si>
    <t>x</t>
  </si>
  <si>
    <t>Flmax_main</t>
  </si>
  <si>
    <t>West</t>
  </si>
  <si>
    <t>North</t>
  </si>
  <si>
    <t>South</t>
  </si>
  <si>
    <t>NA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</si>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</sst>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Normal" xfId="0" builtinId="0"/>
    <cellStyle name="Normal 2" xfId="1" xr:uid="{A2DD637E-84C2-49FA-A24D-62E9D8E18A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zoomScaleNormal="100" workbookViewId="0">
      <selection activeCell="D1" sqref="D1:D1048576"/>
    </sheetView>
  </sheetViews>
  <sheetFormatPr defaultColWidth="8.8984375" defaultRowHeight="15.6" x14ac:dyDescent="0.3"/>
  <cols>
    <col min="1" max="1" width="8.19921875" customWidth="1"/>
    <col min="2" max="2" width="10.59765625" customWidth="1"/>
    <col min="3" max="3" width="23.59765625" customWidth="1"/>
    <col min="4" max="4" width="10.59765625" customWidth="1"/>
    <col min="5" max="5" width="20.69921875" customWidth="1"/>
    <col min="6" max="1024" width="10.59765625" customWidth="1"/>
  </cols>
  <sheetData>
    <row r="1" spans="1:3" x14ac:dyDescent="0.3">
      <c r="A1" t="s">
        <v>12</v>
      </c>
      <c r="B1" t="s">
        <v>55</v>
      </c>
      <c r="C1" t="s">
        <v>46</v>
      </c>
    </row>
    <row r="2" spans="1:3" x14ac:dyDescent="0.3">
      <c r="A2">
        <v>1</v>
      </c>
      <c r="B2">
        <v>50</v>
      </c>
      <c r="C2" t="s">
        <v>51</v>
      </c>
    </row>
    <row r="3" spans="1:3" x14ac:dyDescent="0.3">
      <c r="A3">
        <v>2</v>
      </c>
      <c r="B3">
        <v>50</v>
      </c>
      <c r="C3" t="s">
        <v>48</v>
      </c>
    </row>
    <row r="4" spans="1:3" x14ac:dyDescent="0.3">
      <c r="A4">
        <v>3</v>
      </c>
      <c r="B4">
        <v>50</v>
      </c>
      <c r="C4" t="s">
        <v>52</v>
      </c>
    </row>
    <row r="5" spans="1:3" x14ac:dyDescent="0.3">
      <c r="A5">
        <v>4</v>
      </c>
      <c r="B5">
        <v>0</v>
      </c>
      <c r="C5" t="s">
        <v>54</v>
      </c>
    </row>
    <row r="6" spans="1:3" x14ac:dyDescent="0.3">
      <c r="A6">
        <v>5</v>
      </c>
      <c r="B6">
        <v>0</v>
      </c>
      <c r="C6" t="s">
        <v>54</v>
      </c>
    </row>
    <row r="7" spans="1:3" x14ac:dyDescent="0.3">
      <c r="A7">
        <v>6</v>
      </c>
      <c r="B7">
        <v>50</v>
      </c>
      <c r="C7" t="s">
        <v>53</v>
      </c>
    </row>
    <row r="8" spans="1:3" x14ac:dyDescent="0.3">
      <c r="A8">
        <v>7</v>
      </c>
      <c r="B8">
        <v>0</v>
      </c>
      <c r="C8" t="s">
        <v>54</v>
      </c>
    </row>
    <row r="13" spans="1:3" x14ac:dyDescent="0.3">
      <c r="C13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C8" sqref="C8"/>
    </sheetView>
  </sheetViews>
  <sheetFormatPr defaultColWidth="11" defaultRowHeight="15.6" x14ac:dyDescent="0.3"/>
  <cols>
    <col min="6" max="6" width="11" customWidth="1"/>
  </cols>
  <sheetData>
    <row r="1" spans="1:5" x14ac:dyDescent="0.3">
      <c r="A1" t="s">
        <v>11</v>
      </c>
      <c r="B1" t="s">
        <v>9</v>
      </c>
      <c r="C1" t="s">
        <v>10</v>
      </c>
      <c r="D1" t="s">
        <v>49</v>
      </c>
      <c r="E1" t="s">
        <v>50</v>
      </c>
    </row>
    <row r="2" spans="1:5" x14ac:dyDescent="0.3">
      <c r="A2">
        <v>1</v>
      </c>
      <c r="B2">
        <f>1/D2</f>
        <v>5</v>
      </c>
      <c r="C2">
        <v>200</v>
      </c>
      <c r="D2">
        <v>0.2</v>
      </c>
    </row>
    <row r="3" spans="1:5" x14ac:dyDescent="0.3">
      <c r="A3">
        <v>2</v>
      </c>
      <c r="B3">
        <f t="shared" ref="B3:B6" si="0">1/D3</f>
        <v>5</v>
      </c>
      <c r="C3">
        <v>200</v>
      </c>
      <c r="D3">
        <v>0.2</v>
      </c>
    </row>
    <row r="4" spans="1:5" x14ac:dyDescent="0.3">
      <c r="A4">
        <v>3</v>
      </c>
      <c r="B4">
        <v>3</v>
      </c>
      <c r="C4">
        <v>200</v>
      </c>
      <c r="D4">
        <v>0.3</v>
      </c>
    </row>
    <row r="5" spans="1:5" x14ac:dyDescent="0.3">
      <c r="A5">
        <v>4</v>
      </c>
      <c r="B5">
        <v>4</v>
      </c>
      <c r="C5">
        <v>200</v>
      </c>
      <c r="D5">
        <v>0.25</v>
      </c>
    </row>
    <row r="6" spans="1:5" x14ac:dyDescent="0.3">
      <c r="A6">
        <v>5</v>
      </c>
      <c r="B6">
        <f t="shared" si="0"/>
        <v>10</v>
      </c>
      <c r="C6">
        <v>200</v>
      </c>
      <c r="D6">
        <v>0.1</v>
      </c>
    </row>
    <row r="7" spans="1:5" x14ac:dyDescent="0.3">
      <c r="A7">
        <v>6</v>
      </c>
      <c r="B7">
        <v>3</v>
      </c>
      <c r="C7">
        <v>200</v>
      </c>
      <c r="D7">
        <v>0.3</v>
      </c>
    </row>
    <row r="8" spans="1:5" x14ac:dyDescent="0.3">
      <c r="A8">
        <v>7</v>
      </c>
      <c r="B8">
        <v>4</v>
      </c>
      <c r="C8">
        <v>200</v>
      </c>
      <c r="D8">
        <v>0.2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5"/>
  <sheetViews>
    <sheetView workbookViewId="0">
      <selection activeCell="A2" sqref="A2:F8"/>
    </sheetView>
  </sheetViews>
  <sheetFormatPr defaultRowHeight="15.6" x14ac:dyDescent="0.3"/>
  <sheetData>
    <row r="1" spans="1:24" x14ac:dyDescent="0.3">
      <c r="A1" t="s">
        <v>14</v>
      </c>
      <c r="B1" t="s">
        <v>15</v>
      </c>
      <c r="C1" t="s">
        <v>16</v>
      </c>
      <c r="D1" t="s">
        <v>25</v>
      </c>
      <c r="E1" t="s">
        <v>26</v>
      </c>
      <c r="F1" t="s">
        <v>27</v>
      </c>
    </row>
    <row r="2" spans="1:24" x14ac:dyDescent="0.3">
      <c r="A2" s="1">
        <v>1</v>
      </c>
      <c r="B2" s="1">
        <v>-1</v>
      </c>
      <c r="C2" s="1">
        <v>0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s="1">
        <v>1</v>
      </c>
      <c r="B3" s="1">
        <v>0</v>
      </c>
      <c r="C3" s="1">
        <v>0</v>
      </c>
      <c r="D3" s="1">
        <v>-1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">
      <c r="A4" s="1">
        <v>0</v>
      </c>
      <c r="B4" s="1">
        <v>1</v>
      </c>
      <c r="C4" s="1">
        <v>-1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">
      <c r="A5" s="1">
        <v>0</v>
      </c>
      <c r="B5" s="1">
        <v>1</v>
      </c>
      <c r="C5" s="1">
        <v>0</v>
      </c>
      <c r="D5" s="1">
        <v>-1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">
      <c r="A6" s="1">
        <v>0</v>
      </c>
      <c r="B6" s="1">
        <v>0</v>
      </c>
      <c r="C6" s="1">
        <v>1</v>
      </c>
      <c r="D6" s="1">
        <v>0</v>
      </c>
      <c r="E6" s="1">
        <v>0</v>
      </c>
      <c r="F6" s="1">
        <v>-1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">
      <c r="A7" s="1">
        <v>0</v>
      </c>
      <c r="B7" s="1">
        <v>0</v>
      </c>
      <c r="C7" s="1">
        <v>0</v>
      </c>
      <c r="D7" s="1">
        <v>1</v>
      </c>
      <c r="E7" s="1">
        <v>-1</v>
      </c>
      <c r="F7" s="1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">
      <c r="A8" s="1">
        <v>0</v>
      </c>
      <c r="B8" s="1">
        <v>0</v>
      </c>
      <c r="C8" s="1">
        <v>0</v>
      </c>
      <c r="D8" s="1">
        <v>0</v>
      </c>
      <c r="E8" s="1">
        <v>1</v>
      </c>
      <c r="F8" s="1">
        <v>-1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zoomScaleNormal="100" workbookViewId="0">
      <selection activeCell="B26" sqref="B26"/>
    </sheetView>
  </sheetViews>
  <sheetFormatPr defaultColWidth="8.8984375" defaultRowHeight="15.6" x14ac:dyDescent="0.3"/>
  <cols>
    <col min="1" max="1" width="10.59765625" customWidth="1"/>
    <col min="2" max="2" width="16.59765625" customWidth="1"/>
    <col min="3" max="3" width="15.59765625" customWidth="1"/>
    <col min="4" max="4" width="10.59765625" customWidth="1"/>
    <col min="5" max="5" width="9.5" customWidth="1"/>
    <col min="6" max="6" width="10.59765625" customWidth="1"/>
    <col min="7" max="7" width="21.5" customWidth="1"/>
    <col min="8" max="1025" width="10.59765625" customWidth="1"/>
  </cols>
  <sheetData>
    <row r="1" spans="1:7" x14ac:dyDescent="0.3">
      <c r="A1" t="s">
        <v>12</v>
      </c>
      <c r="B1" t="s">
        <v>47</v>
      </c>
    </row>
    <row r="2" spans="1:7" x14ac:dyDescent="0.3">
      <c r="A2">
        <v>1</v>
      </c>
      <c r="B2">
        <v>20</v>
      </c>
    </row>
    <row r="3" spans="1:7" x14ac:dyDescent="0.3">
      <c r="A3">
        <v>2</v>
      </c>
      <c r="B3">
        <v>0</v>
      </c>
    </row>
    <row r="4" spans="1:7" x14ac:dyDescent="0.3">
      <c r="A4">
        <v>3</v>
      </c>
      <c r="B4">
        <v>0</v>
      </c>
    </row>
    <row r="5" spans="1:7" x14ac:dyDescent="0.3">
      <c r="A5">
        <v>4</v>
      </c>
      <c r="B5">
        <v>40</v>
      </c>
    </row>
    <row r="6" spans="1:7" x14ac:dyDescent="0.3">
      <c r="A6">
        <v>5</v>
      </c>
      <c r="B6">
        <v>40</v>
      </c>
    </row>
    <row r="7" spans="1:7" x14ac:dyDescent="0.3">
      <c r="A7">
        <v>6</v>
      </c>
      <c r="B7">
        <v>0</v>
      </c>
    </row>
    <row r="13" spans="1:7" x14ac:dyDescent="0.3">
      <c r="G13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3A83-8E97-45F8-9B63-6AF5A601018F}">
  <dimension ref="A1:J4"/>
  <sheetViews>
    <sheetView workbookViewId="0">
      <selection activeCell="C6" sqref="C6"/>
    </sheetView>
  </sheetViews>
  <sheetFormatPr defaultRowHeight="15.6" x14ac:dyDescent="0.3"/>
  <cols>
    <col min="11" max="11" width="15.3984375" customWidth="1"/>
  </cols>
  <sheetData>
    <row r="1" spans="1:10" x14ac:dyDescent="0.3">
      <c r="A1" t="s">
        <v>13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>
        <v>11.67</v>
      </c>
      <c r="C2">
        <v>50</v>
      </c>
      <c r="D2">
        <v>200</v>
      </c>
      <c r="E2">
        <v>50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2</v>
      </c>
      <c r="B3">
        <v>10.33</v>
      </c>
      <c r="C3">
        <v>37.5</v>
      </c>
      <c r="D3">
        <v>150</v>
      </c>
      <c r="E3">
        <v>75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3</v>
      </c>
      <c r="B4">
        <v>10.83</v>
      </c>
      <c r="C4">
        <v>45</v>
      </c>
      <c r="D4">
        <v>180</v>
      </c>
      <c r="E4">
        <v>60</v>
      </c>
      <c r="F4">
        <v>0</v>
      </c>
      <c r="G4">
        <v>0</v>
      </c>
      <c r="H4">
        <v>0</v>
      </c>
      <c r="I4">
        <v>0</v>
      </c>
      <c r="J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"/>
  <sheetViews>
    <sheetView workbookViewId="0">
      <selection activeCell="A2" sqref="A2:F4"/>
    </sheetView>
  </sheetViews>
  <sheetFormatPr defaultRowHeight="15.6" x14ac:dyDescent="0.3"/>
  <sheetData>
    <row r="1" spans="1:24" x14ac:dyDescent="0.3">
      <c r="A1" t="s">
        <v>14</v>
      </c>
      <c r="B1" t="s">
        <v>15</v>
      </c>
      <c r="C1" t="s">
        <v>16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</row>
    <row r="2" spans="1:24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24" x14ac:dyDescent="0.3">
      <c r="A3">
        <v>0</v>
      </c>
      <c r="B3">
        <v>1</v>
      </c>
      <c r="C3">
        <v>0</v>
      </c>
      <c r="D3">
        <v>0</v>
      </c>
      <c r="E3">
        <v>0</v>
      </c>
      <c r="F3">
        <v>0</v>
      </c>
    </row>
    <row r="4" spans="1:24" x14ac:dyDescent="0.3">
      <c r="A4">
        <v>0</v>
      </c>
      <c r="B4">
        <v>0</v>
      </c>
      <c r="C4">
        <v>1</v>
      </c>
      <c r="D4">
        <v>0</v>
      </c>
      <c r="E4">
        <v>0</v>
      </c>
      <c r="F4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F685-268F-4542-95B6-1E5CDDB33F23}">
  <dimension ref="A1:H2"/>
  <sheetViews>
    <sheetView workbookViewId="0">
      <selection activeCell="C2" sqref="C2"/>
    </sheetView>
  </sheetViews>
  <sheetFormatPr defaultRowHeight="15.6" x14ac:dyDescent="0.3"/>
  <sheetData>
    <row r="1" spans="1:8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3">
      <c r="A2">
        <v>1</v>
      </c>
      <c r="B2">
        <v>10</v>
      </c>
      <c r="C2">
        <v>50</v>
      </c>
      <c r="D2">
        <v>0.8</v>
      </c>
      <c r="E2">
        <v>0.1</v>
      </c>
      <c r="F2">
        <v>0.9</v>
      </c>
      <c r="G2">
        <v>0.5</v>
      </c>
      <c r="H2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01AF-9B18-4F18-A1D0-00DD0F49E0CE}">
  <dimension ref="A1:F2"/>
  <sheetViews>
    <sheetView tabSelected="1" workbookViewId="0">
      <selection activeCell="A2" sqref="A2"/>
    </sheetView>
  </sheetViews>
  <sheetFormatPr defaultRowHeight="15.6" x14ac:dyDescent="0.3"/>
  <sheetData>
    <row r="1" spans="1:6" x14ac:dyDescent="0.3">
      <c r="A1" t="s">
        <v>14</v>
      </c>
      <c r="B1" t="s">
        <v>15</v>
      </c>
      <c r="C1" t="s">
        <v>16</v>
      </c>
      <c r="D1" t="s">
        <v>25</v>
      </c>
      <c r="E1" t="s">
        <v>26</v>
      </c>
      <c r="F1" t="s">
        <v>27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Cap_RE</vt:lpstr>
      <vt:lpstr>LDATA</vt:lpstr>
      <vt:lpstr>MapL</vt:lpstr>
      <vt:lpstr>CapD</vt:lpstr>
      <vt:lpstr>GDATA</vt:lpstr>
      <vt:lpstr>MapG</vt:lpstr>
      <vt:lpstr>SDATA</vt:lpstr>
      <vt:lpstr>MapS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Zamudio Lopez</dc:creator>
  <dc:description/>
  <cp:lastModifiedBy>Nima Sarajpoor</cp:lastModifiedBy>
  <cp:revision>6</cp:revision>
  <dcterms:created xsi:type="dcterms:W3CDTF">2020-02-22T17:23:31Z</dcterms:created>
  <dcterms:modified xsi:type="dcterms:W3CDTF">2022-04-01T18:25:40Z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