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im\Desktop\Repos\sspp-assignment\matrices\"/>
    </mc:Choice>
  </mc:AlternateContent>
  <bookViews>
    <workbookView xWindow="0" yWindow="0" windowWidth="19200" windowHeight="6810"/>
  </bookViews>
  <sheets>
    <sheet name="Sheet1" sheetId="1" r:id="rId1"/>
  </sheets>
  <definedNames>
    <definedName name="_xlnm._FilterDatabase" localSheetId="0" hidden="1">Sheet1!$A$1:$E$1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0" i="1"/>
  <c r="C28" i="1"/>
  <c r="C29" i="1"/>
  <c r="C26" i="1"/>
  <c r="C27" i="1"/>
  <c r="C25" i="1"/>
  <c r="C24" i="1"/>
  <c r="C23" i="1"/>
  <c r="C20" i="1"/>
  <c r="C22" i="1"/>
  <c r="C17" i="1"/>
  <c r="C19" i="1"/>
  <c r="C15" i="1"/>
  <c r="C14" i="1"/>
  <c r="C21" i="1"/>
  <c r="C18" i="1"/>
  <c r="C16" i="1"/>
  <c r="C13" i="1"/>
  <c r="C10" i="1"/>
  <c r="C11" i="1"/>
  <c r="C12" i="1"/>
  <c r="C8" i="1"/>
  <c r="C9" i="1"/>
  <c r="C6" i="1"/>
  <c r="C3" i="1"/>
  <c r="C7" i="1"/>
  <c r="C5" i="1"/>
  <c r="C4" i="1"/>
  <c r="C31" i="1"/>
</calcChain>
</file>

<file path=xl/sharedStrings.xml><?xml version="1.0" encoding="utf-8"?>
<sst xmlns="http://schemas.openxmlformats.org/spreadsheetml/2006/main" count="65" uniqueCount="39">
  <si>
    <t>RG</t>
  </si>
  <si>
    <t>cage4.mtx</t>
  </si>
  <si>
    <t>olm1000.mtx</t>
  </si>
  <si>
    <t>mhd416a.mtx</t>
  </si>
  <si>
    <t>west2021.mtx</t>
  </si>
  <si>
    <t>mcfe.mtx</t>
  </si>
  <si>
    <t>add32.mtx</t>
  </si>
  <si>
    <t>rdist2.mtx</t>
  </si>
  <si>
    <t>cavity10.mtx</t>
  </si>
  <si>
    <t>mhd4800a.mtx</t>
  </si>
  <si>
    <t>RS</t>
  </si>
  <si>
    <t>bcsstk17.mtx</t>
  </si>
  <si>
    <t>raefsky2.mtx</t>
  </si>
  <si>
    <t>thermal1.mtx</t>
  </si>
  <si>
    <t>af23560.mtx</t>
  </si>
  <si>
    <t>thermomech_TK.mtx</t>
  </si>
  <si>
    <t>olafu.mtx</t>
  </si>
  <si>
    <t>FEM_3D_thermal1.mtx</t>
  </si>
  <si>
    <t>lung2.mtx</t>
  </si>
  <si>
    <t>dc1.mtx</t>
  </si>
  <si>
    <t>PG</t>
  </si>
  <si>
    <t>amazon0302.mtx</t>
  </si>
  <si>
    <t>PS</t>
  </si>
  <si>
    <t>roadNet-PA.mtx</t>
  </si>
  <si>
    <t>cop20k_A.mtx</t>
  </si>
  <si>
    <t>mac_econ_fwd500.mtx</t>
  </si>
  <si>
    <t>cant.mtx</t>
  </si>
  <si>
    <t>webbase-1M.mtx</t>
  </si>
  <si>
    <t>thermal2.mtx</t>
  </si>
  <si>
    <t>nlpkkt80.mtx</t>
  </si>
  <si>
    <t>PR02R.mtx</t>
  </si>
  <si>
    <t>af_1_k101.mtx</t>
  </si>
  <si>
    <t>ML_Laplace.mtx</t>
  </si>
  <si>
    <t>Cube_Coup_dt0.mtx</t>
  </si>
  <si>
    <t>TYPE</t>
  </si>
  <si>
    <t>REAL NZ</t>
  </si>
  <si>
    <t>BYTES</t>
  </si>
  <si>
    <t>NAME</t>
  </si>
  <si>
    <t>INITIAL 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</si>
</sst>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L28" sqref="L28"/>
    </sheetView>
  </sheetViews>
  <sheetFormatPr defaultRowHeight="15" x14ac:dyDescent="0.25"/>
  <cols>
    <col min="1" max="1" width="5.140625" bestFit="1" customWidth="1"/>
    <col min="2" max="2" width="10.140625" bestFit="1" customWidth="1"/>
    <col min="3" max="3" width="10" bestFit="1" customWidth="1"/>
    <col min="4" max="4" width="11" customWidth="1"/>
    <col min="5" max="5" width="21.7109375" customWidth="1"/>
  </cols>
  <sheetData>
    <row r="1" spans="1:5" x14ac:dyDescent="0.25">
      <c r="A1" s="1" t="s">
        <v>34</v>
      </c>
      <c r="B1" s="1" t="s">
        <v>38</v>
      </c>
      <c r="C1" s="1" t="s">
        <v>35</v>
      </c>
      <c r="D1" s="1" t="s">
        <v>36</v>
      </c>
      <c r="E1" s="1" t="s">
        <v>37</v>
      </c>
    </row>
    <row r="2" spans="1:5" x14ac:dyDescent="0.25">
      <c r="A2" t="s">
        <v>10</v>
      </c>
      <c r="B2">
        <v>64685452</v>
      </c>
      <c r="C2">
        <f>IF(ISNUMBER(SEARCH("S", A2)),B2*2,B2)</f>
        <v>129370904</v>
      </c>
      <c r="D2">
        <v>1741959598</v>
      </c>
      <c r="E2" t="s">
        <v>33</v>
      </c>
    </row>
    <row r="3" spans="1:5" x14ac:dyDescent="0.25">
      <c r="A3" t="s">
        <v>10</v>
      </c>
      <c r="B3">
        <v>14883536</v>
      </c>
      <c r="C3">
        <f>IF(ISNUMBER(SEARCH("S", A3)),B3*2,B3)</f>
        <v>29767072</v>
      </c>
      <c r="D3">
        <v>263408170</v>
      </c>
      <c r="E3" t="s">
        <v>29</v>
      </c>
    </row>
    <row r="4" spans="1:5" x14ac:dyDescent="0.25">
      <c r="A4" t="s">
        <v>0</v>
      </c>
      <c r="B4">
        <v>27689972</v>
      </c>
      <c r="C4">
        <f>IF(ISNUMBER(SEARCH("S", A4)),B4*2,B4)</f>
        <v>27689972</v>
      </c>
      <c r="D4">
        <v>807404608</v>
      </c>
      <c r="E4" t="s">
        <v>32</v>
      </c>
    </row>
    <row r="5" spans="1:5" x14ac:dyDescent="0.25">
      <c r="A5" t="s">
        <v>10</v>
      </c>
      <c r="B5">
        <v>9027150</v>
      </c>
      <c r="C5">
        <f>IF(ISNUMBER(SEARCH("S", A5)),B5*2,B5)</f>
        <v>18054300</v>
      </c>
      <c r="D5">
        <v>294986795</v>
      </c>
      <c r="E5" t="s">
        <v>31</v>
      </c>
    </row>
    <row r="6" spans="1:5" x14ac:dyDescent="0.25">
      <c r="A6" t="s">
        <v>10</v>
      </c>
      <c r="B6">
        <v>4904179</v>
      </c>
      <c r="C6">
        <f>IF(ISNUMBER(SEARCH("S", A6)),B6*2,B6)</f>
        <v>9808358</v>
      </c>
      <c r="D6">
        <v>163044976</v>
      </c>
      <c r="E6" t="s">
        <v>28</v>
      </c>
    </row>
    <row r="7" spans="1:5" x14ac:dyDescent="0.25">
      <c r="A7" t="s">
        <v>0</v>
      </c>
      <c r="B7">
        <v>8185136</v>
      </c>
      <c r="C7">
        <f>IF(ISNUMBER(SEARCH("S", A7)),B7*2,B7)</f>
        <v>8185136</v>
      </c>
      <c r="D7">
        <v>265075192</v>
      </c>
      <c r="E7" t="s">
        <v>30</v>
      </c>
    </row>
    <row r="8" spans="1:5" x14ac:dyDescent="0.25">
      <c r="A8" t="s">
        <v>10</v>
      </c>
      <c r="B8">
        <v>2034917</v>
      </c>
      <c r="C8">
        <f>IF(ISNUMBER(SEARCH("S", A8)),B8*2,B8)</f>
        <v>4069834</v>
      </c>
      <c r="D8">
        <v>59698523</v>
      </c>
      <c r="E8" t="s">
        <v>26</v>
      </c>
    </row>
    <row r="9" spans="1:5" x14ac:dyDescent="0.25">
      <c r="A9" t="s">
        <v>0</v>
      </c>
      <c r="B9">
        <v>3105536</v>
      </c>
      <c r="C9">
        <f>IF(ISNUMBER(SEARCH("S", A9)),B9*2,B9)</f>
        <v>3105536</v>
      </c>
      <c r="D9">
        <v>70667857</v>
      </c>
      <c r="E9" t="s">
        <v>27</v>
      </c>
    </row>
    <row r="10" spans="1:5" x14ac:dyDescent="0.25">
      <c r="A10" t="s">
        <v>22</v>
      </c>
      <c r="B10">
        <v>1541898</v>
      </c>
      <c r="C10">
        <f>IF(ISNUMBER(SEARCH("S", A10)),B10*2,B10)</f>
        <v>3083796</v>
      </c>
      <c r="D10">
        <v>21511862</v>
      </c>
      <c r="E10" t="s">
        <v>23</v>
      </c>
    </row>
    <row r="11" spans="1:5" x14ac:dyDescent="0.25">
      <c r="A11" t="s">
        <v>10</v>
      </c>
      <c r="B11">
        <v>1362087</v>
      </c>
      <c r="C11">
        <f>IF(ISNUMBER(SEARCH("S", A11)),B11*2,B11)</f>
        <v>2724174</v>
      </c>
      <c r="D11">
        <v>27894342</v>
      </c>
      <c r="E11" t="s">
        <v>24</v>
      </c>
    </row>
    <row r="12" spans="1:5" x14ac:dyDescent="0.25">
      <c r="A12" t="s">
        <v>0</v>
      </c>
      <c r="B12">
        <v>1273389</v>
      </c>
      <c r="C12">
        <f>IF(ISNUMBER(SEARCH("S", A12)),B12*2,B12)</f>
        <v>1273389</v>
      </c>
      <c r="D12">
        <v>32904083</v>
      </c>
      <c r="E12" t="s">
        <v>25</v>
      </c>
    </row>
    <row r="13" spans="1:5" x14ac:dyDescent="0.25">
      <c r="A13" t="s">
        <v>20</v>
      </c>
      <c r="B13">
        <v>1234877</v>
      </c>
      <c r="C13">
        <f>IF(ISNUMBER(SEARCH("S", A13)),B13*2,B13)</f>
        <v>1234877</v>
      </c>
      <c r="D13">
        <v>16012615</v>
      </c>
      <c r="E13" t="s">
        <v>21</v>
      </c>
    </row>
    <row r="14" spans="1:5" x14ac:dyDescent="0.25">
      <c r="A14" t="s">
        <v>10</v>
      </c>
      <c r="B14">
        <v>515651</v>
      </c>
      <c r="C14">
        <f>IF(ISNUMBER(SEARCH("S", A14)),B14*2,B14)</f>
        <v>1031302</v>
      </c>
      <c r="D14">
        <v>13411495</v>
      </c>
      <c r="E14" t="s">
        <v>16</v>
      </c>
    </row>
    <row r="15" spans="1:5" x14ac:dyDescent="0.25">
      <c r="A15" t="s">
        <v>10</v>
      </c>
      <c r="B15">
        <v>406858</v>
      </c>
      <c r="C15">
        <f>IF(ISNUMBER(SEARCH("S", A15)),B15*2,B15)</f>
        <v>813716</v>
      </c>
      <c r="D15">
        <v>12677170</v>
      </c>
      <c r="E15" t="s">
        <v>15</v>
      </c>
    </row>
    <row r="16" spans="1:5" x14ac:dyDescent="0.25">
      <c r="A16" t="s">
        <v>0</v>
      </c>
      <c r="B16">
        <v>766396</v>
      </c>
      <c r="C16">
        <f>IF(ISNUMBER(SEARCH("S", A16)),B16*2,B16)</f>
        <v>766396</v>
      </c>
      <c r="D16">
        <v>15909280</v>
      </c>
      <c r="E16" t="s">
        <v>19</v>
      </c>
    </row>
    <row r="17" spans="1:5" x14ac:dyDescent="0.25">
      <c r="A17" t="s">
        <v>10</v>
      </c>
      <c r="B17">
        <v>328556</v>
      </c>
      <c r="C17">
        <f>IF(ISNUMBER(SEARCH("S", A17)),B17*2,B17)</f>
        <v>657112</v>
      </c>
      <c r="D17">
        <v>10113669</v>
      </c>
      <c r="E17" t="s">
        <v>13</v>
      </c>
    </row>
    <row r="18" spans="1:5" x14ac:dyDescent="0.25">
      <c r="A18" t="s">
        <v>0</v>
      </c>
      <c r="B18">
        <v>492564</v>
      </c>
      <c r="C18">
        <f>IF(ISNUMBER(SEARCH("S", A18)),B18*2,B18)</f>
        <v>492564</v>
      </c>
      <c r="D18">
        <v>15636867</v>
      </c>
      <c r="E18" t="s">
        <v>18</v>
      </c>
    </row>
    <row r="19" spans="1:5" x14ac:dyDescent="0.25">
      <c r="A19" t="s">
        <v>0</v>
      </c>
      <c r="B19">
        <v>484256</v>
      </c>
      <c r="C19">
        <f>IF(ISNUMBER(SEARCH("S", A19)),B19*2,B19)</f>
        <v>484256</v>
      </c>
      <c r="D19">
        <v>10802394</v>
      </c>
      <c r="E19" t="s">
        <v>14</v>
      </c>
    </row>
    <row r="20" spans="1:5" x14ac:dyDescent="0.25">
      <c r="A20" t="s">
        <v>10</v>
      </c>
      <c r="B20">
        <v>219812</v>
      </c>
      <c r="C20">
        <f>IF(ISNUMBER(SEARCH("S", A20)),B20*2,B20)</f>
        <v>439624</v>
      </c>
      <c r="D20">
        <v>5610999</v>
      </c>
      <c r="E20" t="s">
        <v>11</v>
      </c>
    </row>
    <row r="21" spans="1:5" x14ac:dyDescent="0.25">
      <c r="A21" t="s">
        <v>0</v>
      </c>
      <c r="B21">
        <v>430740</v>
      </c>
      <c r="C21">
        <f>IF(ISNUMBER(SEARCH("S", A21)),B21*2,B21)</f>
        <v>430740</v>
      </c>
      <c r="D21">
        <v>13509711</v>
      </c>
      <c r="E21" t="s">
        <v>17</v>
      </c>
    </row>
    <row r="22" spans="1:5" x14ac:dyDescent="0.25">
      <c r="A22" t="s">
        <v>0</v>
      </c>
      <c r="B22">
        <v>294276</v>
      </c>
      <c r="C22">
        <f>IF(ISNUMBER(SEARCH("S", A22)),B22*2,B22)</f>
        <v>294276</v>
      </c>
      <c r="D22">
        <v>7711742</v>
      </c>
      <c r="E22" t="s">
        <v>12</v>
      </c>
    </row>
    <row r="23" spans="1:5" x14ac:dyDescent="0.25">
      <c r="A23" t="s">
        <v>0</v>
      </c>
      <c r="B23">
        <v>102252</v>
      </c>
      <c r="C23">
        <f>IF(ISNUMBER(SEARCH("S", A23)),B23*2,B23)</f>
        <v>102252</v>
      </c>
      <c r="D23">
        <v>2722334</v>
      </c>
      <c r="E23" t="s">
        <v>9</v>
      </c>
    </row>
    <row r="24" spans="1:5" x14ac:dyDescent="0.25">
      <c r="A24" t="s">
        <v>0</v>
      </c>
      <c r="B24">
        <v>76367</v>
      </c>
      <c r="C24">
        <f>IF(ISNUMBER(SEARCH("S", A24)),B24*2,B24)</f>
        <v>76367</v>
      </c>
      <c r="D24">
        <v>2303785</v>
      </c>
      <c r="E24" t="s">
        <v>8</v>
      </c>
    </row>
    <row r="25" spans="1:5" x14ac:dyDescent="0.25">
      <c r="A25" t="s">
        <v>0</v>
      </c>
      <c r="B25">
        <v>56934</v>
      </c>
      <c r="C25">
        <f>IF(ISNUMBER(SEARCH("S", A25)),B25*2,B25)</f>
        <v>56934</v>
      </c>
      <c r="D25">
        <v>1501008</v>
      </c>
      <c r="E25" t="s">
        <v>7</v>
      </c>
    </row>
    <row r="26" spans="1:5" x14ac:dyDescent="0.25">
      <c r="A26" t="s">
        <v>0</v>
      </c>
      <c r="B26">
        <v>24382</v>
      </c>
      <c r="C26">
        <f>IF(ISNUMBER(SEARCH("S", A26)),B26*2,B26)</f>
        <v>24382</v>
      </c>
      <c r="D26">
        <v>703247</v>
      </c>
      <c r="E26" t="s">
        <v>5</v>
      </c>
    </row>
    <row r="27" spans="1:5" x14ac:dyDescent="0.25">
      <c r="A27" t="s">
        <v>0</v>
      </c>
      <c r="B27">
        <v>23884</v>
      </c>
      <c r="C27">
        <f>IF(ISNUMBER(SEARCH("S", A27)),B27*2,B27)</f>
        <v>23884</v>
      </c>
      <c r="D27">
        <v>719290</v>
      </c>
      <c r="E27" t="s">
        <v>6</v>
      </c>
    </row>
    <row r="28" spans="1:5" x14ac:dyDescent="0.25">
      <c r="A28" t="s">
        <v>0</v>
      </c>
      <c r="B28">
        <v>8562</v>
      </c>
      <c r="C28">
        <f>IF(ISNUMBER(SEARCH("S", A28)),B28*2,B28)</f>
        <v>8562</v>
      </c>
      <c r="D28">
        <v>187366</v>
      </c>
      <c r="E28" t="s">
        <v>3</v>
      </c>
    </row>
    <row r="29" spans="1:5" x14ac:dyDescent="0.25">
      <c r="A29" t="s">
        <v>0</v>
      </c>
      <c r="B29">
        <v>7353</v>
      </c>
      <c r="C29">
        <f>IF(ISNUMBER(SEARCH("S", A29)),B29*2,B29)</f>
        <v>7353</v>
      </c>
      <c r="D29">
        <v>219771</v>
      </c>
      <c r="E29" t="s">
        <v>4</v>
      </c>
    </row>
    <row r="30" spans="1:5" x14ac:dyDescent="0.25">
      <c r="A30" t="s">
        <v>0</v>
      </c>
      <c r="B30">
        <v>3996</v>
      </c>
      <c r="C30">
        <f>IF(ISNUMBER(SEARCH("S", A30)),B30*2,B30)</f>
        <v>3996</v>
      </c>
      <c r="D30">
        <v>124041</v>
      </c>
      <c r="E30" t="s">
        <v>2</v>
      </c>
    </row>
    <row r="31" spans="1:5" x14ac:dyDescent="0.25">
      <c r="A31" t="s">
        <v>0</v>
      </c>
      <c r="B31">
        <v>49</v>
      </c>
      <c r="C31">
        <f>IF(ISNUMBER(SEARCH("S", A31)),B31*2,B31)</f>
        <v>49</v>
      </c>
      <c r="D31">
        <v>1571</v>
      </c>
      <c r="E31" t="s">
        <v>1</v>
      </c>
    </row>
  </sheetData>
  <autoFilter ref="A1:E1">
    <sortState ref="A2:E31">
      <sortCondition descending="1" ref="C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Gąsior</dc:creator>
  <cp:lastModifiedBy>Mateusz Gąsior</cp:lastModifiedBy>
  <dcterms:created xsi:type="dcterms:W3CDTF">2017-04-11T14:59:39Z</dcterms:created>
  <dcterms:modified xsi:type="dcterms:W3CDTF">2017-04-12T11:07:00Z</dcterms:modified>
</cp:coreProperties>
</file>