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0ne/Projects/netflics/test/"/>
    </mc:Choice>
  </mc:AlternateContent>
  <xr:revisionPtr revIDLastSave="0" documentId="13_ncr:1_{10A74972-C75F-C147-B2CE-587A5BB8B32F}" xr6:coauthVersionLast="36" xr6:coauthVersionMax="36" xr10:uidLastSave="{00000000-0000-0000-0000-000000000000}"/>
  <bookViews>
    <workbookView xWindow="0" yWindow="0" windowWidth="28800" windowHeight="18000" activeTab="2" xr2:uid="{B4BCF4DC-9C55-5A4C-A021-AC0CA1D0BF97}"/>
  </bookViews>
  <sheets>
    <sheet name="ALL AWAKE" sheetId="1" r:id="rId1"/>
    <sheet name="ALL SLEEP" sheetId="2" r:id="rId2"/>
    <sheet name="ONE AVAILABL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C72" i="2"/>
  <c r="C53" i="2"/>
  <c r="C34" i="2"/>
  <c r="C72" i="1"/>
  <c r="C57" i="1"/>
  <c r="C35" i="1"/>
  <c r="G5" i="3"/>
  <c r="G6" i="3"/>
  <c r="G7" i="3"/>
  <c r="G8" i="3"/>
  <c r="G9" i="3"/>
  <c r="G10" i="3"/>
  <c r="G11" i="3"/>
  <c r="G12" i="3"/>
  <c r="G13" i="3"/>
  <c r="G14" i="3"/>
  <c r="F5" i="3"/>
  <c r="F6" i="3"/>
  <c r="F7" i="3"/>
  <c r="F8" i="3"/>
  <c r="F9" i="3"/>
  <c r="F10" i="3"/>
  <c r="F11" i="3"/>
  <c r="F12" i="3"/>
  <c r="F13" i="3"/>
  <c r="F14" i="3"/>
  <c r="G4" i="3"/>
  <c r="F4" i="3"/>
  <c r="G5" i="2"/>
  <c r="G6" i="2"/>
  <c r="G7" i="2"/>
  <c r="G8" i="2"/>
  <c r="G9" i="2"/>
  <c r="G10" i="2"/>
  <c r="G11" i="2"/>
  <c r="G12" i="2"/>
  <c r="G13" i="2"/>
  <c r="G14" i="2"/>
  <c r="F5" i="2"/>
  <c r="F6" i="2"/>
  <c r="F7" i="2"/>
  <c r="F8" i="2"/>
  <c r="F9" i="2"/>
  <c r="F10" i="2"/>
  <c r="F11" i="2"/>
  <c r="F12" i="2"/>
  <c r="F13" i="2"/>
  <c r="F14" i="2"/>
  <c r="G4" i="2"/>
  <c r="F4" i="2"/>
  <c r="G5" i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  <c r="B5" i="3"/>
  <c r="B6" i="3" s="1"/>
  <c r="B7" i="3" s="1"/>
  <c r="B8" i="3" s="1"/>
  <c r="B9" i="3" s="1"/>
  <c r="B10" i="3" s="1"/>
  <c r="B11" i="3" s="1"/>
  <c r="B12" i="3" s="1"/>
  <c r="B13" i="3" s="1"/>
  <c r="B14" i="3" s="1"/>
  <c r="B5" i="2"/>
  <c r="B6" i="2" s="1"/>
  <c r="B7" i="2" s="1"/>
  <c r="B8" i="2" s="1"/>
  <c r="B9" i="2" s="1"/>
  <c r="B10" i="2" s="1"/>
  <c r="B11" i="2" s="1"/>
  <c r="B12" i="2" s="1"/>
  <c r="B13" i="2" s="1"/>
  <c r="B14" i="2" s="1"/>
  <c r="B5" i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<sst xmlns="http://schemas.openxmlformats.org/spreadsheetml/2006/main" count="129" uniqueCount="16">
  <si>
    <t>Requests</t>
  </si>
  <si>
    <t>ID</t>
  </si>
  <si>
    <t>START TIME</t>
  </si>
  <si>
    <t>ACCEPT TIME</t>
  </si>
  <si>
    <t>END TIME</t>
  </si>
  <si>
    <t>Supplier 1</t>
  </si>
  <si>
    <t>TIME</t>
  </si>
  <si>
    <t>FREE SLOTS</t>
  </si>
  <si>
    <t>STATUS</t>
  </si>
  <si>
    <t>AWAKE</t>
  </si>
  <si>
    <t>Supplier 2</t>
  </si>
  <si>
    <t>Supplier 3</t>
  </si>
  <si>
    <t>SLEEP</t>
  </si>
  <si>
    <t>TTA</t>
  </si>
  <si>
    <t>TTC</t>
  </si>
  <si>
    <t>FREE SLOTS 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</si>
</sst>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.000"/>
  </numFmts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2">
    <xf numFmtId="0" fontId="0" fillId="0" borderId="0" xfId="0"/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3" xfId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" fontId="1" fillId="2" borderId="1" xfId="1" applyNumberForma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1" fillId="0" borderId="0" xfId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'ALL AWAKE'!$B$43:$B$55</c:f>
              <c:numCache>
                <c:formatCode>[h]:mm:ss.000</c:formatCode>
                <c:ptCount val="13"/>
                <c:pt idx="0">
                  <c:v>0.60775143518518515</c:v>
                </c:pt>
                <c:pt idx="1">
                  <c:v>0.60775501157407408</c:v>
                </c:pt>
                <c:pt idx="2">
                  <c:v>0.60780913194444441</c:v>
                </c:pt>
                <c:pt idx="3">
                  <c:v>0.60784439814814817</c:v>
                </c:pt>
                <c:pt idx="4">
                  <c:v>0.60783357638888891</c:v>
                </c:pt>
                <c:pt idx="5">
                  <c:v>0.60785530092592588</c:v>
                </c:pt>
                <c:pt idx="6">
                  <c:v>0.60794861111111109</c:v>
                </c:pt>
                <c:pt idx="7">
                  <c:v>0.60794936342592598</c:v>
                </c:pt>
                <c:pt idx="8">
                  <c:v>0.60797106481481478</c:v>
                </c:pt>
                <c:pt idx="9">
                  <c:v>0.60797390046296296</c:v>
                </c:pt>
                <c:pt idx="10">
                  <c:v>0.6079739467592592</c:v>
                </c:pt>
                <c:pt idx="11">
                  <c:v>0.6080897106481481</c:v>
                </c:pt>
                <c:pt idx="12">
                  <c:v>0.60808972222222224</c:v>
                </c:pt>
              </c:numCache>
            </c:numRef>
          </c:cat>
          <c:val>
            <c:numRef>
              <c:f>'ALL AWAKE'!$C$43:$C$55</c:f>
              <c:numCache>
                <c:formatCode>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D-1E4E-955D-F81EDEF5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321551"/>
        <c:axId val="1012765007"/>
      </c:lineChart>
      <c:catAx>
        <c:axId val="10143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2765007"/>
        <c:crosses val="autoZero"/>
        <c:auto val="1"/>
        <c:lblAlgn val="ctr"/>
        <c:lblOffset val="100"/>
        <c:noMultiLvlLbl val="0"/>
      </c:catAx>
      <c:valAx>
        <c:axId val="10127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</a:t>
                </a:r>
                <a:r>
                  <a:rPr lang="en-US" baseline="0"/>
                  <a:t> SLOTS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3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'ALL AWAKE'!$B$67:$B$70</c:f>
              <c:numCache>
                <c:formatCode>[h]:mm:ss.000</c:formatCode>
                <c:ptCount val="4"/>
                <c:pt idx="0">
                  <c:v>0.6077514814814815</c:v>
                </c:pt>
                <c:pt idx="1">
                  <c:v>0.6077549884259259</c:v>
                </c:pt>
                <c:pt idx="2">
                  <c:v>0.60794881944444445</c:v>
                </c:pt>
                <c:pt idx="3">
                  <c:v>0.60797410879629632</c:v>
                </c:pt>
              </c:numCache>
            </c:numRef>
          </c:cat>
          <c:val>
            <c:numRef>
              <c:f>'ALL AWAKE'!$C$67:$C$70</c:f>
              <c:numCache>
                <c:formatCode>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7-9745-8DCA-05F3032A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730735"/>
        <c:axId val="979619743"/>
      </c:lineChart>
      <c:catAx>
        <c:axId val="104873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9619743"/>
        <c:crosses val="autoZero"/>
        <c:auto val="1"/>
        <c:lblAlgn val="ctr"/>
        <c:lblOffset val="100"/>
        <c:noMultiLvlLbl val="0"/>
      </c:catAx>
      <c:valAx>
        <c:axId val="9796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7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'ALL AWAKE'!$B$21:$B$33</c:f>
              <c:numCache>
                <c:formatCode>[h]:mm:ss.000</c:formatCode>
                <c:ptCount val="13"/>
                <c:pt idx="0">
                  <c:v>0.60775153935185189</c:v>
                </c:pt>
                <c:pt idx="1">
                  <c:v>0.60775563657407405</c:v>
                </c:pt>
                <c:pt idx="2">
                  <c:v>0.60776321759259255</c:v>
                </c:pt>
                <c:pt idx="3">
                  <c:v>0.60778572916666673</c:v>
                </c:pt>
                <c:pt idx="4">
                  <c:v>0.60787140046296295</c:v>
                </c:pt>
                <c:pt idx="5">
                  <c:v>0.60787858796296301</c:v>
                </c:pt>
                <c:pt idx="6">
                  <c:v>0.60787901620370366</c:v>
                </c:pt>
                <c:pt idx="7">
                  <c:v>0.60790152777777784</c:v>
                </c:pt>
                <c:pt idx="8">
                  <c:v>0.60790188657407407</c:v>
                </c:pt>
                <c:pt idx="9">
                  <c:v>0.60792491898148149</c:v>
                </c:pt>
                <c:pt idx="10">
                  <c:v>0.60799437499999998</c:v>
                </c:pt>
                <c:pt idx="11">
                  <c:v>0.60801767361111114</c:v>
                </c:pt>
                <c:pt idx="12">
                  <c:v>0.608040625</c:v>
                </c:pt>
              </c:numCache>
            </c:numRef>
          </c:cat>
          <c:val>
            <c:numRef>
              <c:f>'ALL AWAKE'!$C$21:$C$33</c:f>
              <c:numCache>
                <c:formatCode>0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E-9C42-814D-CAA055D4D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602655"/>
        <c:axId val="1078446943"/>
      </c:lineChart>
      <c:catAx>
        <c:axId val="105460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8446943"/>
        <c:crosses val="autoZero"/>
        <c:auto val="1"/>
        <c:lblAlgn val="ctr"/>
        <c:lblOffset val="100"/>
        <c:noMultiLvlLbl val="0"/>
      </c:catAx>
      <c:valAx>
        <c:axId val="10784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46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'ALL SLEEP'!$B$21:$B$32</c:f>
              <c:numCache>
                <c:formatCode>[h]:mm:ss.000</c:formatCode>
                <c:ptCount val="12"/>
                <c:pt idx="0">
                  <c:v>0.60343033564814819</c:v>
                </c:pt>
                <c:pt idx="1">
                  <c:v>0.60343994212962959</c:v>
                </c:pt>
                <c:pt idx="2">
                  <c:v>0.60349974537037043</c:v>
                </c:pt>
                <c:pt idx="3">
                  <c:v>0.60350005787037031</c:v>
                </c:pt>
                <c:pt idx="4">
                  <c:v>0.60350009259259263</c:v>
                </c:pt>
                <c:pt idx="5">
                  <c:v>0.60350009259259263</c:v>
                </c:pt>
                <c:pt idx="6">
                  <c:v>0.60361574074074076</c:v>
                </c:pt>
                <c:pt idx="7">
                  <c:v>0.60361583333333335</c:v>
                </c:pt>
                <c:pt idx="8">
                  <c:v>0.60361590277777777</c:v>
                </c:pt>
                <c:pt idx="9">
                  <c:v>0.60361590277777777</c:v>
                </c:pt>
                <c:pt idx="10">
                  <c:v>0.60363091435185179</c:v>
                </c:pt>
                <c:pt idx="11">
                  <c:v>0.60374670138888886</c:v>
                </c:pt>
              </c:numCache>
            </c:numRef>
          </c:cat>
          <c:val>
            <c:numRef>
              <c:f>'ALL SLEEP'!$C$21:$C$32</c:f>
              <c:numCache>
                <c:formatCode>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7C49-B18C-385DF0563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73583"/>
        <c:axId val="1055996799"/>
      </c:lineChart>
      <c:catAx>
        <c:axId val="105027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5996799"/>
        <c:crosses val="autoZero"/>
        <c:auto val="1"/>
        <c:lblAlgn val="ctr"/>
        <c:lblOffset val="100"/>
        <c:noMultiLvlLbl val="0"/>
      </c:catAx>
      <c:valAx>
        <c:axId val="10559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027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92D050"/>
              </a:solidFill>
            </a:ln>
          </c:spPr>
          <c:cat>
            <c:numRef>
              <c:f>'ALL SLEEP'!$B$42:$B$51</c:f>
              <c:numCache>
                <c:formatCode>[h]:mm:ss.000</c:formatCode>
                <c:ptCount val="10"/>
                <c:pt idx="0">
                  <c:v>0.60343031250000001</c:v>
                </c:pt>
                <c:pt idx="1">
                  <c:v>0.6034404166666667</c:v>
                </c:pt>
                <c:pt idx="2">
                  <c:v>0.60349813657407403</c:v>
                </c:pt>
                <c:pt idx="3">
                  <c:v>0.60350148148148153</c:v>
                </c:pt>
                <c:pt idx="4">
                  <c:v>0.60352739583333337</c:v>
                </c:pt>
                <c:pt idx="5">
                  <c:v>0.60353768518518514</c:v>
                </c:pt>
                <c:pt idx="6">
                  <c:v>0.60354068287037033</c:v>
                </c:pt>
                <c:pt idx="7">
                  <c:v>0.60364321759259265</c:v>
                </c:pt>
                <c:pt idx="8">
                  <c:v>0.60365344907407403</c:v>
                </c:pt>
                <c:pt idx="9">
                  <c:v>0.6036564699074074</c:v>
                </c:pt>
              </c:numCache>
            </c:numRef>
          </c:cat>
          <c:val>
            <c:numRef>
              <c:f>'ALL SLEEP'!$C$42:$C$51</c:f>
              <c:numCache>
                <c:formatCode>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6-264A-83C4-59BB58A82B60}"/>
            </c:ext>
          </c:extLst>
        </c:ser>
        <c:ser>
          <c:idx val="0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'ALL SLEEP'!$B$42:$B$51</c:f>
              <c:numCache>
                <c:formatCode>[h]:mm:ss.000</c:formatCode>
                <c:ptCount val="10"/>
                <c:pt idx="0">
                  <c:v>0.60343031250000001</c:v>
                </c:pt>
                <c:pt idx="1">
                  <c:v>0.6034404166666667</c:v>
                </c:pt>
                <c:pt idx="2">
                  <c:v>0.60349813657407403</c:v>
                </c:pt>
                <c:pt idx="3">
                  <c:v>0.60350148148148153</c:v>
                </c:pt>
                <c:pt idx="4">
                  <c:v>0.60352739583333337</c:v>
                </c:pt>
                <c:pt idx="5">
                  <c:v>0.60353768518518514</c:v>
                </c:pt>
                <c:pt idx="6">
                  <c:v>0.60354068287037033</c:v>
                </c:pt>
                <c:pt idx="7">
                  <c:v>0.60364321759259265</c:v>
                </c:pt>
                <c:pt idx="8">
                  <c:v>0.60365344907407403</c:v>
                </c:pt>
                <c:pt idx="9">
                  <c:v>0.6036564699074074</c:v>
                </c:pt>
              </c:numCache>
            </c:numRef>
          </c:cat>
          <c:val>
            <c:numRef>
              <c:f>'ALL SLEEP'!$C$42:$C$51</c:f>
              <c:numCache>
                <c:formatCode>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6-264A-83C4-59BB58A8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700575"/>
        <c:axId val="1053889023"/>
      </c:lineChart>
      <c:catAx>
        <c:axId val="101270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6219444444444446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3889023"/>
        <c:crosses val="autoZero"/>
        <c:auto val="1"/>
        <c:lblAlgn val="ctr"/>
        <c:lblOffset val="100"/>
        <c:noMultiLvlLbl val="0"/>
      </c:catAx>
      <c:valAx>
        <c:axId val="10538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270057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Supplier3</a:t>
            </a:r>
          </a:p>
        </c:rich>
      </c:tx>
      <c:layout>
        <c:manualLayout>
          <c:xMode val="edge"/>
          <c:yMode val="edge"/>
          <c:x val="0.420604111986001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'ALL SLEEP'!$B$63:$B$70</c:f>
              <c:numCache>
                <c:formatCode>[h]:mm:ss.000</c:formatCode>
                <c:ptCount val="8"/>
                <c:pt idx="0">
                  <c:v>0.60356432870370369</c:v>
                </c:pt>
                <c:pt idx="1">
                  <c:v>0.60357388888888885</c:v>
                </c:pt>
                <c:pt idx="2">
                  <c:v>0.60359890046296294</c:v>
                </c:pt>
                <c:pt idx="3">
                  <c:v>0.18693244212962964</c:v>
                </c:pt>
                <c:pt idx="4">
                  <c:v>0.60360737268518516</c:v>
                </c:pt>
                <c:pt idx="5">
                  <c:v>0.60371482638888885</c:v>
                </c:pt>
                <c:pt idx="6">
                  <c:v>0.6037148726851852</c:v>
                </c:pt>
                <c:pt idx="7">
                  <c:v>0.60372314814814809</c:v>
                </c:pt>
              </c:numCache>
            </c:numRef>
          </c:cat>
          <c:val>
            <c:numRef>
              <c:f>'ALL SLEEP'!$C$63:$C$70</c:f>
              <c:numCache>
                <c:formatCode>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D-444B-83F7-7A766345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70143"/>
        <c:axId val="974823087"/>
      </c:lineChart>
      <c:catAx>
        <c:axId val="97987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4823087"/>
        <c:crosses val="autoZero"/>
        <c:auto val="1"/>
        <c:lblAlgn val="ctr"/>
        <c:lblOffset val="100"/>
        <c:noMultiLvlLbl val="0"/>
      </c:catAx>
      <c:valAx>
        <c:axId val="9748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987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Suppier1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'ONE AVAILABLE'!$B$21:$B$33</c:f>
              <c:numCache>
                <c:formatCode>[h]:mm:ss.000</c:formatCode>
                <c:ptCount val="13"/>
                <c:pt idx="0">
                  <c:v>0.61620355324074072</c:v>
                </c:pt>
                <c:pt idx="1">
                  <c:v>0.6162098958333333</c:v>
                </c:pt>
                <c:pt idx="2">
                  <c:v>0.6162098958333333</c:v>
                </c:pt>
                <c:pt idx="3">
                  <c:v>0.61622379629629631</c:v>
                </c:pt>
                <c:pt idx="4">
                  <c:v>0.6163256597222222</c:v>
                </c:pt>
                <c:pt idx="5">
                  <c:v>0.6163256597222222</c:v>
                </c:pt>
                <c:pt idx="6">
                  <c:v>0.61633940972222223</c:v>
                </c:pt>
                <c:pt idx="7">
                  <c:v>0.61633960648148145</c:v>
                </c:pt>
                <c:pt idx="8">
                  <c:v>0.61636259259259263</c:v>
                </c:pt>
                <c:pt idx="9">
                  <c:v>0.616386400462963</c:v>
                </c:pt>
                <c:pt idx="10">
                  <c:v>0.61645520833333334</c:v>
                </c:pt>
                <c:pt idx="11">
                  <c:v>0.61647835648148142</c:v>
                </c:pt>
                <c:pt idx="12">
                  <c:v>0.6165021643518519</c:v>
                </c:pt>
              </c:numCache>
            </c:numRef>
          </c:cat>
          <c:val>
            <c:numRef>
              <c:f>'ONE AVAILABLE'!$C$21:$C$33</c:f>
              <c:numCache>
                <c:formatCode>0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834C-B134-FE162676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08367"/>
        <c:axId val="994774591"/>
      </c:lineChart>
      <c:catAx>
        <c:axId val="10133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h]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4774591"/>
        <c:crosses val="autoZero"/>
        <c:auto val="1"/>
        <c:lblAlgn val="ctr"/>
        <c:lblOffset val="100"/>
        <c:noMultiLvlLbl val="0"/>
      </c:catAx>
      <c:valAx>
        <c:axId val="9947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FREEE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0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946150</xdr:colOff>
      <xdr:row>40</xdr:row>
      <xdr:rowOff>190500</xdr:rowOff>
    </xdr:from>
    <xdr:to>
      <xdr:col>7</xdr:col>
      <xdr:colOff>603250</xdr:colOff>
      <xdr:row>54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1207D-683E-8E4C-AC81-6C0683285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895350</xdr:colOff>
      <xdr:row>57</xdr:row>
      <xdr:rowOff>12700</xdr:rowOff>
    </xdr:from>
    <xdr:to>
      <xdr:col>7</xdr:col>
      <xdr:colOff>552450</xdr:colOff>
      <xdr:row>70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CA3A49-1C98-F245-80BF-13E6258F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1117600</xdr:colOff>
      <xdr:row>19</xdr:row>
      <xdr:rowOff>25400</xdr:rowOff>
    </xdr:from>
    <xdr:to>
      <xdr:col>7</xdr:col>
      <xdr:colOff>774700</xdr:colOff>
      <xdr:row>32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83C967F-5FF6-B949-95B0-2D9CE2C1C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984250</xdr:colOff>
      <xdr:row>19</xdr:row>
      <xdr:rowOff>0</xdr:rowOff>
    </xdr:from>
    <xdr:to>
      <xdr:col>7</xdr:col>
      <xdr:colOff>615950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22D7C-491F-6640-94E8-D1FA1647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996950</xdr:colOff>
      <xdr:row>42</xdr:row>
      <xdr:rowOff>12700</xdr:rowOff>
    </xdr:from>
    <xdr:to>
      <xdr:col>7</xdr:col>
      <xdr:colOff>628650</xdr:colOff>
      <xdr:row>55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21A4C-3000-DD46-B2D8-62243092B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984250</xdr:colOff>
      <xdr:row>59</xdr:row>
      <xdr:rowOff>139700</xdr:rowOff>
    </xdr:from>
    <xdr:to>
      <xdr:col>7</xdr:col>
      <xdr:colOff>615950</xdr:colOff>
      <xdr:row>73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EF0729-E8E6-7948-9C33-949E30CE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920750</xdr:colOff>
      <xdr:row>18</xdr:row>
      <xdr:rowOff>12700</xdr:rowOff>
    </xdr:from>
    <xdr:to>
      <xdr:col>7</xdr:col>
      <xdr:colOff>552450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E905C-34E6-414E-8F5D-70FC5834C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48E9-50C0-6744-B77B-B0348604CE95}">
  <dimension ref="A1:G112"/>
  <sheetViews>
    <sheetView topLeftCell="A46" workbookViewId="0">
      <selection activeCell="C86" sqref="C86"/>
    </sheetView>
  </sheetViews>
  <sheetFormatPr baseColWidth="10" defaultRowHeight="16" x14ac:dyDescent="0.2"/>
  <cols>
    <col min="1" max="1" width="10.83203125" customWidth="1"/>
    <col min="2" max="2" width="22" customWidth="1"/>
    <col min="3" max="3" width="21.83203125" customWidth="1"/>
    <col min="4" max="4" width="21.6640625" customWidth="1"/>
    <col min="5" max="5" width="21.5" customWidth="1"/>
    <col min="6" max="6" width="21" customWidth="1"/>
    <col min="7" max="7" width="22" customWidth="1"/>
  </cols>
  <sheetData>
    <row r="1" spans="1:7" x14ac:dyDescent="0.2">
      <c r="A1" t="s">
        <v>0</v>
      </c>
    </row>
    <row r="3" spans="1:7" x14ac:dyDescent="0.2">
      <c r="B3" s="2" t="s">
        <v>1</v>
      </c>
      <c r="C3" s="2" t="s">
        <v>2</v>
      </c>
      <c r="D3" s="2" t="s">
        <v>3</v>
      </c>
      <c r="E3" s="2" t="s">
        <v>4</v>
      </c>
      <c r="F3" s="7" t="s">
        <v>13</v>
      </c>
      <c r="G3" s="7" t="s">
        <v>14</v>
      </c>
    </row>
    <row r="4" spans="1:7" x14ac:dyDescent="0.2">
      <c r="B4" s="3">
        <v>0</v>
      </c>
      <c r="C4" s="4">
        <v>0.60773805555555549</v>
      </c>
      <c r="D4" s="4">
        <v>0.60775563657407405</v>
      </c>
      <c r="E4" s="4">
        <v>0.60787162037037035</v>
      </c>
      <c r="F4" s="4">
        <f>D4-C4</f>
        <v>1.7581018518564306E-5</v>
      </c>
      <c r="G4" s="4">
        <f>E4-D4</f>
        <v>1.1598379629629285E-4</v>
      </c>
    </row>
    <row r="5" spans="1:7" x14ac:dyDescent="0.2">
      <c r="B5" s="3">
        <f>B4+1</f>
        <v>1</v>
      </c>
      <c r="C5" s="4">
        <v>0.60776049768518525</v>
      </c>
      <c r="D5" s="4">
        <v>0.60776321759259255</v>
      </c>
      <c r="E5" s="4">
        <v>0.60787905092592587</v>
      </c>
      <c r="F5" s="4">
        <f>D5-C5</f>
        <v>2.719907407300326E-6</v>
      </c>
      <c r="G5" s="4">
        <f t="shared" ref="G5:G14" si="0">E5-D5</f>
        <v>1.1583333333331503E-4</v>
      </c>
    </row>
    <row r="6" spans="1:7" x14ac:dyDescent="0.2">
      <c r="B6" s="3">
        <f t="shared" ref="B6:B14" si="1">B5+1</f>
        <v>2</v>
      </c>
      <c r="C6" s="4">
        <v>0.60778366898148151</v>
      </c>
      <c r="D6" s="4">
        <v>0.60778572916666673</v>
      </c>
      <c r="E6" s="4">
        <v>0.6079015509259259</v>
      </c>
      <c r="F6" s="4">
        <f t="shared" ref="F6:F14" si="2">D6-C6</f>
        <v>2.0601851852264375E-6</v>
      </c>
      <c r="G6" s="4">
        <f t="shared" si="0"/>
        <v>1.1582175925917149E-4</v>
      </c>
    </row>
    <row r="7" spans="1:7" x14ac:dyDescent="0.2">
      <c r="B7" s="3">
        <f t="shared" si="1"/>
        <v>3</v>
      </c>
      <c r="C7" s="4">
        <v>0.60780682870370373</v>
      </c>
      <c r="D7" s="4">
        <v>0.60783356481481488</v>
      </c>
      <c r="E7" s="4">
        <v>0.60796094907407405</v>
      </c>
      <c r="F7" s="4">
        <f t="shared" si="2"/>
        <v>2.6736111111147487E-5</v>
      </c>
      <c r="G7" s="4">
        <f t="shared" si="0"/>
        <v>1.2738425925917785E-4</v>
      </c>
    </row>
    <row r="8" spans="1:7" x14ac:dyDescent="0.2">
      <c r="B8" s="3">
        <f t="shared" si="1"/>
        <v>4</v>
      </c>
      <c r="C8" s="4">
        <v>0.60782998842592595</v>
      </c>
      <c r="D8" s="4">
        <v>0.60783282407407413</v>
      </c>
      <c r="E8" s="4">
        <v>0.60796019675925927</v>
      </c>
      <c r="F8" s="4">
        <f t="shared" si="2"/>
        <v>2.8356481481806028E-6</v>
      </c>
      <c r="G8" s="4">
        <f t="shared" si="0"/>
        <v>1.2737268518514533E-4</v>
      </c>
    </row>
    <row r="9" spans="1:7" x14ac:dyDescent="0.2">
      <c r="B9" s="3">
        <f t="shared" si="1"/>
        <v>5</v>
      </c>
      <c r="C9" s="4">
        <v>0.60785319444444441</v>
      </c>
      <c r="D9" s="4">
        <v>0.60785530092592588</v>
      </c>
      <c r="E9" s="4">
        <v>0.6079826620370371</v>
      </c>
      <c r="F9" s="4">
        <f t="shared" si="2"/>
        <v>2.1064814814675259E-6</v>
      </c>
      <c r="G9" s="4">
        <f t="shared" si="0"/>
        <v>1.2736111111122383E-4</v>
      </c>
    </row>
    <row r="10" spans="1:7" x14ac:dyDescent="0.2">
      <c r="B10" s="3">
        <f t="shared" si="1"/>
        <v>6</v>
      </c>
      <c r="C10" s="4">
        <v>0.60787638888888884</v>
      </c>
      <c r="D10" s="4">
        <v>0.60787858796296301</v>
      </c>
      <c r="E10" s="4">
        <v>0.60799440972222218</v>
      </c>
      <c r="F10" s="4">
        <f t="shared" si="2"/>
        <v>2.1990740741717474E-6</v>
      </c>
      <c r="G10" s="4">
        <f t="shared" si="0"/>
        <v>1.1582175925917149E-4</v>
      </c>
    </row>
    <row r="11" spans="1:7" x14ac:dyDescent="0.2">
      <c r="B11" s="3">
        <f t="shared" si="1"/>
        <v>7</v>
      </c>
      <c r="C11" s="4">
        <v>0.60789959490740741</v>
      </c>
      <c r="D11" s="4">
        <v>0.60790188657407407</v>
      </c>
      <c r="E11" s="4">
        <v>0.60801770833333335</v>
      </c>
      <c r="F11" s="4">
        <f t="shared" si="2"/>
        <v>2.2916666666539243E-6</v>
      </c>
      <c r="G11" s="4">
        <f t="shared" si="0"/>
        <v>1.1582175925928251E-4</v>
      </c>
    </row>
    <row r="12" spans="1:7" x14ac:dyDescent="0.2">
      <c r="B12" s="3">
        <f t="shared" si="1"/>
        <v>8</v>
      </c>
      <c r="C12" s="4">
        <v>0.60792277777777781</v>
      </c>
      <c r="D12" s="4">
        <v>0.60792491898148149</v>
      </c>
      <c r="E12" s="4">
        <v>0.60804071759259259</v>
      </c>
      <c r="F12" s="4">
        <f t="shared" si="2"/>
        <v>2.1412037036760978E-6</v>
      </c>
      <c r="G12" s="4">
        <f t="shared" si="0"/>
        <v>1.1579861111110645E-4</v>
      </c>
    </row>
    <row r="13" spans="1:7" x14ac:dyDescent="0.2">
      <c r="B13" s="3">
        <f t="shared" si="1"/>
        <v>9</v>
      </c>
      <c r="C13" s="4">
        <v>0.60794596064814821</v>
      </c>
      <c r="D13" s="4">
        <v>0.60797390046296296</v>
      </c>
      <c r="E13" s="4">
        <v>0.6080897453703703</v>
      </c>
      <c r="F13" s="4">
        <f t="shared" si="2"/>
        <v>2.7939814814748054E-5</v>
      </c>
      <c r="G13" s="4">
        <f t="shared" si="0"/>
        <v>1.1584490740734754E-4</v>
      </c>
    </row>
    <row r="14" spans="1:7" x14ac:dyDescent="0.2">
      <c r="B14" s="3">
        <f t="shared" si="1"/>
        <v>10</v>
      </c>
      <c r="C14" s="4">
        <v>0.6079691435185185</v>
      </c>
      <c r="D14" s="4">
        <v>0.6079739467592592</v>
      </c>
      <c r="E14" s="4">
        <v>0.60808975694444445</v>
      </c>
      <c r="F14" s="4">
        <f t="shared" si="2"/>
        <v>4.8032407407028188E-6</v>
      </c>
      <c r="G14" s="4">
        <f t="shared" si="0"/>
        <v>1.1581018518524999E-4</v>
      </c>
    </row>
    <row r="18" spans="1:4" x14ac:dyDescent="0.2">
      <c r="A18" t="s">
        <v>5</v>
      </c>
    </row>
    <row r="20" spans="1:4" x14ac:dyDescent="0.2">
      <c r="B20" s="7" t="s">
        <v>6</v>
      </c>
      <c r="C20" s="7" t="s">
        <v>7</v>
      </c>
      <c r="D20" s="7" t="s">
        <v>8</v>
      </c>
    </row>
    <row r="21" spans="1:4" x14ac:dyDescent="0.2">
      <c r="B21" s="4">
        <v>0.60775153935185189</v>
      </c>
      <c r="C21" s="8">
        <v>5</v>
      </c>
      <c r="D21" s="9" t="s">
        <v>9</v>
      </c>
    </row>
    <row r="22" spans="1:4" x14ac:dyDescent="0.2">
      <c r="B22" s="4">
        <v>0.60775563657407405</v>
      </c>
      <c r="C22" s="8">
        <v>4</v>
      </c>
      <c r="D22" s="9" t="s">
        <v>9</v>
      </c>
    </row>
    <row r="23" spans="1:4" x14ac:dyDescent="0.2">
      <c r="B23" s="4">
        <v>0.60776321759259255</v>
      </c>
      <c r="C23" s="8">
        <v>3</v>
      </c>
      <c r="D23" s="9" t="s">
        <v>9</v>
      </c>
    </row>
    <row r="24" spans="1:4" x14ac:dyDescent="0.2">
      <c r="B24" s="4">
        <v>0.60778572916666673</v>
      </c>
      <c r="C24" s="8">
        <v>2</v>
      </c>
      <c r="D24" s="9" t="s">
        <v>9</v>
      </c>
    </row>
    <row r="25" spans="1:4" x14ac:dyDescent="0.2">
      <c r="B25" s="4">
        <v>0.60787140046296295</v>
      </c>
      <c r="C25" s="8">
        <v>3</v>
      </c>
      <c r="D25" s="9" t="s">
        <v>9</v>
      </c>
    </row>
    <row r="26" spans="1:4" x14ac:dyDescent="0.2">
      <c r="B26" s="4">
        <v>0.60787858796296301</v>
      </c>
      <c r="C26" s="8">
        <v>2</v>
      </c>
      <c r="D26" s="9" t="s">
        <v>9</v>
      </c>
    </row>
    <row r="27" spans="1:4" x14ac:dyDescent="0.2">
      <c r="B27" s="4">
        <v>0.60787901620370366</v>
      </c>
      <c r="C27" s="8">
        <v>3</v>
      </c>
      <c r="D27" s="9" t="s">
        <v>9</v>
      </c>
    </row>
    <row r="28" spans="1:4" x14ac:dyDescent="0.2">
      <c r="B28" s="4">
        <v>0.60790152777777784</v>
      </c>
      <c r="C28" s="8">
        <v>4</v>
      </c>
      <c r="D28" s="9" t="s">
        <v>9</v>
      </c>
    </row>
    <row r="29" spans="1:4" x14ac:dyDescent="0.2">
      <c r="B29" s="4">
        <v>0.60790188657407407</v>
      </c>
      <c r="C29" s="8">
        <v>3</v>
      </c>
      <c r="D29" s="9" t="s">
        <v>9</v>
      </c>
    </row>
    <row r="30" spans="1:4" x14ac:dyDescent="0.2">
      <c r="B30" s="4">
        <v>0.60792491898148149</v>
      </c>
      <c r="C30" s="8">
        <v>2</v>
      </c>
      <c r="D30" s="9" t="s">
        <v>9</v>
      </c>
    </row>
    <row r="31" spans="1:4" x14ac:dyDescent="0.2">
      <c r="B31" s="4">
        <v>0.60799437499999998</v>
      </c>
      <c r="C31" s="8">
        <v>3</v>
      </c>
      <c r="D31" s="9" t="s">
        <v>9</v>
      </c>
    </row>
    <row r="32" spans="1:4" x14ac:dyDescent="0.2">
      <c r="B32" s="4">
        <v>0.60801767361111114</v>
      </c>
      <c r="C32" s="8">
        <v>4</v>
      </c>
      <c r="D32" s="9" t="s">
        <v>9</v>
      </c>
    </row>
    <row r="33" spans="1:4" x14ac:dyDescent="0.2">
      <c r="B33" s="4">
        <v>0.608040625</v>
      </c>
      <c r="C33" s="8">
        <v>5</v>
      </c>
      <c r="D33" s="9" t="s">
        <v>9</v>
      </c>
    </row>
    <row r="34" spans="1:4" x14ac:dyDescent="0.2">
      <c r="B34" s="5"/>
      <c r="D34" s="5"/>
    </row>
    <row r="35" spans="1:4" x14ac:dyDescent="0.2">
      <c r="B35" s="27" t="s">
        <v>15</v>
      </c>
      <c r="C35" s="8">
        <f>AVERAGE(C21:C33)</f>
        <v>3.3076923076923075</v>
      </c>
      <c r="D35" s="5"/>
    </row>
    <row r="36" spans="1:4" x14ac:dyDescent="0.2">
      <c r="B36" s="5"/>
      <c r="C36" s="5"/>
      <c r="D36" s="5"/>
    </row>
    <row r="40" spans="1:4" x14ac:dyDescent="0.2">
      <c r="A40" t="s">
        <v>10</v>
      </c>
    </row>
    <row r="42" spans="1:4" x14ac:dyDescent="0.2">
      <c r="B42" s="7" t="s">
        <v>6</v>
      </c>
      <c r="C42" s="7" t="s">
        <v>7</v>
      </c>
      <c r="D42" s="7" t="s">
        <v>8</v>
      </c>
    </row>
    <row r="43" spans="1:4" x14ac:dyDescent="0.2">
      <c r="B43" s="4">
        <v>0.60775143518518515</v>
      </c>
      <c r="C43" s="8">
        <v>5</v>
      </c>
      <c r="D43" s="9" t="s">
        <v>9</v>
      </c>
    </row>
    <row r="44" spans="1:4" x14ac:dyDescent="0.2">
      <c r="B44" s="4">
        <v>0.60775501157407408</v>
      </c>
      <c r="C44" s="8">
        <v>5</v>
      </c>
      <c r="D44" s="9" t="s">
        <v>12</v>
      </c>
    </row>
    <row r="45" spans="1:4" x14ac:dyDescent="0.2">
      <c r="B45" s="4">
        <v>0.60780913194444441</v>
      </c>
      <c r="C45" s="8">
        <v>5</v>
      </c>
      <c r="D45" s="9" t="s">
        <v>9</v>
      </c>
    </row>
    <row r="46" spans="1:4" x14ac:dyDescent="0.2">
      <c r="B46" s="4">
        <v>0.60784439814814817</v>
      </c>
      <c r="C46" s="8">
        <v>4</v>
      </c>
      <c r="D46" s="9" t="s">
        <v>9</v>
      </c>
    </row>
    <row r="47" spans="1:4" x14ac:dyDescent="0.2">
      <c r="B47" s="4">
        <v>0.60783357638888891</v>
      </c>
      <c r="C47" s="8">
        <v>3</v>
      </c>
      <c r="D47" s="9" t="s">
        <v>9</v>
      </c>
    </row>
    <row r="48" spans="1:4" x14ac:dyDescent="0.2">
      <c r="B48" s="4">
        <v>0.60785530092592588</v>
      </c>
      <c r="C48" s="8">
        <v>2</v>
      </c>
      <c r="D48" s="9" t="s">
        <v>9</v>
      </c>
    </row>
    <row r="49" spans="1:5" x14ac:dyDescent="0.2">
      <c r="B49" s="4">
        <v>0.60794861111111109</v>
      </c>
      <c r="C49" s="8">
        <v>3</v>
      </c>
      <c r="D49" s="9" t="s">
        <v>9</v>
      </c>
    </row>
    <row r="50" spans="1:5" x14ac:dyDescent="0.2">
      <c r="B50" s="4">
        <v>0.60794936342592598</v>
      </c>
      <c r="C50" s="8">
        <v>4</v>
      </c>
      <c r="D50" s="9" t="s">
        <v>9</v>
      </c>
    </row>
    <row r="51" spans="1:5" x14ac:dyDescent="0.2">
      <c r="B51" s="4">
        <v>0.60797106481481478</v>
      </c>
      <c r="C51" s="8">
        <v>5</v>
      </c>
      <c r="D51" s="9" t="s">
        <v>9</v>
      </c>
    </row>
    <row r="52" spans="1:5" x14ac:dyDescent="0.2">
      <c r="B52" s="4">
        <v>0.60797390046296296</v>
      </c>
      <c r="C52" s="8">
        <v>4</v>
      </c>
      <c r="D52" s="9" t="s">
        <v>9</v>
      </c>
    </row>
    <row r="53" spans="1:5" x14ac:dyDescent="0.2">
      <c r="B53" s="4">
        <v>0.6079739467592592</v>
      </c>
      <c r="C53" s="8">
        <v>3</v>
      </c>
      <c r="D53" s="9" t="s">
        <v>9</v>
      </c>
    </row>
    <row r="54" spans="1:5" x14ac:dyDescent="0.2">
      <c r="B54" s="4">
        <v>0.6080897106481481</v>
      </c>
      <c r="C54" s="8">
        <v>4</v>
      </c>
      <c r="D54" s="9" t="s">
        <v>9</v>
      </c>
    </row>
    <row r="55" spans="1:5" x14ac:dyDescent="0.2">
      <c r="B55" s="4">
        <v>0.60808972222222224</v>
      </c>
      <c r="C55" s="8">
        <v>5</v>
      </c>
      <c r="D55" s="9" t="s">
        <v>9</v>
      </c>
    </row>
    <row r="56" spans="1:5" x14ac:dyDescent="0.2">
      <c r="B56" s="5"/>
      <c r="D56" s="5"/>
    </row>
    <row r="57" spans="1:5" x14ac:dyDescent="0.2">
      <c r="B57" s="27" t="s">
        <v>15</v>
      </c>
      <c r="C57" s="8">
        <f>AVERAGE(C43:C55)</f>
        <v>4</v>
      </c>
      <c r="D57" s="5"/>
    </row>
    <row r="58" spans="1:5" x14ac:dyDescent="0.2">
      <c r="B58" s="5"/>
      <c r="C58" s="5"/>
      <c r="D58" s="5"/>
    </row>
    <row r="64" spans="1:5" x14ac:dyDescent="0.2">
      <c r="A64" s="10" t="s">
        <v>11</v>
      </c>
      <c r="B64" s="10"/>
      <c r="C64" s="10"/>
      <c r="D64" s="10"/>
      <c r="E64" s="10"/>
    </row>
    <row r="65" spans="1:5" x14ac:dyDescent="0.2">
      <c r="A65" s="10"/>
      <c r="B65" s="10"/>
      <c r="C65" s="10"/>
      <c r="D65" s="10"/>
      <c r="E65" s="10"/>
    </row>
    <row r="66" spans="1:5" x14ac:dyDescent="0.2">
      <c r="A66" s="10"/>
      <c r="B66" s="11" t="s">
        <v>6</v>
      </c>
      <c r="C66" s="12" t="s">
        <v>7</v>
      </c>
      <c r="D66" s="12" t="s">
        <v>8</v>
      </c>
      <c r="E66" s="10"/>
    </row>
    <row r="67" spans="1:5" x14ac:dyDescent="0.2">
      <c r="A67" s="10"/>
      <c r="B67" s="13">
        <v>0.6077514814814815</v>
      </c>
      <c r="C67" s="14">
        <v>5</v>
      </c>
      <c r="D67" s="15" t="s">
        <v>9</v>
      </c>
      <c r="E67" s="10"/>
    </row>
    <row r="68" spans="1:5" x14ac:dyDescent="0.2">
      <c r="A68" s="10"/>
      <c r="B68" s="16">
        <v>0.6077549884259259</v>
      </c>
      <c r="C68" s="17">
        <v>5</v>
      </c>
      <c r="D68" s="18" t="s">
        <v>12</v>
      </c>
      <c r="E68" s="10"/>
    </row>
    <row r="69" spans="1:5" x14ac:dyDescent="0.2">
      <c r="A69" s="10"/>
      <c r="B69" s="16">
        <v>0.60794881944444445</v>
      </c>
      <c r="C69" s="17">
        <v>5</v>
      </c>
      <c r="D69" s="18" t="s">
        <v>9</v>
      </c>
      <c r="E69" s="10"/>
    </row>
    <row r="70" spans="1:5" x14ac:dyDescent="0.2">
      <c r="A70" s="10"/>
      <c r="B70" s="13">
        <v>0.60797410879629632</v>
      </c>
      <c r="C70" s="22">
        <v>5</v>
      </c>
      <c r="D70" s="23" t="s">
        <v>12</v>
      </c>
      <c r="E70" s="10"/>
    </row>
    <row r="71" spans="1:5" x14ac:dyDescent="0.2">
      <c r="A71" s="10"/>
      <c r="B71" s="19"/>
      <c r="D71" s="21"/>
      <c r="E71" s="10"/>
    </row>
    <row r="72" spans="1:5" x14ac:dyDescent="0.2">
      <c r="A72" s="10"/>
      <c r="B72" s="27" t="s">
        <v>15</v>
      </c>
      <c r="C72" s="22">
        <f>AVERAGE(C67:C70)</f>
        <v>5</v>
      </c>
      <c r="D72" s="21"/>
      <c r="E72" s="10"/>
    </row>
    <row r="73" spans="1:5" x14ac:dyDescent="0.2">
      <c r="A73" s="10"/>
      <c r="B73" s="19"/>
      <c r="C73" s="20"/>
      <c r="D73" s="21"/>
      <c r="E73" s="10"/>
    </row>
    <row r="74" spans="1:5" x14ac:dyDescent="0.2">
      <c r="A74" s="10"/>
      <c r="B74" s="19"/>
      <c r="C74" s="20"/>
      <c r="D74" s="21"/>
      <c r="E74" s="10"/>
    </row>
    <row r="75" spans="1:5" x14ac:dyDescent="0.2">
      <c r="A75" s="10"/>
      <c r="B75" s="19"/>
      <c r="C75" s="20"/>
      <c r="D75" s="21"/>
      <c r="E75" s="10"/>
    </row>
    <row r="76" spans="1:5" x14ac:dyDescent="0.2">
      <c r="A76" s="10"/>
      <c r="B76" s="19"/>
      <c r="C76" s="20"/>
      <c r="D76" s="21"/>
      <c r="E76" s="10"/>
    </row>
    <row r="79" spans="1:5" x14ac:dyDescent="0.2">
      <c r="C79" s="24"/>
      <c r="D79" s="25"/>
    </row>
    <row r="80" spans="1:5" x14ac:dyDescent="0.2">
      <c r="A80" s="29"/>
      <c r="B80" s="31"/>
      <c r="C80" s="31"/>
      <c r="D80" s="31"/>
      <c r="E80" s="29"/>
    </row>
    <row r="81" spans="1:5" x14ac:dyDescent="0.2">
      <c r="A81" s="29"/>
      <c r="B81" s="24"/>
      <c r="C81" s="25"/>
      <c r="D81" s="26"/>
      <c r="E81" s="29"/>
    </row>
    <row r="82" spans="1:5" x14ac:dyDescent="0.2">
      <c r="A82" s="29"/>
      <c r="B82" s="24"/>
      <c r="C82" s="25"/>
      <c r="D82" s="26"/>
      <c r="E82" s="29"/>
    </row>
    <row r="83" spans="1:5" x14ac:dyDescent="0.2">
      <c r="A83" s="29"/>
      <c r="B83" s="24"/>
      <c r="C83" s="25"/>
      <c r="D83" s="26"/>
      <c r="E83" s="29"/>
    </row>
    <row r="84" spans="1:5" x14ac:dyDescent="0.2">
      <c r="A84" s="29"/>
      <c r="B84" s="24"/>
      <c r="C84" s="25"/>
      <c r="D84" s="26"/>
      <c r="E84" s="29"/>
    </row>
    <row r="85" spans="1:5" x14ac:dyDescent="0.2">
      <c r="A85" s="29"/>
      <c r="B85" s="24"/>
      <c r="C85" s="25"/>
      <c r="D85" s="26"/>
      <c r="E85" s="29"/>
    </row>
    <row r="86" spans="1:5" x14ac:dyDescent="0.2">
      <c r="A86" s="29"/>
      <c r="B86" s="24"/>
      <c r="C86" s="25"/>
      <c r="D86" s="26"/>
      <c r="E86" s="30"/>
    </row>
    <row r="87" spans="1:5" x14ac:dyDescent="0.2">
      <c r="A87" s="29"/>
      <c r="B87" s="24"/>
      <c r="C87" s="25"/>
      <c r="D87" s="26"/>
      <c r="E87" s="30"/>
    </row>
    <row r="88" spans="1:5" x14ac:dyDescent="0.2">
      <c r="A88" s="29"/>
      <c r="B88" s="24"/>
      <c r="C88" s="25"/>
      <c r="D88" s="26"/>
      <c r="E88" s="30"/>
    </row>
    <row r="89" spans="1:5" x14ac:dyDescent="0.2">
      <c r="A89" s="29"/>
      <c r="B89" s="24"/>
      <c r="C89" s="25"/>
      <c r="D89" s="26"/>
      <c r="E89" s="30"/>
    </row>
    <row r="90" spans="1:5" x14ac:dyDescent="0.2">
      <c r="A90" s="29"/>
      <c r="B90" s="24"/>
      <c r="C90" s="25"/>
      <c r="D90" s="26"/>
      <c r="E90" s="30"/>
    </row>
    <row r="91" spans="1:5" x14ac:dyDescent="0.2">
      <c r="A91" s="29"/>
      <c r="B91" s="24"/>
      <c r="C91" s="25"/>
      <c r="D91" s="26"/>
      <c r="E91" s="30"/>
    </row>
    <row r="92" spans="1:5" x14ac:dyDescent="0.2">
      <c r="A92" s="29"/>
      <c r="B92" s="24"/>
      <c r="C92" s="25"/>
      <c r="D92" s="26"/>
      <c r="E92" s="30"/>
    </row>
    <row r="93" spans="1:5" x14ac:dyDescent="0.2">
      <c r="A93" s="29"/>
      <c r="B93" s="24"/>
      <c r="C93" s="25"/>
      <c r="D93" s="26"/>
      <c r="E93" s="30"/>
    </row>
    <row r="94" spans="1:5" x14ac:dyDescent="0.2">
      <c r="A94" s="29"/>
      <c r="B94" s="19"/>
      <c r="C94" s="20"/>
      <c r="D94" s="21"/>
      <c r="E94" s="30"/>
    </row>
    <row r="95" spans="1:5" x14ac:dyDescent="0.2">
      <c r="A95" s="29"/>
      <c r="B95" s="19"/>
      <c r="C95" s="20"/>
      <c r="D95" s="21"/>
      <c r="E95" s="30"/>
    </row>
    <row r="96" spans="1:5" x14ac:dyDescent="0.2">
      <c r="A96" s="29"/>
      <c r="B96" s="19"/>
      <c r="C96" s="20"/>
      <c r="D96" s="21"/>
      <c r="E96" s="30"/>
    </row>
    <row r="97" spans="1:5" x14ac:dyDescent="0.2">
      <c r="A97" s="29"/>
      <c r="B97" s="19"/>
      <c r="C97" s="20"/>
      <c r="D97" s="21"/>
      <c r="E97" s="30"/>
    </row>
    <row r="98" spans="1:5" x14ac:dyDescent="0.2">
      <c r="A98" s="29"/>
      <c r="B98" s="19"/>
      <c r="C98" s="20"/>
      <c r="D98" s="21"/>
      <c r="E98" s="30"/>
    </row>
    <row r="99" spans="1:5" x14ac:dyDescent="0.2">
      <c r="A99" s="29"/>
      <c r="B99" s="19"/>
      <c r="C99" s="20"/>
      <c r="D99" s="21"/>
      <c r="E99" s="30"/>
    </row>
    <row r="100" spans="1:5" x14ac:dyDescent="0.2">
      <c r="A100" s="29"/>
      <c r="B100" s="19"/>
      <c r="C100" s="20"/>
      <c r="D100" s="21"/>
      <c r="E100" s="30"/>
    </row>
    <row r="101" spans="1:5" x14ac:dyDescent="0.2">
      <c r="A101" s="29"/>
      <c r="B101" s="19"/>
      <c r="C101" s="20"/>
      <c r="D101" s="21"/>
      <c r="E101" s="30"/>
    </row>
    <row r="102" spans="1:5" x14ac:dyDescent="0.2">
      <c r="A102" s="29"/>
      <c r="B102" s="19"/>
      <c r="C102" s="20"/>
      <c r="D102" s="21"/>
      <c r="E102" s="30"/>
    </row>
    <row r="103" spans="1:5" x14ac:dyDescent="0.2">
      <c r="A103" s="29"/>
      <c r="B103" s="19"/>
      <c r="C103" s="20"/>
      <c r="D103" s="21"/>
      <c r="E103" s="30"/>
    </row>
    <row r="104" spans="1:5" x14ac:dyDescent="0.2">
      <c r="A104" s="29"/>
      <c r="B104" s="19"/>
      <c r="C104" s="20"/>
      <c r="D104" s="21"/>
      <c r="E104" s="30"/>
    </row>
    <row r="105" spans="1:5" x14ac:dyDescent="0.2">
      <c r="A105" s="29"/>
      <c r="B105" s="19"/>
      <c r="C105" s="20"/>
      <c r="D105" s="21"/>
      <c r="E105" s="30"/>
    </row>
    <row r="106" spans="1:5" x14ac:dyDescent="0.2">
      <c r="A106" s="29"/>
      <c r="B106" s="19"/>
      <c r="C106" s="20"/>
      <c r="D106" s="21"/>
      <c r="E106" s="30"/>
    </row>
    <row r="107" spans="1:5" x14ac:dyDescent="0.2">
      <c r="A107" s="29"/>
      <c r="B107" s="19"/>
      <c r="C107" s="20"/>
      <c r="D107" s="21"/>
      <c r="E107" s="30"/>
    </row>
    <row r="108" spans="1:5" x14ac:dyDescent="0.2">
      <c r="A108" s="29"/>
      <c r="B108" s="19"/>
      <c r="C108" s="20"/>
      <c r="D108" s="21"/>
      <c r="E108" s="30"/>
    </row>
    <row r="109" spans="1:5" x14ac:dyDescent="0.2">
      <c r="A109" s="29"/>
      <c r="B109" s="19"/>
      <c r="C109" s="20"/>
      <c r="D109" s="21"/>
      <c r="E109" s="30"/>
    </row>
    <row r="110" spans="1:5" x14ac:dyDescent="0.2">
      <c r="A110" s="29"/>
      <c r="B110" s="19"/>
      <c r="C110" s="20"/>
      <c r="D110" s="21"/>
      <c r="E110" s="30"/>
    </row>
    <row r="111" spans="1:5" x14ac:dyDescent="0.2">
      <c r="A111" s="30"/>
      <c r="B111" s="30"/>
      <c r="C111" s="30"/>
      <c r="D111" s="30"/>
      <c r="E111" s="30"/>
    </row>
    <row r="112" spans="1:5" x14ac:dyDescent="0.2">
      <c r="A112" s="30"/>
      <c r="B112" s="30"/>
      <c r="C112" s="30"/>
      <c r="D112" s="30"/>
      <c r="E112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45FC-E20A-C948-82FA-AEAD58E5ECB2}">
  <dimension ref="A1:G72"/>
  <sheetViews>
    <sheetView topLeftCell="A26" workbookViewId="0">
      <selection activeCell="J53" sqref="J53"/>
    </sheetView>
  </sheetViews>
  <sheetFormatPr baseColWidth="10" defaultRowHeight="16" x14ac:dyDescent="0.2"/>
  <cols>
    <col min="2" max="2" width="21.6640625" customWidth="1"/>
    <col min="3" max="3" width="21.33203125" customWidth="1"/>
    <col min="4" max="4" width="21.1640625" customWidth="1"/>
    <col min="5" max="5" width="22" customWidth="1"/>
    <col min="6" max="6" width="21.1640625" customWidth="1"/>
    <col min="7" max="7" width="21.6640625" customWidth="1"/>
  </cols>
  <sheetData>
    <row r="1" spans="1:7" x14ac:dyDescent="0.2">
      <c r="A1" t="s">
        <v>0</v>
      </c>
    </row>
    <row r="3" spans="1:7" x14ac:dyDescent="0.2">
      <c r="B3" s="2" t="s">
        <v>1</v>
      </c>
      <c r="C3" s="2" t="s">
        <v>2</v>
      </c>
      <c r="D3" s="2" t="s">
        <v>3</v>
      </c>
      <c r="E3" s="2" t="s">
        <v>4</v>
      </c>
      <c r="F3" s="1" t="s">
        <v>13</v>
      </c>
      <c r="G3" s="1" t="s">
        <v>14</v>
      </c>
    </row>
    <row r="4" spans="1:7" x14ac:dyDescent="0.2">
      <c r="B4" s="3">
        <v>0</v>
      </c>
      <c r="C4" s="4">
        <v>0.60339652777777775</v>
      </c>
      <c r="D4" s="4">
        <v>0.60350009259259263</v>
      </c>
      <c r="E4" s="4">
        <v>0.60361623842592593</v>
      </c>
      <c r="F4" s="4">
        <f>D4-C4</f>
        <v>1.0356481481488267E-4</v>
      </c>
      <c r="G4" s="4">
        <f>E4-D4</f>
        <v>1.1614583333330319E-4</v>
      </c>
    </row>
    <row r="5" spans="1:7" x14ac:dyDescent="0.2">
      <c r="B5" s="3">
        <f>B4+1</f>
        <v>1</v>
      </c>
      <c r="C5" s="4">
        <v>0.60341899305555557</v>
      </c>
      <c r="D5" s="4">
        <v>0.60350005787037031</v>
      </c>
      <c r="E5" s="4">
        <v>0.60361623842592593</v>
      </c>
      <c r="F5" s="4">
        <f t="shared" ref="F5:F14" si="0">D5-C5</f>
        <v>8.1064814814735264E-5</v>
      </c>
      <c r="G5" s="4">
        <f t="shared" ref="G5:G14" si="1">E5-D5</f>
        <v>1.1618055555562279E-4</v>
      </c>
    </row>
    <row r="6" spans="1:7" x14ac:dyDescent="0.2">
      <c r="B6" s="3">
        <f t="shared" ref="B6:B14" si="2">B5+1</f>
        <v>2</v>
      </c>
      <c r="C6" s="4">
        <v>0.60344217592592597</v>
      </c>
      <c r="D6" s="4">
        <v>0.60349974537037043</v>
      </c>
      <c r="E6" s="4">
        <v>0.60361623842592593</v>
      </c>
      <c r="F6" s="4">
        <f t="shared" si="0"/>
        <v>5.7569444444460771E-5</v>
      </c>
      <c r="G6" s="4">
        <f t="shared" si="1"/>
        <v>1.1649305555549994E-4</v>
      </c>
    </row>
    <row r="7" spans="1:7" x14ac:dyDescent="0.2">
      <c r="B7" s="3">
        <f t="shared" si="2"/>
        <v>3</v>
      </c>
      <c r="C7" s="4">
        <v>0.60346539351851847</v>
      </c>
      <c r="D7" s="4">
        <v>0.60352739583333337</v>
      </c>
      <c r="E7" s="4">
        <v>0.60364327546296292</v>
      </c>
      <c r="F7" s="4">
        <f t="shared" si="0"/>
        <v>6.2002314814901816E-5</v>
      </c>
      <c r="G7" s="4">
        <f t="shared" si="1"/>
        <v>1.1587962962955611E-4</v>
      </c>
    </row>
    <row r="8" spans="1:7" x14ac:dyDescent="0.2">
      <c r="B8" s="3">
        <f t="shared" si="2"/>
        <v>4</v>
      </c>
      <c r="C8" s="4">
        <v>0.60348877314814808</v>
      </c>
      <c r="D8" s="4">
        <v>0.60350009259259263</v>
      </c>
      <c r="E8" s="4">
        <v>0.60361623842592593</v>
      </c>
      <c r="F8" s="4">
        <f t="shared" si="0"/>
        <v>1.1319444444546356E-5</v>
      </c>
      <c r="G8" s="4">
        <f t="shared" si="1"/>
        <v>1.1614583333330319E-4</v>
      </c>
    </row>
    <row r="9" spans="1:7" x14ac:dyDescent="0.2">
      <c r="B9" s="3">
        <f t="shared" si="2"/>
        <v>5</v>
      </c>
      <c r="C9" s="4">
        <v>0.60351179398148147</v>
      </c>
      <c r="D9" s="4">
        <v>0.60354068287037033</v>
      </c>
      <c r="E9" s="4">
        <v>0.60365649305555558</v>
      </c>
      <c r="F9" s="4">
        <f t="shared" si="0"/>
        <v>2.8888888888856101E-5</v>
      </c>
      <c r="G9" s="4">
        <f t="shared" si="1"/>
        <v>1.1581018518524999E-4</v>
      </c>
    </row>
    <row r="10" spans="1:7" x14ac:dyDescent="0.2">
      <c r="B10" s="3">
        <f t="shared" si="2"/>
        <v>6</v>
      </c>
      <c r="C10" s="4">
        <v>0.60353500000000004</v>
      </c>
      <c r="D10" s="4">
        <v>0.60353768518518514</v>
      </c>
      <c r="E10" s="4">
        <v>0.60365348379629624</v>
      </c>
      <c r="F10" s="4">
        <f t="shared" si="0"/>
        <v>2.6851851850917541E-6</v>
      </c>
      <c r="G10" s="4">
        <f t="shared" si="1"/>
        <v>1.1579861111110645E-4</v>
      </c>
    </row>
    <row r="11" spans="1:7" x14ac:dyDescent="0.2">
      <c r="B11" s="3">
        <f t="shared" si="2"/>
        <v>7</v>
      </c>
      <c r="C11" s="4">
        <v>0.60355819444444447</v>
      </c>
      <c r="D11" s="4">
        <v>0.6035991087962963</v>
      </c>
      <c r="E11" s="4">
        <v>0.60371490740740741</v>
      </c>
      <c r="F11" s="4">
        <f t="shared" si="0"/>
        <v>4.0914351851828457E-5</v>
      </c>
      <c r="G11" s="4">
        <f t="shared" si="1"/>
        <v>1.1579861111110645E-4</v>
      </c>
    </row>
    <row r="12" spans="1:7" x14ac:dyDescent="0.2">
      <c r="B12" s="3">
        <f t="shared" si="2"/>
        <v>8</v>
      </c>
      <c r="C12" s="4">
        <v>0.60358164351851851</v>
      </c>
      <c r="D12" s="4">
        <v>0.60359890046296294</v>
      </c>
      <c r="E12" s="4">
        <v>0.60371484953703702</v>
      </c>
      <c r="F12" s="4">
        <f t="shared" si="0"/>
        <v>1.7256944444432598E-5</v>
      </c>
      <c r="G12" s="4">
        <f t="shared" si="1"/>
        <v>1.1594907407408428E-4</v>
      </c>
    </row>
    <row r="13" spans="1:7" x14ac:dyDescent="0.2">
      <c r="B13" s="3">
        <f t="shared" si="2"/>
        <v>9</v>
      </c>
      <c r="C13" s="4">
        <v>0.60360464120370372</v>
      </c>
      <c r="D13" s="4">
        <v>0.6036068171296296</v>
      </c>
      <c r="E13" s="4">
        <v>0.60372321759259262</v>
      </c>
      <c r="F13" s="4">
        <f t="shared" si="0"/>
        <v>2.1759259258846697E-6</v>
      </c>
      <c r="G13" s="4">
        <f t="shared" si="1"/>
        <v>1.1640046296301776E-4</v>
      </c>
    </row>
    <row r="14" spans="1:7" x14ac:dyDescent="0.2">
      <c r="B14" s="3">
        <f t="shared" si="2"/>
        <v>10</v>
      </c>
      <c r="C14" s="4">
        <v>0.60362778935185191</v>
      </c>
      <c r="D14" s="4">
        <v>0.60363091435185179</v>
      </c>
      <c r="E14" s="4">
        <v>0.60374673611111118</v>
      </c>
      <c r="F14" s="4">
        <f t="shared" si="0"/>
        <v>3.1249999998816946E-6</v>
      </c>
      <c r="G14" s="4">
        <f t="shared" si="1"/>
        <v>1.1582175925939353E-4</v>
      </c>
    </row>
    <row r="18" spans="1:4" x14ac:dyDescent="0.2">
      <c r="A18" t="s">
        <v>5</v>
      </c>
    </row>
    <row r="20" spans="1:4" x14ac:dyDescent="0.2">
      <c r="B20" s="7" t="s">
        <v>6</v>
      </c>
      <c r="C20" s="7" t="s">
        <v>7</v>
      </c>
      <c r="D20" s="7" t="s">
        <v>8</v>
      </c>
    </row>
    <row r="21" spans="1:4" x14ac:dyDescent="0.2">
      <c r="B21" s="4">
        <v>0.60343033564814819</v>
      </c>
      <c r="C21" s="8">
        <v>5</v>
      </c>
      <c r="D21" s="9" t="s">
        <v>12</v>
      </c>
    </row>
    <row r="22" spans="1:4" x14ac:dyDescent="0.2">
      <c r="B22" s="4">
        <v>0.60343994212962959</v>
      </c>
      <c r="C22" s="8">
        <v>5</v>
      </c>
      <c r="D22" s="9" t="s">
        <v>9</v>
      </c>
    </row>
    <row r="23" spans="1:4" x14ac:dyDescent="0.2">
      <c r="B23" s="4">
        <v>0.60349974537037043</v>
      </c>
      <c r="C23" s="8">
        <v>4</v>
      </c>
      <c r="D23" s="9" t="s">
        <v>9</v>
      </c>
    </row>
    <row r="24" spans="1:4" x14ac:dyDescent="0.2">
      <c r="B24" s="4">
        <v>0.60350005787037031</v>
      </c>
      <c r="C24" s="8">
        <v>3</v>
      </c>
      <c r="D24" s="9" t="s">
        <v>9</v>
      </c>
    </row>
    <row r="25" spans="1:4" x14ac:dyDescent="0.2">
      <c r="B25" s="4">
        <v>0.60350009259259263</v>
      </c>
      <c r="C25" s="8">
        <v>2</v>
      </c>
      <c r="D25" s="9" t="s">
        <v>9</v>
      </c>
    </row>
    <row r="26" spans="1:4" x14ac:dyDescent="0.2">
      <c r="B26" s="4">
        <v>0.60350009259259263</v>
      </c>
      <c r="C26" s="8">
        <v>1</v>
      </c>
      <c r="D26" s="9" t="s">
        <v>9</v>
      </c>
    </row>
    <row r="27" spans="1:4" x14ac:dyDescent="0.2">
      <c r="B27" s="4">
        <v>0.60361574074074076</v>
      </c>
      <c r="C27" s="8">
        <v>2</v>
      </c>
      <c r="D27" s="9" t="s">
        <v>9</v>
      </c>
    </row>
    <row r="28" spans="1:4" x14ac:dyDescent="0.2">
      <c r="B28" s="4">
        <v>0.60361583333333335</v>
      </c>
      <c r="C28" s="8">
        <v>3</v>
      </c>
      <c r="D28" s="9" t="s">
        <v>9</v>
      </c>
    </row>
    <row r="29" spans="1:4" x14ac:dyDescent="0.2">
      <c r="B29" s="4">
        <v>0.60361590277777777</v>
      </c>
      <c r="C29" s="8">
        <v>4</v>
      </c>
      <c r="D29" s="9" t="s">
        <v>9</v>
      </c>
    </row>
    <row r="30" spans="1:4" x14ac:dyDescent="0.2">
      <c r="B30" s="4">
        <v>0.60361590277777777</v>
      </c>
      <c r="C30" s="8">
        <v>5</v>
      </c>
      <c r="D30" s="9" t="s">
        <v>9</v>
      </c>
    </row>
    <row r="31" spans="1:4" x14ac:dyDescent="0.2">
      <c r="B31" s="4">
        <v>0.60363091435185179</v>
      </c>
      <c r="C31" s="8">
        <v>4</v>
      </c>
      <c r="D31" s="9" t="s">
        <v>9</v>
      </c>
    </row>
    <row r="32" spans="1:4" x14ac:dyDescent="0.2">
      <c r="B32" s="4">
        <v>0.60374670138888886</v>
      </c>
      <c r="C32" s="8">
        <v>5</v>
      </c>
      <c r="D32" s="9" t="s">
        <v>9</v>
      </c>
    </row>
    <row r="33" spans="1:4" x14ac:dyDescent="0.2">
      <c r="B33" s="5"/>
      <c r="C33" s="6"/>
      <c r="D33" s="5"/>
    </row>
    <row r="34" spans="1:4" x14ac:dyDescent="0.2">
      <c r="B34" s="27" t="s">
        <v>15</v>
      </c>
      <c r="C34" s="8">
        <f>AVERAGE(C21:C32)</f>
        <v>3.5833333333333335</v>
      </c>
      <c r="D34" s="5"/>
    </row>
    <row r="35" spans="1:4" x14ac:dyDescent="0.2">
      <c r="B35" s="5"/>
      <c r="C35" s="5"/>
      <c r="D35" s="5"/>
    </row>
    <row r="39" spans="1:4" x14ac:dyDescent="0.2">
      <c r="A39" t="s">
        <v>10</v>
      </c>
    </row>
    <row r="41" spans="1:4" x14ac:dyDescent="0.2">
      <c r="B41" s="7" t="s">
        <v>6</v>
      </c>
      <c r="C41" s="7" t="s">
        <v>7</v>
      </c>
      <c r="D41" s="7" t="s">
        <v>8</v>
      </c>
    </row>
    <row r="42" spans="1:4" x14ac:dyDescent="0.2">
      <c r="B42" s="4">
        <v>0.60343031250000001</v>
      </c>
      <c r="C42" s="8">
        <v>5</v>
      </c>
      <c r="D42" s="9" t="s">
        <v>12</v>
      </c>
    </row>
    <row r="43" spans="1:4" x14ac:dyDescent="0.2">
      <c r="B43" s="4">
        <v>0.6034404166666667</v>
      </c>
      <c r="C43" s="8">
        <v>5</v>
      </c>
      <c r="D43" s="9" t="s">
        <v>9</v>
      </c>
    </row>
    <row r="44" spans="1:4" x14ac:dyDescent="0.2">
      <c r="B44" s="4">
        <v>0.60349813657407403</v>
      </c>
      <c r="C44" s="8">
        <v>5</v>
      </c>
      <c r="D44" s="9" t="s">
        <v>12</v>
      </c>
    </row>
    <row r="45" spans="1:4" x14ac:dyDescent="0.2">
      <c r="B45" s="4">
        <v>0.60350148148148153</v>
      </c>
      <c r="C45" s="8">
        <v>5</v>
      </c>
      <c r="D45" s="9" t="s">
        <v>9</v>
      </c>
    </row>
    <row r="46" spans="1:4" x14ac:dyDescent="0.2">
      <c r="B46" s="4">
        <v>0.60352739583333337</v>
      </c>
      <c r="C46" s="8">
        <v>4</v>
      </c>
      <c r="D46" s="9" t="s">
        <v>9</v>
      </c>
    </row>
    <row r="47" spans="1:4" x14ac:dyDescent="0.2">
      <c r="B47" s="4">
        <v>0.60353768518518514</v>
      </c>
      <c r="C47" s="8">
        <v>3</v>
      </c>
      <c r="D47" s="9" t="s">
        <v>9</v>
      </c>
    </row>
    <row r="48" spans="1:4" x14ac:dyDescent="0.2">
      <c r="B48" s="4">
        <v>0.60354068287037033</v>
      </c>
      <c r="C48" s="8">
        <v>2</v>
      </c>
      <c r="D48" s="9" t="s">
        <v>9</v>
      </c>
    </row>
    <row r="49" spans="1:5" x14ac:dyDescent="0.2">
      <c r="B49" s="4">
        <v>0.60364321759259265</v>
      </c>
      <c r="C49" s="8">
        <v>3</v>
      </c>
      <c r="D49" s="9" t="s">
        <v>9</v>
      </c>
    </row>
    <row r="50" spans="1:5" x14ac:dyDescent="0.2">
      <c r="B50" s="4">
        <v>0.60365344907407403</v>
      </c>
      <c r="C50" s="8">
        <v>4</v>
      </c>
      <c r="D50" s="9" t="s">
        <v>9</v>
      </c>
    </row>
    <row r="51" spans="1:5" x14ac:dyDescent="0.2">
      <c r="B51" s="4">
        <v>0.6036564699074074</v>
      </c>
      <c r="C51" s="8">
        <v>5</v>
      </c>
      <c r="D51" s="9" t="s">
        <v>9</v>
      </c>
    </row>
    <row r="52" spans="1:5" x14ac:dyDescent="0.2">
      <c r="B52" s="5"/>
      <c r="C52" s="6"/>
      <c r="D52" s="5"/>
    </row>
    <row r="53" spans="1:5" x14ac:dyDescent="0.2">
      <c r="B53" s="27" t="s">
        <v>15</v>
      </c>
      <c r="C53" s="8">
        <f>AVERAGE(C42:C51)</f>
        <v>4.0999999999999996</v>
      </c>
      <c r="D53" s="5"/>
    </row>
    <row r="54" spans="1:5" x14ac:dyDescent="0.2">
      <c r="B54" s="5"/>
      <c r="C54" s="5"/>
      <c r="D54" s="5"/>
    </row>
    <row r="60" spans="1:5" x14ac:dyDescent="0.2">
      <c r="A60" s="10" t="s">
        <v>11</v>
      </c>
      <c r="B60" s="10"/>
      <c r="C60" s="10"/>
      <c r="D60" s="10"/>
      <c r="E60" s="10"/>
    </row>
    <row r="61" spans="1:5" x14ac:dyDescent="0.2">
      <c r="A61" s="10"/>
      <c r="B61" s="10"/>
      <c r="C61" s="10"/>
      <c r="D61" s="10"/>
      <c r="E61" s="10"/>
    </row>
    <row r="62" spans="1:5" x14ac:dyDescent="0.2">
      <c r="A62" s="10"/>
      <c r="B62" s="11" t="s">
        <v>6</v>
      </c>
      <c r="C62" s="12" t="s">
        <v>7</v>
      </c>
      <c r="D62" s="12" t="s">
        <v>8</v>
      </c>
      <c r="E62" s="10"/>
    </row>
    <row r="63" spans="1:5" x14ac:dyDescent="0.2">
      <c r="A63" s="10"/>
      <c r="B63" s="13">
        <v>0.60356432870370369</v>
      </c>
      <c r="C63" s="14">
        <v>5</v>
      </c>
      <c r="D63" s="15" t="s">
        <v>12</v>
      </c>
      <c r="E63" s="10"/>
    </row>
    <row r="64" spans="1:5" x14ac:dyDescent="0.2">
      <c r="A64" s="10"/>
      <c r="B64" s="16">
        <v>0.60357388888888885</v>
      </c>
      <c r="C64" s="17">
        <v>5</v>
      </c>
      <c r="D64" s="18" t="s">
        <v>9</v>
      </c>
      <c r="E64" s="10"/>
    </row>
    <row r="65" spans="1:5" x14ac:dyDescent="0.2">
      <c r="A65" s="10"/>
      <c r="B65" s="16">
        <v>0.60359890046296294</v>
      </c>
      <c r="C65" s="17">
        <v>4</v>
      </c>
      <c r="D65" s="18" t="s">
        <v>9</v>
      </c>
      <c r="E65" s="10"/>
    </row>
    <row r="66" spans="1:5" x14ac:dyDescent="0.2">
      <c r="A66" s="10"/>
      <c r="B66" s="13">
        <v>0.18693244212962964</v>
      </c>
      <c r="C66" s="22">
        <v>3</v>
      </c>
      <c r="D66" s="18" t="s">
        <v>9</v>
      </c>
      <c r="E66" s="10"/>
    </row>
    <row r="67" spans="1:5" x14ac:dyDescent="0.2">
      <c r="A67" s="10"/>
      <c r="B67" s="13">
        <v>0.60360737268518516</v>
      </c>
      <c r="C67" s="22">
        <v>2</v>
      </c>
      <c r="D67" s="23" t="s">
        <v>9</v>
      </c>
      <c r="E67" s="10"/>
    </row>
    <row r="68" spans="1:5" x14ac:dyDescent="0.2">
      <c r="A68" s="10"/>
      <c r="B68" s="13">
        <v>0.60371482638888885</v>
      </c>
      <c r="C68" s="22">
        <v>3</v>
      </c>
      <c r="D68" s="23" t="s">
        <v>9</v>
      </c>
      <c r="E68" s="10"/>
    </row>
    <row r="69" spans="1:5" x14ac:dyDescent="0.2">
      <c r="A69" s="10"/>
      <c r="B69" s="13">
        <v>0.6037148726851852</v>
      </c>
      <c r="C69" s="22">
        <v>4</v>
      </c>
      <c r="D69" s="23" t="s">
        <v>9</v>
      </c>
      <c r="E69" s="10"/>
    </row>
    <row r="70" spans="1:5" x14ac:dyDescent="0.2">
      <c r="A70" s="10"/>
      <c r="B70" s="13">
        <v>0.60372314814814809</v>
      </c>
      <c r="C70" s="22">
        <v>5</v>
      </c>
      <c r="D70" s="23" t="s">
        <v>9</v>
      </c>
      <c r="E70" s="10"/>
    </row>
    <row r="71" spans="1:5" x14ac:dyDescent="0.2">
      <c r="A71" s="10"/>
      <c r="B71" s="19"/>
      <c r="C71" s="20"/>
      <c r="D71" s="21"/>
      <c r="E71" s="10"/>
    </row>
    <row r="72" spans="1:5" x14ac:dyDescent="0.2">
      <c r="A72" s="10"/>
      <c r="B72" s="27" t="s">
        <v>15</v>
      </c>
      <c r="C72" s="8">
        <f>AVERAGE(C63:C70)</f>
        <v>3.875</v>
      </c>
      <c r="D72" s="21"/>
      <c r="E7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6CCA-3003-0A4D-B42F-E9FB56B3A79B}">
  <dimension ref="A1:G72"/>
  <sheetViews>
    <sheetView tabSelected="1" workbookViewId="0">
      <selection activeCell="J32" sqref="J32"/>
    </sheetView>
  </sheetViews>
  <sheetFormatPr baseColWidth="10" defaultRowHeight="16" x14ac:dyDescent="0.2"/>
  <cols>
    <col min="2" max="3" width="21.6640625" customWidth="1"/>
    <col min="4" max="4" width="21.83203125" customWidth="1"/>
    <col min="5" max="5" width="21.6640625" customWidth="1"/>
    <col min="6" max="6" width="21.33203125" customWidth="1"/>
    <col min="7" max="7" width="21.83203125" customWidth="1"/>
  </cols>
  <sheetData>
    <row r="1" spans="1:7" x14ac:dyDescent="0.2">
      <c r="A1" t="s">
        <v>0</v>
      </c>
    </row>
    <row r="3" spans="1:7" x14ac:dyDescent="0.2">
      <c r="B3" s="2" t="s">
        <v>1</v>
      </c>
      <c r="C3" s="2" t="s">
        <v>2</v>
      </c>
      <c r="D3" s="2" t="s">
        <v>3</v>
      </c>
      <c r="E3" s="2" t="s">
        <v>4</v>
      </c>
      <c r="F3" s="1" t="s">
        <v>13</v>
      </c>
      <c r="G3" s="1" t="s">
        <v>14</v>
      </c>
    </row>
    <row r="4" spans="1:7" x14ac:dyDescent="0.2">
      <c r="B4" s="3">
        <v>0</v>
      </c>
      <c r="C4" s="4">
        <v>0.61617594907407403</v>
      </c>
      <c r="D4" s="4">
        <v>0.6162098958333333</v>
      </c>
      <c r="E4" s="4">
        <v>0.61632600694444439</v>
      </c>
      <c r="F4" s="4">
        <f>D4-C4</f>
        <v>3.3946759259273485E-5</v>
      </c>
      <c r="G4" s="4">
        <f>E4-D4</f>
        <v>1.1611111111109462E-4</v>
      </c>
    </row>
    <row r="5" spans="1:7" x14ac:dyDescent="0.2">
      <c r="B5" s="3">
        <f>B4+1</f>
        <v>1</v>
      </c>
      <c r="C5" s="4">
        <v>0.61619848379629627</v>
      </c>
      <c r="D5" s="4">
        <v>0.6162098958333333</v>
      </c>
      <c r="E5" s="4">
        <v>0.61632600694444439</v>
      </c>
      <c r="F5" s="4">
        <f t="shared" ref="F5:F14" si="0">D5-C5</f>
        <v>1.1412037037028533E-5</v>
      </c>
      <c r="G5" s="4">
        <f t="shared" ref="G5:G14" si="1">E5-D5</f>
        <v>1.1611111111109462E-4</v>
      </c>
    </row>
    <row r="6" spans="1:7" x14ac:dyDescent="0.2">
      <c r="B6" s="3">
        <f t="shared" ref="B6:B14" si="2">B5+1</f>
        <v>2</v>
      </c>
      <c r="C6" s="4">
        <v>0.61622168981481484</v>
      </c>
      <c r="D6" s="4">
        <v>0.61622379629629631</v>
      </c>
      <c r="E6" s="4">
        <v>0.61633962962962963</v>
      </c>
      <c r="F6" s="4">
        <f t="shared" si="0"/>
        <v>2.1064814814675259E-6</v>
      </c>
      <c r="G6" s="4">
        <f t="shared" si="1"/>
        <v>1.1583333333331503E-4</v>
      </c>
    </row>
    <row r="7" spans="1:7" x14ac:dyDescent="0.2">
      <c r="B7" s="3">
        <f t="shared" si="2"/>
        <v>3</v>
      </c>
      <c r="C7" s="4">
        <v>0.6162448611111111</v>
      </c>
      <c r="D7" s="4">
        <v>0.61624631944444441</v>
      </c>
      <c r="E7" s="4">
        <v>0.61643219907407409</v>
      </c>
      <c r="F7" s="4">
        <f t="shared" si="0"/>
        <v>1.4583333333151316E-6</v>
      </c>
      <c r="G7" s="4">
        <f t="shared" si="1"/>
        <v>1.8587962962968163E-4</v>
      </c>
    </row>
    <row r="8" spans="1:7" x14ac:dyDescent="0.2">
      <c r="B8" s="3">
        <f t="shared" si="2"/>
        <v>4</v>
      </c>
      <c r="C8" s="4">
        <v>0.61626806712962956</v>
      </c>
      <c r="D8" s="4">
        <v>0.61626950231481481</v>
      </c>
      <c r="E8" s="4">
        <v>0.61644715277777784</v>
      </c>
      <c r="F8" s="4">
        <f t="shared" si="0"/>
        <v>1.4351851852500985E-6</v>
      </c>
      <c r="G8" s="4">
        <f t="shared" si="1"/>
        <v>1.7765046296303044E-4</v>
      </c>
    </row>
    <row r="9" spans="1:7" x14ac:dyDescent="0.2">
      <c r="B9" s="3">
        <f t="shared" si="2"/>
        <v>5</v>
      </c>
      <c r="C9" s="4">
        <v>0.61629128472222228</v>
      </c>
      <c r="D9" s="4">
        <v>0.61629256944444444</v>
      </c>
      <c r="E9" s="4">
        <v>0.61647295138888891</v>
      </c>
      <c r="F9" s="4">
        <f t="shared" si="0"/>
        <v>1.2847222221612498E-6</v>
      </c>
      <c r="G9" s="4">
        <f t="shared" si="1"/>
        <v>1.8038194444447431E-4</v>
      </c>
    </row>
    <row r="10" spans="1:7" x14ac:dyDescent="0.2">
      <c r="B10" s="3">
        <f t="shared" si="2"/>
        <v>6</v>
      </c>
      <c r="C10" s="4">
        <v>0.61631446759259256</v>
      </c>
      <c r="D10" s="4">
        <v>0.61631751157407411</v>
      </c>
      <c r="E10" s="4">
        <v>0.6164945833333334</v>
      </c>
      <c r="F10" s="4">
        <f t="shared" si="0"/>
        <v>3.0439814815430566E-6</v>
      </c>
      <c r="G10" s="4">
        <f t="shared" si="1"/>
        <v>1.7707175925929519E-4</v>
      </c>
    </row>
    <row r="11" spans="1:7" x14ac:dyDescent="0.2">
      <c r="B11" s="3">
        <f t="shared" si="2"/>
        <v>7</v>
      </c>
      <c r="C11" s="4">
        <v>0.61633766203703699</v>
      </c>
      <c r="D11" s="4">
        <v>0.61633940972222223</v>
      </c>
      <c r="E11" s="4">
        <v>0.61645524305555555</v>
      </c>
      <c r="F11" s="4">
        <f t="shared" si="0"/>
        <v>1.747685185238268E-6</v>
      </c>
      <c r="G11" s="4">
        <f t="shared" si="1"/>
        <v>1.1583333333331503E-4</v>
      </c>
    </row>
    <row r="12" spans="1:7" x14ac:dyDescent="0.2">
      <c r="B12" s="3">
        <f t="shared" si="2"/>
        <v>8</v>
      </c>
      <c r="C12" s="4">
        <v>0.6163608796296296</v>
      </c>
      <c r="D12" s="4">
        <v>0.61636259259259263</v>
      </c>
      <c r="E12" s="4">
        <v>0.61647839120370374</v>
      </c>
      <c r="F12" s="4">
        <f t="shared" si="0"/>
        <v>1.7129629630296961E-6</v>
      </c>
      <c r="G12" s="4">
        <f t="shared" si="1"/>
        <v>1.1579861111110645E-4</v>
      </c>
    </row>
    <row r="13" spans="1:7" x14ac:dyDescent="0.2">
      <c r="B13" s="3">
        <f t="shared" si="2"/>
        <v>9</v>
      </c>
      <c r="C13" s="4">
        <v>0.61638408564814817</v>
      </c>
      <c r="D13" s="4">
        <v>0.616386400462963</v>
      </c>
      <c r="E13" s="4">
        <v>0.61650218749999997</v>
      </c>
      <c r="F13" s="4">
        <f t="shared" si="0"/>
        <v>2.3148148148299796E-6</v>
      </c>
      <c r="G13" s="4">
        <f t="shared" si="1"/>
        <v>1.1578703703696291E-4</v>
      </c>
    </row>
    <row r="14" spans="1:7" x14ac:dyDescent="0.2">
      <c r="B14" s="3">
        <f t="shared" si="2"/>
        <v>10</v>
      </c>
      <c r="C14" s="4">
        <v>0.61640726851851857</v>
      </c>
      <c r="D14" s="4">
        <v>0.61640842592592593</v>
      </c>
      <c r="E14" s="4">
        <v>0.61658532407407407</v>
      </c>
      <c r="F14" s="4">
        <f t="shared" si="0"/>
        <v>1.1574074073594787E-6</v>
      </c>
      <c r="G14" s="4">
        <f t="shared" si="1"/>
        <v>1.7689814814814131E-4</v>
      </c>
    </row>
    <row r="18" spans="1:4" x14ac:dyDescent="0.2">
      <c r="A18" t="s">
        <v>5</v>
      </c>
    </row>
    <row r="20" spans="1:4" x14ac:dyDescent="0.2">
      <c r="B20" s="7" t="s">
        <v>6</v>
      </c>
      <c r="C20" s="7" t="s">
        <v>7</v>
      </c>
      <c r="D20" s="7" t="s">
        <v>8</v>
      </c>
    </row>
    <row r="21" spans="1:4" x14ac:dyDescent="0.2">
      <c r="B21" s="4">
        <v>0.61620355324074072</v>
      </c>
      <c r="C21" s="8">
        <v>5</v>
      </c>
      <c r="D21" s="9" t="s">
        <v>9</v>
      </c>
    </row>
    <row r="22" spans="1:4" x14ac:dyDescent="0.2">
      <c r="B22" s="4">
        <v>0.6162098958333333</v>
      </c>
      <c r="C22" s="8">
        <v>4</v>
      </c>
      <c r="D22" s="9" t="s">
        <v>9</v>
      </c>
    </row>
    <row r="23" spans="1:4" x14ac:dyDescent="0.2">
      <c r="B23" s="4">
        <v>0.6162098958333333</v>
      </c>
      <c r="C23" s="8">
        <v>3</v>
      </c>
      <c r="D23" s="9" t="s">
        <v>9</v>
      </c>
    </row>
    <row r="24" spans="1:4" x14ac:dyDescent="0.2">
      <c r="B24" s="4">
        <v>0.61622379629629631</v>
      </c>
      <c r="C24" s="8">
        <v>2</v>
      </c>
      <c r="D24" s="9" t="s">
        <v>9</v>
      </c>
    </row>
    <row r="25" spans="1:4" x14ac:dyDescent="0.2">
      <c r="B25" s="4">
        <v>0.6163256597222222</v>
      </c>
      <c r="C25" s="8">
        <v>3</v>
      </c>
      <c r="D25" s="9" t="s">
        <v>9</v>
      </c>
    </row>
    <row r="26" spans="1:4" x14ac:dyDescent="0.2">
      <c r="B26" s="4">
        <v>0.6163256597222222</v>
      </c>
      <c r="C26" s="8">
        <v>4</v>
      </c>
      <c r="D26" s="9" t="s">
        <v>9</v>
      </c>
    </row>
    <row r="27" spans="1:4" x14ac:dyDescent="0.2">
      <c r="B27" s="4">
        <v>0.61633940972222223</v>
      </c>
      <c r="C27" s="8">
        <v>3</v>
      </c>
      <c r="D27" s="9" t="s">
        <v>9</v>
      </c>
    </row>
    <row r="28" spans="1:4" x14ac:dyDescent="0.2">
      <c r="B28" s="4">
        <v>0.61633960648148145</v>
      </c>
      <c r="C28" s="8">
        <v>4</v>
      </c>
      <c r="D28" s="9" t="s">
        <v>9</v>
      </c>
    </row>
    <row r="29" spans="1:4" x14ac:dyDescent="0.2">
      <c r="B29" s="4">
        <v>0.61636259259259263</v>
      </c>
      <c r="C29" s="8">
        <v>3</v>
      </c>
      <c r="D29" s="9" t="s">
        <v>9</v>
      </c>
    </row>
    <row r="30" spans="1:4" x14ac:dyDescent="0.2">
      <c r="B30" s="4">
        <v>0.616386400462963</v>
      </c>
      <c r="C30" s="8">
        <v>2</v>
      </c>
      <c r="D30" s="9" t="s">
        <v>9</v>
      </c>
    </row>
    <row r="31" spans="1:4" x14ac:dyDescent="0.2">
      <c r="B31" s="4">
        <v>0.61645520833333334</v>
      </c>
      <c r="C31" s="8">
        <v>3</v>
      </c>
      <c r="D31" s="9" t="s">
        <v>9</v>
      </c>
    </row>
    <row r="32" spans="1:4" x14ac:dyDescent="0.2">
      <c r="B32" s="4">
        <v>0.61647835648148142</v>
      </c>
      <c r="C32" s="8">
        <v>4</v>
      </c>
      <c r="D32" s="9" t="s">
        <v>9</v>
      </c>
    </row>
    <row r="33" spans="2:4" x14ac:dyDescent="0.2">
      <c r="B33" s="4">
        <v>0.6165021643518519</v>
      </c>
      <c r="C33" s="8">
        <v>5</v>
      </c>
      <c r="D33" s="9" t="s">
        <v>9</v>
      </c>
    </row>
    <row r="34" spans="2:4" x14ac:dyDescent="0.2">
      <c r="B34" s="5"/>
      <c r="C34" s="6"/>
      <c r="D34" s="5"/>
    </row>
    <row r="35" spans="2:4" x14ac:dyDescent="0.2">
      <c r="B35" s="28" t="s">
        <v>15</v>
      </c>
      <c r="C35" s="22">
        <f>AVERAGE(C21:C33)</f>
        <v>3.4615384615384617</v>
      </c>
      <c r="D35" s="5"/>
    </row>
    <row r="42" spans="2:4" x14ac:dyDescent="0.2">
      <c r="B42" s="24"/>
      <c r="C42" s="25"/>
      <c r="D42" s="26"/>
    </row>
    <row r="43" spans="2:4" x14ac:dyDescent="0.2">
      <c r="B43" s="24"/>
      <c r="C43" s="25"/>
      <c r="D43" s="26"/>
    </row>
    <row r="44" spans="2:4" x14ac:dyDescent="0.2">
      <c r="B44" s="24"/>
      <c r="C44" s="25"/>
      <c r="D44" s="26"/>
    </row>
    <row r="45" spans="2:4" x14ac:dyDescent="0.2">
      <c r="B45" s="24"/>
      <c r="C45" s="25"/>
      <c r="D45" s="26"/>
    </row>
    <row r="46" spans="2:4" x14ac:dyDescent="0.2">
      <c r="B46" s="24"/>
      <c r="C46" s="25"/>
      <c r="D46" s="26"/>
    </row>
    <row r="47" spans="2:4" x14ac:dyDescent="0.2">
      <c r="B47" s="24"/>
      <c r="C47" s="25"/>
      <c r="D47" s="26"/>
    </row>
    <row r="48" spans="2:4" x14ac:dyDescent="0.2">
      <c r="B48" s="24"/>
      <c r="C48" s="25"/>
      <c r="D48" s="26"/>
    </row>
    <row r="49" spans="1:5" x14ac:dyDescent="0.2">
      <c r="B49" s="24"/>
      <c r="C49" s="25"/>
      <c r="D49" s="26"/>
    </row>
    <row r="50" spans="1:5" x14ac:dyDescent="0.2">
      <c r="B50" s="24"/>
      <c r="C50" s="25"/>
      <c r="D50" s="26"/>
    </row>
    <row r="51" spans="1:5" x14ac:dyDescent="0.2">
      <c r="B51" s="24"/>
      <c r="C51" s="25"/>
      <c r="D51" s="26"/>
    </row>
    <row r="52" spans="1:5" x14ac:dyDescent="0.2">
      <c r="B52" s="5"/>
      <c r="C52" s="6"/>
      <c r="D52" s="5"/>
    </row>
    <row r="53" spans="1:5" x14ac:dyDescent="0.2">
      <c r="B53" s="5"/>
      <c r="C53" s="6"/>
      <c r="D53" s="5"/>
    </row>
    <row r="54" spans="1:5" x14ac:dyDescent="0.2">
      <c r="B54" s="5"/>
      <c r="C54" s="5"/>
      <c r="D54" s="5"/>
    </row>
    <row r="60" spans="1:5" x14ac:dyDescent="0.2">
      <c r="A60" s="10"/>
      <c r="B60" s="10"/>
      <c r="C60" s="10"/>
      <c r="D60" s="10"/>
      <c r="E60" s="10"/>
    </row>
    <row r="61" spans="1:5" x14ac:dyDescent="0.2">
      <c r="A61" s="10"/>
      <c r="B61" s="10"/>
      <c r="C61" s="10"/>
      <c r="D61" s="10"/>
      <c r="E61" s="10"/>
    </row>
    <row r="62" spans="1:5" x14ac:dyDescent="0.2">
      <c r="A62" s="10"/>
      <c r="E62" s="10"/>
    </row>
    <row r="63" spans="1:5" x14ac:dyDescent="0.2">
      <c r="A63" s="10"/>
      <c r="B63" s="19"/>
      <c r="C63" s="20"/>
      <c r="D63" s="21"/>
      <c r="E63" s="10"/>
    </row>
    <row r="64" spans="1:5" x14ac:dyDescent="0.2">
      <c r="A64" s="10"/>
      <c r="B64" s="19"/>
      <c r="C64" s="20"/>
      <c r="D64" s="21"/>
      <c r="E64" s="10"/>
    </row>
    <row r="65" spans="1:5" x14ac:dyDescent="0.2">
      <c r="A65" s="10"/>
      <c r="B65" s="19"/>
      <c r="C65" s="20"/>
      <c r="D65" s="21"/>
      <c r="E65" s="10"/>
    </row>
    <row r="66" spans="1:5" x14ac:dyDescent="0.2">
      <c r="A66" s="10"/>
      <c r="B66" s="19"/>
      <c r="C66" s="20"/>
      <c r="D66" s="21"/>
      <c r="E66" s="10"/>
    </row>
    <row r="67" spans="1:5" x14ac:dyDescent="0.2">
      <c r="A67" s="10"/>
      <c r="B67" s="19"/>
      <c r="C67" s="20"/>
      <c r="D67" s="21"/>
      <c r="E67" s="10"/>
    </row>
    <row r="68" spans="1:5" x14ac:dyDescent="0.2">
      <c r="A68" s="10"/>
      <c r="B68" s="19"/>
      <c r="C68" s="20"/>
      <c r="D68" s="21"/>
      <c r="E68" s="10"/>
    </row>
    <row r="69" spans="1:5" x14ac:dyDescent="0.2">
      <c r="A69" s="10"/>
      <c r="B69" s="19"/>
      <c r="C69" s="20"/>
      <c r="D69" s="21"/>
      <c r="E69" s="10"/>
    </row>
    <row r="70" spans="1:5" x14ac:dyDescent="0.2">
      <c r="A70" s="10"/>
      <c r="B70" s="19"/>
      <c r="C70" s="20"/>
      <c r="D70" s="21"/>
      <c r="E70" s="10"/>
    </row>
    <row r="71" spans="1:5" x14ac:dyDescent="0.2">
      <c r="A71" s="10"/>
      <c r="B71" s="19"/>
      <c r="C71" s="20"/>
      <c r="D71" s="21"/>
      <c r="E71" s="10"/>
    </row>
    <row r="72" spans="1:5" x14ac:dyDescent="0.2">
      <c r="A72" s="10"/>
      <c r="B72" s="19"/>
      <c r="C72" s="20"/>
      <c r="D72" s="21"/>
      <c r="E7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AWAKE</vt:lpstr>
      <vt:lpstr>ALL SLEEP</vt:lpstr>
      <vt:lpstr>ONE 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Valentini</dc:creator>
  <cp:lastModifiedBy>Stefano Valentini</cp:lastModifiedBy>
  <dcterms:created xsi:type="dcterms:W3CDTF">2019-05-19T12:54:23Z</dcterms:created>
  <dcterms:modified xsi:type="dcterms:W3CDTF">2019-05-19T16:57:36Z</dcterms:modified>
</cp:coreProperties>
</file>