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7A" sheetId="1" r:id="rId3"/>
    <sheet state="visible" name="37B" sheetId="2" r:id="rId4"/>
    <sheet state="visible" name="38A" sheetId="3" r:id="rId5"/>
    <sheet state="visible" name="38B" sheetId="4" r:id="rId6"/>
    <sheet state="visible" name="49A" sheetId="5" r:id="rId7"/>
    <sheet state="visible" name="49B" sheetId="6" r:id="rId8"/>
    <sheet state="visible" name="50A" sheetId="7" r:id="rId9"/>
    <sheet state="visible" name="50B" sheetId="8" r:id="rId10"/>
    <sheet state="visible" name="51A" sheetId="9" r:id="rId11"/>
    <sheet state="visible" name="51B" sheetId="10" r:id="rId12"/>
    <sheet state="visible" name="58A" sheetId="11" r:id="rId13"/>
    <sheet state="visible" name="58B" sheetId="12" r:id="rId14"/>
  </sheets>
  <definedNames/>
  <calcPr/>
</workbook>
</file>

<file path=xl/sharedStrings.xml><?xml version="1.0" encoding="utf-8"?>
<sst xmlns="http://schemas.openxmlformats.org/spreadsheetml/2006/main" count="1116" uniqueCount="226">
  <si>
    <t>Prabhag 37A : Hemant Naryan Rasane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</si>
  <si>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</si>
  <si>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</si>
  <si>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</si>
  <si>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</si>
  <si>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</si>
  <si>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</si>
  <si>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</si>
  <si>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</si>
  <si>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Installation of Benches</t>
  </si>
  <si>
    <t>B</t>
  </si>
  <si>
    <t>52/66</t>
  </si>
  <si>
    <t>Maintenance in Hospital</t>
  </si>
  <si>
    <t>M</t>
  </si>
  <si>
    <t>Maintenance of Footpath</t>
  </si>
  <si>
    <t xml:space="preserve">Concretisation </t>
  </si>
  <si>
    <t>C</t>
  </si>
  <si>
    <t>Nameplate / Sign Boards</t>
  </si>
  <si>
    <t>N</t>
  </si>
  <si>
    <t>Conretisation</t>
  </si>
  <si>
    <t>Benches</t>
  </si>
  <si>
    <t>Total</t>
  </si>
  <si>
    <t>2013 - 2014</t>
  </si>
  <si>
    <t>Furniture work</t>
  </si>
  <si>
    <t>FW</t>
  </si>
  <si>
    <t>47/77</t>
  </si>
  <si>
    <t>Hostpital Maintainance</t>
  </si>
  <si>
    <t>H</t>
  </si>
  <si>
    <t>Waste Disposal</t>
  </si>
  <si>
    <t>WD</t>
  </si>
  <si>
    <t>Drainge work</t>
  </si>
  <si>
    <t>D</t>
  </si>
  <si>
    <t>Borewells</t>
  </si>
  <si>
    <t>BW</t>
  </si>
  <si>
    <t>2014 - 2015</t>
  </si>
  <si>
    <t>72/116</t>
  </si>
  <si>
    <t>Sign Boards</t>
  </si>
  <si>
    <t>2014-2015</t>
  </si>
  <si>
    <t>Toilet Repairs</t>
  </si>
  <si>
    <t>TO</t>
  </si>
  <si>
    <t>2015 - 2016</t>
  </si>
  <si>
    <t>Maintainace work in school</t>
  </si>
  <si>
    <t>73/127</t>
  </si>
  <si>
    <t>Building shed</t>
  </si>
  <si>
    <t>SM</t>
  </si>
  <si>
    <t>Maintainance work</t>
  </si>
  <si>
    <t>Final Total</t>
  </si>
  <si>
    <t>Prabhag 37B : Mukta Tilak</t>
  </si>
  <si>
    <t>Laying Pavement Blocks</t>
  </si>
  <si>
    <t>P</t>
  </si>
  <si>
    <t>46/66</t>
  </si>
  <si>
    <t>Providing Buckets</t>
  </si>
  <si>
    <t>DB</t>
  </si>
  <si>
    <t>Repairing Gym</t>
  </si>
  <si>
    <t>GY</t>
  </si>
  <si>
    <t>Library Books</t>
  </si>
  <si>
    <t>L</t>
  </si>
  <si>
    <t>59/77</t>
  </si>
  <si>
    <t>Canvas Bag</t>
  </si>
  <si>
    <t>J</t>
  </si>
  <si>
    <t>Gym Equipment</t>
  </si>
  <si>
    <t>Grouting</t>
  </si>
  <si>
    <t>Drainge Lines</t>
  </si>
  <si>
    <t>Hospital</t>
  </si>
  <si>
    <t>Watersupply</t>
  </si>
  <si>
    <t>W</t>
  </si>
  <si>
    <t>Police Shed</t>
  </si>
  <si>
    <t>Drainge (rain catch pit)</t>
  </si>
  <si>
    <t>Playground</t>
  </si>
  <si>
    <t>G</t>
  </si>
  <si>
    <t>Computers</t>
  </si>
  <si>
    <t>CO</t>
  </si>
  <si>
    <t>Police building work repair</t>
  </si>
  <si>
    <t>81/116</t>
  </si>
  <si>
    <t>Signboards</t>
  </si>
  <si>
    <t>Drainage work</t>
  </si>
  <si>
    <t xml:space="preserve">Maintainance work </t>
  </si>
  <si>
    <t>106/127</t>
  </si>
  <si>
    <t>Development work in school</t>
  </si>
  <si>
    <t>Prabhag 38A : Anita Dakhave</t>
  </si>
  <si>
    <t>Providing Waste Collecting Vehicle</t>
  </si>
  <si>
    <t>45/66</t>
  </si>
  <si>
    <t>Collecting Waste</t>
  </si>
  <si>
    <t>Reparing Drainage Line</t>
  </si>
  <si>
    <t>Reparing Footpath</t>
  </si>
  <si>
    <t>F</t>
  </si>
  <si>
    <t>Concretisation</t>
  </si>
  <si>
    <t>Development Works</t>
  </si>
  <si>
    <t>DW</t>
  </si>
  <si>
    <t>64/77</t>
  </si>
  <si>
    <t>Painting Work in Toilet/ Coloring</t>
  </si>
  <si>
    <t>CT</t>
  </si>
  <si>
    <t>Reparing Hall</t>
  </si>
  <si>
    <t>Providing Computers and Printers</t>
  </si>
  <si>
    <t>Water Proofing Work</t>
  </si>
  <si>
    <t>90/116</t>
  </si>
  <si>
    <t>Repairing Wall</t>
  </si>
  <si>
    <t>Repairing Toilet School</t>
  </si>
  <si>
    <t>Furniture Work in School</t>
  </si>
  <si>
    <t>Painting Work in School</t>
  </si>
  <si>
    <t>Toilet Maintainance</t>
  </si>
  <si>
    <t>107/127</t>
  </si>
  <si>
    <t>Electrification</t>
  </si>
  <si>
    <t>E</t>
  </si>
  <si>
    <t>Prabhag 38B : Ravindra Dhangekar</t>
  </si>
  <si>
    <t>Constructing Bus Stop</t>
  </si>
  <si>
    <t>BS</t>
  </si>
  <si>
    <t>55/66</t>
  </si>
  <si>
    <t>Laying of Drainage Line</t>
  </si>
  <si>
    <t>65/77</t>
  </si>
  <si>
    <t>Various Works (Development Work)</t>
  </si>
  <si>
    <t>Providing Furniture</t>
  </si>
  <si>
    <t>102/116</t>
  </si>
  <si>
    <t>Jute bags distribution</t>
  </si>
  <si>
    <t>117/127</t>
  </si>
  <si>
    <t>LED fitting</t>
  </si>
  <si>
    <t>Prabhag 49A : Sunanda Gadale</t>
  </si>
  <si>
    <t>60/66</t>
  </si>
  <si>
    <t>Laying Drainage Line</t>
  </si>
  <si>
    <t>Maintenance Work in School</t>
  </si>
  <si>
    <t>Installing Nameplates</t>
  </si>
  <si>
    <t>69/77</t>
  </si>
  <si>
    <t>Repair Work in School</t>
  </si>
  <si>
    <t>Repair Work /Maintenance Work</t>
  </si>
  <si>
    <t>Electrification related works</t>
  </si>
  <si>
    <t>Providing Computers</t>
  </si>
  <si>
    <t>Fitting of LED Bulbs</t>
  </si>
  <si>
    <t>Streetlight /Highmast</t>
  </si>
  <si>
    <t>Drainage Work</t>
  </si>
  <si>
    <t>Laying Interlocking Blocks</t>
  </si>
  <si>
    <t>102/127</t>
  </si>
  <si>
    <t>Water supply line</t>
  </si>
  <si>
    <t>Installation of Nameplates</t>
  </si>
  <si>
    <t>Prabhag 49B : Milind Kachi</t>
  </si>
  <si>
    <t>57/66</t>
  </si>
  <si>
    <t>Footpath Repair Work</t>
  </si>
  <si>
    <t>Providing Jute Bags</t>
  </si>
  <si>
    <t>Constructing Footpath</t>
  </si>
  <si>
    <t>67/116</t>
  </si>
  <si>
    <t>Concretization</t>
  </si>
  <si>
    <t>55/127</t>
  </si>
  <si>
    <t>School an post office maintainance</t>
  </si>
  <si>
    <t>Footpath work</t>
  </si>
  <si>
    <t>Prabhag 50A : Rupali Patil</t>
  </si>
  <si>
    <t>Construction of Bus Stop</t>
  </si>
  <si>
    <t>61/66</t>
  </si>
  <si>
    <t>Laying Reflective Boards</t>
  </si>
  <si>
    <t xml:space="preserve">Development Work in PMC Building </t>
  </si>
  <si>
    <t>71/77</t>
  </si>
  <si>
    <t>Laying Directional Boards</t>
  </si>
  <si>
    <t>Changing Drainage Chambers</t>
  </si>
  <si>
    <t>103/116</t>
  </si>
  <si>
    <t>Repairing Toilet</t>
  </si>
  <si>
    <t>Installation of Message boards</t>
  </si>
  <si>
    <t>Decoration</t>
  </si>
  <si>
    <t>DE</t>
  </si>
  <si>
    <t>Prabhag 50B : Dilip Kalokhe</t>
  </si>
  <si>
    <t>64/66</t>
  </si>
  <si>
    <t>Installing Direction Boards</t>
  </si>
  <si>
    <t>Maintenance Work</t>
  </si>
  <si>
    <t>Development Work in PMC Building</t>
  </si>
  <si>
    <t>76/77</t>
  </si>
  <si>
    <t>Repairing Drainage Line</t>
  </si>
  <si>
    <t>112/116</t>
  </si>
  <si>
    <t>installation of Benches</t>
  </si>
  <si>
    <t>Improving the syllabus in School</t>
  </si>
  <si>
    <t>123/127</t>
  </si>
  <si>
    <t>Development work in library</t>
  </si>
  <si>
    <t>Waste disposal</t>
  </si>
  <si>
    <t>Prabhag 51A: Dhananjay Jadhav</t>
  </si>
  <si>
    <t>65/66</t>
  </si>
  <si>
    <t>Footpath Repairs</t>
  </si>
  <si>
    <t>Laying Tiles</t>
  </si>
  <si>
    <t>T</t>
  </si>
  <si>
    <t>Renovating Toilets</t>
  </si>
  <si>
    <t>Building Gym</t>
  </si>
  <si>
    <t>Laying Drinking Water Line</t>
  </si>
  <si>
    <t>100/116</t>
  </si>
  <si>
    <t>Repairing Footpath</t>
  </si>
  <si>
    <t>Library construction</t>
  </si>
  <si>
    <t>114/127</t>
  </si>
  <si>
    <t>Installation of benches</t>
  </si>
  <si>
    <t>Road works</t>
  </si>
  <si>
    <t>R</t>
  </si>
  <si>
    <t>Prabhag 51B : Manisha Ghate</t>
  </si>
  <si>
    <t>Installing Benches</t>
  </si>
  <si>
    <t>Renovation of Toilets</t>
  </si>
  <si>
    <t>Constructing Shade</t>
  </si>
  <si>
    <t>63/77</t>
  </si>
  <si>
    <t>Development Work</t>
  </si>
  <si>
    <t>Building Library</t>
  </si>
  <si>
    <t>Samaj Mandir Repair</t>
  </si>
  <si>
    <t>99/116</t>
  </si>
  <si>
    <t>Building Shed</t>
  </si>
  <si>
    <t>Drainage Repair</t>
  </si>
  <si>
    <t>Chamber cleaning</t>
  </si>
  <si>
    <t>Toilet maintainance</t>
  </si>
  <si>
    <t>Prabhag 58A : Pratibha Dhamale</t>
  </si>
  <si>
    <t>Jute bags</t>
  </si>
  <si>
    <t>Water supply</t>
  </si>
  <si>
    <t>Colouring paint</t>
  </si>
  <si>
    <t>Toilet Renovation</t>
  </si>
  <si>
    <t>Footpath</t>
  </si>
  <si>
    <t>Laying of tiles</t>
  </si>
  <si>
    <t>Computer</t>
  </si>
  <si>
    <t>Building Toilet</t>
  </si>
  <si>
    <t>72/77</t>
  </si>
  <si>
    <t>Nameplates</t>
  </si>
  <si>
    <t>111/116</t>
  </si>
  <si>
    <t>Cleaning Drainage Line</t>
  </si>
  <si>
    <t>Constructing Waiting Shed</t>
  </si>
  <si>
    <t>Repair Work in GYM</t>
  </si>
  <si>
    <t>116/127</t>
  </si>
  <si>
    <t>Giving toys etc to playground</t>
  </si>
  <si>
    <t>Prabhag 58B : Ashok Yenpure</t>
  </si>
  <si>
    <t>Watersupply Shade</t>
  </si>
  <si>
    <t>62/66</t>
  </si>
  <si>
    <t>Jute Bags</t>
  </si>
  <si>
    <t xml:space="preserve">Maintainance </t>
  </si>
  <si>
    <t>Computer in schools</t>
  </si>
  <si>
    <t>Hosptilal Facilties (Ambulance AC)</t>
  </si>
  <si>
    <t>66/77</t>
  </si>
  <si>
    <t>Builiding Toilet</t>
  </si>
  <si>
    <t>91/116</t>
  </si>
  <si>
    <t>Drainage works</t>
  </si>
  <si>
    <t>109/127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</si>
</sst>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5" fillId="0" fontId="3" numFmtId="0" xfId="0" applyAlignment="1" applyBorder="1" applyFont="1">
      <alignment horizontal="center" wrapText="1"/>
    </xf>
    <xf borderId="0" fillId="3" fontId="4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174000.0</v>
      </c>
      <c r="E3" s="13" t="s">
        <v>10</v>
      </c>
      <c r="F3" s="14">
        <v>0.0</v>
      </c>
      <c r="G3" s="14" t="s">
        <v>11</v>
      </c>
      <c r="H3" s="14">
        <v>78.78</v>
      </c>
    </row>
    <row r="4">
      <c r="A4" s="15" t="s">
        <v>8</v>
      </c>
      <c r="B4" s="10">
        <v>2.0</v>
      </c>
      <c r="C4" s="11" t="s">
        <v>12</v>
      </c>
      <c r="D4" s="12">
        <v>172000.0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14</v>
      </c>
      <c r="D5" s="12">
        <v>147000.0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15</v>
      </c>
      <c r="D6" s="12">
        <v>169000.0</v>
      </c>
      <c r="E6" s="13" t="s">
        <v>16</v>
      </c>
      <c r="F6" s="16"/>
      <c r="G6" s="16"/>
      <c r="H6" s="16"/>
    </row>
    <row r="7">
      <c r="A7" s="15" t="s">
        <v>8</v>
      </c>
      <c r="B7" s="10">
        <v>5.0</v>
      </c>
      <c r="C7" s="11" t="s">
        <v>17</v>
      </c>
      <c r="D7" s="12">
        <v>181000.0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11" t="s">
        <v>19</v>
      </c>
      <c r="D8" s="12">
        <v>169000.0</v>
      </c>
      <c r="E8" s="13" t="s">
        <v>16</v>
      </c>
      <c r="F8" s="16"/>
      <c r="G8" s="16"/>
      <c r="H8" s="16"/>
    </row>
    <row r="9">
      <c r="A9" s="17" t="s">
        <v>8</v>
      </c>
      <c r="B9" s="10">
        <v>7.0</v>
      </c>
      <c r="C9" s="11" t="s">
        <v>20</v>
      </c>
      <c r="D9" s="12">
        <v>174000.0</v>
      </c>
      <c r="E9" s="13" t="s">
        <v>10</v>
      </c>
      <c r="F9" s="16"/>
      <c r="G9" s="16"/>
      <c r="H9" s="16"/>
    </row>
    <row r="10">
      <c r="A10" s="18"/>
      <c r="B10" s="19"/>
      <c r="C10" s="20" t="s">
        <v>21</v>
      </c>
      <c r="D10" s="21" t="str">
        <f>SUM(D3:D9)</f>
        <v>1186000</v>
      </c>
      <c r="E10" s="22"/>
      <c r="F10" s="23"/>
      <c r="G10" s="23"/>
      <c r="H10" s="23"/>
    </row>
    <row r="11">
      <c r="A11" s="15" t="s">
        <v>22</v>
      </c>
      <c r="B11" s="10">
        <v>1.0</v>
      </c>
      <c r="C11" s="11" t="s">
        <v>23</v>
      </c>
      <c r="D11" s="12">
        <v>133000.0</v>
      </c>
      <c r="E11" s="13" t="s">
        <v>24</v>
      </c>
      <c r="F11" s="14">
        <v>1.0</v>
      </c>
      <c r="G11" s="14" t="s">
        <v>25</v>
      </c>
      <c r="H11" s="14">
        <v>61.03</v>
      </c>
    </row>
    <row r="12">
      <c r="A12" s="15" t="s">
        <v>22</v>
      </c>
      <c r="B12" s="10">
        <v>2.0</v>
      </c>
      <c r="C12" s="11" t="s">
        <v>26</v>
      </c>
      <c r="D12" s="12">
        <v>103000.0</v>
      </c>
      <c r="E12" s="13" t="s">
        <v>27</v>
      </c>
      <c r="F12" s="16"/>
      <c r="G12" s="16"/>
      <c r="H12" s="16"/>
    </row>
    <row r="13">
      <c r="A13" s="15" t="s">
        <v>22</v>
      </c>
      <c r="B13" s="10">
        <v>3.0</v>
      </c>
      <c r="C13" s="11" t="s">
        <v>23</v>
      </c>
      <c r="D13" s="12">
        <v>81000.0</v>
      </c>
      <c r="E13" s="13" t="s">
        <v>24</v>
      </c>
      <c r="F13" s="16"/>
      <c r="G13" s="16"/>
      <c r="H13" s="16"/>
    </row>
    <row r="14">
      <c r="A14" s="15" t="s">
        <v>22</v>
      </c>
      <c r="B14" s="10">
        <v>4.0</v>
      </c>
      <c r="C14" s="11" t="s">
        <v>20</v>
      </c>
      <c r="D14" s="12">
        <v>153000.0</v>
      </c>
      <c r="E14" s="13" t="s">
        <v>10</v>
      </c>
      <c r="F14" s="16"/>
      <c r="G14" s="16"/>
      <c r="H14" s="16"/>
    </row>
    <row r="15">
      <c r="A15" s="15" t="s">
        <v>22</v>
      </c>
      <c r="B15" s="10">
        <v>5.0</v>
      </c>
      <c r="C15" s="11" t="s">
        <v>28</v>
      </c>
      <c r="D15" s="12">
        <v>200000.0</v>
      </c>
      <c r="E15" s="13" t="s">
        <v>29</v>
      </c>
      <c r="F15" s="16"/>
      <c r="G15" s="16"/>
      <c r="H15" s="16"/>
    </row>
    <row r="16">
      <c r="A16" s="15" t="s">
        <v>22</v>
      </c>
      <c r="B16" s="10">
        <v>6.0</v>
      </c>
      <c r="C16" s="11" t="s">
        <v>28</v>
      </c>
      <c r="D16" s="12">
        <v>200000.0</v>
      </c>
      <c r="E16" s="13" t="s">
        <v>29</v>
      </c>
      <c r="F16" s="16"/>
      <c r="G16" s="16"/>
      <c r="H16" s="16"/>
    </row>
    <row r="17">
      <c r="A17" s="15" t="s">
        <v>22</v>
      </c>
      <c r="B17" s="10">
        <v>7.0</v>
      </c>
      <c r="C17" s="11" t="s">
        <v>14</v>
      </c>
      <c r="D17" s="12">
        <v>200000.0</v>
      </c>
      <c r="E17" s="13" t="s">
        <v>13</v>
      </c>
      <c r="F17" s="16"/>
      <c r="G17" s="16"/>
      <c r="H17" s="16"/>
    </row>
    <row r="18">
      <c r="A18" s="15" t="s">
        <v>22</v>
      </c>
      <c r="B18" s="10">
        <v>8.0</v>
      </c>
      <c r="C18" s="11" t="s">
        <v>19</v>
      </c>
      <c r="D18" s="12">
        <v>200000.0</v>
      </c>
      <c r="E18" s="13" t="s">
        <v>16</v>
      </c>
      <c r="F18" s="16"/>
      <c r="G18" s="16"/>
      <c r="H18" s="16"/>
    </row>
    <row r="19">
      <c r="A19" s="15" t="s">
        <v>22</v>
      </c>
      <c r="B19" s="10">
        <v>9.0</v>
      </c>
      <c r="C19" s="11" t="s">
        <v>30</v>
      </c>
      <c r="D19" s="12">
        <v>200000.0</v>
      </c>
      <c r="E19" s="13" t="s">
        <v>31</v>
      </c>
      <c r="F19" s="16"/>
      <c r="G19" s="16"/>
      <c r="H19" s="16"/>
    </row>
    <row r="20">
      <c r="A20" s="17" t="s">
        <v>22</v>
      </c>
      <c r="B20" s="10">
        <v>10.0</v>
      </c>
      <c r="C20" s="11" t="s">
        <v>32</v>
      </c>
      <c r="D20" s="12">
        <v>200000.0</v>
      </c>
      <c r="E20" s="13" t="s">
        <v>33</v>
      </c>
      <c r="F20" s="16"/>
      <c r="G20" s="16"/>
      <c r="H20" s="16"/>
    </row>
    <row r="21">
      <c r="A21" s="18"/>
      <c r="B21" s="19"/>
      <c r="C21" s="20" t="s">
        <v>21</v>
      </c>
      <c r="D21" s="21" t="str">
        <f>SUM(D11:D20)</f>
        <v>1670000</v>
      </c>
      <c r="E21" s="22"/>
      <c r="F21" s="23"/>
      <c r="G21" s="23"/>
      <c r="H21" s="23"/>
    </row>
    <row r="22">
      <c r="A22" s="15" t="s">
        <v>34</v>
      </c>
      <c r="B22" s="10">
        <v>1.0</v>
      </c>
      <c r="C22" s="11" t="s">
        <v>30</v>
      </c>
      <c r="D22" s="12">
        <v>152000.0</v>
      </c>
      <c r="E22" s="13" t="s">
        <v>31</v>
      </c>
      <c r="F22" s="14">
        <v>0.0</v>
      </c>
      <c r="G22" s="14" t="s">
        <v>35</v>
      </c>
      <c r="H22" s="14">
        <v>66.37</v>
      </c>
    </row>
    <row r="23">
      <c r="A23" s="15" t="s">
        <v>34</v>
      </c>
      <c r="B23" s="10">
        <v>2.0</v>
      </c>
      <c r="C23" s="11" t="s">
        <v>20</v>
      </c>
      <c r="D23" s="12">
        <v>181000.0</v>
      </c>
      <c r="E23" s="13" t="s">
        <v>10</v>
      </c>
      <c r="F23" s="16"/>
      <c r="G23" s="16"/>
      <c r="H23" s="16"/>
    </row>
    <row r="24">
      <c r="A24" s="15" t="s">
        <v>34</v>
      </c>
      <c r="B24" s="10">
        <v>3.0</v>
      </c>
      <c r="C24" s="11" t="s">
        <v>36</v>
      </c>
      <c r="D24" s="12">
        <v>157000.0</v>
      </c>
      <c r="E24" s="13" t="s">
        <v>18</v>
      </c>
      <c r="F24" s="16"/>
      <c r="G24" s="16"/>
      <c r="H24" s="16"/>
    </row>
    <row r="25">
      <c r="A25" s="24" t="s">
        <v>37</v>
      </c>
      <c r="B25" s="10">
        <v>4.0</v>
      </c>
      <c r="C25" s="11" t="s">
        <v>38</v>
      </c>
      <c r="D25" s="12">
        <v>159000.0</v>
      </c>
      <c r="E25" s="13" t="s">
        <v>39</v>
      </c>
      <c r="F25" s="16"/>
      <c r="G25" s="16"/>
      <c r="H25" s="16"/>
    </row>
    <row r="26">
      <c r="A26" s="17" t="s">
        <v>34</v>
      </c>
      <c r="B26" s="10">
        <v>5.0</v>
      </c>
      <c r="C26" s="11" t="s">
        <v>15</v>
      </c>
      <c r="D26" s="12">
        <v>159000.0</v>
      </c>
      <c r="E26" s="13" t="s">
        <v>16</v>
      </c>
      <c r="F26" s="16"/>
      <c r="G26" s="16"/>
      <c r="H26" s="16"/>
    </row>
    <row r="27">
      <c r="A27" s="18"/>
      <c r="B27" s="19"/>
      <c r="C27" s="20" t="s">
        <v>21</v>
      </c>
      <c r="D27" s="21" t="str">
        <f>SUM(D22:D26)</f>
        <v>808000</v>
      </c>
      <c r="E27" s="22"/>
      <c r="F27" s="23"/>
      <c r="G27" s="23"/>
      <c r="H27" s="23"/>
    </row>
    <row r="28">
      <c r="A28" s="15" t="s">
        <v>40</v>
      </c>
      <c r="B28" s="10">
        <v>1.0</v>
      </c>
      <c r="C28" s="11" t="s">
        <v>41</v>
      </c>
      <c r="D28" s="12">
        <v>162000.0</v>
      </c>
      <c r="E28" s="13" t="s">
        <v>13</v>
      </c>
      <c r="F28" s="14">
        <v>0.0</v>
      </c>
      <c r="G28" s="14" t="s">
        <v>42</v>
      </c>
      <c r="H28" s="14">
        <v>57.48</v>
      </c>
    </row>
    <row r="29">
      <c r="A29" s="15" t="s">
        <v>40</v>
      </c>
      <c r="B29" s="10">
        <v>2.0</v>
      </c>
      <c r="C29" s="11" t="s">
        <v>43</v>
      </c>
      <c r="D29" s="12">
        <v>162000.0</v>
      </c>
      <c r="E29" s="13" t="s">
        <v>44</v>
      </c>
      <c r="F29" s="16"/>
      <c r="G29" s="16"/>
      <c r="H29" s="16"/>
    </row>
    <row r="30">
      <c r="A30" s="15" t="s">
        <v>40</v>
      </c>
      <c r="B30" s="10">
        <v>3.0</v>
      </c>
      <c r="C30" s="11" t="s">
        <v>45</v>
      </c>
      <c r="D30" s="12">
        <v>185000.0</v>
      </c>
      <c r="E30" s="13" t="s">
        <v>13</v>
      </c>
      <c r="F30" s="16"/>
      <c r="G30" s="16"/>
      <c r="H30" s="16"/>
    </row>
    <row r="31">
      <c r="A31" s="15" t="s">
        <v>40</v>
      </c>
      <c r="B31" s="10">
        <v>4.0</v>
      </c>
      <c r="C31" s="25" t="s">
        <v>20</v>
      </c>
      <c r="D31" s="12">
        <v>120000.0</v>
      </c>
      <c r="E31" s="13" t="s">
        <v>10</v>
      </c>
      <c r="F31" s="16"/>
      <c r="G31" s="16"/>
      <c r="H31" s="16"/>
    </row>
    <row r="32">
      <c r="A32" s="17" t="s">
        <v>40</v>
      </c>
      <c r="B32" s="10">
        <v>5.0</v>
      </c>
      <c r="C32" s="11" t="s">
        <v>28</v>
      </c>
      <c r="D32" s="12">
        <v>200000.0</v>
      </c>
      <c r="E32" s="13" t="s">
        <v>29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SUM(D28:D32)</f>
        <v>829000</v>
      </c>
      <c r="E33" s="22"/>
      <c r="F33" s="23"/>
      <c r="G33" s="23"/>
      <c r="H33" s="23"/>
    </row>
    <row r="34">
      <c r="A34" s="26"/>
      <c r="B34" s="8"/>
      <c r="C34" s="27"/>
      <c r="D34" s="8"/>
      <c r="E34" s="28"/>
    </row>
    <row r="35">
      <c r="A35" s="26"/>
      <c r="B35" s="8"/>
      <c r="C35" s="29" t="s">
        <v>46</v>
      </c>
      <c r="D35" s="30" t="str">
        <f>(D10+D21+D27+D33)</f>
        <v>4493000</v>
      </c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  <row r="1009">
      <c r="A1009" s="8"/>
      <c r="B1009" s="8"/>
      <c r="C1009" s="27"/>
      <c r="D1009" s="8"/>
      <c r="E1009" s="28"/>
    </row>
  </sheetData>
  <mergeCells count="13">
    <mergeCell ref="H28:H33"/>
    <mergeCell ref="H22:H27"/>
    <mergeCell ref="F28:F33"/>
    <mergeCell ref="G28:G33"/>
    <mergeCell ref="F22:F27"/>
    <mergeCell ref="G3:G10"/>
    <mergeCell ref="H3:H10"/>
    <mergeCell ref="A1:G1"/>
    <mergeCell ref="F3:F10"/>
    <mergeCell ref="G11:G21"/>
    <mergeCell ref="G22:G27"/>
    <mergeCell ref="H11:H21"/>
    <mergeCell ref="F11:F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3.29"/>
  </cols>
  <sheetData>
    <row r="1">
      <c r="A1" s="1" t="s">
        <v>184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185</v>
      </c>
      <c r="D3" s="12">
        <v>153000.0</v>
      </c>
      <c r="E3" s="13" t="s">
        <v>10</v>
      </c>
      <c r="F3" s="14">
        <v>0.0</v>
      </c>
      <c r="G3" s="14" t="s">
        <v>107</v>
      </c>
      <c r="H3" s="14">
        <v>83.33</v>
      </c>
    </row>
    <row r="4">
      <c r="A4" s="15" t="s">
        <v>8</v>
      </c>
      <c r="B4" s="10">
        <v>2.0</v>
      </c>
      <c r="C4" s="11" t="s">
        <v>158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186</v>
      </c>
      <c r="D5" s="12">
        <v>178000.0</v>
      </c>
      <c r="E5" s="13" t="s">
        <v>39</v>
      </c>
      <c r="F5" s="16"/>
      <c r="G5" s="16"/>
      <c r="H5" s="16"/>
    </row>
    <row r="6">
      <c r="A6" s="15" t="s">
        <v>8</v>
      </c>
      <c r="B6" s="10">
        <v>4.0</v>
      </c>
      <c r="C6" s="11" t="s">
        <v>158</v>
      </c>
      <c r="D6" s="12">
        <v>183000.0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185</v>
      </c>
      <c r="D7" s="12">
        <v>156000.0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187</v>
      </c>
      <c r="D8" s="12">
        <v>195000.0</v>
      </c>
      <c r="E8" s="13" t="s">
        <v>88</v>
      </c>
      <c r="F8" s="16"/>
      <c r="G8" s="16"/>
      <c r="H8" s="16"/>
    </row>
    <row r="9">
      <c r="A9" s="15" t="s">
        <v>8</v>
      </c>
      <c r="B9" s="10">
        <v>7.0</v>
      </c>
      <c r="C9" s="11" t="s">
        <v>118</v>
      </c>
      <c r="D9" s="12">
        <v>146000.0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 t="s">
        <v>86</v>
      </c>
      <c r="D10" s="12">
        <v>119000.0</v>
      </c>
      <c r="E10" s="13" t="s">
        <v>16</v>
      </c>
      <c r="F10" s="16"/>
      <c r="G10" s="16"/>
      <c r="H10" s="16"/>
    </row>
    <row r="11">
      <c r="A11" s="15" t="s">
        <v>8</v>
      </c>
      <c r="B11" s="10">
        <v>9.0</v>
      </c>
      <c r="C11" s="11" t="s">
        <v>129</v>
      </c>
      <c r="D11" s="12">
        <v>114000.0</v>
      </c>
      <c r="E11" s="13" t="s">
        <v>49</v>
      </c>
      <c r="F11" s="16"/>
      <c r="G11" s="16"/>
      <c r="H11" s="16"/>
    </row>
    <row r="12">
      <c r="A12" s="15" t="s">
        <v>8</v>
      </c>
      <c r="B12" s="10">
        <v>10.0</v>
      </c>
      <c r="C12" s="11" t="s">
        <v>125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1644000</v>
      </c>
      <c r="E15" s="22"/>
      <c r="F15" s="23"/>
      <c r="G15" s="23"/>
      <c r="H15" s="23"/>
    </row>
    <row r="16">
      <c r="A16" s="15" t="s">
        <v>22</v>
      </c>
      <c r="B16" s="10">
        <v>1.0</v>
      </c>
      <c r="C16" s="11" t="s">
        <v>53</v>
      </c>
      <c r="D16" s="12">
        <v>147000.0</v>
      </c>
      <c r="E16" s="13" t="s">
        <v>54</v>
      </c>
      <c r="F16" s="14">
        <v>0.0</v>
      </c>
      <c r="G16" s="14" t="s">
        <v>188</v>
      </c>
      <c r="H16" s="14">
        <v>81.81</v>
      </c>
    </row>
    <row r="17">
      <c r="A17" s="15" t="s">
        <v>22</v>
      </c>
      <c r="B17" s="10">
        <v>2.0</v>
      </c>
      <c r="C17" s="11" t="s">
        <v>189</v>
      </c>
      <c r="D17" s="12">
        <v>155000.0</v>
      </c>
      <c r="E17" s="13" t="s">
        <v>88</v>
      </c>
      <c r="F17" s="16"/>
      <c r="G17" s="16"/>
      <c r="H17" s="16"/>
    </row>
    <row r="18">
      <c r="A18" s="15" t="s">
        <v>22</v>
      </c>
      <c r="B18" s="10">
        <v>3.0</v>
      </c>
      <c r="C18" s="11" t="s">
        <v>53</v>
      </c>
      <c r="D18" s="12">
        <v>84000.0</v>
      </c>
      <c r="E18" s="13" t="s">
        <v>54</v>
      </c>
      <c r="F18" s="16"/>
      <c r="G18" s="16"/>
      <c r="H18" s="16"/>
    </row>
    <row r="19">
      <c r="A19" s="15" t="s">
        <v>22</v>
      </c>
      <c r="B19" s="10">
        <v>4.0</v>
      </c>
      <c r="C19" s="31" t="s">
        <v>190</v>
      </c>
      <c r="D19" s="12">
        <v>152000.0</v>
      </c>
      <c r="E19" s="13" t="s">
        <v>56</v>
      </c>
      <c r="F19" s="16"/>
      <c r="G19" s="16"/>
      <c r="H19" s="16"/>
    </row>
    <row r="20">
      <c r="A20" s="15" t="s">
        <v>22</v>
      </c>
      <c r="B20" s="10">
        <v>5.0</v>
      </c>
      <c r="C20" s="31" t="s">
        <v>82</v>
      </c>
      <c r="D20" s="12">
        <v>160000.0</v>
      </c>
      <c r="E20" s="13" t="s">
        <v>13</v>
      </c>
      <c r="F20" s="16"/>
      <c r="G20" s="16"/>
      <c r="H20" s="16"/>
    </row>
    <row r="21">
      <c r="A21" s="15" t="s">
        <v>22</v>
      </c>
      <c r="B21" s="10">
        <v>6.0</v>
      </c>
      <c r="C21" s="11" t="s">
        <v>129</v>
      </c>
      <c r="D21" s="12">
        <v>162000.0</v>
      </c>
      <c r="E21" s="13" t="s">
        <v>49</v>
      </c>
      <c r="F21" s="16"/>
      <c r="G21" s="16"/>
      <c r="H21" s="16"/>
    </row>
    <row r="22">
      <c r="A22" s="15" t="s">
        <v>22</v>
      </c>
      <c r="B22" s="10">
        <v>7.0</v>
      </c>
      <c r="C22" s="11"/>
      <c r="D22" s="12"/>
      <c r="E22" s="13"/>
      <c r="F22" s="16"/>
      <c r="G22" s="16"/>
      <c r="H22" s="16"/>
    </row>
    <row r="23">
      <c r="A23" s="15" t="s">
        <v>22</v>
      </c>
      <c r="B23" s="10"/>
      <c r="C23" s="11"/>
      <c r="D23" s="12"/>
      <c r="E23" s="13"/>
      <c r="F23" s="16"/>
      <c r="G23" s="16"/>
      <c r="H23" s="16"/>
    </row>
    <row r="24">
      <c r="A24" s="15" t="s">
        <v>22</v>
      </c>
      <c r="B24" s="10"/>
      <c r="C24" s="11"/>
      <c r="D24" s="12"/>
      <c r="E24" s="13"/>
      <c r="F24" s="16"/>
      <c r="G24" s="16"/>
      <c r="H24" s="16"/>
    </row>
    <row r="25">
      <c r="A25" s="17" t="s">
        <v>22</v>
      </c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SUM(D16:D25)</f>
        <v>860000</v>
      </c>
      <c r="E26" s="22"/>
      <c r="F26" s="23"/>
      <c r="G26" s="23"/>
      <c r="H26" s="23"/>
    </row>
    <row r="27">
      <c r="A27" s="15" t="s">
        <v>34</v>
      </c>
      <c r="B27" s="10">
        <v>1.0</v>
      </c>
      <c r="C27" s="11" t="s">
        <v>191</v>
      </c>
      <c r="D27" s="12">
        <v>136000.0</v>
      </c>
      <c r="E27" s="13" t="s">
        <v>44</v>
      </c>
      <c r="F27" s="14">
        <v>0.0</v>
      </c>
      <c r="G27" s="14" t="s">
        <v>192</v>
      </c>
      <c r="H27" s="14">
        <v>85.34</v>
      </c>
    </row>
    <row r="28">
      <c r="A28" s="15" t="s">
        <v>34</v>
      </c>
      <c r="B28" s="10">
        <v>2.0</v>
      </c>
      <c r="C28" s="11" t="s">
        <v>193</v>
      </c>
      <c r="D28" s="12">
        <v>163000.0</v>
      </c>
      <c r="E28" s="13" t="s">
        <v>44</v>
      </c>
      <c r="F28" s="16"/>
      <c r="G28" s="16"/>
      <c r="H28" s="16"/>
    </row>
    <row r="29">
      <c r="A29" s="15" t="s">
        <v>34</v>
      </c>
      <c r="B29" s="10">
        <v>3.0</v>
      </c>
      <c r="C29" s="11" t="s">
        <v>9</v>
      </c>
      <c r="D29" s="12">
        <v>156000.0</v>
      </c>
      <c r="E29" s="13" t="s">
        <v>10</v>
      </c>
      <c r="F29" s="16"/>
      <c r="G29" s="16"/>
      <c r="H29" s="16"/>
    </row>
    <row r="30">
      <c r="A30" s="15" t="s">
        <v>34</v>
      </c>
      <c r="B30" s="10">
        <v>4.0</v>
      </c>
      <c r="C30" s="11" t="s">
        <v>190</v>
      </c>
      <c r="D30" s="12">
        <v>159000.0</v>
      </c>
      <c r="E30" s="13" t="s">
        <v>56</v>
      </c>
      <c r="F30" s="16"/>
      <c r="G30" s="16"/>
      <c r="H30" s="16"/>
    </row>
    <row r="31">
      <c r="A31" s="15" t="s">
        <v>34</v>
      </c>
      <c r="B31" s="10">
        <v>5.0</v>
      </c>
      <c r="C31" s="11" t="s">
        <v>194</v>
      </c>
      <c r="D31" s="12">
        <v>143000.0</v>
      </c>
      <c r="E31" s="13" t="s">
        <v>31</v>
      </c>
      <c r="F31" s="16"/>
      <c r="G31" s="16"/>
      <c r="H31" s="16"/>
    </row>
    <row r="32">
      <c r="A32" s="17" t="s">
        <v>34</v>
      </c>
      <c r="B32" s="10">
        <v>6.0</v>
      </c>
      <c r="C32" s="11" t="s">
        <v>82</v>
      </c>
      <c r="D32" s="12">
        <v>77000.0</v>
      </c>
      <c r="E32" s="13" t="s">
        <v>13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SUM(D27:D32)</f>
        <v>834000</v>
      </c>
      <c r="E33" s="22"/>
      <c r="F33" s="23"/>
      <c r="G33" s="23"/>
      <c r="H33" s="23"/>
    </row>
    <row r="34">
      <c r="A34" s="15" t="s">
        <v>40</v>
      </c>
      <c r="B34" s="10">
        <v>1.0</v>
      </c>
      <c r="C34" s="11" t="s">
        <v>45</v>
      </c>
      <c r="D34" s="12">
        <v>155000.0</v>
      </c>
      <c r="E34" s="13" t="s">
        <v>13</v>
      </c>
      <c r="F34" s="14">
        <v>0.0</v>
      </c>
      <c r="G34" s="14" t="s">
        <v>114</v>
      </c>
      <c r="H34" s="14">
        <v>92.21</v>
      </c>
    </row>
    <row r="35">
      <c r="A35" s="15" t="s">
        <v>40</v>
      </c>
      <c r="B35" s="10">
        <v>2.0</v>
      </c>
      <c r="C35" s="11" t="s">
        <v>195</v>
      </c>
      <c r="D35" s="12">
        <v>148000.0</v>
      </c>
      <c r="E35" s="13" t="s">
        <v>31</v>
      </c>
      <c r="F35" s="16"/>
      <c r="G35" s="16"/>
      <c r="H35" s="16"/>
    </row>
    <row r="36">
      <c r="A36" s="15" t="s">
        <v>40</v>
      </c>
      <c r="B36" s="10">
        <v>3.0</v>
      </c>
      <c r="C36" s="11" t="s">
        <v>182</v>
      </c>
      <c r="D36" s="12">
        <v>193000.0</v>
      </c>
      <c r="E36" s="13" t="s">
        <v>183</v>
      </c>
      <c r="F36" s="16"/>
      <c r="G36" s="16"/>
      <c r="H36" s="16"/>
    </row>
    <row r="37">
      <c r="A37" s="15" t="s">
        <v>40</v>
      </c>
      <c r="B37" s="10">
        <v>4.0</v>
      </c>
      <c r="C37" s="11" t="s">
        <v>181</v>
      </c>
      <c r="D37" s="12">
        <v>148000.0</v>
      </c>
      <c r="E37" s="13" t="s">
        <v>10</v>
      </c>
      <c r="F37" s="16"/>
      <c r="G37" s="16"/>
      <c r="H37" s="16"/>
    </row>
    <row r="38">
      <c r="A38" s="17" t="s">
        <v>40</v>
      </c>
      <c r="B38" s="10">
        <v>5.0</v>
      </c>
      <c r="C38" s="11" t="s">
        <v>196</v>
      </c>
      <c r="D38" s="12">
        <v>159000.0</v>
      </c>
      <c r="E38" s="13" t="s">
        <v>39</v>
      </c>
      <c r="F38" s="16"/>
      <c r="G38" s="16"/>
      <c r="H38" s="16"/>
    </row>
    <row r="39">
      <c r="A39" s="18"/>
      <c r="B39" s="19"/>
      <c r="C39" s="20" t="s">
        <v>21</v>
      </c>
      <c r="D39" s="21" t="str">
        <f>SUM(D34:D38)</f>
        <v>803000</v>
      </c>
      <c r="E39" s="22"/>
      <c r="F39" s="23"/>
      <c r="G39" s="23"/>
      <c r="H39" s="23"/>
    </row>
    <row r="40">
      <c r="A40" s="26"/>
      <c r="B40" s="8"/>
      <c r="C40" s="27"/>
      <c r="D40" s="8"/>
      <c r="E40" s="28"/>
    </row>
    <row r="41">
      <c r="A41" s="26"/>
      <c r="B41" s="8"/>
      <c r="C41" s="29" t="s">
        <v>46</v>
      </c>
      <c r="D41" s="30" t="str">
        <f>(D15+D26+D33+D39)</f>
        <v>4141000</v>
      </c>
      <c r="E41" s="28"/>
    </row>
    <row r="42">
      <c r="A42" s="8"/>
      <c r="B42" s="8"/>
      <c r="C42" s="27"/>
      <c r="D42" s="8"/>
      <c r="E42" s="28"/>
    </row>
  </sheetData>
  <mergeCells count="13">
    <mergeCell ref="H16:H26"/>
    <mergeCell ref="H3:H15"/>
    <mergeCell ref="A1:G1"/>
    <mergeCell ref="F27:F33"/>
    <mergeCell ref="G27:G33"/>
    <mergeCell ref="H34:H39"/>
    <mergeCell ref="H27:H33"/>
    <mergeCell ref="G34:G39"/>
    <mergeCell ref="F34:F39"/>
    <mergeCell ref="G16:G26"/>
    <mergeCell ref="F16:F26"/>
    <mergeCell ref="F3:F15"/>
    <mergeCell ref="G3:G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6" max="6" width="15.0"/>
  </cols>
  <sheetData>
    <row r="1">
      <c r="A1" s="1" t="s">
        <v>197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185</v>
      </c>
      <c r="D3" s="12">
        <v>152000.0</v>
      </c>
      <c r="E3" s="13" t="s">
        <v>10</v>
      </c>
      <c r="F3" s="14">
        <v>0.0</v>
      </c>
      <c r="G3" s="14" t="s">
        <v>157</v>
      </c>
      <c r="H3" s="14">
        <v>96.96</v>
      </c>
    </row>
    <row r="4">
      <c r="A4" s="15" t="s">
        <v>8</v>
      </c>
      <c r="B4" s="10">
        <v>2.0</v>
      </c>
      <c r="C4" s="11" t="s">
        <v>86</v>
      </c>
      <c r="D4" s="12">
        <v>168000.0</v>
      </c>
      <c r="E4" s="13" t="s">
        <v>16</v>
      </c>
      <c r="F4" s="16"/>
      <c r="G4" s="16"/>
      <c r="H4" s="16"/>
    </row>
    <row r="5">
      <c r="A5" s="15" t="s">
        <v>8</v>
      </c>
      <c r="B5" s="10">
        <v>3.0</v>
      </c>
      <c r="C5" s="11" t="s">
        <v>198</v>
      </c>
      <c r="D5" s="12">
        <v>159000.0</v>
      </c>
      <c r="E5" s="13" t="s">
        <v>59</v>
      </c>
      <c r="F5" s="16"/>
      <c r="G5" s="16"/>
      <c r="H5" s="16"/>
    </row>
    <row r="6">
      <c r="A6" s="15" t="s">
        <v>8</v>
      </c>
      <c r="B6" s="10">
        <v>4.0</v>
      </c>
      <c r="C6" s="31" t="s">
        <v>199</v>
      </c>
      <c r="D6" s="12">
        <v>200000.0</v>
      </c>
      <c r="E6" s="13" t="s">
        <v>65</v>
      </c>
      <c r="F6" s="16"/>
      <c r="G6" s="16"/>
      <c r="H6" s="16"/>
    </row>
    <row r="7">
      <c r="A7" s="15" t="s">
        <v>8</v>
      </c>
      <c r="B7" s="10">
        <v>5.0</v>
      </c>
      <c r="C7" s="11" t="s">
        <v>200</v>
      </c>
      <c r="D7" s="12">
        <v>159000.0</v>
      </c>
      <c r="E7" s="13" t="s">
        <v>91</v>
      </c>
      <c r="F7" s="16"/>
      <c r="G7" s="16"/>
      <c r="H7" s="16"/>
    </row>
    <row r="8">
      <c r="A8" s="15" t="s">
        <v>8</v>
      </c>
      <c r="B8" s="10">
        <v>6.0</v>
      </c>
      <c r="C8" s="11" t="s">
        <v>201</v>
      </c>
      <c r="D8" s="12">
        <v>141000.0</v>
      </c>
      <c r="E8" s="13" t="s">
        <v>39</v>
      </c>
      <c r="F8" s="16"/>
      <c r="G8" s="16"/>
      <c r="H8" s="16"/>
    </row>
    <row r="9">
      <c r="A9" s="15" t="s">
        <v>8</v>
      </c>
      <c r="B9" s="10">
        <v>7.0</v>
      </c>
      <c r="C9" s="11" t="s">
        <v>202</v>
      </c>
      <c r="D9" s="12">
        <v>97000.0</v>
      </c>
      <c r="E9" s="13" t="s">
        <v>85</v>
      </c>
      <c r="F9" s="16"/>
      <c r="G9" s="16"/>
      <c r="H9" s="16"/>
    </row>
    <row r="10">
      <c r="A10" s="15" t="s">
        <v>8</v>
      </c>
      <c r="B10" s="10">
        <v>8.0</v>
      </c>
      <c r="C10" s="11" t="s">
        <v>203</v>
      </c>
      <c r="D10" s="12">
        <v>105000.0</v>
      </c>
      <c r="E10" s="13" t="s">
        <v>39</v>
      </c>
      <c r="F10" s="16"/>
      <c r="G10" s="16"/>
      <c r="H10" s="16"/>
    </row>
    <row r="11">
      <c r="A11" s="15" t="s">
        <v>8</v>
      </c>
      <c r="B11" s="10">
        <v>9.0</v>
      </c>
      <c r="C11" s="11" t="s">
        <v>86</v>
      </c>
      <c r="D11" s="12">
        <v>157000.0</v>
      </c>
      <c r="E11" s="13" t="s">
        <v>16</v>
      </c>
      <c r="F11" s="16"/>
      <c r="G11" s="16"/>
      <c r="H11" s="16"/>
    </row>
    <row r="12">
      <c r="A12" s="15" t="s">
        <v>8</v>
      </c>
      <c r="B12" s="10">
        <v>10.0</v>
      </c>
      <c r="C12" s="11" t="s">
        <v>204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1538000</v>
      </c>
      <c r="E15" s="22"/>
      <c r="F15" s="23"/>
      <c r="G15" s="23"/>
      <c r="H15" s="23"/>
    </row>
    <row r="16">
      <c r="A16" s="15" t="s">
        <v>22</v>
      </c>
      <c r="B16" s="10">
        <v>1.0</v>
      </c>
      <c r="C16" s="11" t="s">
        <v>205</v>
      </c>
      <c r="D16" s="12">
        <v>152000.0</v>
      </c>
      <c r="E16" s="13" t="s">
        <v>39</v>
      </c>
      <c r="F16" s="14">
        <v>0.0</v>
      </c>
      <c r="G16" s="14" t="s">
        <v>206</v>
      </c>
      <c r="H16" s="14">
        <v>93.5</v>
      </c>
    </row>
    <row r="17">
      <c r="A17" s="15" t="s">
        <v>22</v>
      </c>
      <c r="B17" s="10">
        <v>2.0</v>
      </c>
      <c r="C17" s="11" t="s">
        <v>9</v>
      </c>
      <c r="D17" s="12">
        <v>151000.0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3.0</v>
      </c>
      <c r="C18" s="11" t="s">
        <v>207</v>
      </c>
      <c r="D18" s="12">
        <v>103000.0</v>
      </c>
      <c r="E18" s="13" t="s">
        <v>18</v>
      </c>
      <c r="F18" s="16"/>
      <c r="G18" s="16"/>
      <c r="H18" s="16"/>
    </row>
    <row r="19">
      <c r="A19" s="15" t="s">
        <v>22</v>
      </c>
      <c r="B19" s="10">
        <v>4.0</v>
      </c>
      <c r="C19" s="11" t="s">
        <v>86</v>
      </c>
      <c r="D19" s="12">
        <v>154000.0</v>
      </c>
      <c r="E19" s="13" t="s">
        <v>16</v>
      </c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7" t="s">
        <v>22</v>
      </c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21</v>
      </c>
      <c r="D23" s="21" t="str">
        <f>SUM(D16:D22)</f>
        <v>560000</v>
      </c>
      <c r="E23" s="22"/>
      <c r="F23" s="23"/>
      <c r="G23" s="23"/>
      <c r="H23" s="23"/>
    </row>
    <row r="24">
      <c r="A24" s="15" t="s">
        <v>34</v>
      </c>
      <c r="B24" s="10">
        <v>1.0</v>
      </c>
      <c r="C24" s="11" t="s">
        <v>86</v>
      </c>
      <c r="D24" s="12">
        <v>146000.0</v>
      </c>
      <c r="E24" s="13" t="s">
        <v>16</v>
      </c>
      <c r="F24" s="14">
        <v>0.0</v>
      </c>
      <c r="G24" s="14" t="s">
        <v>208</v>
      </c>
      <c r="H24" s="14">
        <v>95.68</v>
      </c>
    </row>
    <row r="25">
      <c r="A25" s="15" t="s">
        <v>34</v>
      </c>
      <c r="B25" s="10">
        <v>2.0</v>
      </c>
      <c r="C25" s="11" t="s">
        <v>86</v>
      </c>
      <c r="D25" s="12">
        <v>146000.0</v>
      </c>
      <c r="E25" s="13" t="s">
        <v>16</v>
      </c>
      <c r="F25" s="16"/>
      <c r="G25" s="16"/>
      <c r="H25" s="16"/>
    </row>
    <row r="26">
      <c r="A26" s="15" t="s">
        <v>34</v>
      </c>
      <c r="B26" s="10">
        <v>3.0</v>
      </c>
      <c r="C26" s="11" t="s">
        <v>82</v>
      </c>
      <c r="D26" s="12">
        <v>149000.0</v>
      </c>
      <c r="E26" s="13" t="s">
        <v>13</v>
      </c>
      <c r="F26" s="16"/>
      <c r="G26" s="16"/>
      <c r="H26" s="16"/>
    </row>
    <row r="27">
      <c r="A27" s="24" t="s">
        <v>34</v>
      </c>
      <c r="B27" s="10">
        <v>4.0</v>
      </c>
      <c r="C27" s="11" t="s">
        <v>9</v>
      </c>
      <c r="D27" s="12">
        <v>167000.0</v>
      </c>
      <c r="E27" s="13" t="s">
        <v>10</v>
      </c>
      <c r="F27" s="16"/>
      <c r="G27" s="16"/>
      <c r="H27" s="16"/>
    </row>
    <row r="28">
      <c r="A28" s="15" t="s">
        <v>34</v>
      </c>
      <c r="B28" s="10">
        <v>5.0</v>
      </c>
      <c r="C28" s="11" t="s">
        <v>209</v>
      </c>
      <c r="D28" s="12">
        <v>133000.0</v>
      </c>
      <c r="E28" s="13" t="s">
        <v>31</v>
      </c>
      <c r="F28" s="16"/>
      <c r="G28" s="16"/>
      <c r="H28" s="16"/>
    </row>
    <row r="29">
      <c r="A29" s="24" t="s">
        <v>34</v>
      </c>
      <c r="B29" s="10">
        <v>6.0</v>
      </c>
      <c r="C29" s="11" t="s">
        <v>210</v>
      </c>
      <c r="D29" s="12">
        <v>200000.0</v>
      </c>
      <c r="E29" s="13" t="s">
        <v>88</v>
      </c>
      <c r="F29" s="16"/>
      <c r="G29" s="16"/>
      <c r="H29" s="16"/>
    </row>
    <row r="30">
      <c r="A30" s="17" t="s">
        <v>34</v>
      </c>
      <c r="B30" s="10">
        <v>7.0</v>
      </c>
      <c r="C30" s="11" t="s">
        <v>211</v>
      </c>
      <c r="D30" s="12">
        <v>145000.0</v>
      </c>
      <c r="E30" s="13" t="s">
        <v>54</v>
      </c>
      <c r="F30" s="16"/>
      <c r="G30" s="16"/>
      <c r="H30" s="16"/>
    </row>
    <row r="31">
      <c r="A31" s="18"/>
      <c r="B31" s="19"/>
      <c r="C31" s="20" t="s">
        <v>21</v>
      </c>
      <c r="D31" s="21" t="str">
        <f>SUM(D24:D30)</f>
        <v>1086000</v>
      </c>
      <c r="E31" s="22"/>
      <c r="F31" s="23"/>
      <c r="G31" s="23"/>
      <c r="H31" s="23"/>
    </row>
    <row r="32">
      <c r="A32" s="15" t="s">
        <v>40</v>
      </c>
      <c r="B32" s="10">
        <v>1.0</v>
      </c>
      <c r="C32" s="11" t="s">
        <v>75</v>
      </c>
      <c r="D32" s="12">
        <v>149000.0</v>
      </c>
      <c r="E32" s="13" t="s">
        <v>31</v>
      </c>
      <c r="F32" s="32"/>
      <c r="G32" s="14" t="s">
        <v>212</v>
      </c>
      <c r="H32" s="14">
        <v>91.33</v>
      </c>
    </row>
    <row r="33">
      <c r="A33" s="15" t="s">
        <v>40</v>
      </c>
      <c r="B33" s="10">
        <v>2.0</v>
      </c>
      <c r="C33" s="11" t="s">
        <v>75</v>
      </c>
      <c r="D33" s="12">
        <v>158000.0</v>
      </c>
      <c r="E33" s="13" t="s">
        <v>31</v>
      </c>
      <c r="F33" s="16"/>
      <c r="G33" s="16"/>
      <c r="H33" s="16"/>
    </row>
    <row r="34">
      <c r="A34" s="15" t="s">
        <v>40</v>
      </c>
      <c r="B34" s="10">
        <v>3.0</v>
      </c>
      <c r="C34" s="11" t="s">
        <v>45</v>
      </c>
      <c r="D34" s="12">
        <v>148000.0</v>
      </c>
      <c r="E34" s="13" t="s">
        <v>13</v>
      </c>
      <c r="F34" s="16"/>
      <c r="G34" s="16"/>
      <c r="H34" s="16"/>
    </row>
    <row r="35">
      <c r="A35" s="17" t="s">
        <v>40</v>
      </c>
      <c r="B35" s="10">
        <v>4.0</v>
      </c>
      <c r="C35" s="25" t="s">
        <v>213</v>
      </c>
      <c r="D35" s="12">
        <v>148000.0</v>
      </c>
      <c r="E35" s="13" t="s">
        <v>69</v>
      </c>
      <c r="F35" s="16"/>
      <c r="G35" s="16"/>
      <c r="H35" s="16"/>
    </row>
    <row r="36">
      <c r="A36" s="18"/>
      <c r="B36" s="19"/>
      <c r="C36" s="20" t="s">
        <v>21</v>
      </c>
      <c r="D36" s="21" t="str">
        <f>SUM(D32:D35)</f>
        <v>603000</v>
      </c>
      <c r="E36" s="22"/>
      <c r="F36" s="23"/>
      <c r="G36" s="23"/>
      <c r="H36" s="23"/>
    </row>
    <row r="37">
      <c r="A37" s="26"/>
      <c r="B37" s="8"/>
      <c r="C37" s="27"/>
      <c r="D37" s="8"/>
      <c r="E37" s="28"/>
    </row>
    <row r="38">
      <c r="A38" s="26"/>
      <c r="B38" s="8"/>
      <c r="C38" s="29" t="s">
        <v>46</v>
      </c>
      <c r="D38" s="30" t="str">
        <f>(D15+D23+D31+D36)</f>
        <v>3787000</v>
      </c>
      <c r="E38" s="28"/>
    </row>
    <row r="39">
      <c r="A39" s="8"/>
      <c r="B39" s="8"/>
      <c r="C39" s="27"/>
      <c r="D39" s="8"/>
      <c r="E39" s="28"/>
    </row>
  </sheetData>
  <mergeCells count="13">
    <mergeCell ref="F3:F15"/>
    <mergeCell ref="A1:G1"/>
    <mergeCell ref="G3:G15"/>
    <mergeCell ref="H3:H15"/>
    <mergeCell ref="G24:G31"/>
    <mergeCell ref="G16:G23"/>
    <mergeCell ref="F16:F23"/>
    <mergeCell ref="H16:H23"/>
    <mergeCell ref="H24:H31"/>
    <mergeCell ref="F24:F31"/>
    <mergeCell ref="F32:F36"/>
    <mergeCell ref="G32:G36"/>
    <mergeCell ref="H32:H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1.29"/>
    <col customWidth="1" min="6" max="6" width="15.0"/>
  </cols>
  <sheetData>
    <row r="1">
      <c r="A1" s="1" t="s">
        <v>214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215</v>
      </c>
      <c r="D3" s="12">
        <v>200000.0</v>
      </c>
      <c r="E3" s="13" t="s">
        <v>65</v>
      </c>
      <c r="F3" s="14">
        <v>0.0</v>
      </c>
      <c r="G3" s="14" t="s">
        <v>216</v>
      </c>
      <c r="H3" s="14">
        <v>93.93</v>
      </c>
    </row>
    <row r="4">
      <c r="A4" s="15" t="s">
        <v>8</v>
      </c>
      <c r="B4" s="10">
        <v>2.0</v>
      </c>
      <c r="C4" s="11" t="s">
        <v>217</v>
      </c>
      <c r="D4" s="12">
        <v>197000.0</v>
      </c>
      <c r="E4" s="13" t="s">
        <v>59</v>
      </c>
      <c r="F4" s="16"/>
      <c r="G4" s="16"/>
      <c r="H4" s="16"/>
    </row>
    <row r="5">
      <c r="A5" s="15" t="s">
        <v>8</v>
      </c>
      <c r="B5" s="10">
        <v>3.0</v>
      </c>
      <c r="C5" s="11" t="s">
        <v>20</v>
      </c>
      <c r="D5" s="12">
        <v>170000.0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20</v>
      </c>
      <c r="D6" s="12">
        <v>180000.0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11" t="s">
        <v>218</v>
      </c>
      <c r="D7" s="12">
        <v>185000.0</v>
      </c>
      <c r="E7" s="13" t="s">
        <v>13</v>
      </c>
      <c r="F7" s="16"/>
      <c r="G7" s="16"/>
      <c r="H7" s="16"/>
    </row>
    <row r="8">
      <c r="A8" s="15" t="s">
        <v>8</v>
      </c>
      <c r="B8" s="10">
        <v>6.0</v>
      </c>
      <c r="C8" s="11" t="s">
        <v>60</v>
      </c>
      <c r="D8" s="12">
        <v>200000.0</v>
      </c>
      <c r="E8" s="13" t="s">
        <v>69</v>
      </c>
      <c r="F8" s="16"/>
      <c r="G8" s="16"/>
      <c r="H8" s="16"/>
    </row>
    <row r="9">
      <c r="A9" s="15" t="s">
        <v>8</v>
      </c>
      <c r="B9" s="10">
        <v>7.0</v>
      </c>
      <c r="C9" s="11" t="s">
        <v>219</v>
      </c>
      <c r="D9" s="12">
        <v>200000.0</v>
      </c>
      <c r="E9" s="13" t="s">
        <v>71</v>
      </c>
      <c r="F9" s="16"/>
      <c r="G9" s="16"/>
      <c r="H9" s="16"/>
    </row>
    <row r="10">
      <c r="A10" s="15" t="s">
        <v>8</v>
      </c>
      <c r="B10" s="10">
        <v>8.0</v>
      </c>
      <c r="C10" s="11" t="s">
        <v>220</v>
      </c>
      <c r="D10" s="12">
        <v>200000.0</v>
      </c>
      <c r="E10" s="13" t="s">
        <v>27</v>
      </c>
      <c r="F10" s="16"/>
      <c r="G10" s="16"/>
      <c r="H10" s="16"/>
    </row>
    <row r="11">
      <c r="A11" s="15" t="s">
        <v>8</v>
      </c>
      <c r="B11" s="10">
        <v>9.0</v>
      </c>
      <c r="C11" s="11"/>
      <c r="D11" s="12"/>
      <c r="E11" s="13"/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1532000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86</v>
      </c>
      <c r="D14" s="12">
        <v>119000.0</v>
      </c>
      <c r="E14" s="13" t="s">
        <v>16</v>
      </c>
      <c r="F14" s="14">
        <v>0.0</v>
      </c>
      <c r="G14" s="14" t="s">
        <v>221</v>
      </c>
      <c r="H14" s="14">
        <v>85.71</v>
      </c>
    </row>
    <row r="15">
      <c r="A15" s="15" t="s">
        <v>22</v>
      </c>
      <c r="B15" s="10">
        <v>2.0</v>
      </c>
      <c r="C15" s="11" t="s">
        <v>9</v>
      </c>
      <c r="D15" s="12">
        <v>156000.0</v>
      </c>
      <c r="E15" s="13" t="s">
        <v>10</v>
      </c>
      <c r="F15" s="16"/>
      <c r="G15" s="16"/>
      <c r="H15" s="16"/>
    </row>
    <row r="16">
      <c r="A16" s="15" t="s">
        <v>22</v>
      </c>
      <c r="B16" s="10">
        <v>3.0</v>
      </c>
      <c r="C16" s="11" t="s">
        <v>86</v>
      </c>
      <c r="D16" s="12">
        <v>161000.0</v>
      </c>
      <c r="E16" s="13" t="s">
        <v>16</v>
      </c>
      <c r="F16" s="16"/>
      <c r="G16" s="16"/>
      <c r="H16" s="16"/>
    </row>
    <row r="17">
      <c r="A17" s="15" t="s">
        <v>22</v>
      </c>
      <c r="B17" s="10">
        <v>4.0</v>
      </c>
      <c r="C17" s="11" t="s">
        <v>222</v>
      </c>
      <c r="D17" s="12">
        <v>155000.0</v>
      </c>
      <c r="E17" s="13" t="s">
        <v>39</v>
      </c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591000</v>
      </c>
      <c r="E24" s="22"/>
      <c r="F24" s="23"/>
      <c r="G24" s="23"/>
      <c r="H24" s="23"/>
    </row>
    <row r="25">
      <c r="A25" s="15" t="s">
        <v>34</v>
      </c>
      <c r="B25" s="10">
        <v>1.0</v>
      </c>
      <c r="C25" s="11" t="s">
        <v>178</v>
      </c>
      <c r="D25" s="12">
        <v>153000.0</v>
      </c>
      <c r="E25" s="13" t="s">
        <v>85</v>
      </c>
      <c r="F25" s="14">
        <v>0.0</v>
      </c>
      <c r="G25" s="14" t="s">
        <v>223</v>
      </c>
      <c r="H25" s="14">
        <v>78.44</v>
      </c>
    </row>
    <row r="26">
      <c r="A26" s="15" t="s">
        <v>34</v>
      </c>
      <c r="B26" s="10">
        <v>2.0</v>
      </c>
      <c r="C26" s="11" t="s">
        <v>82</v>
      </c>
      <c r="D26" s="12">
        <v>147000.0</v>
      </c>
      <c r="E26" s="13" t="s">
        <v>13</v>
      </c>
      <c r="F26" s="16"/>
      <c r="G26" s="16"/>
      <c r="H26" s="16"/>
    </row>
    <row r="27">
      <c r="A27" s="15" t="s">
        <v>34</v>
      </c>
      <c r="B27" s="10">
        <v>3.0</v>
      </c>
      <c r="C27" s="11" t="s">
        <v>9</v>
      </c>
      <c r="D27" s="12">
        <v>163000.0</v>
      </c>
      <c r="E27" s="13" t="s">
        <v>10</v>
      </c>
      <c r="F27" s="16"/>
      <c r="G27" s="16"/>
      <c r="H27" s="16"/>
    </row>
    <row r="28">
      <c r="A28" s="15" t="s">
        <v>34</v>
      </c>
      <c r="B28" s="10">
        <v>4.0</v>
      </c>
      <c r="C28" s="11" t="s">
        <v>82</v>
      </c>
      <c r="D28" s="12">
        <v>125000.0</v>
      </c>
      <c r="E28" s="13" t="s">
        <v>13</v>
      </c>
      <c r="F28" s="16"/>
      <c r="G28" s="16"/>
      <c r="H28" s="16"/>
    </row>
    <row r="29">
      <c r="A29" s="15" t="s">
        <v>34</v>
      </c>
      <c r="B29" s="10">
        <v>5.0</v>
      </c>
      <c r="C29" s="11" t="s">
        <v>86</v>
      </c>
      <c r="D29" s="12">
        <v>155000.0</v>
      </c>
      <c r="E29" s="13" t="s">
        <v>16</v>
      </c>
      <c r="F29" s="16"/>
      <c r="G29" s="16"/>
      <c r="H29" s="16"/>
    </row>
    <row r="30">
      <c r="A30" s="17" t="s">
        <v>34</v>
      </c>
      <c r="B30" s="10">
        <v>6.0</v>
      </c>
      <c r="C30" s="11" t="s">
        <v>209</v>
      </c>
      <c r="D30" s="12">
        <v>119000.0</v>
      </c>
      <c r="E30" s="13" t="s">
        <v>13</v>
      </c>
      <c r="F30" s="16"/>
      <c r="G30" s="16"/>
      <c r="H30" s="16"/>
    </row>
    <row r="31">
      <c r="A31" s="18"/>
      <c r="B31" s="19"/>
      <c r="C31" s="20" t="s">
        <v>21</v>
      </c>
      <c r="D31" s="21" t="str">
        <f>SUM(D25:D30)</f>
        <v>862000</v>
      </c>
      <c r="E31" s="22"/>
      <c r="F31" s="23"/>
      <c r="G31" s="23"/>
      <c r="H31" s="23"/>
    </row>
    <row r="32">
      <c r="A32" s="15" t="s">
        <v>40</v>
      </c>
      <c r="B32" s="10">
        <v>1.0</v>
      </c>
      <c r="C32" s="11" t="s">
        <v>224</v>
      </c>
      <c r="D32" s="12">
        <v>148000.0</v>
      </c>
      <c r="E32" s="13" t="s">
        <v>31</v>
      </c>
      <c r="F32" s="14">
        <v>0.0</v>
      </c>
      <c r="G32" s="14" t="s">
        <v>225</v>
      </c>
      <c r="H32" s="14">
        <v>85.82</v>
      </c>
    </row>
    <row r="33">
      <c r="A33" s="15" t="s">
        <v>40</v>
      </c>
      <c r="B33" s="10">
        <v>2.0</v>
      </c>
      <c r="C33" s="11" t="s">
        <v>224</v>
      </c>
      <c r="D33" s="12">
        <v>148000.0</v>
      </c>
      <c r="E33" s="13" t="s">
        <v>31</v>
      </c>
      <c r="F33" s="16"/>
      <c r="G33" s="16"/>
      <c r="H33" s="16"/>
    </row>
    <row r="34">
      <c r="A34" s="15" t="s">
        <v>40</v>
      </c>
      <c r="B34" s="10">
        <v>3.0</v>
      </c>
      <c r="C34" s="11" t="s">
        <v>45</v>
      </c>
      <c r="D34" s="12">
        <v>148000.0</v>
      </c>
      <c r="E34" s="13" t="s">
        <v>13</v>
      </c>
      <c r="F34" s="16"/>
      <c r="G34" s="16"/>
      <c r="H34" s="16"/>
    </row>
    <row r="35">
      <c r="A35" s="17" t="s">
        <v>40</v>
      </c>
      <c r="B35" s="10">
        <v>4.0</v>
      </c>
      <c r="C35" s="11"/>
      <c r="D35" s="12"/>
      <c r="E35" s="13"/>
      <c r="F35" s="16"/>
      <c r="G35" s="16"/>
      <c r="H35" s="16"/>
    </row>
    <row r="36">
      <c r="A36" s="18"/>
      <c r="B36" s="19"/>
      <c r="C36" s="20" t="s">
        <v>21</v>
      </c>
      <c r="D36" s="21" t="str">
        <f>SUM(D32:D35)</f>
        <v>444000</v>
      </c>
      <c r="E36" s="22"/>
      <c r="F36" s="23"/>
      <c r="G36" s="23"/>
      <c r="H36" s="23"/>
    </row>
    <row r="37">
      <c r="A37" s="26"/>
      <c r="B37" s="8"/>
      <c r="C37" s="27"/>
      <c r="D37" s="8"/>
      <c r="E37" s="28"/>
    </row>
    <row r="38">
      <c r="A38" s="26"/>
      <c r="B38" s="8"/>
      <c r="C38" s="29" t="s">
        <v>46</v>
      </c>
      <c r="D38" s="30" t="str">
        <f>(D13+D24+D31+D36)</f>
        <v>3429000</v>
      </c>
      <c r="E38" s="28"/>
    </row>
    <row r="39">
      <c r="A39" s="8"/>
      <c r="B39" s="8"/>
      <c r="C39" s="27"/>
      <c r="D39" s="8"/>
      <c r="E39" s="28"/>
    </row>
  </sheetData>
  <mergeCells count="13">
    <mergeCell ref="F25:F31"/>
    <mergeCell ref="F14:F24"/>
    <mergeCell ref="F3:F13"/>
    <mergeCell ref="A1:G1"/>
    <mergeCell ref="G32:G36"/>
    <mergeCell ref="G25:G31"/>
    <mergeCell ref="G3:G13"/>
    <mergeCell ref="G14:G24"/>
    <mergeCell ref="H14:H24"/>
    <mergeCell ref="H25:H31"/>
    <mergeCell ref="H32:H36"/>
    <mergeCell ref="F32:F36"/>
    <mergeCell ref="H3: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48</v>
      </c>
      <c r="D3" s="12">
        <v>132000.0</v>
      </c>
      <c r="E3" s="13" t="s">
        <v>49</v>
      </c>
      <c r="F3" s="14">
        <v>0.0</v>
      </c>
      <c r="G3" s="14" t="s">
        <v>50</v>
      </c>
      <c r="H3" s="14">
        <v>69.69</v>
      </c>
    </row>
    <row r="4">
      <c r="A4" s="15" t="s">
        <v>8</v>
      </c>
      <c r="B4" s="10">
        <v>2.0</v>
      </c>
      <c r="C4" s="11" t="s">
        <v>51</v>
      </c>
      <c r="D4" s="12">
        <v>199000.0</v>
      </c>
      <c r="E4" s="13" t="s">
        <v>52</v>
      </c>
      <c r="F4" s="16"/>
      <c r="G4" s="16"/>
      <c r="H4" s="16"/>
    </row>
    <row r="5">
      <c r="A5" s="15" t="s">
        <v>8</v>
      </c>
      <c r="B5" s="10">
        <v>3.0</v>
      </c>
      <c r="C5" s="11" t="s">
        <v>53</v>
      </c>
      <c r="D5" s="12">
        <v>199000.0</v>
      </c>
      <c r="E5" s="13" t="s">
        <v>54</v>
      </c>
      <c r="F5" s="16"/>
      <c r="G5" s="16"/>
      <c r="H5" s="16"/>
    </row>
    <row r="6">
      <c r="A6" s="15"/>
      <c r="B6" s="10"/>
      <c r="C6" s="11"/>
      <c r="D6" s="12"/>
      <c r="E6" s="13"/>
      <c r="F6" s="16"/>
      <c r="G6" s="16"/>
      <c r="H6" s="16"/>
    </row>
    <row r="7">
      <c r="A7" s="17"/>
      <c r="B7" s="10"/>
      <c r="C7" s="11"/>
      <c r="D7" s="12"/>
      <c r="E7" s="13"/>
      <c r="F7" s="16"/>
      <c r="G7" s="16"/>
      <c r="H7" s="16"/>
    </row>
    <row r="8">
      <c r="A8" s="18"/>
      <c r="B8" s="19"/>
      <c r="C8" s="20" t="s">
        <v>21</v>
      </c>
      <c r="D8" s="21" t="str">
        <f>SUM(D3:D7)</f>
        <v>530000</v>
      </c>
      <c r="E8" s="22"/>
      <c r="F8" s="23"/>
      <c r="G8" s="23"/>
      <c r="H8" s="23"/>
    </row>
    <row r="9">
      <c r="A9" s="15" t="s">
        <v>22</v>
      </c>
      <c r="B9" s="10">
        <v>1.0</v>
      </c>
      <c r="C9" s="11" t="s">
        <v>55</v>
      </c>
      <c r="D9" s="12">
        <v>100000.0</v>
      </c>
      <c r="E9" s="13" t="s">
        <v>56</v>
      </c>
      <c r="F9" s="14">
        <v>1.0</v>
      </c>
      <c r="G9" s="14" t="s">
        <v>57</v>
      </c>
      <c r="H9" s="14">
        <v>76.62</v>
      </c>
    </row>
    <row r="10">
      <c r="A10" s="15" t="s">
        <v>22</v>
      </c>
      <c r="B10" s="10">
        <v>2.0</v>
      </c>
      <c r="C10" s="11" t="s">
        <v>58</v>
      </c>
      <c r="D10" s="12">
        <v>200000.0</v>
      </c>
      <c r="E10" s="13" t="s">
        <v>59</v>
      </c>
      <c r="F10" s="16"/>
      <c r="G10" s="16"/>
      <c r="H10" s="16"/>
    </row>
    <row r="11">
      <c r="A11" s="15" t="s">
        <v>22</v>
      </c>
      <c r="B11" s="10">
        <v>3.0</v>
      </c>
      <c r="C11" s="11" t="s">
        <v>60</v>
      </c>
      <c r="D11" s="12">
        <v>200000.0</v>
      </c>
      <c r="E11" s="13" t="s">
        <v>54</v>
      </c>
      <c r="F11" s="16"/>
      <c r="G11" s="16"/>
      <c r="H11" s="16"/>
    </row>
    <row r="12">
      <c r="A12" s="15" t="s">
        <v>22</v>
      </c>
      <c r="B12" s="10">
        <v>4.0</v>
      </c>
      <c r="C12" s="11" t="s">
        <v>61</v>
      </c>
      <c r="D12" s="12">
        <v>118000.0</v>
      </c>
      <c r="E12" s="13" t="s">
        <v>49</v>
      </c>
      <c r="F12" s="16"/>
      <c r="G12" s="16"/>
      <c r="H12" s="16"/>
    </row>
    <row r="13">
      <c r="A13" s="15" t="s">
        <v>22</v>
      </c>
      <c r="B13" s="10">
        <v>5.0</v>
      </c>
      <c r="C13" s="11" t="s">
        <v>62</v>
      </c>
      <c r="D13" s="12">
        <v>154000.0</v>
      </c>
      <c r="E13" s="13" t="s">
        <v>31</v>
      </c>
      <c r="F13" s="16"/>
      <c r="G13" s="16"/>
      <c r="H13" s="16"/>
    </row>
    <row r="14">
      <c r="A14" s="15" t="s">
        <v>22</v>
      </c>
      <c r="B14" s="10">
        <v>6.0</v>
      </c>
      <c r="C14" s="11" t="s">
        <v>63</v>
      </c>
      <c r="D14" s="12">
        <v>200000.0</v>
      </c>
      <c r="E14" s="13" t="s">
        <v>27</v>
      </c>
      <c r="F14" s="16"/>
      <c r="G14" s="16"/>
      <c r="H14" s="16"/>
    </row>
    <row r="15">
      <c r="A15" s="15" t="s">
        <v>22</v>
      </c>
      <c r="B15" s="10">
        <v>7.0</v>
      </c>
      <c r="C15" s="11" t="s">
        <v>64</v>
      </c>
      <c r="D15" s="12">
        <v>129000.0</v>
      </c>
      <c r="E15" s="13" t="s">
        <v>65</v>
      </c>
      <c r="F15" s="16"/>
      <c r="G15" s="16"/>
      <c r="H15" s="16"/>
    </row>
    <row r="16">
      <c r="A16" s="15" t="s">
        <v>22</v>
      </c>
      <c r="B16" s="10">
        <v>8.0</v>
      </c>
      <c r="C16" s="11" t="s">
        <v>66</v>
      </c>
      <c r="D16" s="12">
        <v>200000.0</v>
      </c>
      <c r="E16" s="13" t="s">
        <v>44</v>
      </c>
      <c r="F16" s="16"/>
      <c r="G16" s="16"/>
      <c r="H16" s="16"/>
    </row>
    <row r="17">
      <c r="A17" s="15" t="s">
        <v>22</v>
      </c>
      <c r="B17" s="10">
        <v>9.0</v>
      </c>
      <c r="C17" s="11" t="s">
        <v>67</v>
      </c>
      <c r="D17" s="12">
        <v>100000.0</v>
      </c>
      <c r="E17" s="13" t="s">
        <v>31</v>
      </c>
      <c r="F17" s="16"/>
      <c r="G17" s="16"/>
      <c r="H17" s="16"/>
    </row>
    <row r="18">
      <c r="A18" s="15" t="s">
        <v>22</v>
      </c>
      <c r="B18" s="10">
        <v>10.0</v>
      </c>
      <c r="C18" s="11" t="s">
        <v>68</v>
      </c>
      <c r="D18" s="12">
        <v>200000.0</v>
      </c>
      <c r="E18" s="13" t="s">
        <v>69</v>
      </c>
      <c r="F18" s="16"/>
      <c r="G18" s="16"/>
      <c r="H18" s="16"/>
    </row>
    <row r="19">
      <c r="A19" s="17" t="s">
        <v>22</v>
      </c>
      <c r="B19" s="10">
        <v>11.0</v>
      </c>
      <c r="C19" s="11" t="s">
        <v>70</v>
      </c>
      <c r="D19" s="12">
        <v>200000.0</v>
      </c>
      <c r="E19" s="13" t="s">
        <v>71</v>
      </c>
      <c r="F19" s="16"/>
      <c r="G19" s="16"/>
      <c r="H19" s="16"/>
    </row>
    <row r="20">
      <c r="A20" s="18"/>
      <c r="B20" s="19"/>
      <c r="C20" s="20" t="s">
        <v>21</v>
      </c>
      <c r="D20" s="21" t="str">
        <f>SUM(D9:D19)</f>
        <v>1801000</v>
      </c>
      <c r="E20" s="22"/>
      <c r="F20" s="23"/>
      <c r="G20" s="23"/>
      <c r="H20" s="23"/>
    </row>
    <row r="21">
      <c r="A21" s="15" t="s">
        <v>34</v>
      </c>
      <c r="B21" s="10">
        <v>1.0</v>
      </c>
      <c r="C21" s="11" t="s">
        <v>72</v>
      </c>
      <c r="D21" s="12">
        <v>96000.0</v>
      </c>
      <c r="E21" s="13" t="s">
        <v>44</v>
      </c>
      <c r="F21" s="14">
        <v>0.0</v>
      </c>
      <c r="G21" s="14" t="s">
        <v>73</v>
      </c>
      <c r="H21" s="14">
        <v>69.82</v>
      </c>
    </row>
    <row r="22">
      <c r="A22" s="15" t="s">
        <v>34</v>
      </c>
      <c r="B22" s="10">
        <v>2.0</v>
      </c>
      <c r="C22" s="11" t="s">
        <v>74</v>
      </c>
      <c r="D22" s="12">
        <v>157000.0</v>
      </c>
      <c r="E22" s="13" t="s">
        <v>18</v>
      </c>
      <c r="F22" s="16"/>
      <c r="G22" s="16"/>
      <c r="H22" s="16"/>
    </row>
    <row r="23">
      <c r="A23" s="15" t="s">
        <v>34</v>
      </c>
      <c r="B23" s="10">
        <v>3.0</v>
      </c>
      <c r="C23" s="11" t="s">
        <v>75</v>
      </c>
      <c r="D23" s="12">
        <v>149000.0</v>
      </c>
      <c r="E23" s="13" t="s">
        <v>31</v>
      </c>
      <c r="F23" s="16"/>
      <c r="G23" s="16"/>
      <c r="H23" s="16"/>
    </row>
    <row r="24">
      <c r="A24" s="17" t="s">
        <v>34</v>
      </c>
      <c r="B24" s="10">
        <v>4.0</v>
      </c>
      <c r="C24" s="11" t="s">
        <v>76</v>
      </c>
      <c r="D24" s="12">
        <v>60000.0</v>
      </c>
      <c r="E24" s="13" t="s">
        <v>13</v>
      </c>
      <c r="F24" s="16"/>
      <c r="G24" s="16"/>
      <c r="H24" s="16"/>
    </row>
    <row r="25">
      <c r="A25" s="15"/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SUM(D21:D25)</f>
        <v>462000</v>
      </c>
      <c r="E26" s="22"/>
      <c r="F26" s="23"/>
      <c r="G26" s="23"/>
      <c r="H26" s="23"/>
    </row>
    <row r="27">
      <c r="A27" s="15" t="s">
        <v>40</v>
      </c>
      <c r="B27" s="10">
        <v>1.0</v>
      </c>
      <c r="C27" s="11" t="s">
        <v>76</v>
      </c>
      <c r="D27" s="12">
        <v>166000.0</v>
      </c>
      <c r="E27" s="13" t="s">
        <v>13</v>
      </c>
      <c r="F27" s="14">
        <v>0.0</v>
      </c>
      <c r="G27" s="14" t="s">
        <v>77</v>
      </c>
      <c r="H27" s="14">
        <v>83.46</v>
      </c>
    </row>
    <row r="28">
      <c r="A28" s="15" t="s">
        <v>40</v>
      </c>
      <c r="B28" s="10">
        <v>2.0</v>
      </c>
      <c r="C28" s="11" t="s">
        <v>78</v>
      </c>
      <c r="D28" s="12">
        <v>169000.0</v>
      </c>
      <c r="E28" s="13" t="s">
        <v>44</v>
      </c>
      <c r="F28" s="16"/>
      <c r="G28" s="16"/>
      <c r="H28" s="16"/>
    </row>
    <row r="29">
      <c r="A29" s="15" t="s">
        <v>40</v>
      </c>
      <c r="B29" s="10">
        <v>3.0</v>
      </c>
      <c r="C29" s="11"/>
      <c r="D29" s="12"/>
      <c r="E29" s="13"/>
      <c r="F29" s="16"/>
      <c r="G29" s="16"/>
      <c r="H29" s="16"/>
    </row>
    <row r="30">
      <c r="A30" s="17" t="s">
        <v>40</v>
      </c>
      <c r="B30" s="10">
        <v>4.0</v>
      </c>
      <c r="C30" s="11"/>
      <c r="D30" s="12"/>
      <c r="E30" s="13"/>
      <c r="F30" s="16"/>
      <c r="G30" s="16"/>
      <c r="H30" s="16"/>
    </row>
    <row r="31">
      <c r="A31" s="18"/>
      <c r="B31" s="19"/>
      <c r="C31" s="20" t="s">
        <v>21</v>
      </c>
      <c r="D31" s="21" t="str">
        <f>SUM(D27:D30)</f>
        <v>335000</v>
      </c>
      <c r="E31" s="22"/>
      <c r="F31" s="23"/>
      <c r="G31" s="23"/>
      <c r="H31" s="23"/>
    </row>
    <row r="32">
      <c r="A32" s="26"/>
      <c r="B32" s="8"/>
      <c r="C32" s="27"/>
      <c r="D32" s="8"/>
      <c r="E32" s="28"/>
    </row>
    <row r="33">
      <c r="A33" s="26"/>
      <c r="B33" s="8"/>
      <c r="C33" s="29" t="s">
        <v>46</v>
      </c>
      <c r="D33" s="30" t="str">
        <f>(D8+D20+D26+D31)</f>
        <v>3128000</v>
      </c>
      <c r="E33" s="28"/>
    </row>
    <row r="34">
      <c r="A34" s="8"/>
      <c r="B34" s="8"/>
      <c r="C34" s="27"/>
      <c r="D34" s="8"/>
      <c r="E34" s="28"/>
    </row>
    <row r="35">
      <c r="A35" s="8"/>
      <c r="B35" s="8"/>
      <c r="C35" s="27"/>
      <c r="D35" s="8"/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</sheetData>
  <mergeCells count="13">
    <mergeCell ref="G9:G20"/>
    <mergeCell ref="H9:H20"/>
    <mergeCell ref="H21:H26"/>
    <mergeCell ref="H3:H8"/>
    <mergeCell ref="H27:H31"/>
    <mergeCell ref="G27:G31"/>
    <mergeCell ref="F27:F31"/>
    <mergeCell ref="F21:F26"/>
    <mergeCell ref="G21:G26"/>
    <mergeCell ref="F9:F20"/>
    <mergeCell ref="F3:F8"/>
    <mergeCell ref="G3:G8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36.29"/>
  </cols>
  <sheetData>
    <row r="1">
      <c r="A1" s="1" t="s">
        <v>79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80</v>
      </c>
      <c r="D3" s="12">
        <v>157000.0</v>
      </c>
      <c r="E3" s="13" t="s">
        <v>13</v>
      </c>
      <c r="F3" s="14">
        <v>0.0</v>
      </c>
      <c r="G3" s="14" t="s">
        <v>81</v>
      </c>
      <c r="H3" s="14">
        <v>68.18</v>
      </c>
    </row>
    <row r="4">
      <c r="A4" s="15" t="s">
        <v>8</v>
      </c>
      <c r="B4" s="10">
        <v>2.0</v>
      </c>
      <c r="C4" s="11" t="s">
        <v>9</v>
      </c>
      <c r="D4" s="12">
        <v>161000.0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161000.0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82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83</v>
      </c>
      <c r="D7" s="12">
        <v>199000.0</v>
      </c>
      <c r="E7" s="13" t="s">
        <v>31</v>
      </c>
      <c r="F7" s="16"/>
      <c r="G7" s="16"/>
      <c r="H7" s="16"/>
    </row>
    <row r="8">
      <c r="A8" s="15" t="s">
        <v>8</v>
      </c>
      <c r="B8" s="10">
        <v>6.0</v>
      </c>
      <c r="C8" s="11" t="s">
        <v>84</v>
      </c>
      <c r="D8" s="12">
        <v>199000.0</v>
      </c>
      <c r="E8" s="13" t="s">
        <v>85</v>
      </c>
      <c r="F8" s="16"/>
      <c r="G8" s="16"/>
      <c r="H8" s="16"/>
    </row>
    <row r="9">
      <c r="A9" s="15" t="s">
        <v>8</v>
      </c>
      <c r="B9" s="10">
        <v>7.0</v>
      </c>
      <c r="C9" s="11" t="s">
        <v>86</v>
      </c>
      <c r="D9" s="12">
        <v>199000.0</v>
      </c>
      <c r="E9" s="13" t="s">
        <v>16</v>
      </c>
      <c r="F9" s="16"/>
      <c r="G9" s="16"/>
      <c r="H9" s="16"/>
    </row>
    <row r="10">
      <c r="A10" s="15" t="s">
        <v>8</v>
      </c>
      <c r="B10" s="10">
        <v>8.0</v>
      </c>
      <c r="C10" s="11" t="s">
        <v>86</v>
      </c>
      <c r="D10" s="12">
        <v>199000.0</v>
      </c>
      <c r="E10" s="13" t="s">
        <v>16</v>
      </c>
      <c r="F10" s="16"/>
      <c r="G10" s="16"/>
      <c r="H10" s="16"/>
    </row>
    <row r="11">
      <c r="A11" s="15" t="s">
        <v>8</v>
      </c>
      <c r="B11" s="10">
        <v>9.0</v>
      </c>
      <c r="C11" s="11" t="s">
        <v>83</v>
      </c>
      <c r="D11" s="12">
        <v>175000.0</v>
      </c>
      <c r="E11" s="13" t="s">
        <v>31</v>
      </c>
      <c r="F11" s="16"/>
      <c r="G11" s="16"/>
      <c r="H11" s="16"/>
    </row>
    <row r="12">
      <c r="A12" s="24" t="s">
        <v>8</v>
      </c>
      <c r="B12" s="10">
        <v>10.0</v>
      </c>
      <c r="C12" s="11" t="s">
        <v>82</v>
      </c>
      <c r="D12" s="12">
        <v>199000.0</v>
      </c>
      <c r="E12" s="13" t="s">
        <v>13</v>
      </c>
      <c r="F12" s="16"/>
      <c r="G12" s="16"/>
      <c r="H12" s="16"/>
    </row>
    <row r="13">
      <c r="A13" s="17" t="s">
        <v>8</v>
      </c>
      <c r="B13" s="10"/>
      <c r="C13" s="11"/>
      <c r="D13" s="12"/>
      <c r="E13" s="13"/>
      <c r="F13" s="16"/>
      <c r="G13" s="16"/>
      <c r="H13" s="16"/>
    </row>
    <row r="14">
      <c r="A14" s="18"/>
      <c r="B14" s="19"/>
      <c r="C14" s="20" t="s">
        <v>21</v>
      </c>
      <c r="D14" s="21" t="str">
        <f>SUM(D3:D13)</f>
        <v>1847000</v>
      </c>
      <c r="E14" s="22"/>
      <c r="F14" s="23"/>
      <c r="G14" s="23"/>
      <c r="H14" s="23"/>
    </row>
    <row r="15">
      <c r="A15" s="15" t="s">
        <v>22</v>
      </c>
      <c r="B15" s="10">
        <v>1.0</v>
      </c>
      <c r="C15" s="11" t="s">
        <v>87</v>
      </c>
      <c r="D15" s="12">
        <v>167000.0</v>
      </c>
      <c r="E15" s="13" t="s">
        <v>88</v>
      </c>
      <c r="F15" s="14">
        <v>0.0</v>
      </c>
      <c r="G15" s="14" t="s">
        <v>89</v>
      </c>
      <c r="H15" s="14">
        <v>83.11</v>
      </c>
    </row>
    <row r="16">
      <c r="A16" s="15" t="s">
        <v>22</v>
      </c>
      <c r="B16" s="10">
        <v>2.0</v>
      </c>
      <c r="C16" s="11" t="s">
        <v>87</v>
      </c>
      <c r="D16" s="12">
        <v>168000.0</v>
      </c>
      <c r="E16" s="13" t="s">
        <v>88</v>
      </c>
      <c r="F16" s="16"/>
      <c r="G16" s="16"/>
      <c r="H16" s="16"/>
    </row>
    <row r="17">
      <c r="A17" s="15" t="s">
        <v>22</v>
      </c>
      <c r="B17" s="10">
        <v>3.0</v>
      </c>
      <c r="C17" s="11" t="s">
        <v>9</v>
      </c>
      <c r="D17" s="12">
        <v>180000.0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4.0</v>
      </c>
      <c r="C18" s="11" t="s">
        <v>90</v>
      </c>
      <c r="D18" s="12">
        <v>158000.0</v>
      </c>
      <c r="E18" s="13" t="s">
        <v>91</v>
      </c>
      <c r="F18" s="16"/>
      <c r="G18" s="16"/>
      <c r="H18" s="16"/>
    </row>
    <row r="19">
      <c r="A19" s="15" t="s">
        <v>22</v>
      </c>
      <c r="B19" s="10">
        <v>5.0</v>
      </c>
      <c r="C19" s="11" t="s">
        <v>82</v>
      </c>
      <c r="D19" s="12">
        <v>157000.0</v>
      </c>
      <c r="E19" s="13" t="s">
        <v>13</v>
      </c>
      <c r="F19" s="16"/>
      <c r="G19" s="16"/>
      <c r="H19" s="16"/>
    </row>
    <row r="20">
      <c r="A20" s="15" t="s">
        <v>22</v>
      </c>
      <c r="B20" s="10">
        <v>6.0</v>
      </c>
      <c r="C20" s="11" t="s">
        <v>90</v>
      </c>
      <c r="D20" s="12">
        <v>170000.0</v>
      </c>
      <c r="E20" s="13" t="s">
        <v>91</v>
      </c>
      <c r="F20" s="16"/>
      <c r="G20" s="16"/>
      <c r="H20" s="16"/>
    </row>
    <row r="21">
      <c r="A21" s="15" t="s">
        <v>22</v>
      </c>
      <c r="B21" s="10">
        <v>7.0</v>
      </c>
      <c r="C21" s="11" t="s">
        <v>9</v>
      </c>
      <c r="D21" s="12">
        <v>177000.0</v>
      </c>
      <c r="E21" s="13" t="s">
        <v>10</v>
      </c>
      <c r="F21" s="16"/>
      <c r="G21" s="16"/>
      <c r="H21" s="16"/>
    </row>
    <row r="22">
      <c r="A22" s="15" t="s">
        <v>22</v>
      </c>
      <c r="B22" s="10">
        <v>8.0</v>
      </c>
      <c r="C22" s="11" t="s">
        <v>92</v>
      </c>
      <c r="D22" s="12">
        <v>191000.0</v>
      </c>
      <c r="E22" s="13" t="s">
        <v>13</v>
      </c>
      <c r="F22" s="16"/>
      <c r="G22" s="16"/>
      <c r="H22" s="16"/>
    </row>
    <row r="23">
      <c r="A23" s="15" t="s">
        <v>22</v>
      </c>
      <c r="B23" s="10">
        <v>9.0</v>
      </c>
      <c r="C23" s="11" t="s">
        <v>93</v>
      </c>
      <c r="D23" s="12">
        <v>200000.0</v>
      </c>
      <c r="E23" s="13" t="s">
        <v>71</v>
      </c>
      <c r="F23" s="16"/>
      <c r="G23" s="16"/>
      <c r="H23" s="16"/>
    </row>
    <row r="24">
      <c r="A24" s="15" t="s">
        <v>22</v>
      </c>
      <c r="B24" s="10">
        <v>10.0</v>
      </c>
      <c r="C24" s="11" t="s">
        <v>93</v>
      </c>
      <c r="D24" s="12">
        <v>200000.0</v>
      </c>
      <c r="E24" s="13" t="s">
        <v>71</v>
      </c>
      <c r="F24" s="16"/>
      <c r="G24" s="16"/>
      <c r="H24" s="16"/>
    </row>
    <row r="25">
      <c r="A25" s="15" t="s">
        <v>22</v>
      </c>
      <c r="B25" s="10"/>
      <c r="C25" s="11"/>
      <c r="D25" s="12"/>
      <c r="E25" s="13"/>
      <c r="F25" s="16"/>
      <c r="G25" s="16"/>
      <c r="H25" s="16"/>
    </row>
    <row r="26">
      <c r="A26" s="17" t="s">
        <v>22</v>
      </c>
      <c r="B26" s="10"/>
      <c r="C26" s="11"/>
      <c r="D26" s="12"/>
      <c r="E26" s="13"/>
      <c r="F26" s="16"/>
      <c r="G26" s="16"/>
      <c r="H26" s="16"/>
    </row>
    <row r="27">
      <c r="A27" s="18"/>
      <c r="B27" s="19"/>
      <c r="C27" s="20" t="s">
        <v>21</v>
      </c>
      <c r="D27" s="21" t="str">
        <f>SUM(D15:D26)</f>
        <v>1768000</v>
      </c>
      <c r="E27" s="22"/>
      <c r="F27" s="23"/>
      <c r="G27" s="23"/>
      <c r="H27" s="23"/>
    </row>
    <row r="28">
      <c r="A28" s="15" t="s">
        <v>34</v>
      </c>
      <c r="B28" s="10">
        <v>1.0</v>
      </c>
      <c r="C28" s="11" t="s">
        <v>94</v>
      </c>
      <c r="D28" s="12">
        <v>167000.0</v>
      </c>
      <c r="E28" s="13" t="s">
        <v>88</v>
      </c>
      <c r="F28" s="14">
        <v>0.0</v>
      </c>
      <c r="G28" s="14" t="s">
        <v>95</v>
      </c>
      <c r="H28" s="14">
        <v>77.58</v>
      </c>
    </row>
    <row r="29">
      <c r="A29" s="15" t="s">
        <v>34</v>
      </c>
      <c r="B29" s="10">
        <v>2.0</v>
      </c>
      <c r="C29" s="11" t="s">
        <v>86</v>
      </c>
      <c r="D29" s="12">
        <v>167000.0</v>
      </c>
      <c r="E29" s="13" t="s">
        <v>16</v>
      </c>
      <c r="F29" s="16"/>
      <c r="G29" s="16"/>
      <c r="H29" s="16"/>
    </row>
    <row r="30">
      <c r="A30" s="15" t="s">
        <v>34</v>
      </c>
      <c r="B30" s="10">
        <v>3.0</v>
      </c>
      <c r="C30" s="11" t="s">
        <v>96</v>
      </c>
      <c r="D30" s="12">
        <v>159000.0</v>
      </c>
      <c r="E30" s="13" t="s">
        <v>24</v>
      </c>
      <c r="F30" s="16"/>
      <c r="G30" s="16"/>
      <c r="H30" s="16"/>
    </row>
    <row r="31">
      <c r="A31" s="15" t="s">
        <v>34</v>
      </c>
      <c r="B31" s="10">
        <v>4.0</v>
      </c>
      <c r="C31" s="11" t="s">
        <v>97</v>
      </c>
      <c r="D31" s="12">
        <v>167000.0</v>
      </c>
      <c r="E31" s="13" t="s">
        <v>39</v>
      </c>
      <c r="F31" s="16"/>
      <c r="G31" s="16"/>
      <c r="H31" s="16"/>
    </row>
    <row r="32">
      <c r="A32" s="15" t="s">
        <v>34</v>
      </c>
      <c r="B32" s="10">
        <v>5.0</v>
      </c>
      <c r="C32" s="11" t="s">
        <v>98</v>
      </c>
      <c r="D32" s="12">
        <v>167000.0</v>
      </c>
      <c r="E32" s="13" t="s">
        <v>85</v>
      </c>
      <c r="F32" s="16"/>
      <c r="G32" s="16"/>
      <c r="H32" s="16"/>
    </row>
    <row r="33">
      <c r="A33" s="17" t="s">
        <v>34</v>
      </c>
      <c r="B33" s="10">
        <v>6.0</v>
      </c>
      <c r="C33" s="11" t="s">
        <v>99</v>
      </c>
      <c r="D33" s="12">
        <v>159000.0</v>
      </c>
      <c r="E33" s="13" t="s">
        <v>91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SUM(D28:D33)</f>
        <v>986000</v>
      </c>
      <c r="E34" s="22"/>
      <c r="F34" s="23"/>
      <c r="G34" s="23"/>
      <c r="H34" s="23"/>
    </row>
    <row r="35">
      <c r="A35" s="15" t="s">
        <v>40</v>
      </c>
      <c r="B35" s="10">
        <v>1.0</v>
      </c>
      <c r="C35" s="11" t="s">
        <v>100</v>
      </c>
      <c r="D35" s="12">
        <v>44000.0</v>
      </c>
      <c r="E35" s="13" t="s">
        <v>39</v>
      </c>
      <c r="F35" s="14">
        <v>0.0</v>
      </c>
      <c r="G35" s="14" t="s">
        <v>101</v>
      </c>
      <c r="H35" s="14">
        <v>84.25</v>
      </c>
    </row>
    <row r="36">
      <c r="A36" s="15" t="s">
        <v>40</v>
      </c>
      <c r="B36" s="10">
        <v>2.0</v>
      </c>
      <c r="C36" s="11" t="s">
        <v>102</v>
      </c>
      <c r="D36" s="12">
        <v>151000.0</v>
      </c>
      <c r="E36" s="13" t="s">
        <v>103</v>
      </c>
      <c r="F36" s="16"/>
      <c r="G36" s="16"/>
      <c r="H36" s="16"/>
    </row>
    <row r="37">
      <c r="A37" s="15" t="s">
        <v>40</v>
      </c>
      <c r="B37" s="10">
        <v>3.0</v>
      </c>
      <c r="C37" s="11"/>
      <c r="D37" s="12"/>
      <c r="E37" s="13"/>
      <c r="F37" s="16"/>
      <c r="G37" s="16"/>
      <c r="H37" s="16"/>
    </row>
    <row r="38">
      <c r="A38" s="17" t="s">
        <v>40</v>
      </c>
      <c r="B38" s="10">
        <v>4.0</v>
      </c>
      <c r="C38" s="11"/>
      <c r="D38" s="12"/>
      <c r="E38" s="13"/>
      <c r="F38" s="16"/>
      <c r="G38" s="16"/>
      <c r="H38" s="16"/>
    </row>
    <row r="39">
      <c r="A39" s="18"/>
      <c r="B39" s="19"/>
      <c r="C39" s="20" t="s">
        <v>21</v>
      </c>
      <c r="D39" s="21" t="str">
        <f>SUM(D35:D38)</f>
        <v>195000</v>
      </c>
      <c r="E39" s="22"/>
      <c r="F39" s="23"/>
      <c r="G39" s="23"/>
      <c r="H39" s="23"/>
    </row>
    <row r="40">
      <c r="A40" s="26"/>
      <c r="B40" s="8"/>
      <c r="C40" s="27"/>
      <c r="D40" s="8"/>
      <c r="E40" s="28"/>
      <c r="F40" s="31"/>
    </row>
    <row r="41">
      <c r="A41" s="26"/>
      <c r="B41" s="8"/>
      <c r="C41" s="29" t="s">
        <v>46</v>
      </c>
      <c r="D41" s="30" t="str">
        <f>(D14+D27+D34+D39)</f>
        <v>4796000</v>
      </c>
      <c r="E41" s="28"/>
    </row>
    <row r="42">
      <c r="A42" s="8"/>
      <c r="B42" s="8"/>
      <c r="C42" s="27"/>
      <c r="D42" s="8"/>
      <c r="E42" s="28"/>
    </row>
  </sheetData>
  <mergeCells count="13">
    <mergeCell ref="G35:G39"/>
    <mergeCell ref="G28:G34"/>
    <mergeCell ref="F28:F34"/>
    <mergeCell ref="F35:F39"/>
    <mergeCell ref="H3:H14"/>
    <mergeCell ref="H15:H27"/>
    <mergeCell ref="F15:F27"/>
    <mergeCell ref="G15:G27"/>
    <mergeCell ref="G3:G14"/>
    <mergeCell ref="A1:G1"/>
    <mergeCell ref="F3:F14"/>
    <mergeCell ref="H35:H39"/>
    <mergeCell ref="H28:H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0"/>
    <col customWidth="1" min="3" max="3" width="36.14"/>
  </cols>
  <sheetData>
    <row r="1">
      <c r="A1" s="1" t="s">
        <v>104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105</v>
      </c>
      <c r="D3" s="12">
        <v>198000.0</v>
      </c>
      <c r="E3" s="13" t="s">
        <v>106</v>
      </c>
      <c r="F3" s="14">
        <v>3.0</v>
      </c>
      <c r="G3" s="14" t="s">
        <v>107</v>
      </c>
      <c r="H3" s="14">
        <v>83.33</v>
      </c>
    </row>
    <row r="4">
      <c r="A4" s="15" t="s">
        <v>8</v>
      </c>
      <c r="B4" s="10">
        <v>2.0</v>
      </c>
      <c r="C4" s="11" t="s">
        <v>108</v>
      </c>
      <c r="D4" s="12">
        <v>193000.0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108</v>
      </c>
      <c r="D5" s="12">
        <v>194000.0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82</v>
      </c>
      <c r="D6" s="12">
        <v>161000.0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169000.0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9</v>
      </c>
      <c r="D8" s="12">
        <v>177000.0</v>
      </c>
      <c r="E8" s="13" t="s">
        <v>10</v>
      </c>
      <c r="F8" s="16"/>
      <c r="G8" s="16"/>
      <c r="H8" s="16"/>
    </row>
    <row r="9">
      <c r="A9" s="15" t="s">
        <v>8</v>
      </c>
      <c r="B9" s="10">
        <v>7.0</v>
      </c>
      <c r="C9" s="11" t="s">
        <v>82</v>
      </c>
      <c r="D9" s="12">
        <v>199000.0</v>
      </c>
      <c r="E9" s="13" t="s">
        <v>13</v>
      </c>
      <c r="F9" s="16"/>
      <c r="G9" s="16"/>
      <c r="H9" s="16"/>
    </row>
    <row r="10">
      <c r="A10" s="17" t="s">
        <v>8</v>
      </c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1291000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9</v>
      </c>
      <c r="D12" s="12">
        <v>186000.0</v>
      </c>
      <c r="E12" s="13" t="s">
        <v>10</v>
      </c>
      <c r="F12" s="14">
        <v>1.0</v>
      </c>
      <c r="G12" s="14" t="s">
        <v>109</v>
      </c>
      <c r="H12" s="14">
        <v>84.41</v>
      </c>
    </row>
    <row r="13">
      <c r="A13" s="15" t="s">
        <v>22</v>
      </c>
      <c r="B13" s="10">
        <v>2.0</v>
      </c>
      <c r="C13" s="11" t="s">
        <v>9</v>
      </c>
      <c r="D13" s="12">
        <v>168000.0</v>
      </c>
      <c r="E13" s="13" t="s">
        <v>10</v>
      </c>
      <c r="F13" s="16"/>
      <c r="G13" s="16"/>
      <c r="H13" s="16"/>
    </row>
    <row r="14">
      <c r="A14" s="15" t="s">
        <v>22</v>
      </c>
      <c r="B14" s="10">
        <v>3.0</v>
      </c>
      <c r="C14" s="11" t="s">
        <v>82</v>
      </c>
      <c r="D14" s="12">
        <v>187000.0</v>
      </c>
      <c r="E14" s="13" t="s">
        <v>13</v>
      </c>
      <c r="F14" s="16"/>
      <c r="G14" s="16"/>
      <c r="H14" s="16"/>
    </row>
    <row r="15">
      <c r="A15" s="15" t="s">
        <v>22</v>
      </c>
      <c r="B15" s="10">
        <v>4.0</v>
      </c>
      <c r="C15" s="11" t="s">
        <v>9</v>
      </c>
      <c r="D15" s="12">
        <v>185000.0</v>
      </c>
      <c r="E15" s="13" t="s">
        <v>10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110</v>
      </c>
      <c r="D16" s="12">
        <v>170000.0</v>
      </c>
      <c r="E16" s="13" t="s">
        <v>88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111</v>
      </c>
      <c r="D17" s="12">
        <v>170000.0</v>
      </c>
      <c r="E17" s="13" t="s">
        <v>24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111</v>
      </c>
      <c r="D18" s="12">
        <v>170000.0</v>
      </c>
      <c r="E18" s="13" t="s">
        <v>24</v>
      </c>
      <c r="F18" s="16"/>
      <c r="G18" s="16"/>
      <c r="H18" s="16"/>
    </row>
    <row r="19">
      <c r="A19" s="15" t="s">
        <v>22</v>
      </c>
      <c r="B19" s="10">
        <v>8.0</v>
      </c>
      <c r="C19" s="11" t="s">
        <v>93</v>
      </c>
      <c r="D19" s="12">
        <v>200000.0</v>
      </c>
      <c r="E19" s="13" t="s">
        <v>71</v>
      </c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1436000</v>
      </c>
      <c r="E22" s="22"/>
      <c r="F22" s="23"/>
      <c r="G22" s="23"/>
      <c r="H22" s="23"/>
    </row>
    <row r="23">
      <c r="A23" s="15" t="s">
        <v>34</v>
      </c>
      <c r="B23" s="10">
        <v>1.0</v>
      </c>
      <c r="C23" s="11"/>
      <c r="D23" s="12"/>
      <c r="E23" s="13"/>
      <c r="F23" s="14">
        <v>0.0</v>
      </c>
      <c r="G23" s="14" t="s">
        <v>112</v>
      </c>
      <c r="H23" s="14">
        <v>87.93</v>
      </c>
    </row>
    <row r="24">
      <c r="A24" s="15" t="s">
        <v>34</v>
      </c>
      <c r="B24" s="10">
        <v>2.0</v>
      </c>
      <c r="C24" s="11"/>
      <c r="D24" s="12"/>
      <c r="E24" s="13"/>
      <c r="F24" s="16"/>
      <c r="G24" s="16"/>
      <c r="H24" s="16"/>
    </row>
    <row r="25">
      <c r="A25" s="15" t="s">
        <v>34</v>
      </c>
      <c r="B25" s="10">
        <v>3.0</v>
      </c>
      <c r="C25" s="11"/>
      <c r="D25" s="12"/>
      <c r="E25" s="13"/>
      <c r="F25" s="16"/>
      <c r="G25" s="16"/>
      <c r="H25" s="16"/>
    </row>
    <row r="26">
      <c r="A26" s="15" t="s">
        <v>34</v>
      </c>
      <c r="B26" s="10">
        <v>4.0</v>
      </c>
      <c r="C26" s="11"/>
      <c r="D26" s="12"/>
      <c r="E26" s="13"/>
      <c r="F26" s="16"/>
      <c r="G26" s="16"/>
      <c r="H26" s="16"/>
    </row>
    <row r="27">
      <c r="A27" s="17" t="s">
        <v>34</v>
      </c>
      <c r="B27" s="10">
        <v>5.0</v>
      </c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40</v>
      </c>
      <c r="B29" s="10">
        <v>1.0</v>
      </c>
      <c r="C29" s="11" t="s">
        <v>113</v>
      </c>
      <c r="D29" s="12">
        <v>200000.0</v>
      </c>
      <c r="E29" s="13" t="s">
        <v>59</v>
      </c>
      <c r="F29" s="14">
        <v>2.0</v>
      </c>
      <c r="G29" s="14" t="s">
        <v>114</v>
      </c>
      <c r="H29" s="14">
        <v>92.12</v>
      </c>
    </row>
    <row r="30">
      <c r="A30" s="15" t="s">
        <v>40</v>
      </c>
      <c r="B30" s="10">
        <v>2.0</v>
      </c>
      <c r="C30" s="11" t="s">
        <v>102</v>
      </c>
      <c r="D30" s="12">
        <v>141000.0</v>
      </c>
      <c r="E30" s="13" t="s">
        <v>103</v>
      </c>
      <c r="F30" s="16"/>
      <c r="G30" s="16"/>
      <c r="H30" s="16"/>
    </row>
    <row r="31">
      <c r="A31" s="15" t="s">
        <v>40</v>
      </c>
      <c r="B31" s="10">
        <v>3.0</v>
      </c>
      <c r="C31" s="11" t="s">
        <v>115</v>
      </c>
      <c r="D31" s="12">
        <v>115000.0</v>
      </c>
      <c r="E31" s="13" t="s">
        <v>103</v>
      </c>
      <c r="F31" s="16"/>
      <c r="G31" s="16"/>
      <c r="H31" s="16"/>
    </row>
    <row r="32">
      <c r="A32" s="15" t="s">
        <v>40</v>
      </c>
      <c r="B32" s="10">
        <v>4.0</v>
      </c>
      <c r="C32" s="11" t="s">
        <v>115</v>
      </c>
      <c r="D32" s="12">
        <v>115000.0</v>
      </c>
      <c r="E32" s="13" t="s">
        <v>103</v>
      </c>
      <c r="F32" s="16"/>
      <c r="G32" s="16"/>
      <c r="H32" s="16"/>
    </row>
    <row r="33">
      <c r="A33" s="17" t="s">
        <v>40</v>
      </c>
      <c r="B33" s="10">
        <v>5.0</v>
      </c>
      <c r="C33" s="11" t="s">
        <v>113</v>
      </c>
      <c r="D33" s="12">
        <v>200000.0</v>
      </c>
      <c r="E33" s="13" t="s">
        <v>59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SUM(D29:D33)</f>
        <v>771000</v>
      </c>
      <c r="E34" s="22"/>
      <c r="F34" s="23"/>
      <c r="G34" s="23"/>
      <c r="H34" s="23"/>
    </row>
    <row r="35">
      <c r="A35" s="26"/>
      <c r="B35" s="8"/>
      <c r="C35" s="27"/>
      <c r="D35" s="8"/>
      <c r="E35" s="28"/>
    </row>
    <row r="36">
      <c r="A36" s="26"/>
      <c r="B36" s="8"/>
      <c r="C36" s="29" t="s">
        <v>46</v>
      </c>
      <c r="D36" s="30" t="str">
        <f>(D11+D22+D28+D34)</f>
        <v>3498000</v>
      </c>
      <c r="E36" s="28"/>
    </row>
    <row r="37">
      <c r="A37" s="8"/>
      <c r="B37" s="8"/>
      <c r="C37" s="27"/>
      <c r="D37" s="8"/>
      <c r="E37" s="28"/>
    </row>
  </sheetData>
  <mergeCells count="13">
    <mergeCell ref="F3:F11"/>
    <mergeCell ref="F12:F22"/>
    <mergeCell ref="F23:F28"/>
    <mergeCell ref="G23:G28"/>
    <mergeCell ref="G29:G34"/>
    <mergeCell ref="F29:F34"/>
    <mergeCell ref="H29:H34"/>
    <mergeCell ref="H23:H28"/>
    <mergeCell ref="G3:G11"/>
    <mergeCell ref="H3:H11"/>
    <mergeCell ref="H12:H22"/>
    <mergeCell ref="A1:G1"/>
    <mergeCell ref="G12:G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29"/>
    <col customWidth="1" min="3" max="3" width="34.86"/>
  </cols>
  <sheetData>
    <row r="1">
      <c r="A1" s="1" t="s">
        <v>116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0.0</v>
      </c>
      <c r="G3" s="14" t="s">
        <v>117</v>
      </c>
      <c r="H3" s="14">
        <v>90.9</v>
      </c>
    </row>
    <row r="4">
      <c r="A4" s="15" t="s">
        <v>8</v>
      </c>
      <c r="B4" s="10">
        <v>2.0</v>
      </c>
      <c r="C4" s="11" t="s">
        <v>118</v>
      </c>
      <c r="D4" s="12">
        <v>134000.0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119</v>
      </c>
      <c r="D5" s="12">
        <v>164000.0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120</v>
      </c>
      <c r="D6" s="12">
        <v>159000.0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86</v>
      </c>
      <c r="D7" s="12">
        <v>180000.0</v>
      </c>
      <c r="E7" s="13" t="s">
        <v>16</v>
      </c>
      <c r="F7" s="16"/>
      <c r="G7" s="16"/>
      <c r="H7" s="16"/>
    </row>
    <row r="8">
      <c r="A8" s="15" t="s">
        <v>8</v>
      </c>
      <c r="B8" s="10">
        <v>6.0</v>
      </c>
      <c r="C8" s="11" t="s">
        <v>86</v>
      </c>
      <c r="D8" s="12">
        <v>179000.0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9</v>
      </c>
      <c r="D9" s="12">
        <v>169000.0</v>
      </c>
      <c r="E9" s="13" t="s">
        <v>10</v>
      </c>
      <c r="F9" s="16"/>
      <c r="G9" s="16"/>
      <c r="H9" s="16"/>
    </row>
    <row r="10">
      <c r="A10" s="17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1141000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82</v>
      </c>
      <c r="D12" s="12">
        <v>141000.0</v>
      </c>
      <c r="E12" s="13" t="s">
        <v>13</v>
      </c>
      <c r="F12" s="14">
        <v>8.0</v>
      </c>
      <c r="G12" s="14" t="s">
        <v>121</v>
      </c>
      <c r="H12" s="14">
        <v>89.61</v>
      </c>
    </row>
    <row r="13">
      <c r="A13" s="15" t="s">
        <v>22</v>
      </c>
      <c r="B13" s="10">
        <v>2.0</v>
      </c>
      <c r="C13" s="11" t="s">
        <v>122</v>
      </c>
      <c r="D13" s="12">
        <v>156000.0</v>
      </c>
      <c r="E13" s="13" t="s">
        <v>13</v>
      </c>
      <c r="F13" s="16"/>
      <c r="G13" s="16"/>
      <c r="H13" s="16"/>
    </row>
    <row r="14">
      <c r="A14" s="15" t="s">
        <v>22</v>
      </c>
      <c r="B14" s="10">
        <v>3.0</v>
      </c>
      <c r="C14" s="11" t="s">
        <v>118</v>
      </c>
      <c r="D14" s="12">
        <v>121000.0</v>
      </c>
      <c r="E14" s="13" t="s">
        <v>31</v>
      </c>
      <c r="F14" s="16"/>
      <c r="G14" s="16"/>
      <c r="H14" s="16"/>
    </row>
    <row r="15">
      <c r="A15" s="15" t="s">
        <v>22</v>
      </c>
      <c r="B15" s="10">
        <v>4.0</v>
      </c>
      <c r="C15" s="11" t="s">
        <v>86</v>
      </c>
      <c r="D15" s="12">
        <v>167000.0</v>
      </c>
      <c r="E15" s="13" t="s">
        <v>16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123</v>
      </c>
      <c r="D16" s="12">
        <v>200000.0</v>
      </c>
      <c r="E16" s="13" t="s">
        <v>13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124</v>
      </c>
      <c r="D17" s="12">
        <v>133000.0</v>
      </c>
      <c r="E17" s="13" t="s">
        <v>103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125</v>
      </c>
      <c r="D18" s="12">
        <v>200000.0</v>
      </c>
      <c r="E18" s="13" t="s">
        <v>71</v>
      </c>
      <c r="F18" s="16"/>
      <c r="G18" s="16"/>
      <c r="H18" s="16"/>
    </row>
    <row r="19">
      <c r="A19" s="15" t="s">
        <v>22</v>
      </c>
      <c r="B19" s="10">
        <v>8.0</v>
      </c>
      <c r="C19" s="11" t="s">
        <v>126</v>
      </c>
      <c r="D19" s="12">
        <v>129000.0</v>
      </c>
      <c r="E19" s="13" t="s">
        <v>103</v>
      </c>
      <c r="F19" s="16"/>
      <c r="G19" s="16"/>
      <c r="H19" s="16"/>
    </row>
    <row r="20">
      <c r="A20" s="15" t="s">
        <v>22</v>
      </c>
      <c r="B20" s="10">
        <v>9.0</v>
      </c>
      <c r="C20" s="11" t="s">
        <v>127</v>
      </c>
      <c r="D20" s="12">
        <v>157000.0</v>
      </c>
      <c r="E20" s="13" t="s">
        <v>103</v>
      </c>
      <c r="F20" s="16"/>
      <c r="G20" s="16"/>
      <c r="H20" s="16"/>
    </row>
    <row r="21">
      <c r="A21" s="15"/>
      <c r="B21" s="10"/>
      <c r="C21" s="11"/>
      <c r="D21" s="12"/>
      <c r="E21" s="13"/>
      <c r="F21" s="16"/>
      <c r="G21" s="16"/>
      <c r="H21" s="16"/>
    </row>
    <row r="22">
      <c r="A22" s="17"/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21</v>
      </c>
      <c r="D23" s="21" t="str">
        <f>SUM(D12:D22)</f>
        <v>1404000</v>
      </c>
      <c r="E23" s="22"/>
      <c r="F23" s="23"/>
      <c r="G23" s="23"/>
      <c r="H23" s="23"/>
    </row>
    <row r="24">
      <c r="A24" s="15" t="s">
        <v>34</v>
      </c>
      <c r="B24" s="10">
        <v>1.0</v>
      </c>
      <c r="C24" s="11" t="s">
        <v>86</v>
      </c>
      <c r="D24" s="12">
        <v>86000.0</v>
      </c>
      <c r="E24" s="13" t="s">
        <v>16</v>
      </c>
      <c r="F24" s="14">
        <v>0.0</v>
      </c>
      <c r="G24" s="14" t="s">
        <v>95</v>
      </c>
      <c r="H24" s="14">
        <v>77.58</v>
      </c>
    </row>
    <row r="25">
      <c r="A25" s="15" t="s">
        <v>34</v>
      </c>
      <c r="B25" s="10">
        <v>2.0</v>
      </c>
      <c r="C25" s="11" t="s">
        <v>9</v>
      </c>
      <c r="D25" s="12">
        <v>149000.0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3.0</v>
      </c>
      <c r="C26" s="11" t="s">
        <v>128</v>
      </c>
      <c r="D26" s="12">
        <v>192000.0</v>
      </c>
      <c r="E26" s="13" t="s">
        <v>31</v>
      </c>
      <c r="F26" s="16"/>
      <c r="G26" s="16"/>
      <c r="H26" s="16"/>
    </row>
    <row r="27">
      <c r="A27" s="15" t="s">
        <v>34</v>
      </c>
      <c r="B27" s="10">
        <v>4.0</v>
      </c>
      <c r="C27" s="11" t="s">
        <v>82</v>
      </c>
      <c r="D27" s="12">
        <v>148000.0</v>
      </c>
      <c r="E27" s="13" t="s">
        <v>13</v>
      </c>
      <c r="F27" s="16"/>
      <c r="G27" s="16"/>
      <c r="H27" s="16"/>
    </row>
    <row r="28">
      <c r="A28" s="17" t="s">
        <v>34</v>
      </c>
      <c r="B28" s="10">
        <v>5.0</v>
      </c>
      <c r="C28" s="11" t="s">
        <v>129</v>
      </c>
      <c r="D28" s="12">
        <v>157000.0</v>
      </c>
      <c r="E28" s="13" t="s">
        <v>49</v>
      </c>
      <c r="F28" s="16"/>
      <c r="G28" s="16"/>
      <c r="H28" s="16"/>
    </row>
    <row r="29">
      <c r="A29" s="18"/>
      <c r="B29" s="19"/>
      <c r="C29" s="20" t="s">
        <v>21</v>
      </c>
      <c r="D29" s="21" t="str">
        <f>SUM(D24:D28)</f>
        <v>732000</v>
      </c>
      <c r="E29" s="22"/>
      <c r="F29" s="23"/>
      <c r="G29" s="23"/>
      <c r="H29" s="23"/>
    </row>
    <row r="30">
      <c r="A30" s="15" t="s">
        <v>40</v>
      </c>
      <c r="B30" s="10">
        <v>1.0</v>
      </c>
      <c r="C30" s="11" t="s">
        <v>45</v>
      </c>
      <c r="D30" s="12">
        <v>133000.0</v>
      </c>
      <c r="E30" s="13" t="s">
        <v>13</v>
      </c>
      <c r="F30" s="14">
        <v>0.0</v>
      </c>
      <c r="G30" s="14" t="s">
        <v>130</v>
      </c>
      <c r="H30" s="14">
        <v>80.31</v>
      </c>
    </row>
    <row r="31">
      <c r="A31" s="15" t="s">
        <v>40</v>
      </c>
      <c r="B31" s="10">
        <v>2.0</v>
      </c>
      <c r="C31" s="11" t="s">
        <v>131</v>
      </c>
      <c r="D31" s="12">
        <v>195000.0</v>
      </c>
      <c r="E31" s="13" t="s">
        <v>65</v>
      </c>
      <c r="F31" s="16"/>
      <c r="G31" s="16"/>
      <c r="H31" s="16"/>
    </row>
    <row r="32">
      <c r="A32" s="15" t="s">
        <v>40</v>
      </c>
      <c r="B32" s="10">
        <v>3.0</v>
      </c>
      <c r="C32" s="25" t="s">
        <v>132</v>
      </c>
      <c r="D32" s="12">
        <v>198000.0</v>
      </c>
      <c r="E32" s="13" t="s">
        <v>18</v>
      </c>
      <c r="F32" s="16"/>
      <c r="G32" s="16"/>
      <c r="H32" s="16"/>
    </row>
    <row r="33">
      <c r="A33" s="17" t="s">
        <v>40</v>
      </c>
      <c r="B33" s="10">
        <v>4.0</v>
      </c>
      <c r="C33" s="11"/>
      <c r="D33" s="12"/>
      <c r="E33" s="13"/>
      <c r="F33" s="16"/>
      <c r="G33" s="16"/>
      <c r="H33" s="16"/>
    </row>
    <row r="34">
      <c r="A34" s="18"/>
      <c r="B34" s="19"/>
      <c r="C34" s="20" t="s">
        <v>21</v>
      </c>
      <c r="D34" s="21" t="str">
        <f>SUM(D30:D33)</f>
        <v>526000</v>
      </c>
      <c r="E34" s="22"/>
      <c r="F34" s="23"/>
      <c r="G34" s="23"/>
      <c r="H34" s="23"/>
    </row>
    <row r="35">
      <c r="A35" s="26"/>
      <c r="B35" s="8"/>
      <c r="C35" s="27"/>
      <c r="D35" s="8"/>
      <c r="E35" s="28"/>
    </row>
    <row r="36">
      <c r="A36" s="26"/>
      <c r="B36" s="8"/>
      <c r="C36" s="29" t="s">
        <v>46</v>
      </c>
      <c r="D36" s="30" t="str">
        <f>(D11+D23+D29+D34)</f>
        <v>3803000</v>
      </c>
      <c r="E36" s="28"/>
    </row>
    <row r="37">
      <c r="A37" s="8"/>
      <c r="B37" s="8"/>
      <c r="C37" s="27"/>
      <c r="D37" s="8"/>
      <c r="E37" s="28"/>
    </row>
  </sheetData>
  <mergeCells count="13">
    <mergeCell ref="G30:G34"/>
    <mergeCell ref="F30:F34"/>
    <mergeCell ref="F12:F23"/>
    <mergeCell ref="F3:F11"/>
    <mergeCell ref="A1:G1"/>
    <mergeCell ref="G3:G11"/>
    <mergeCell ref="H3:H11"/>
    <mergeCell ref="H12:H23"/>
    <mergeCell ref="G12:G23"/>
    <mergeCell ref="G24:G29"/>
    <mergeCell ref="H24:H29"/>
    <mergeCell ref="H30:H34"/>
    <mergeCell ref="F24:F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27.57"/>
  </cols>
  <sheetData>
    <row r="1">
      <c r="A1" s="1" t="s">
        <v>133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118</v>
      </c>
      <c r="D3" s="12">
        <v>138000.0</v>
      </c>
      <c r="E3" s="13" t="s">
        <v>31</v>
      </c>
      <c r="F3" s="14">
        <v>0.0</v>
      </c>
      <c r="G3" s="14" t="s">
        <v>134</v>
      </c>
      <c r="H3" s="14">
        <v>86.36</v>
      </c>
    </row>
    <row r="4">
      <c r="A4" s="15" t="s">
        <v>8</v>
      </c>
      <c r="B4" s="10">
        <v>2.0</v>
      </c>
      <c r="C4" s="11" t="s">
        <v>119</v>
      </c>
      <c r="D4" s="12">
        <v>90000.0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135</v>
      </c>
      <c r="D5" s="12">
        <v>80000.0</v>
      </c>
      <c r="E5" s="13" t="s">
        <v>85</v>
      </c>
      <c r="F5" s="16"/>
      <c r="G5" s="16"/>
      <c r="H5" s="16"/>
    </row>
    <row r="6">
      <c r="A6" s="15" t="s">
        <v>8</v>
      </c>
      <c r="B6" s="10">
        <v>4.0</v>
      </c>
      <c r="C6" s="11" t="s">
        <v>136</v>
      </c>
      <c r="D6" s="12">
        <v>187000.0</v>
      </c>
      <c r="E6" s="13" t="s">
        <v>59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154000.0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118</v>
      </c>
      <c r="D8" s="12">
        <v>139000.0</v>
      </c>
      <c r="E8" s="13" t="s">
        <v>31</v>
      </c>
      <c r="F8" s="16"/>
      <c r="G8" s="16"/>
      <c r="H8" s="16"/>
    </row>
    <row r="9">
      <c r="A9" s="15" t="s">
        <v>8</v>
      </c>
      <c r="B9" s="10">
        <v>7.0</v>
      </c>
      <c r="C9" s="11" t="s">
        <v>118</v>
      </c>
      <c r="D9" s="12">
        <v>139000.0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 t="s">
        <v>48</v>
      </c>
      <c r="D10" s="12">
        <v>154000.0</v>
      </c>
      <c r="E10" s="13" t="s">
        <v>49</v>
      </c>
      <c r="F10" s="16"/>
      <c r="G10" s="16"/>
      <c r="H10" s="16"/>
    </row>
    <row r="11">
      <c r="A11" s="15" t="s">
        <v>8</v>
      </c>
      <c r="B11" s="10">
        <v>9.0</v>
      </c>
      <c r="C11" s="11" t="s">
        <v>86</v>
      </c>
      <c r="D11" s="12">
        <v>157000.0</v>
      </c>
      <c r="E11" s="13" t="s">
        <v>16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1238000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48</v>
      </c>
      <c r="D14" s="12">
        <v>154000.0</v>
      </c>
      <c r="E14" s="13" t="s">
        <v>49</v>
      </c>
      <c r="F14" s="14">
        <v>0.0</v>
      </c>
      <c r="G14" s="14" t="s">
        <v>57</v>
      </c>
      <c r="H14" s="14">
        <v>76.62</v>
      </c>
    </row>
    <row r="15">
      <c r="A15" s="15" t="s">
        <v>22</v>
      </c>
      <c r="B15" s="10">
        <v>2.0</v>
      </c>
      <c r="C15" s="11" t="s">
        <v>137</v>
      </c>
      <c r="D15" s="12">
        <v>155000.0</v>
      </c>
      <c r="E15" s="13" t="s">
        <v>85</v>
      </c>
      <c r="F15" s="16"/>
      <c r="G15" s="16"/>
      <c r="H15" s="16"/>
    </row>
    <row r="16">
      <c r="A16" s="15" t="s">
        <v>22</v>
      </c>
      <c r="B16" s="10">
        <v>3.0</v>
      </c>
      <c r="C16" s="11" t="s">
        <v>137</v>
      </c>
      <c r="D16" s="12">
        <v>155000.0</v>
      </c>
      <c r="E16" s="13" t="s">
        <v>85</v>
      </c>
      <c r="F16" s="16"/>
      <c r="G16" s="16"/>
      <c r="H16" s="16"/>
    </row>
    <row r="17">
      <c r="A17" s="15" t="s">
        <v>22</v>
      </c>
      <c r="B17" s="10">
        <v>4.0</v>
      </c>
      <c r="C17" s="11"/>
      <c r="D17" s="12"/>
      <c r="E17" s="13"/>
      <c r="F17" s="16"/>
      <c r="G17" s="16"/>
      <c r="H17" s="16"/>
    </row>
    <row r="18">
      <c r="A18" s="15" t="s">
        <v>22</v>
      </c>
      <c r="B18" s="10">
        <v>5.0</v>
      </c>
      <c r="C18" s="11"/>
      <c r="D18" s="12"/>
      <c r="E18" s="13"/>
      <c r="F18" s="16"/>
      <c r="G18" s="16"/>
      <c r="H18" s="16"/>
    </row>
    <row r="19">
      <c r="A19" s="18"/>
      <c r="B19" s="19"/>
      <c r="C19" s="20" t="s">
        <v>21</v>
      </c>
      <c r="D19" s="21" t="str">
        <f>SUM(D14:D18)</f>
        <v>464000</v>
      </c>
      <c r="E19" s="22"/>
      <c r="F19" s="23"/>
      <c r="G19" s="23"/>
      <c r="H19" s="23"/>
    </row>
    <row r="20">
      <c r="A20" s="15" t="s">
        <v>34</v>
      </c>
      <c r="B20" s="10">
        <v>1.0</v>
      </c>
      <c r="C20" s="11" t="s">
        <v>118</v>
      </c>
      <c r="D20" s="12">
        <v>200000.0</v>
      </c>
      <c r="E20" s="13" t="s">
        <v>31</v>
      </c>
      <c r="F20" s="14">
        <v>0.0</v>
      </c>
      <c r="G20" s="14" t="s">
        <v>138</v>
      </c>
      <c r="H20" s="14">
        <v>57.75</v>
      </c>
    </row>
    <row r="21">
      <c r="A21" s="15" t="s">
        <v>34</v>
      </c>
      <c r="B21" s="10">
        <v>2.0</v>
      </c>
      <c r="C21" s="11" t="s">
        <v>118</v>
      </c>
      <c r="D21" s="12">
        <v>168000.0</v>
      </c>
      <c r="E21" s="13" t="s">
        <v>31</v>
      </c>
      <c r="F21" s="16"/>
      <c r="G21" s="16"/>
      <c r="H21" s="16"/>
    </row>
    <row r="22">
      <c r="A22" s="15" t="s">
        <v>34</v>
      </c>
      <c r="B22" s="10">
        <v>3.0</v>
      </c>
      <c r="C22" s="11" t="s">
        <v>82</v>
      </c>
      <c r="D22" s="12">
        <v>148000.0</v>
      </c>
      <c r="E22" s="13" t="s">
        <v>13</v>
      </c>
      <c r="F22" s="16"/>
      <c r="G22" s="16"/>
      <c r="H22" s="16"/>
    </row>
    <row r="23">
      <c r="A23" s="15" t="s">
        <v>34</v>
      </c>
      <c r="B23" s="10"/>
      <c r="C23" s="11"/>
      <c r="D23" s="12"/>
      <c r="E23" s="13"/>
      <c r="F23" s="16"/>
      <c r="G23" s="16"/>
      <c r="H23" s="16"/>
    </row>
    <row r="24">
      <c r="A24" s="17" t="s">
        <v>34</v>
      </c>
      <c r="B24" s="10"/>
      <c r="C24" s="11"/>
      <c r="D24" s="12"/>
      <c r="E24" s="13"/>
      <c r="F24" s="16"/>
      <c r="G24" s="16"/>
      <c r="H24" s="16"/>
    </row>
    <row r="25">
      <c r="A25" s="18"/>
      <c r="B25" s="19"/>
      <c r="C25" s="20" t="s">
        <v>21</v>
      </c>
      <c r="D25" s="21" t="str">
        <f>SUM(D20:D24)</f>
        <v>516000</v>
      </c>
      <c r="E25" s="22"/>
      <c r="F25" s="23"/>
      <c r="G25" s="23"/>
      <c r="H25" s="23"/>
    </row>
    <row r="26">
      <c r="A26" s="15" t="s">
        <v>40</v>
      </c>
      <c r="B26" s="10">
        <v>1.0</v>
      </c>
      <c r="C26" s="11" t="s">
        <v>139</v>
      </c>
      <c r="D26" s="12">
        <v>193000.0</v>
      </c>
      <c r="E26" s="13" t="s">
        <v>16</v>
      </c>
      <c r="F26" s="14">
        <v>9.0</v>
      </c>
      <c r="G26" s="14" t="s">
        <v>140</v>
      </c>
      <c r="H26" s="14">
        <v>43.3</v>
      </c>
    </row>
    <row r="27">
      <c r="A27" s="15" t="s">
        <v>40</v>
      </c>
      <c r="B27" s="10">
        <v>2.0</v>
      </c>
      <c r="C27" s="11" t="s">
        <v>75</v>
      </c>
      <c r="D27" s="12">
        <v>193000.0</v>
      </c>
      <c r="E27" s="13" t="s">
        <v>31</v>
      </c>
      <c r="F27" s="16"/>
      <c r="G27" s="16"/>
      <c r="H27" s="16"/>
    </row>
    <row r="28">
      <c r="A28" s="15" t="s">
        <v>40</v>
      </c>
      <c r="B28" s="10">
        <v>3.0</v>
      </c>
      <c r="C28" s="11" t="s">
        <v>141</v>
      </c>
      <c r="D28" s="12">
        <v>148000.0</v>
      </c>
      <c r="E28" s="13" t="s">
        <v>44</v>
      </c>
      <c r="F28" s="16"/>
      <c r="G28" s="16"/>
      <c r="H28" s="16"/>
    </row>
    <row r="29">
      <c r="A29" s="17" t="s">
        <v>40</v>
      </c>
      <c r="B29" s="10">
        <v>4.0</v>
      </c>
      <c r="C29" s="11" t="s">
        <v>142</v>
      </c>
      <c r="D29" s="12">
        <v>195000.0</v>
      </c>
      <c r="E29" s="13" t="s">
        <v>85</v>
      </c>
      <c r="F29" s="16"/>
      <c r="G29" s="16"/>
      <c r="H29" s="16"/>
    </row>
    <row r="30">
      <c r="A30" s="18"/>
      <c r="B30" s="19"/>
      <c r="C30" s="20" t="s">
        <v>21</v>
      </c>
      <c r="D30" s="21" t="str">
        <f>SUM(D26:D29)</f>
        <v>729000</v>
      </c>
      <c r="E30" s="22"/>
      <c r="F30" s="23"/>
      <c r="G30" s="23"/>
      <c r="H30" s="23"/>
    </row>
    <row r="31">
      <c r="A31" s="26"/>
      <c r="B31" s="8"/>
      <c r="C31" s="27"/>
      <c r="D31" s="8"/>
      <c r="E31" s="28"/>
    </row>
    <row r="32">
      <c r="A32" s="26"/>
      <c r="B32" s="8"/>
      <c r="C32" s="29" t="s">
        <v>46</v>
      </c>
      <c r="D32" s="30" t="str">
        <f>(D13+D19+D25+D30)</f>
        <v>2947000</v>
      </c>
      <c r="E32" s="28"/>
    </row>
    <row r="33">
      <c r="A33" s="8"/>
      <c r="B33" s="8"/>
      <c r="C33" s="27"/>
      <c r="D33" s="8"/>
      <c r="E33" s="28"/>
    </row>
  </sheetData>
  <mergeCells count="13">
    <mergeCell ref="F3:F13"/>
    <mergeCell ref="A1:G1"/>
    <mergeCell ref="H3:H13"/>
    <mergeCell ref="G3:G13"/>
    <mergeCell ref="G20:G25"/>
    <mergeCell ref="F20:F25"/>
    <mergeCell ref="H14:H19"/>
    <mergeCell ref="G14:G19"/>
    <mergeCell ref="H26:H30"/>
    <mergeCell ref="F26:F30"/>
    <mergeCell ref="G26:G30"/>
    <mergeCell ref="H20:H25"/>
    <mergeCell ref="F14:F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32.57"/>
  </cols>
  <sheetData>
    <row r="1">
      <c r="A1" s="1" t="s">
        <v>143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144</v>
      </c>
      <c r="D3" s="12">
        <v>192000.0</v>
      </c>
      <c r="E3" s="13" t="s">
        <v>106</v>
      </c>
      <c r="F3" s="14">
        <v>0.0</v>
      </c>
      <c r="G3" s="14" t="s">
        <v>145</v>
      </c>
      <c r="H3" s="14">
        <v>92.42</v>
      </c>
    </row>
    <row r="4">
      <c r="A4" s="15" t="s">
        <v>8</v>
      </c>
      <c r="B4" s="10">
        <v>2.0</v>
      </c>
      <c r="C4" s="11" t="s">
        <v>146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146</v>
      </c>
      <c r="D5" s="12">
        <v>200000.0</v>
      </c>
      <c r="E5" s="13" t="s">
        <v>18</v>
      </c>
      <c r="F5" s="16"/>
      <c r="G5" s="16"/>
      <c r="H5" s="16"/>
    </row>
    <row r="6">
      <c r="A6" s="15" t="s">
        <v>8</v>
      </c>
      <c r="B6" s="10">
        <v>4.0</v>
      </c>
      <c r="C6" s="11" t="s">
        <v>147</v>
      </c>
      <c r="D6" s="12">
        <v>100000.0</v>
      </c>
      <c r="E6" s="13" t="s">
        <v>88</v>
      </c>
      <c r="F6" s="16"/>
      <c r="G6" s="16"/>
      <c r="H6" s="16"/>
    </row>
    <row r="7">
      <c r="A7" s="15" t="s">
        <v>8</v>
      </c>
      <c r="B7" s="10">
        <v>5.0</v>
      </c>
      <c r="C7" s="11" t="s">
        <v>48</v>
      </c>
      <c r="D7" s="12">
        <v>98000.0</v>
      </c>
      <c r="E7" s="13" t="s">
        <v>49</v>
      </c>
      <c r="F7" s="16"/>
      <c r="G7" s="16"/>
      <c r="H7" s="16"/>
    </row>
    <row r="8">
      <c r="A8" s="15" t="s">
        <v>8</v>
      </c>
      <c r="B8" s="10">
        <v>6.0</v>
      </c>
      <c r="C8" s="11" t="s">
        <v>86</v>
      </c>
      <c r="D8" s="12">
        <v>200000.0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136</v>
      </c>
      <c r="D9" s="12">
        <v>200000.0</v>
      </c>
      <c r="E9" s="13" t="s">
        <v>59</v>
      </c>
      <c r="F9" s="16"/>
      <c r="G9" s="16"/>
      <c r="H9" s="16"/>
    </row>
    <row r="10">
      <c r="A10" s="15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1190000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120</v>
      </c>
      <c r="D12" s="12">
        <v>69000.0</v>
      </c>
      <c r="E12" s="13" t="s">
        <v>18</v>
      </c>
      <c r="F12" s="14">
        <v>0.0</v>
      </c>
      <c r="G12" s="14" t="s">
        <v>148</v>
      </c>
      <c r="H12" s="14">
        <v>92.2</v>
      </c>
    </row>
    <row r="13">
      <c r="A13" s="15" t="s">
        <v>22</v>
      </c>
      <c r="B13" s="10">
        <v>2.0</v>
      </c>
      <c r="C13" s="11" t="s">
        <v>149</v>
      </c>
      <c r="D13" s="12">
        <v>188000.0</v>
      </c>
      <c r="E13" s="13" t="s">
        <v>18</v>
      </c>
      <c r="F13" s="16"/>
      <c r="G13" s="16"/>
      <c r="H13" s="16"/>
    </row>
    <row r="14">
      <c r="A14" s="15" t="s">
        <v>22</v>
      </c>
      <c r="B14" s="10">
        <v>3.0</v>
      </c>
      <c r="C14" s="11" t="s">
        <v>149</v>
      </c>
      <c r="D14" s="12">
        <v>183000.0</v>
      </c>
      <c r="E14" s="13" t="s">
        <v>18</v>
      </c>
      <c r="F14" s="16"/>
      <c r="G14" s="16"/>
      <c r="H14" s="16"/>
    </row>
    <row r="15">
      <c r="A15" s="15" t="s">
        <v>22</v>
      </c>
      <c r="B15" s="10">
        <v>4.0</v>
      </c>
      <c r="C15" s="11" t="s">
        <v>149</v>
      </c>
      <c r="D15" s="12">
        <v>197000.0</v>
      </c>
      <c r="E15" s="13" t="s">
        <v>18</v>
      </c>
      <c r="F15" s="16"/>
      <c r="G15" s="16"/>
      <c r="H15" s="16"/>
    </row>
    <row r="16">
      <c r="A16" s="15" t="s">
        <v>22</v>
      </c>
      <c r="B16" s="10">
        <v>5.0</v>
      </c>
      <c r="C16" s="11" t="s">
        <v>149</v>
      </c>
      <c r="D16" s="12">
        <v>188000.0</v>
      </c>
      <c r="E16" s="13" t="s">
        <v>18</v>
      </c>
      <c r="F16" s="16"/>
      <c r="G16" s="16"/>
      <c r="H16" s="16"/>
    </row>
    <row r="17">
      <c r="A17" s="15" t="s">
        <v>22</v>
      </c>
      <c r="B17" s="10">
        <v>6.0</v>
      </c>
      <c r="C17" s="11" t="s">
        <v>9</v>
      </c>
      <c r="D17" s="12">
        <v>196000.0</v>
      </c>
      <c r="E17" s="13" t="s">
        <v>10</v>
      </c>
      <c r="F17" s="16"/>
      <c r="G17" s="16"/>
      <c r="H17" s="16"/>
    </row>
    <row r="18">
      <c r="A18" s="15" t="s">
        <v>22</v>
      </c>
      <c r="B18" s="10">
        <v>7.0</v>
      </c>
      <c r="C18" s="11" t="s">
        <v>105</v>
      </c>
      <c r="D18" s="12">
        <v>200000.0</v>
      </c>
      <c r="E18" s="13" t="s">
        <v>106</v>
      </c>
      <c r="F18" s="16"/>
      <c r="G18" s="16"/>
      <c r="H18" s="16"/>
    </row>
    <row r="19">
      <c r="A19" s="17" t="s">
        <v>22</v>
      </c>
      <c r="B19" s="10"/>
      <c r="C19" s="11"/>
      <c r="D19" s="12"/>
      <c r="E19" s="13"/>
      <c r="F19" s="16"/>
      <c r="G19" s="16"/>
      <c r="H19" s="16"/>
    </row>
    <row r="20">
      <c r="A20" s="18"/>
      <c r="B20" s="19"/>
      <c r="C20" s="20" t="s">
        <v>21</v>
      </c>
      <c r="D20" s="21" t="str">
        <f>SUM(D12:D19)</f>
        <v>1221000</v>
      </c>
      <c r="E20" s="22"/>
      <c r="F20" s="23"/>
      <c r="G20" s="23"/>
      <c r="H20" s="23"/>
    </row>
    <row r="21">
      <c r="A21" s="15" t="s">
        <v>34</v>
      </c>
      <c r="B21" s="10">
        <v>1.0</v>
      </c>
      <c r="C21" s="11" t="s">
        <v>150</v>
      </c>
      <c r="D21" s="12">
        <v>190000.0</v>
      </c>
      <c r="E21" s="13" t="s">
        <v>31</v>
      </c>
      <c r="F21" s="14"/>
      <c r="G21" s="14" t="s">
        <v>151</v>
      </c>
      <c r="H21" s="14">
        <v>88.79</v>
      </c>
    </row>
    <row r="22">
      <c r="A22" s="15" t="s">
        <v>34</v>
      </c>
      <c r="B22" s="10">
        <v>2.0</v>
      </c>
      <c r="C22" s="11" t="s">
        <v>150</v>
      </c>
      <c r="D22" s="12">
        <v>191000.0</v>
      </c>
      <c r="E22" s="13" t="s">
        <v>31</v>
      </c>
      <c r="F22" s="16"/>
      <c r="G22" s="16"/>
      <c r="H22" s="16"/>
    </row>
    <row r="23">
      <c r="A23" s="15" t="s">
        <v>34</v>
      </c>
      <c r="B23" s="10">
        <v>3.0</v>
      </c>
      <c r="C23" s="11" t="s">
        <v>150</v>
      </c>
      <c r="D23" s="12">
        <v>190000.0</v>
      </c>
      <c r="E23" s="13" t="s">
        <v>31</v>
      </c>
      <c r="F23" s="16"/>
      <c r="G23" s="16"/>
      <c r="H23" s="16"/>
    </row>
    <row r="24">
      <c r="A24" s="24" t="s">
        <v>34</v>
      </c>
      <c r="B24" s="10">
        <v>4.0</v>
      </c>
      <c r="C24" s="11" t="s">
        <v>82</v>
      </c>
      <c r="D24" s="12">
        <v>191000.0</v>
      </c>
      <c r="E24" s="13" t="s">
        <v>13</v>
      </c>
      <c r="F24" s="16"/>
      <c r="G24" s="16"/>
      <c r="H24" s="16"/>
    </row>
    <row r="25">
      <c r="A25" s="15" t="s">
        <v>34</v>
      </c>
      <c r="B25" s="10">
        <v>5.0</v>
      </c>
      <c r="C25" s="11" t="s">
        <v>9</v>
      </c>
      <c r="D25" s="12">
        <v>200000.0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6.0</v>
      </c>
      <c r="C26" s="11" t="s">
        <v>9</v>
      </c>
      <c r="D26" s="12">
        <v>189000.0</v>
      </c>
      <c r="E26" s="13" t="s">
        <v>10</v>
      </c>
      <c r="F26" s="16"/>
      <c r="G26" s="16"/>
      <c r="H26" s="16"/>
    </row>
    <row r="27">
      <c r="A27" s="15" t="s">
        <v>34</v>
      </c>
      <c r="B27" s="10">
        <v>7.0</v>
      </c>
      <c r="C27" s="11" t="s">
        <v>152</v>
      </c>
      <c r="D27" s="12">
        <v>191000.0</v>
      </c>
      <c r="E27" s="13" t="s">
        <v>39</v>
      </c>
      <c r="F27" s="16"/>
      <c r="G27" s="16"/>
      <c r="H27" s="16"/>
    </row>
    <row r="28">
      <c r="A28" s="17"/>
      <c r="B28" s="10"/>
      <c r="C28" s="11"/>
      <c r="D28" s="12"/>
      <c r="E28" s="13"/>
      <c r="F28" s="16"/>
      <c r="G28" s="16"/>
      <c r="H28" s="16"/>
    </row>
    <row r="29">
      <c r="A29" s="18"/>
      <c r="B29" s="19"/>
      <c r="C29" s="20" t="s">
        <v>21</v>
      </c>
      <c r="D29" s="21" t="str">
        <f>SUM(D21:D28)</f>
        <v>1342000</v>
      </c>
      <c r="E29" s="22"/>
      <c r="F29" s="23"/>
      <c r="G29" s="23"/>
      <c r="H29" s="23"/>
    </row>
    <row r="30">
      <c r="A30" s="15" t="s">
        <v>40</v>
      </c>
      <c r="B30" s="10">
        <v>1.0</v>
      </c>
      <c r="C30" s="25" t="s">
        <v>153</v>
      </c>
      <c r="D30" s="12">
        <v>196000.0</v>
      </c>
      <c r="E30" s="13" t="s">
        <v>18</v>
      </c>
      <c r="F30" s="14">
        <v>0.0</v>
      </c>
      <c r="G30" s="14" t="s">
        <v>101</v>
      </c>
      <c r="H30" s="14">
        <v>84.25</v>
      </c>
    </row>
    <row r="31">
      <c r="A31" s="15" t="s">
        <v>40</v>
      </c>
      <c r="B31" s="10">
        <v>2.0</v>
      </c>
      <c r="C31" s="25" t="s">
        <v>153</v>
      </c>
      <c r="D31" s="12">
        <v>197000.0</v>
      </c>
      <c r="E31" s="13" t="s">
        <v>18</v>
      </c>
      <c r="F31" s="16"/>
      <c r="G31" s="16"/>
      <c r="H31" s="16"/>
    </row>
    <row r="32">
      <c r="A32" s="15" t="s">
        <v>40</v>
      </c>
      <c r="B32" s="10">
        <v>3.0</v>
      </c>
      <c r="C32" s="11" t="s">
        <v>75</v>
      </c>
      <c r="D32" s="12">
        <v>197000.0</v>
      </c>
      <c r="E32" s="13" t="s">
        <v>31</v>
      </c>
      <c r="F32" s="16"/>
      <c r="G32" s="16"/>
      <c r="H32" s="16"/>
    </row>
    <row r="33">
      <c r="A33" s="15" t="s">
        <v>40</v>
      </c>
      <c r="B33" s="10">
        <v>4.0</v>
      </c>
      <c r="C33" s="11" t="s">
        <v>75</v>
      </c>
      <c r="D33" s="12">
        <v>197000.0</v>
      </c>
      <c r="E33" s="13" t="s">
        <v>31</v>
      </c>
      <c r="F33" s="16"/>
      <c r="G33" s="16"/>
      <c r="H33" s="16"/>
    </row>
    <row r="34">
      <c r="A34" s="17" t="s">
        <v>40</v>
      </c>
      <c r="B34" s="10">
        <v>5.0</v>
      </c>
      <c r="C34" s="11" t="s">
        <v>154</v>
      </c>
      <c r="D34" s="12">
        <v>199000.0</v>
      </c>
      <c r="E34" s="13" t="s">
        <v>155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SUM(D30:D34)</f>
        <v>986000</v>
      </c>
      <c r="E35" s="22"/>
      <c r="F35" s="23"/>
      <c r="G35" s="23"/>
      <c r="H35" s="23"/>
    </row>
    <row r="36">
      <c r="A36" s="26"/>
      <c r="B36" s="8"/>
      <c r="C36" s="27"/>
      <c r="D36" s="8"/>
      <c r="E36" s="28"/>
    </row>
    <row r="37">
      <c r="A37" s="26"/>
      <c r="B37" s="8"/>
      <c r="C37" s="29" t="s">
        <v>46</v>
      </c>
      <c r="D37" s="30" t="str">
        <f>(D11+D20+D29+D35)</f>
        <v>4739000</v>
      </c>
      <c r="E37" s="28"/>
    </row>
    <row r="38">
      <c r="A38" s="8"/>
      <c r="B38" s="8"/>
      <c r="C38" s="27"/>
      <c r="D38" s="8"/>
      <c r="E38" s="28"/>
    </row>
  </sheetData>
  <mergeCells count="13">
    <mergeCell ref="G21:G29"/>
    <mergeCell ref="F21:F29"/>
    <mergeCell ref="F12:F20"/>
    <mergeCell ref="G12:G20"/>
    <mergeCell ref="F30:F35"/>
    <mergeCell ref="G30:G35"/>
    <mergeCell ref="H12:H20"/>
    <mergeCell ref="H3:H11"/>
    <mergeCell ref="A1:G1"/>
    <mergeCell ref="H21:H29"/>
    <mergeCell ref="H30:H35"/>
    <mergeCell ref="F3:F11"/>
    <mergeCell ref="G3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33.29"/>
  </cols>
  <sheetData>
    <row r="1">
      <c r="A1" s="1" t="s">
        <v>156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144</v>
      </c>
      <c r="D3" s="12">
        <v>191000.0</v>
      </c>
      <c r="E3" s="13" t="s">
        <v>106</v>
      </c>
      <c r="F3" s="14">
        <v>5.0</v>
      </c>
      <c r="G3" s="14" t="s">
        <v>157</v>
      </c>
      <c r="H3" s="14">
        <v>96.96</v>
      </c>
    </row>
    <row r="4">
      <c r="A4" s="15" t="s">
        <v>8</v>
      </c>
      <c r="B4" s="10">
        <v>2.0</v>
      </c>
      <c r="C4" s="11" t="s">
        <v>158</v>
      </c>
      <c r="D4" s="12">
        <v>197000.0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140000.0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159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146</v>
      </c>
      <c r="D7" s="12">
        <v>199000.0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31" t="s">
        <v>146</v>
      </c>
      <c r="D8" s="12">
        <v>200000.0</v>
      </c>
      <c r="E8" s="13" t="s">
        <v>18</v>
      </c>
      <c r="F8" s="16"/>
      <c r="G8" s="16"/>
      <c r="H8" s="16"/>
    </row>
    <row r="9">
      <c r="A9" s="15" t="s">
        <v>8</v>
      </c>
      <c r="B9" s="10">
        <v>7.0</v>
      </c>
      <c r="C9" s="11" t="s">
        <v>160</v>
      </c>
      <c r="D9" s="12">
        <v>100000.0</v>
      </c>
      <c r="E9" s="13" t="s">
        <v>88</v>
      </c>
      <c r="F9" s="16"/>
      <c r="G9" s="16"/>
      <c r="H9" s="16"/>
    </row>
    <row r="10">
      <c r="A10" s="15" t="s">
        <v>8</v>
      </c>
      <c r="B10" s="10">
        <v>8.0</v>
      </c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1225000</v>
      </c>
      <c r="E11" s="22"/>
      <c r="F11" s="23"/>
      <c r="G11" s="23"/>
      <c r="H11" s="23"/>
    </row>
    <row r="12">
      <c r="A12" s="15" t="s">
        <v>22</v>
      </c>
      <c r="B12" s="10">
        <v>1.0</v>
      </c>
      <c r="C12" s="11" t="s">
        <v>9</v>
      </c>
      <c r="D12" s="12">
        <v>180000.0</v>
      </c>
      <c r="E12" s="13" t="s">
        <v>10</v>
      </c>
      <c r="F12" s="14">
        <v>2.0</v>
      </c>
      <c r="G12" s="14" t="s">
        <v>161</v>
      </c>
      <c r="H12" s="14">
        <v>98.7</v>
      </c>
    </row>
    <row r="13">
      <c r="A13" s="15" t="s">
        <v>22</v>
      </c>
      <c r="B13" s="10">
        <v>2.0</v>
      </c>
      <c r="C13" s="11" t="s">
        <v>9</v>
      </c>
      <c r="D13" s="12">
        <v>180000.0</v>
      </c>
      <c r="E13" s="13" t="s">
        <v>10</v>
      </c>
      <c r="F13" s="16"/>
      <c r="G13" s="16"/>
      <c r="H13" s="16"/>
    </row>
    <row r="14">
      <c r="A14" s="15" t="s">
        <v>22</v>
      </c>
      <c r="B14" s="10">
        <v>3.0</v>
      </c>
      <c r="C14" s="11" t="s">
        <v>9</v>
      </c>
      <c r="D14" s="12">
        <v>176000.0</v>
      </c>
      <c r="E14" s="13" t="s">
        <v>10</v>
      </c>
      <c r="F14" s="16"/>
      <c r="G14" s="16"/>
      <c r="H14" s="16"/>
    </row>
    <row r="15">
      <c r="A15" s="15" t="s">
        <v>22</v>
      </c>
      <c r="B15" s="10">
        <v>4.0</v>
      </c>
      <c r="C15" s="11"/>
      <c r="D15" s="12"/>
      <c r="E15" s="13"/>
      <c r="F15" s="16"/>
      <c r="G15" s="16"/>
      <c r="H15" s="16"/>
    </row>
    <row r="16">
      <c r="A16" s="15" t="s">
        <v>22</v>
      </c>
      <c r="B16" s="10">
        <v>5.0</v>
      </c>
      <c r="C16" s="11" t="s">
        <v>162</v>
      </c>
      <c r="D16" s="12">
        <v>159000.0</v>
      </c>
      <c r="E16" s="13" t="s">
        <v>31</v>
      </c>
      <c r="F16" s="16"/>
      <c r="G16" s="16"/>
      <c r="H16" s="16"/>
    </row>
    <row r="17">
      <c r="A17" s="15" t="s">
        <v>22</v>
      </c>
      <c r="B17" s="10">
        <v>6.0</v>
      </c>
      <c r="C17" s="11" t="s">
        <v>162</v>
      </c>
      <c r="D17" s="12">
        <v>83000.0</v>
      </c>
      <c r="E17" s="13" t="s">
        <v>31</v>
      </c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778000</v>
      </c>
      <c r="E22" s="22"/>
      <c r="F22" s="23"/>
      <c r="G22" s="23"/>
      <c r="H22" s="23"/>
    </row>
    <row r="23">
      <c r="A23" s="15" t="s">
        <v>34</v>
      </c>
      <c r="B23" s="10">
        <v>1.0</v>
      </c>
      <c r="C23" s="11" t="s">
        <v>9</v>
      </c>
      <c r="D23" s="12">
        <v>200000.0</v>
      </c>
      <c r="E23" s="13" t="s">
        <v>10</v>
      </c>
      <c r="F23" s="14">
        <v>7.0</v>
      </c>
      <c r="G23" s="14" t="s">
        <v>163</v>
      </c>
      <c r="H23" s="14">
        <v>96.55</v>
      </c>
    </row>
    <row r="24">
      <c r="A24" s="15" t="s">
        <v>34</v>
      </c>
      <c r="B24" s="10">
        <v>2.0</v>
      </c>
      <c r="C24" s="11" t="s">
        <v>9</v>
      </c>
      <c r="D24" s="12">
        <v>138000.0</v>
      </c>
      <c r="E24" s="13" t="s">
        <v>10</v>
      </c>
      <c r="F24" s="16"/>
      <c r="G24" s="16"/>
      <c r="H24" s="16"/>
    </row>
    <row r="25">
      <c r="A25" s="15" t="s">
        <v>34</v>
      </c>
      <c r="B25" s="10">
        <v>3.0</v>
      </c>
      <c r="C25" s="11" t="s">
        <v>164</v>
      </c>
      <c r="D25" s="12">
        <v>200000.0</v>
      </c>
      <c r="E25" s="13" t="s">
        <v>10</v>
      </c>
      <c r="F25" s="16"/>
      <c r="G25" s="16"/>
      <c r="H25" s="16"/>
    </row>
    <row r="26">
      <c r="A26" s="15" t="s">
        <v>34</v>
      </c>
      <c r="B26" s="10">
        <v>4.0</v>
      </c>
      <c r="C26" s="11" t="s">
        <v>165</v>
      </c>
      <c r="D26" s="12">
        <v>200000.0</v>
      </c>
      <c r="E26" s="13" t="s">
        <v>88</v>
      </c>
      <c r="F26" s="16"/>
      <c r="G26" s="16"/>
      <c r="H26" s="16"/>
    </row>
    <row r="27">
      <c r="A27" s="15" t="s">
        <v>34</v>
      </c>
      <c r="B27" s="10">
        <v>5.0</v>
      </c>
      <c r="C27" s="11"/>
      <c r="D27" s="12"/>
      <c r="E27" s="13"/>
      <c r="F27" s="16"/>
      <c r="G27" s="16"/>
      <c r="H27" s="16"/>
    </row>
    <row r="28">
      <c r="A28" s="15" t="s">
        <v>34</v>
      </c>
      <c r="B28" s="10">
        <v>6.0</v>
      </c>
      <c r="C28" s="11"/>
      <c r="D28" s="12"/>
      <c r="E28" s="13"/>
      <c r="F28" s="16"/>
      <c r="G28" s="16"/>
      <c r="H28" s="16"/>
    </row>
    <row r="29">
      <c r="A29" s="15" t="s">
        <v>34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21</v>
      </c>
      <c r="D30" s="21" t="str">
        <f>SUM(D23:D29)</f>
        <v>738000</v>
      </c>
      <c r="E30" s="22"/>
      <c r="F30" s="23"/>
      <c r="G30" s="23"/>
      <c r="H30" s="23"/>
    </row>
    <row r="31">
      <c r="A31" s="15" t="s">
        <v>40</v>
      </c>
      <c r="B31" s="10">
        <v>1.0</v>
      </c>
      <c r="C31" s="25" t="s">
        <v>132</v>
      </c>
      <c r="D31" s="12">
        <v>197000.0</v>
      </c>
      <c r="E31" s="13" t="s">
        <v>18</v>
      </c>
      <c r="F31" s="14">
        <v>0.0</v>
      </c>
      <c r="G31" s="14" t="s">
        <v>166</v>
      </c>
      <c r="H31" s="14">
        <v>96.85</v>
      </c>
    </row>
    <row r="32">
      <c r="A32" s="15" t="s">
        <v>40</v>
      </c>
      <c r="B32" s="10">
        <v>2.0</v>
      </c>
      <c r="C32" s="11" t="s">
        <v>167</v>
      </c>
      <c r="D32" s="12">
        <v>167000.0</v>
      </c>
      <c r="E32" s="13" t="s">
        <v>56</v>
      </c>
      <c r="F32" s="16"/>
      <c r="G32" s="16"/>
      <c r="H32" s="16"/>
    </row>
    <row r="33">
      <c r="A33" s="15" t="s">
        <v>40</v>
      </c>
      <c r="B33" s="10">
        <v>3.0</v>
      </c>
      <c r="C33" s="25" t="s">
        <v>132</v>
      </c>
      <c r="D33" s="12">
        <v>185000.0</v>
      </c>
      <c r="E33" s="13" t="s">
        <v>18</v>
      </c>
      <c r="F33" s="16"/>
      <c r="G33" s="16"/>
      <c r="H33" s="16"/>
    </row>
    <row r="34">
      <c r="A34" s="17" t="s">
        <v>40</v>
      </c>
      <c r="B34" s="10">
        <v>4.0</v>
      </c>
      <c r="C34" s="11" t="s">
        <v>168</v>
      </c>
      <c r="D34" s="12">
        <v>198000.0</v>
      </c>
      <c r="E34" s="13" t="s">
        <v>29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SUM(D31:D34)</f>
        <v>747000</v>
      </c>
      <c r="E35" s="22"/>
      <c r="F35" s="23"/>
      <c r="G35" s="23"/>
      <c r="H35" s="23"/>
    </row>
    <row r="36">
      <c r="A36" s="26"/>
      <c r="B36" s="8"/>
      <c r="C36" s="27"/>
      <c r="D36" s="8"/>
      <c r="E36" s="28"/>
    </row>
    <row r="37">
      <c r="A37" s="26"/>
      <c r="B37" s="8"/>
      <c r="C37" s="29" t="s">
        <v>46</v>
      </c>
      <c r="D37" s="30" t="str">
        <f>(D11+D22+D30+D35)</f>
        <v>3488000</v>
      </c>
      <c r="E37" s="28"/>
    </row>
    <row r="38">
      <c r="A38" s="8"/>
      <c r="B38" s="8"/>
      <c r="C38" s="27"/>
      <c r="D38" s="8"/>
      <c r="E38" s="28"/>
    </row>
  </sheetData>
  <mergeCells count="13">
    <mergeCell ref="F31:F35"/>
    <mergeCell ref="F23:F30"/>
    <mergeCell ref="H23:H30"/>
    <mergeCell ref="H12:H22"/>
    <mergeCell ref="G12:G22"/>
    <mergeCell ref="G23:G30"/>
    <mergeCell ref="F3:F11"/>
    <mergeCell ref="F12:F22"/>
    <mergeCell ref="A1:G1"/>
    <mergeCell ref="H31:H35"/>
    <mergeCell ref="G31:G35"/>
    <mergeCell ref="G3:G11"/>
    <mergeCell ref="H3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14"/>
    <col customWidth="1" min="3" max="3" width="36.57"/>
  </cols>
  <sheetData>
    <row r="1">
      <c r="A1" s="1" t="s">
        <v>169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3.0</v>
      </c>
      <c r="G3" s="14" t="s">
        <v>170</v>
      </c>
      <c r="H3" s="14">
        <v>98.48</v>
      </c>
    </row>
    <row r="4">
      <c r="A4" s="15" t="s">
        <v>8</v>
      </c>
      <c r="B4" s="10">
        <v>2.0</v>
      </c>
      <c r="C4" s="11" t="s">
        <v>9</v>
      </c>
      <c r="D4" s="12">
        <v>156000.0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128</v>
      </c>
      <c r="D5" s="12">
        <v>92000.0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128</v>
      </c>
      <c r="D6" s="12">
        <v>100000.0</v>
      </c>
      <c r="E6" s="13" t="s">
        <v>31</v>
      </c>
      <c r="F6" s="16"/>
      <c r="G6" s="16"/>
      <c r="H6" s="16"/>
    </row>
    <row r="7">
      <c r="A7" s="15" t="s">
        <v>8</v>
      </c>
      <c r="B7" s="10">
        <v>5.0</v>
      </c>
      <c r="C7" s="11" t="s">
        <v>171</v>
      </c>
      <c r="D7" s="12">
        <v>104000.0</v>
      </c>
      <c r="E7" s="13" t="s">
        <v>85</v>
      </c>
      <c r="F7" s="16"/>
      <c r="G7" s="16"/>
      <c r="H7" s="16"/>
    </row>
    <row r="8">
      <c r="A8" s="15" t="s">
        <v>8</v>
      </c>
      <c r="B8" s="10">
        <v>6.0</v>
      </c>
      <c r="C8" s="11" t="s">
        <v>172</v>
      </c>
      <c r="D8" s="12">
        <v>156000.0</v>
      </c>
      <c r="E8" s="13" t="s">
        <v>173</v>
      </c>
      <c r="F8" s="16"/>
      <c r="G8" s="16"/>
      <c r="H8" s="16"/>
    </row>
    <row r="9">
      <c r="A9" s="15" t="s">
        <v>8</v>
      </c>
      <c r="B9" s="10">
        <v>7.0</v>
      </c>
      <c r="C9" s="11" t="s">
        <v>158</v>
      </c>
      <c r="D9" s="12">
        <v>116000.0</v>
      </c>
      <c r="E9" s="13" t="s">
        <v>18</v>
      </c>
      <c r="F9" s="16"/>
      <c r="G9" s="16"/>
      <c r="H9" s="16"/>
    </row>
    <row r="10">
      <c r="A10" s="15" t="s">
        <v>8</v>
      </c>
      <c r="B10" s="10">
        <v>8.0</v>
      </c>
      <c r="C10" s="11" t="s">
        <v>120</v>
      </c>
      <c r="D10" s="12">
        <v>200000.0</v>
      </c>
      <c r="E10" s="13" t="s">
        <v>18</v>
      </c>
      <c r="F10" s="16"/>
      <c r="G10" s="16"/>
      <c r="H10" s="16"/>
    </row>
    <row r="11">
      <c r="A11" s="15" t="s">
        <v>8</v>
      </c>
      <c r="B11" s="10">
        <v>9.0</v>
      </c>
      <c r="C11" s="11" t="s">
        <v>125</v>
      </c>
      <c r="D11" s="12">
        <v>200000.0</v>
      </c>
      <c r="E11" s="13" t="s">
        <v>71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1280000</v>
      </c>
      <c r="E13" s="22"/>
      <c r="F13" s="23"/>
      <c r="G13" s="23"/>
      <c r="H13" s="23"/>
    </row>
    <row r="14">
      <c r="A14" s="15" t="s">
        <v>22</v>
      </c>
      <c r="B14" s="10">
        <v>1.0</v>
      </c>
      <c r="C14" s="11" t="s">
        <v>9</v>
      </c>
      <c r="D14" s="12">
        <v>148000.0</v>
      </c>
      <c r="E14" s="13" t="s">
        <v>10</v>
      </c>
      <c r="F14" s="14">
        <v>1.0</v>
      </c>
      <c r="G14" s="14" t="s">
        <v>121</v>
      </c>
      <c r="H14" s="14">
        <v>89.61</v>
      </c>
    </row>
    <row r="15">
      <c r="A15" s="15" t="s">
        <v>22</v>
      </c>
      <c r="B15" s="10">
        <v>2.0</v>
      </c>
      <c r="C15" s="11" t="s">
        <v>149</v>
      </c>
      <c r="D15" s="12">
        <v>149000.0</v>
      </c>
      <c r="E15" s="13" t="s">
        <v>18</v>
      </c>
      <c r="F15" s="16"/>
      <c r="G15" s="16"/>
      <c r="H15" s="16"/>
    </row>
    <row r="16">
      <c r="A16" s="15" t="s">
        <v>22</v>
      </c>
      <c r="B16" s="10">
        <v>3.0</v>
      </c>
      <c r="C16" s="11" t="s">
        <v>172</v>
      </c>
      <c r="D16" s="12">
        <v>155000.0</v>
      </c>
      <c r="E16" s="13" t="s">
        <v>173</v>
      </c>
      <c r="F16" s="16"/>
      <c r="G16" s="16"/>
      <c r="H16" s="16"/>
    </row>
    <row r="17">
      <c r="A17" s="15" t="s">
        <v>22</v>
      </c>
      <c r="B17" s="10">
        <v>4.0</v>
      </c>
      <c r="C17" s="11" t="s">
        <v>162</v>
      </c>
      <c r="D17" s="12">
        <v>153000.0</v>
      </c>
      <c r="E17" s="13" t="s">
        <v>31</v>
      </c>
      <c r="F17" s="16"/>
      <c r="G17" s="16"/>
      <c r="H17" s="16"/>
    </row>
    <row r="18">
      <c r="A18" s="15" t="s">
        <v>22</v>
      </c>
      <c r="B18" s="10">
        <v>5.0</v>
      </c>
      <c r="C18" s="11" t="s">
        <v>174</v>
      </c>
      <c r="D18" s="12">
        <v>19000.0</v>
      </c>
      <c r="E18" s="13" t="s">
        <v>39</v>
      </c>
      <c r="F18" s="16"/>
      <c r="G18" s="16"/>
      <c r="H18" s="16"/>
    </row>
    <row r="19">
      <c r="A19" s="15" t="s">
        <v>22</v>
      </c>
      <c r="B19" s="10">
        <v>6.0</v>
      </c>
      <c r="C19" s="11" t="s">
        <v>175</v>
      </c>
      <c r="D19" s="12">
        <v>83000.0</v>
      </c>
      <c r="E19" s="13" t="s">
        <v>54</v>
      </c>
      <c r="F19" s="16"/>
      <c r="G19" s="16"/>
      <c r="H19" s="16"/>
    </row>
    <row r="20">
      <c r="A20" s="15" t="s">
        <v>22</v>
      </c>
      <c r="B20" s="10">
        <v>7.0</v>
      </c>
      <c r="C20" s="11" t="s">
        <v>176</v>
      </c>
      <c r="D20" s="12">
        <v>104000.0</v>
      </c>
      <c r="E20" s="13" t="s">
        <v>88</v>
      </c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811000</v>
      </c>
      <c r="E24" s="22"/>
      <c r="F24" s="23"/>
      <c r="G24" s="23"/>
      <c r="H24" s="23"/>
    </row>
    <row r="25">
      <c r="A25" s="15" t="s">
        <v>34</v>
      </c>
      <c r="B25" s="10">
        <v>1.0</v>
      </c>
      <c r="C25" s="11" t="s">
        <v>9</v>
      </c>
      <c r="D25" s="12">
        <v>174000.0</v>
      </c>
      <c r="E25" s="13" t="s">
        <v>10</v>
      </c>
      <c r="F25" s="14">
        <v>1.0</v>
      </c>
      <c r="G25" s="14" t="s">
        <v>177</v>
      </c>
      <c r="H25" s="14">
        <v>86.2</v>
      </c>
    </row>
    <row r="26">
      <c r="A26" s="15" t="s">
        <v>34</v>
      </c>
      <c r="B26" s="10">
        <v>2.0</v>
      </c>
      <c r="C26" s="11" t="s">
        <v>82</v>
      </c>
      <c r="D26" s="12">
        <v>298000.0</v>
      </c>
      <c r="E26" s="13" t="s">
        <v>13</v>
      </c>
      <c r="F26" s="16"/>
      <c r="G26" s="16"/>
      <c r="H26" s="16"/>
    </row>
    <row r="27">
      <c r="A27" s="15" t="s">
        <v>34</v>
      </c>
      <c r="B27" s="10">
        <v>3.0</v>
      </c>
      <c r="C27" s="11" t="s">
        <v>158</v>
      </c>
      <c r="D27" s="12">
        <v>185000.0</v>
      </c>
      <c r="E27" s="13" t="s">
        <v>18</v>
      </c>
      <c r="F27" s="16"/>
      <c r="G27" s="16"/>
      <c r="H27" s="16"/>
    </row>
    <row r="28">
      <c r="A28" s="15" t="s">
        <v>34</v>
      </c>
      <c r="B28" s="10">
        <v>4.0</v>
      </c>
      <c r="C28" s="11" t="s">
        <v>178</v>
      </c>
      <c r="D28" s="12">
        <v>157000.0</v>
      </c>
      <c r="E28" s="13" t="s">
        <v>85</v>
      </c>
      <c r="F28" s="16"/>
      <c r="G28" s="16"/>
      <c r="H28" s="16"/>
    </row>
    <row r="29">
      <c r="A29" s="15" t="s">
        <v>34</v>
      </c>
      <c r="B29" s="10">
        <v>5.0</v>
      </c>
      <c r="C29" s="11" t="s">
        <v>86</v>
      </c>
      <c r="D29" s="12">
        <v>166000.0</v>
      </c>
      <c r="E29" s="13" t="s">
        <v>16</v>
      </c>
      <c r="F29" s="16"/>
      <c r="G29" s="16"/>
      <c r="H29" s="16"/>
    </row>
    <row r="30">
      <c r="A30" s="15" t="s">
        <v>34</v>
      </c>
      <c r="B30" s="10">
        <v>6.0</v>
      </c>
      <c r="C30" s="11" t="s">
        <v>86</v>
      </c>
      <c r="D30" s="12">
        <v>129000.0</v>
      </c>
      <c r="E30" s="13" t="s">
        <v>16</v>
      </c>
      <c r="F30" s="16"/>
      <c r="G30" s="16"/>
      <c r="H30" s="16"/>
    </row>
    <row r="31">
      <c r="A31" s="17" t="s">
        <v>34</v>
      </c>
      <c r="B31" s="10"/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21</v>
      </c>
      <c r="D32" s="21" t="str">
        <f>SUM(D25:D31)</f>
        <v>1109000</v>
      </c>
      <c r="E32" s="22"/>
      <c r="F32" s="23"/>
      <c r="G32" s="23"/>
      <c r="H32" s="23"/>
    </row>
    <row r="33">
      <c r="A33" s="15" t="s">
        <v>40</v>
      </c>
      <c r="B33" s="10">
        <v>1.0</v>
      </c>
      <c r="C33" s="11" t="s">
        <v>179</v>
      </c>
      <c r="D33" s="12">
        <v>169000.0</v>
      </c>
      <c r="E33" s="13" t="s">
        <v>56</v>
      </c>
      <c r="F33" s="14">
        <v>0.0</v>
      </c>
      <c r="G33" s="14" t="s">
        <v>180</v>
      </c>
      <c r="H33" s="14">
        <v>89.76</v>
      </c>
    </row>
    <row r="34">
      <c r="A34" s="15" t="s">
        <v>40</v>
      </c>
      <c r="B34" s="10">
        <v>2.0</v>
      </c>
      <c r="C34" s="11" t="s">
        <v>179</v>
      </c>
      <c r="D34" s="12">
        <v>44000.0</v>
      </c>
      <c r="E34" s="13" t="s">
        <v>56</v>
      </c>
      <c r="F34" s="16"/>
      <c r="G34" s="16"/>
      <c r="H34" s="16"/>
    </row>
    <row r="35">
      <c r="A35" s="15" t="s">
        <v>40</v>
      </c>
      <c r="B35" s="10">
        <v>3.0</v>
      </c>
      <c r="C35" s="11" t="s">
        <v>181</v>
      </c>
      <c r="D35" s="12">
        <v>163000.0</v>
      </c>
      <c r="E35" s="13" t="s">
        <v>10</v>
      </c>
      <c r="F35" s="16"/>
      <c r="G35" s="16"/>
      <c r="H35" s="16"/>
    </row>
    <row r="36">
      <c r="A36" s="17" t="s">
        <v>40</v>
      </c>
      <c r="B36" s="10">
        <v>4.0</v>
      </c>
      <c r="C36" s="11" t="s">
        <v>182</v>
      </c>
      <c r="D36" s="12">
        <v>142000.0</v>
      </c>
      <c r="E36" s="13" t="s">
        <v>183</v>
      </c>
      <c r="F36" s="16"/>
      <c r="G36" s="16"/>
      <c r="H36" s="16"/>
    </row>
    <row r="37">
      <c r="A37" s="18"/>
      <c r="B37" s="19"/>
      <c r="C37" s="20" t="s">
        <v>21</v>
      </c>
      <c r="D37" s="21" t="str">
        <f>SUM(D33:D36)</f>
        <v>518000</v>
      </c>
      <c r="E37" s="22"/>
      <c r="F37" s="23"/>
      <c r="G37" s="23"/>
      <c r="H37" s="23"/>
    </row>
    <row r="38">
      <c r="A38" s="26"/>
      <c r="B38" s="8"/>
      <c r="C38" s="27"/>
      <c r="D38" s="8"/>
      <c r="E38" s="28"/>
    </row>
    <row r="39">
      <c r="A39" s="26"/>
      <c r="B39" s="8"/>
      <c r="C39" s="29" t="s">
        <v>46</v>
      </c>
      <c r="D39" s="30" t="str">
        <f>(D13+D24+D32+D37)</f>
        <v>3718000</v>
      </c>
      <c r="E39" s="28"/>
    </row>
    <row r="40">
      <c r="A40" s="8"/>
      <c r="B40" s="8"/>
      <c r="C40" s="27"/>
      <c r="D40" s="8"/>
      <c r="E40" s="28"/>
    </row>
  </sheetData>
  <mergeCells count="13">
    <mergeCell ref="F25:F32"/>
    <mergeCell ref="F14:F24"/>
    <mergeCell ref="F3:F13"/>
    <mergeCell ref="A1:G1"/>
    <mergeCell ref="H3:H13"/>
    <mergeCell ref="H14:H24"/>
    <mergeCell ref="G3:G13"/>
    <mergeCell ref="G14:G24"/>
    <mergeCell ref="G25:G32"/>
    <mergeCell ref="H25:H32"/>
    <mergeCell ref="H33:H37"/>
    <mergeCell ref="F33:F37"/>
    <mergeCell ref="G33:G37"/>
  </mergeCells>
  <drawing r:id="rId1"/>
</worksheet>
</file>