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<sst xmlns="http://schemas.openxmlformats.org/spreadsheetml/2006/main" count="522" uniqueCount="121">
  <si>
    <t>Prabhag 42 A : Mrs. Vijaya Kapre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</si>
  <si>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</si>
  <si>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</si>
  <si>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</si>
  <si>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</si>
  <si>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</si>
  <si>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</si>
  <si>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</si>
  <si>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</si>
  <si>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</si>
  <si>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</si>
  <si>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55/66</t>
  </si>
  <si>
    <t>Drainage Work</t>
  </si>
  <si>
    <t>D</t>
  </si>
  <si>
    <t>Paver Blocks</t>
  </si>
  <si>
    <t>P</t>
  </si>
  <si>
    <t xml:space="preserve">Fencing </t>
  </si>
  <si>
    <t>FE</t>
  </si>
  <si>
    <t>Repairing Sulabh Restrooms</t>
  </si>
  <si>
    <t>TO</t>
  </si>
  <si>
    <t>Total</t>
  </si>
  <si>
    <t>2013 - 2014</t>
  </si>
  <si>
    <t xml:space="preserve">Drainage Cleaning </t>
  </si>
  <si>
    <t>M</t>
  </si>
  <si>
    <t>65/77</t>
  </si>
  <si>
    <t>Direction/Information Signboards</t>
  </si>
  <si>
    <t>N</t>
  </si>
  <si>
    <t>Building Toilets</t>
  </si>
  <si>
    <t>Concretisation</t>
  </si>
  <si>
    <t>C</t>
  </si>
  <si>
    <t>2014 - 2015</t>
  </si>
  <si>
    <t>102/116</t>
  </si>
  <si>
    <t>2015 - 2016</t>
  </si>
  <si>
    <t>Road Works</t>
  </si>
  <si>
    <t>R</t>
  </si>
  <si>
    <t>101/127</t>
  </si>
  <si>
    <t>Electrification, new street lights</t>
  </si>
  <si>
    <t>E</t>
  </si>
  <si>
    <t xml:space="preserve">Waste Disposal </t>
  </si>
  <si>
    <t>WD</t>
  </si>
  <si>
    <t>Sign Board</t>
  </si>
  <si>
    <t>Final Total</t>
  </si>
  <si>
    <t>Prabhag 42B : Mr. Anand Alankute</t>
  </si>
  <si>
    <t>Installation of electric board</t>
  </si>
  <si>
    <t>32/66</t>
  </si>
  <si>
    <t>Paving block</t>
  </si>
  <si>
    <t>Fencing</t>
  </si>
  <si>
    <t>39/77</t>
  </si>
  <si>
    <t>50/116</t>
  </si>
  <si>
    <t>Samaj Mandir</t>
  </si>
  <si>
    <t>SM</t>
  </si>
  <si>
    <t>50/127</t>
  </si>
  <si>
    <t>Prabhag 43A : Mr. Chetan Tupe</t>
  </si>
  <si>
    <t>Street lights</t>
  </si>
  <si>
    <t>60/66</t>
  </si>
  <si>
    <t>Toilet renovation</t>
  </si>
  <si>
    <t>Health centre</t>
  </si>
  <si>
    <t>H</t>
  </si>
  <si>
    <t>PMC school repair</t>
  </si>
  <si>
    <t>Direction board</t>
  </si>
  <si>
    <t>51/77</t>
  </si>
  <si>
    <t>Drainage line</t>
  </si>
  <si>
    <t>Laying of tiles</t>
  </si>
  <si>
    <t>T</t>
  </si>
  <si>
    <t>Installation of street lights</t>
  </si>
  <si>
    <t>Toys for children</t>
  </si>
  <si>
    <t>BG</t>
  </si>
  <si>
    <t>70/116</t>
  </si>
  <si>
    <t>Laying of Drainage line and Chamber</t>
  </si>
  <si>
    <t>74/127</t>
  </si>
  <si>
    <t>New street lights LED Lamps</t>
  </si>
  <si>
    <t>Garden work</t>
  </si>
  <si>
    <t>G</t>
  </si>
  <si>
    <t>Prabhag 43B : Mrs. Ranjana Pawar</t>
  </si>
  <si>
    <t>53/66</t>
  </si>
  <si>
    <t>New Street light</t>
  </si>
  <si>
    <t>60/77</t>
  </si>
  <si>
    <t>Garbage wheel barrow</t>
  </si>
  <si>
    <t>97/116</t>
  </si>
  <si>
    <t>Replacement of Chamber covers on Road</t>
  </si>
  <si>
    <t>119/127</t>
  </si>
  <si>
    <t>Underground Electric cable</t>
  </si>
  <si>
    <t>Drainage work/,Drainge Cleaning and Concretisaition</t>
  </si>
  <si>
    <t>Prabhag 44A :  Vaishali Bankar</t>
  </si>
  <si>
    <t>63/66</t>
  </si>
  <si>
    <t>Direction Boards</t>
  </si>
  <si>
    <t>Safety Fence</t>
  </si>
  <si>
    <t>Wiring</t>
  </si>
  <si>
    <t>Electric Related</t>
  </si>
  <si>
    <t>76/77</t>
  </si>
  <si>
    <t>108/116</t>
  </si>
  <si>
    <t>Installation of Blinking Lights and Pole decoration,new street lights</t>
  </si>
  <si>
    <t>118/127</t>
  </si>
  <si>
    <t>Cleaning(Radaroda Work)</t>
  </si>
  <si>
    <t>Prabhag 44B :  Vijay Deshmukh</t>
  </si>
  <si>
    <t>45/66</t>
  </si>
  <si>
    <t>Bench</t>
  </si>
  <si>
    <t>Laying Drainage Line</t>
  </si>
  <si>
    <t>Safety Net</t>
  </si>
  <si>
    <t>64/77</t>
  </si>
  <si>
    <t>100/116</t>
  </si>
  <si>
    <t>60/127</t>
  </si>
  <si>
    <t>Prabhag 45A : Nana Bhangire</t>
  </si>
  <si>
    <t>Development work in graveyard</t>
  </si>
  <si>
    <t>CM</t>
  </si>
  <si>
    <t>21/66</t>
  </si>
  <si>
    <t>Laying Underground Cable</t>
  </si>
  <si>
    <t>Construction of Compound Wall</t>
  </si>
  <si>
    <t>Electric Poles</t>
  </si>
  <si>
    <t>34/77</t>
  </si>
  <si>
    <t>39/116</t>
  </si>
  <si>
    <t>Drainage Cleaning and Maintenance</t>
  </si>
  <si>
    <t>121/127</t>
  </si>
  <si>
    <t>Prabhag 45B : Vijaya Wadkar</t>
  </si>
  <si>
    <t>Providing Stones (Murum)</t>
  </si>
  <si>
    <t>DW</t>
  </si>
  <si>
    <t>Building Fibre Toilet</t>
  </si>
  <si>
    <t>70/77</t>
  </si>
  <si>
    <t>107/116</t>
  </si>
  <si>
    <t>Electrification, new street lights,Underground cable</t>
  </si>
  <si>
    <t xml:space="preserve">Road Works(Development work of Small canal Bridge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</si>
</sst>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6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/>
    </xf>
    <xf borderId="0" fillId="0" fontId="2" numFmtId="0" xfId="0" applyAlignment="1" applyFont="1">
      <alignment horizontal="center"/>
    </xf>
    <xf borderId="10" fillId="0" fontId="0" numFmtId="0" xfId="0" applyAlignment="1" applyBorder="1" applyFont="1">
      <alignment/>
    </xf>
    <xf borderId="10" fillId="0" fontId="0" numFmtId="2" xfId="0" applyAlignment="1" applyBorder="1" applyFont="1" applyNumberFormat="1">
      <alignment/>
    </xf>
    <xf borderId="0" fillId="0" fontId="0" numFmtId="0" xfId="0" applyAlignment="1" applyFont="1">
      <alignment horizontal="center"/>
    </xf>
    <xf borderId="11" fillId="0" fontId="0" numFmtId="0" xfId="0" applyAlignment="1" applyBorder="1" applyFont="1">
      <alignment/>
    </xf>
    <xf borderId="11" fillId="4" fontId="0" numFmtId="0" xfId="0" applyAlignment="1" applyBorder="1" applyFill="1" applyFont="1">
      <alignment/>
    </xf>
    <xf borderId="11" fillId="0" fontId="0" numFmtId="2" xfId="0" applyAlignment="1" applyBorder="1" applyFont="1" applyNumberFormat="1">
      <alignment/>
    </xf>
    <xf borderId="4" fillId="0" fontId="1" numFmtId="2" xfId="0" applyAlignment="1" applyBorder="1" applyFont="1" applyNumberFormat="1">
      <alignment horizontal="center"/>
    </xf>
    <xf borderId="4" fillId="3" fontId="1" numFmtId="2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wrapText="1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528523.44</v>
      </c>
      <c r="E3" s="13" t="s">
        <v>10</v>
      </c>
      <c r="F3" s="14">
        <v>0.0</v>
      </c>
      <c r="G3" s="14" t="s">
        <v>11</v>
      </c>
      <c r="H3" s="14">
        <v>83.33</v>
      </c>
    </row>
    <row r="4">
      <c r="A4" s="9" t="s">
        <v>8</v>
      </c>
      <c r="B4" s="10">
        <v>2.0</v>
      </c>
      <c r="C4" s="11" t="s">
        <v>12</v>
      </c>
      <c r="D4" s="12">
        <v>162136.31</v>
      </c>
      <c r="E4" s="13" t="s">
        <v>13</v>
      </c>
      <c r="F4" s="15"/>
      <c r="G4" s="15"/>
      <c r="H4" s="15"/>
    </row>
    <row r="5">
      <c r="A5" s="9" t="s">
        <v>8</v>
      </c>
      <c r="B5" s="10">
        <v>3.0</v>
      </c>
      <c r="C5" s="11" t="s">
        <v>14</v>
      </c>
      <c r="D5" s="12">
        <v>154441.58</v>
      </c>
      <c r="E5" s="13" t="s">
        <v>15</v>
      </c>
      <c r="F5" s="15"/>
      <c r="G5" s="15"/>
      <c r="H5" s="15"/>
    </row>
    <row r="6">
      <c r="A6" s="9" t="s">
        <v>8</v>
      </c>
      <c r="B6" s="10">
        <v>4.0</v>
      </c>
      <c r="C6" s="11" t="s">
        <v>16</v>
      </c>
      <c r="D6" s="12">
        <v>177460.1</v>
      </c>
      <c r="E6" s="13" t="s">
        <v>17</v>
      </c>
      <c r="F6" s="15"/>
      <c r="G6" s="15"/>
      <c r="H6" s="15"/>
    </row>
    <row r="7">
      <c r="A7" s="9" t="s">
        <v>8</v>
      </c>
      <c r="B7" s="10">
        <v>5.0</v>
      </c>
      <c r="C7" s="11" t="s">
        <v>18</v>
      </c>
      <c r="D7" s="12">
        <v>179669.59</v>
      </c>
      <c r="E7" s="13" t="s">
        <v>19</v>
      </c>
      <c r="F7" s="15"/>
      <c r="G7" s="15"/>
      <c r="H7" s="15"/>
    </row>
    <row r="8">
      <c r="A8" s="16"/>
      <c r="B8" s="17"/>
      <c r="C8" s="18" t="s">
        <v>20</v>
      </c>
      <c r="D8" s="19" t="str">
        <f>SUM(D3:D7)</f>
        <v>1202231.02</v>
      </c>
      <c r="E8" s="20"/>
      <c r="F8" s="21"/>
      <c r="G8" s="21"/>
      <c r="H8" s="21"/>
    </row>
    <row r="9">
      <c r="A9" s="9" t="s">
        <v>21</v>
      </c>
      <c r="B9" s="10">
        <v>1.0</v>
      </c>
      <c r="C9" s="11" t="s">
        <v>22</v>
      </c>
      <c r="D9" s="12">
        <v>190265.0</v>
      </c>
      <c r="E9" s="13" t="s">
        <v>23</v>
      </c>
      <c r="F9" s="14">
        <v>0.0</v>
      </c>
      <c r="G9" s="14" t="s">
        <v>24</v>
      </c>
      <c r="H9" s="14">
        <v>84.41</v>
      </c>
    </row>
    <row r="10">
      <c r="A10" s="9" t="s">
        <v>21</v>
      </c>
      <c r="B10" s="10">
        <v>2.0</v>
      </c>
      <c r="C10" s="11" t="s">
        <v>25</v>
      </c>
      <c r="D10" s="12">
        <v>149398.77</v>
      </c>
      <c r="E10" s="13" t="s">
        <v>26</v>
      </c>
      <c r="F10" s="15"/>
      <c r="G10" s="15"/>
      <c r="H10" s="15"/>
    </row>
    <row r="11">
      <c r="A11" s="9" t="s">
        <v>21</v>
      </c>
      <c r="B11" s="10">
        <v>3.0</v>
      </c>
      <c r="C11" s="11" t="s">
        <v>9</v>
      </c>
      <c r="D11" s="12">
        <v>691115.0</v>
      </c>
      <c r="E11" s="13" t="s">
        <v>10</v>
      </c>
      <c r="F11" s="15"/>
      <c r="G11" s="15"/>
      <c r="H11" s="15"/>
    </row>
    <row r="12" ht="18.0" customHeight="1">
      <c r="A12" s="9" t="s">
        <v>21</v>
      </c>
      <c r="B12" s="10">
        <v>4.0</v>
      </c>
      <c r="C12" s="11" t="s">
        <v>27</v>
      </c>
      <c r="D12" s="12">
        <v>169814.0</v>
      </c>
      <c r="E12" s="13" t="s">
        <v>19</v>
      </c>
      <c r="F12" s="15"/>
      <c r="G12" s="15"/>
      <c r="H12" s="15"/>
    </row>
    <row r="13" ht="18.0" customHeight="1">
      <c r="A13" s="9" t="s">
        <v>21</v>
      </c>
      <c r="B13" s="10">
        <v>5.0</v>
      </c>
      <c r="C13" s="11" t="s">
        <v>28</v>
      </c>
      <c r="D13" s="12">
        <v>199438.0</v>
      </c>
      <c r="E13" s="13" t="s">
        <v>29</v>
      </c>
      <c r="F13" s="15"/>
      <c r="G13" s="15"/>
      <c r="H13" s="15"/>
    </row>
    <row r="14">
      <c r="A14" s="16"/>
      <c r="B14" s="17"/>
      <c r="C14" s="18" t="s">
        <v>20</v>
      </c>
      <c r="D14" s="19" t="str">
        <f>SUM(D9:D13)</f>
        <v>1400030.77</v>
      </c>
      <c r="E14" s="20"/>
      <c r="F14" s="21"/>
      <c r="G14" s="21"/>
      <c r="H14" s="21"/>
    </row>
    <row r="15">
      <c r="A15" s="9" t="s">
        <v>30</v>
      </c>
      <c r="B15" s="10">
        <v>1.0</v>
      </c>
      <c r="E15" s="13"/>
      <c r="F15" s="14">
        <v>0.0</v>
      </c>
      <c r="G15" s="14" t="s">
        <v>31</v>
      </c>
      <c r="H15" s="14">
        <v>87.93</v>
      </c>
    </row>
    <row r="16">
      <c r="A16" s="9" t="s">
        <v>30</v>
      </c>
      <c r="B16" s="10">
        <v>2.0</v>
      </c>
      <c r="C16" s="11"/>
      <c r="D16" s="12"/>
      <c r="E16" s="13"/>
      <c r="F16" s="15"/>
      <c r="G16" s="15"/>
      <c r="H16" s="15"/>
    </row>
    <row r="17">
      <c r="A17" s="9" t="s">
        <v>30</v>
      </c>
      <c r="B17" s="10">
        <v>3.0</v>
      </c>
      <c r="C17" s="11"/>
      <c r="D17" s="12"/>
      <c r="E17" s="13"/>
      <c r="F17" s="15"/>
      <c r="G17" s="15"/>
      <c r="H17" s="15"/>
    </row>
    <row r="18">
      <c r="A18" s="9" t="s">
        <v>30</v>
      </c>
      <c r="B18" s="10">
        <v>4.0</v>
      </c>
      <c r="C18" s="11"/>
      <c r="D18" s="12"/>
      <c r="E18" s="13"/>
      <c r="F18" s="15"/>
      <c r="G18" s="15"/>
      <c r="H18" s="15"/>
    </row>
    <row r="19">
      <c r="A19" s="9" t="s">
        <v>30</v>
      </c>
      <c r="B19" s="10">
        <v>5.0</v>
      </c>
      <c r="C19" s="11"/>
      <c r="D19" s="12"/>
      <c r="E19" s="13"/>
      <c r="F19" s="15"/>
      <c r="G19" s="15"/>
      <c r="H19" s="15"/>
    </row>
    <row r="20">
      <c r="A20" s="9" t="s">
        <v>30</v>
      </c>
      <c r="B20" s="10">
        <v>6.0</v>
      </c>
      <c r="C20" s="11"/>
      <c r="D20" s="12"/>
      <c r="E20" s="13"/>
      <c r="F20" s="15"/>
      <c r="G20" s="15"/>
      <c r="H20" s="15"/>
    </row>
    <row r="21">
      <c r="A21" s="9" t="s">
        <v>30</v>
      </c>
      <c r="B21" s="10">
        <v>7.0</v>
      </c>
      <c r="C21" s="11"/>
      <c r="D21" s="12"/>
      <c r="E21" s="13"/>
      <c r="F21" s="15"/>
      <c r="G21" s="15"/>
      <c r="H21" s="15"/>
    </row>
    <row r="22">
      <c r="A22" s="16"/>
      <c r="B22" s="17"/>
      <c r="C22" s="18" t="s">
        <v>20</v>
      </c>
      <c r="D22" s="19" t="str">
        <f>SUM(D15:D21)</f>
        <v>0</v>
      </c>
      <c r="E22" s="20"/>
      <c r="F22" s="21"/>
      <c r="G22" s="21"/>
      <c r="H22" s="21"/>
    </row>
    <row r="23">
      <c r="A23" s="9" t="s">
        <v>32</v>
      </c>
      <c r="B23" s="10">
        <v>1.0</v>
      </c>
      <c r="C23" s="11" t="s">
        <v>33</v>
      </c>
      <c r="D23" s="12">
        <v>197455.64</v>
      </c>
      <c r="E23" s="13" t="s">
        <v>34</v>
      </c>
      <c r="F23" s="14">
        <v>0.0</v>
      </c>
      <c r="G23" s="14" t="s">
        <v>35</v>
      </c>
      <c r="H23" s="14">
        <v>79.52</v>
      </c>
    </row>
    <row r="24">
      <c r="A24" s="9" t="s">
        <v>32</v>
      </c>
      <c r="B24" s="10">
        <v>2.0</v>
      </c>
      <c r="C24" s="11" t="s">
        <v>9</v>
      </c>
      <c r="D24" s="12">
        <v>388016.62</v>
      </c>
      <c r="E24" s="13" t="s">
        <v>10</v>
      </c>
      <c r="F24" s="15"/>
      <c r="G24" s="15"/>
      <c r="H24" s="15"/>
    </row>
    <row r="25">
      <c r="A25" s="9" t="s">
        <v>32</v>
      </c>
      <c r="B25" s="10">
        <v>3.0</v>
      </c>
      <c r="C25" s="22" t="s">
        <v>36</v>
      </c>
      <c r="D25" s="12">
        <v>389853.66</v>
      </c>
      <c r="E25" s="13" t="s">
        <v>37</v>
      </c>
      <c r="F25" s="15"/>
      <c r="G25" s="15"/>
      <c r="H25" s="15"/>
    </row>
    <row r="26">
      <c r="A26" s="9" t="s">
        <v>32</v>
      </c>
      <c r="B26" s="10">
        <v>4.0</v>
      </c>
      <c r="C26" s="23" t="s">
        <v>38</v>
      </c>
      <c r="D26" s="12">
        <v>184780.39</v>
      </c>
      <c r="E26" s="13" t="s">
        <v>39</v>
      </c>
      <c r="F26" s="15"/>
      <c r="G26" s="15"/>
      <c r="H26" s="15"/>
    </row>
    <row r="27">
      <c r="A27" s="9" t="s">
        <v>32</v>
      </c>
      <c r="B27" s="10">
        <v>5.0</v>
      </c>
      <c r="C27" s="23" t="s">
        <v>40</v>
      </c>
      <c r="D27" s="12">
        <v>149301.34</v>
      </c>
      <c r="E27" s="13" t="s">
        <v>26</v>
      </c>
      <c r="F27" s="15"/>
      <c r="G27" s="15"/>
      <c r="H27" s="15"/>
    </row>
    <row r="28">
      <c r="A28" s="16"/>
      <c r="B28" s="17"/>
      <c r="C28" s="18" t="s">
        <v>20</v>
      </c>
      <c r="D28" s="19" t="str">
        <f>SUM(D23:D27)</f>
        <v>1309407.65</v>
      </c>
      <c r="E28" s="20"/>
      <c r="F28" s="21"/>
      <c r="G28" s="21"/>
      <c r="H28" s="21"/>
    </row>
    <row r="29">
      <c r="A29" s="8"/>
      <c r="B29" s="8"/>
      <c r="C29" s="24"/>
      <c r="D29" s="8"/>
      <c r="E29" s="25"/>
    </row>
    <row r="30">
      <c r="A30" s="8"/>
      <c r="B30" s="8"/>
      <c r="C30" s="26" t="s">
        <v>41</v>
      </c>
      <c r="D30" s="27" t="str">
        <f>(D8+D14+D22+D28)</f>
        <v>3911669.44</v>
      </c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</sheetData>
  <mergeCells count="13">
    <mergeCell ref="G3:G8"/>
    <mergeCell ref="F3:F8"/>
    <mergeCell ref="A1:G1"/>
    <mergeCell ref="H3:H8"/>
    <mergeCell ref="G15:G22"/>
    <mergeCell ref="H15:H22"/>
    <mergeCell ref="G23:G28"/>
    <mergeCell ref="H23:H28"/>
    <mergeCell ref="F23:F28"/>
    <mergeCell ref="F9:F14"/>
    <mergeCell ref="F15:F22"/>
    <mergeCell ref="G9:G14"/>
    <mergeCell ref="H9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43</v>
      </c>
      <c r="D3" s="12">
        <v>483002.19</v>
      </c>
      <c r="E3" s="13" t="s">
        <v>37</v>
      </c>
      <c r="F3" s="14">
        <v>0.0</v>
      </c>
      <c r="G3" s="14" t="s">
        <v>44</v>
      </c>
      <c r="H3" s="14">
        <v>48.48</v>
      </c>
    </row>
    <row r="4">
      <c r="A4" s="9" t="s">
        <v>8</v>
      </c>
      <c r="B4" s="10">
        <v>2.0</v>
      </c>
      <c r="C4" s="11" t="s">
        <v>9</v>
      </c>
      <c r="D4" s="12">
        <v>358823.42</v>
      </c>
      <c r="E4" s="13" t="s">
        <v>10</v>
      </c>
      <c r="F4" s="15"/>
      <c r="G4" s="15"/>
      <c r="H4" s="15"/>
    </row>
    <row r="5">
      <c r="A5" s="9" t="s">
        <v>8</v>
      </c>
      <c r="B5" s="10">
        <v>3.0</v>
      </c>
      <c r="C5" s="11" t="s">
        <v>45</v>
      </c>
      <c r="D5" s="12">
        <v>175673.16</v>
      </c>
      <c r="E5" s="13" t="s">
        <v>15</v>
      </c>
      <c r="F5" s="15"/>
      <c r="G5" s="15"/>
      <c r="H5" s="15"/>
    </row>
    <row r="6">
      <c r="A6" s="9" t="s">
        <v>8</v>
      </c>
      <c r="B6" s="10">
        <v>4.0</v>
      </c>
      <c r="C6" s="11" t="s">
        <v>46</v>
      </c>
      <c r="D6" s="12">
        <v>194023.55</v>
      </c>
      <c r="E6" s="13" t="s">
        <v>17</v>
      </c>
      <c r="F6" s="15"/>
      <c r="G6" s="15"/>
      <c r="H6" s="15"/>
    </row>
    <row r="7">
      <c r="A7" s="28"/>
      <c r="B7" s="10"/>
      <c r="C7" s="11"/>
      <c r="D7" s="12"/>
      <c r="E7" s="13"/>
      <c r="F7" s="15"/>
      <c r="G7" s="15"/>
      <c r="H7" s="15"/>
    </row>
    <row r="8">
      <c r="A8" s="16"/>
      <c r="B8" s="17"/>
      <c r="C8" s="18" t="s">
        <v>20</v>
      </c>
      <c r="D8" s="19" t="str">
        <f>SUM(D3:D7)</f>
        <v>1211522.32</v>
      </c>
      <c r="E8" s="20"/>
      <c r="F8" s="21"/>
      <c r="G8" s="21"/>
      <c r="H8" s="21"/>
    </row>
    <row r="9">
      <c r="A9" s="9" t="s">
        <v>21</v>
      </c>
      <c r="B9" s="10">
        <v>1.0</v>
      </c>
      <c r="C9" s="11" t="s">
        <v>9</v>
      </c>
      <c r="D9" s="12">
        <v>588900.0</v>
      </c>
      <c r="E9" s="13" t="s">
        <v>10</v>
      </c>
      <c r="F9" s="14">
        <v>0.0</v>
      </c>
      <c r="G9" s="14" t="s">
        <v>47</v>
      </c>
      <c r="H9" s="14">
        <v>50.64</v>
      </c>
    </row>
    <row r="10">
      <c r="A10" s="9" t="s">
        <v>21</v>
      </c>
      <c r="B10" s="10">
        <v>2.0</v>
      </c>
      <c r="C10" s="11" t="s">
        <v>45</v>
      </c>
      <c r="D10" s="12">
        <v>196899.0</v>
      </c>
      <c r="E10" s="13" t="s">
        <v>15</v>
      </c>
      <c r="F10" s="15"/>
      <c r="G10" s="15"/>
      <c r="H10" s="15"/>
    </row>
    <row r="11">
      <c r="A11" s="9" t="s">
        <v>21</v>
      </c>
      <c r="B11" s="10">
        <v>3.0</v>
      </c>
      <c r="C11" s="11" t="s">
        <v>28</v>
      </c>
      <c r="D11" s="12">
        <v>388617.2</v>
      </c>
      <c r="E11" s="13" t="s">
        <v>29</v>
      </c>
      <c r="F11" s="15"/>
      <c r="G11" s="15"/>
      <c r="H11" s="15"/>
    </row>
    <row r="12">
      <c r="A12" s="28"/>
      <c r="B12" s="10"/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20</v>
      </c>
      <c r="D13" s="19" t="str">
        <f>SUM(D9:D12)</f>
        <v>1174416.2</v>
      </c>
      <c r="E13" s="20"/>
      <c r="F13" s="21"/>
      <c r="G13" s="21"/>
      <c r="H13" s="21"/>
    </row>
    <row r="14">
      <c r="A14" s="9" t="s">
        <v>30</v>
      </c>
      <c r="B14" s="10">
        <v>1.0</v>
      </c>
      <c r="C14" s="11"/>
      <c r="D14" s="12"/>
      <c r="E14" s="13"/>
      <c r="F14" s="14">
        <v>0.0</v>
      </c>
      <c r="G14" s="14" t="s">
        <v>48</v>
      </c>
      <c r="H14" s="14">
        <v>43.1</v>
      </c>
    </row>
    <row r="15">
      <c r="A15" s="9" t="s">
        <v>30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30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30</v>
      </c>
      <c r="B17" s="10">
        <v>4.0</v>
      </c>
      <c r="C17" s="11"/>
      <c r="D17" s="12"/>
      <c r="E17" s="13"/>
      <c r="F17" s="15"/>
      <c r="G17" s="15"/>
      <c r="H17" s="15"/>
    </row>
    <row r="18">
      <c r="A18" s="9" t="s">
        <v>30</v>
      </c>
      <c r="B18" s="10">
        <v>5.0</v>
      </c>
      <c r="C18" s="11"/>
      <c r="D18" s="12"/>
      <c r="E18" s="13"/>
      <c r="F18" s="15"/>
      <c r="G18" s="15"/>
      <c r="H18" s="15"/>
    </row>
    <row r="19">
      <c r="A19" s="9" t="s">
        <v>30</v>
      </c>
      <c r="B19" s="10">
        <v>6.0</v>
      </c>
      <c r="C19" s="11"/>
      <c r="D19" s="12"/>
      <c r="E19" s="13"/>
      <c r="F19" s="15"/>
      <c r="G19" s="15"/>
      <c r="H19" s="15"/>
    </row>
    <row r="20">
      <c r="A20" s="9" t="s">
        <v>30</v>
      </c>
      <c r="B20" s="10">
        <v>7.0</v>
      </c>
      <c r="C20" s="11"/>
      <c r="D20" s="12"/>
      <c r="E20" s="13"/>
      <c r="F20" s="15"/>
      <c r="G20" s="15"/>
      <c r="H20" s="15"/>
    </row>
    <row r="21">
      <c r="A21" s="9" t="s">
        <v>30</v>
      </c>
      <c r="B21" s="10">
        <v>8.0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9.0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20</v>
      </c>
      <c r="D23" s="19" t="str">
        <f>SUM(D14:D17)</f>
        <v>0</v>
      </c>
      <c r="E23" s="20"/>
      <c r="F23" s="21"/>
      <c r="G23" s="21"/>
      <c r="H23" s="21"/>
    </row>
    <row r="24">
      <c r="A24" s="9" t="s">
        <v>32</v>
      </c>
      <c r="B24" s="10">
        <v>1.0</v>
      </c>
      <c r="C24" s="29" t="s">
        <v>49</v>
      </c>
      <c r="D24" s="12">
        <v>582333.94</v>
      </c>
      <c r="E24" s="13" t="s">
        <v>50</v>
      </c>
      <c r="F24" s="14">
        <v>0.0</v>
      </c>
      <c r="G24" s="14" t="s">
        <v>51</v>
      </c>
      <c r="H24" s="14">
        <v>39.37</v>
      </c>
    </row>
    <row r="25">
      <c r="A25" s="9" t="s">
        <v>32</v>
      </c>
      <c r="B25" s="10">
        <v>2.0</v>
      </c>
      <c r="C25" s="11" t="s">
        <v>28</v>
      </c>
      <c r="D25" s="12">
        <v>978478.04</v>
      </c>
      <c r="E25" s="13" t="s">
        <v>29</v>
      </c>
      <c r="F25" s="15"/>
      <c r="G25" s="15"/>
      <c r="H25" s="15"/>
    </row>
    <row r="26">
      <c r="A26" s="28"/>
      <c r="B26" s="10"/>
      <c r="C26" s="11"/>
      <c r="D26" s="12"/>
      <c r="E26" s="13"/>
      <c r="F26" s="15"/>
      <c r="G26" s="15"/>
      <c r="H26" s="15"/>
    </row>
    <row r="27">
      <c r="A27" s="28"/>
      <c r="B27" s="10"/>
      <c r="C27" s="11"/>
      <c r="D27" s="12"/>
      <c r="E27" s="13"/>
      <c r="F27" s="15"/>
      <c r="G27" s="15"/>
      <c r="H27" s="15"/>
    </row>
    <row r="28">
      <c r="A28" s="16"/>
      <c r="B28" s="17"/>
      <c r="C28" s="18" t="s">
        <v>20</v>
      </c>
      <c r="D28" s="19" t="str">
        <f>SUM(D24:D27)</f>
        <v>1560811.98</v>
      </c>
      <c r="E28" s="20"/>
      <c r="F28" s="21"/>
      <c r="G28" s="21"/>
      <c r="H28" s="21"/>
    </row>
    <row r="29">
      <c r="A29" s="8"/>
      <c r="B29" s="8"/>
      <c r="C29" s="24"/>
      <c r="D29" s="8"/>
      <c r="E29" s="25"/>
    </row>
    <row r="30">
      <c r="A30" s="8"/>
      <c r="B30" s="8"/>
      <c r="C30" s="26" t="s">
        <v>41</v>
      </c>
      <c r="D30" s="27" t="str">
        <f>(D8+D13+D23+D28)</f>
        <v>3946750.5</v>
      </c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</sheetData>
  <mergeCells count="13">
    <mergeCell ref="G9:G13"/>
    <mergeCell ref="H9:H13"/>
    <mergeCell ref="A1:G1"/>
    <mergeCell ref="F9:F13"/>
    <mergeCell ref="H24:H28"/>
    <mergeCell ref="H14:H23"/>
    <mergeCell ref="F24:F28"/>
    <mergeCell ref="F14:F23"/>
    <mergeCell ref="F3:F8"/>
    <mergeCell ref="G3:G8"/>
    <mergeCell ref="G14:G23"/>
    <mergeCell ref="G24:G28"/>
    <mergeCell ref="H3:H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52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53</v>
      </c>
      <c r="D3" s="12">
        <v>349656.37</v>
      </c>
      <c r="E3" s="13" t="s">
        <v>37</v>
      </c>
      <c r="F3" s="14">
        <v>0.0</v>
      </c>
      <c r="G3" s="14" t="s">
        <v>54</v>
      </c>
      <c r="H3" s="14">
        <v>90.9</v>
      </c>
    </row>
    <row r="4">
      <c r="A4" s="9" t="s">
        <v>8</v>
      </c>
      <c r="B4" s="10">
        <v>2.0</v>
      </c>
      <c r="C4" s="11" t="s">
        <v>9</v>
      </c>
      <c r="D4" s="12">
        <v>428164.8</v>
      </c>
      <c r="E4" s="13" t="s">
        <v>10</v>
      </c>
      <c r="F4" s="15"/>
      <c r="G4" s="15"/>
      <c r="H4" s="15"/>
    </row>
    <row r="5">
      <c r="A5" s="9" t="s">
        <v>8</v>
      </c>
      <c r="B5" s="10">
        <v>3.0</v>
      </c>
      <c r="C5" s="11" t="s">
        <v>55</v>
      </c>
      <c r="D5" s="12">
        <v>130389.89</v>
      </c>
      <c r="E5" s="13" t="s">
        <v>19</v>
      </c>
      <c r="F5" s="15"/>
      <c r="G5" s="15"/>
      <c r="H5" s="15"/>
    </row>
    <row r="6">
      <c r="A6" s="9" t="s">
        <v>8</v>
      </c>
      <c r="B6" s="10">
        <v>4.0</v>
      </c>
      <c r="C6" s="11" t="s">
        <v>56</v>
      </c>
      <c r="D6" s="12">
        <v>279222.15</v>
      </c>
      <c r="E6" s="13" t="s">
        <v>57</v>
      </c>
      <c r="F6" s="15"/>
      <c r="G6" s="15"/>
      <c r="H6" s="15"/>
    </row>
    <row r="7">
      <c r="A7" s="9" t="s">
        <v>8</v>
      </c>
      <c r="B7" s="10">
        <v>5.0</v>
      </c>
      <c r="C7" s="11" t="s">
        <v>58</v>
      </c>
      <c r="D7" s="12">
        <v>126399.89</v>
      </c>
      <c r="E7" s="13" t="s">
        <v>23</v>
      </c>
      <c r="F7" s="15"/>
      <c r="G7" s="15"/>
      <c r="H7" s="15"/>
    </row>
    <row r="8">
      <c r="A8" s="16"/>
      <c r="B8" s="17"/>
      <c r="C8" s="18" t="s">
        <v>20</v>
      </c>
      <c r="D8" s="19" t="str">
        <f>SUM(D3:D7)</f>
        <v>1313833.1</v>
      </c>
      <c r="E8" s="20"/>
      <c r="F8" s="21"/>
      <c r="G8" s="21"/>
      <c r="H8" s="21"/>
    </row>
    <row r="9">
      <c r="A9" s="9" t="s">
        <v>21</v>
      </c>
      <c r="B9" s="10">
        <v>1.0</v>
      </c>
      <c r="C9" s="11" t="s">
        <v>59</v>
      </c>
      <c r="D9" s="12">
        <v>307674.0</v>
      </c>
      <c r="E9" s="13" t="s">
        <v>26</v>
      </c>
      <c r="F9" s="14">
        <v>0.0</v>
      </c>
      <c r="G9" s="14" t="s">
        <v>60</v>
      </c>
      <c r="H9" s="14">
        <v>66.23</v>
      </c>
    </row>
    <row r="10">
      <c r="A10" s="9" t="s">
        <v>21</v>
      </c>
      <c r="B10" s="10">
        <v>2.0</v>
      </c>
      <c r="C10" s="11" t="s">
        <v>61</v>
      </c>
      <c r="D10" s="12">
        <v>111106.0</v>
      </c>
      <c r="E10" s="13" t="s">
        <v>13</v>
      </c>
      <c r="F10" s="15"/>
      <c r="G10" s="15"/>
      <c r="H10" s="15"/>
    </row>
    <row r="11">
      <c r="A11" s="9" t="s">
        <v>21</v>
      </c>
      <c r="B11" s="10">
        <v>3.0</v>
      </c>
      <c r="C11" s="11" t="s">
        <v>62</v>
      </c>
      <c r="D11" s="12">
        <v>319306.46</v>
      </c>
      <c r="E11" s="13" t="s">
        <v>63</v>
      </c>
      <c r="F11" s="15"/>
      <c r="G11" s="15"/>
      <c r="H11" s="15"/>
    </row>
    <row r="12">
      <c r="A12" s="9" t="s">
        <v>21</v>
      </c>
      <c r="B12" s="10">
        <v>4.0</v>
      </c>
      <c r="C12" s="11" t="s">
        <v>64</v>
      </c>
      <c r="D12" s="12">
        <v>253431.0</v>
      </c>
      <c r="E12" s="13" t="s">
        <v>37</v>
      </c>
      <c r="F12" s="15"/>
      <c r="G12" s="15"/>
      <c r="H12" s="15"/>
    </row>
    <row r="13">
      <c r="A13" s="9" t="s">
        <v>21</v>
      </c>
      <c r="B13" s="10">
        <v>5.0</v>
      </c>
      <c r="C13" s="11" t="s">
        <v>9</v>
      </c>
      <c r="D13" s="12">
        <v>151519.0</v>
      </c>
      <c r="E13" s="13" t="s">
        <v>10</v>
      </c>
      <c r="F13" s="15"/>
      <c r="G13" s="15"/>
      <c r="H13" s="15"/>
    </row>
    <row r="14">
      <c r="A14" s="9" t="s">
        <v>21</v>
      </c>
      <c r="B14" s="10">
        <v>6.0</v>
      </c>
      <c r="C14" s="11" t="s">
        <v>65</v>
      </c>
      <c r="D14" s="12">
        <v>160945.0</v>
      </c>
      <c r="E14" s="13" t="s">
        <v>66</v>
      </c>
      <c r="F14" s="15"/>
      <c r="G14" s="15"/>
      <c r="H14" s="15"/>
    </row>
    <row r="15">
      <c r="A15" s="16"/>
      <c r="B15" s="17"/>
      <c r="C15" s="18" t="s">
        <v>20</v>
      </c>
      <c r="D15" s="19" t="str">
        <f>SUM(D9:D12)</f>
        <v>991517.46</v>
      </c>
      <c r="E15" s="20"/>
      <c r="F15" s="21"/>
      <c r="G15" s="21"/>
      <c r="H15" s="21"/>
    </row>
    <row r="16">
      <c r="A16" s="9" t="s">
        <v>30</v>
      </c>
      <c r="B16" s="10">
        <v>1.0</v>
      </c>
      <c r="C16" s="11"/>
      <c r="D16" s="12"/>
      <c r="E16" s="13"/>
      <c r="F16" s="14">
        <v>0.0</v>
      </c>
      <c r="G16" s="14" t="s">
        <v>67</v>
      </c>
      <c r="H16" s="14">
        <v>60.34</v>
      </c>
    </row>
    <row r="17">
      <c r="A17" s="9" t="s">
        <v>30</v>
      </c>
      <c r="B17" s="10">
        <v>2.0</v>
      </c>
      <c r="C17" s="11"/>
      <c r="D17" s="12"/>
      <c r="E17" s="13"/>
      <c r="F17" s="15"/>
      <c r="G17" s="15"/>
      <c r="H17" s="15"/>
    </row>
    <row r="18">
      <c r="A18" s="9" t="s">
        <v>30</v>
      </c>
      <c r="B18" s="10">
        <v>3.0</v>
      </c>
      <c r="C18" s="11"/>
      <c r="D18" s="12"/>
      <c r="E18" s="13"/>
      <c r="F18" s="15"/>
      <c r="G18" s="15"/>
      <c r="H18" s="15"/>
    </row>
    <row r="19">
      <c r="A19" s="9" t="s">
        <v>30</v>
      </c>
      <c r="B19" s="10">
        <v>4.0</v>
      </c>
      <c r="C19" s="11"/>
      <c r="D19" s="12"/>
      <c r="E19" s="13"/>
      <c r="F19" s="15"/>
      <c r="G19" s="15"/>
      <c r="H19" s="15"/>
    </row>
    <row r="20">
      <c r="A20" s="9" t="s">
        <v>30</v>
      </c>
      <c r="B20" s="10">
        <v>5.0</v>
      </c>
      <c r="C20" s="11"/>
      <c r="D20" s="12"/>
      <c r="E20" s="13"/>
      <c r="F20" s="15"/>
      <c r="G20" s="15"/>
      <c r="H20" s="15"/>
    </row>
    <row r="21">
      <c r="A21" s="9" t="s">
        <v>30</v>
      </c>
      <c r="B21" s="10">
        <v>6.0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7.0</v>
      </c>
      <c r="C22" s="11"/>
      <c r="D22" s="12"/>
      <c r="E22" s="13"/>
      <c r="F22" s="15"/>
      <c r="G22" s="15"/>
      <c r="H22" s="15"/>
    </row>
    <row r="23">
      <c r="A23" s="9" t="s">
        <v>30</v>
      </c>
      <c r="B23" s="10">
        <v>8.0</v>
      </c>
      <c r="C23" s="11"/>
      <c r="D23" s="12"/>
      <c r="E23" s="13"/>
      <c r="F23" s="15"/>
      <c r="G23" s="15"/>
      <c r="H23" s="15"/>
    </row>
    <row r="24">
      <c r="A24" s="9" t="s">
        <v>30</v>
      </c>
      <c r="B24" s="10">
        <v>9.0</v>
      </c>
      <c r="C24" s="11"/>
      <c r="D24" s="12"/>
      <c r="E24" s="13"/>
      <c r="F24" s="15"/>
      <c r="G24" s="15"/>
      <c r="H24" s="15"/>
    </row>
    <row r="25">
      <c r="A25" s="16"/>
      <c r="B25" s="17"/>
      <c r="C25" s="18" t="s">
        <v>20</v>
      </c>
      <c r="D25" s="19" t="str">
        <f>SUM(D16:D24)</f>
        <v>0</v>
      </c>
      <c r="E25" s="20"/>
      <c r="F25" s="21"/>
      <c r="G25" s="21"/>
      <c r="H25" s="21"/>
    </row>
    <row r="26">
      <c r="A26" s="9" t="s">
        <v>32</v>
      </c>
      <c r="B26" s="10">
        <v>1.0</v>
      </c>
      <c r="C26" s="11" t="s">
        <v>68</v>
      </c>
      <c r="D26" s="12">
        <v>312527.72</v>
      </c>
      <c r="E26" s="13" t="s">
        <v>13</v>
      </c>
      <c r="F26" s="14">
        <v>0.0</v>
      </c>
      <c r="G26" s="14" t="s">
        <v>69</v>
      </c>
      <c r="H26" s="14">
        <v>58.26</v>
      </c>
    </row>
    <row r="27">
      <c r="A27" s="9" t="s">
        <v>32</v>
      </c>
      <c r="B27" s="10">
        <v>2.0</v>
      </c>
      <c r="C27" s="11" t="s">
        <v>70</v>
      </c>
      <c r="D27" s="12">
        <v>173874.88</v>
      </c>
      <c r="E27" s="13" t="s">
        <v>37</v>
      </c>
      <c r="F27" s="15"/>
      <c r="G27" s="15"/>
      <c r="H27" s="15"/>
    </row>
    <row r="28">
      <c r="A28" s="9" t="s">
        <v>32</v>
      </c>
      <c r="B28" s="10">
        <v>3.0</v>
      </c>
      <c r="C28" s="11" t="s">
        <v>55</v>
      </c>
      <c r="D28" s="12">
        <v>78213.3</v>
      </c>
      <c r="E28" s="13" t="s">
        <v>19</v>
      </c>
      <c r="F28" s="15"/>
      <c r="G28" s="15"/>
      <c r="H28" s="15"/>
    </row>
    <row r="29">
      <c r="A29" s="9" t="s">
        <v>32</v>
      </c>
      <c r="B29" s="10">
        <v>4.0</v>
      </c>
      <c r="C29" s="29" t="s">
        <v>71</v>
      </c>
      <c r="D29" s="12">
        <v>93279.78</v>
      </c>
      <c r="E29" s="13" t="s">
        <v>72</v>
      </c>
      <c r="F29" s="15"/>
      <c r="G29" s="15"/>
      <c r="H29" s="15"/>
    </row>
    <row r="30">
      <c r="A30" s="9" t="s">
        <v>32</v>
      </c>
      <c r="B30" s="10">
        <v>5.0</v>
      </c>
      <c r="C30" s="11" t="s">
        <v>28</v>
      </c>
      <c r="D30" s="12">
        <v>136083.49</v>
      </c>
      <c r="E30" s="30" t="s">
        <v>29</v>
      </c>
      <c r="F30" s="15"/>
      <c r="G30" s="15"/>
      <c r="H30" s="15"/>
    </row>
    <row r="31">
      <c r="A31" s="16"/>
      <c r="B31" s="17"/>
      <c r="C31" s="18" t="s">
        <v>20</v>
      </c>
      <c r="D31" s="19" t="str">
        <f>SUM(D26:D30)</f>
        <v>793979.17</v>
      </c>
      <c r="E31" s="20"/>
      <c r="F31" s="21"/>
      <c r="G31" s="21"/>
      <c r="H31" s="21"/>
    </row>
    <row r="32">
      <c r="A32" s="8"/>
      <c r="B32" s="8"/>
      <c r="C32" s="24"/>
      <c r="D32" s="8"/>
      <c r="E32" s="25"/>
    </row>
    <row r="33">
      <c r="A33" s="8"/>
      <c r="B33" s="8"/>
      <c r="C33" s="26" t="s">
        <v>41</v>
      </c>
      <c r="D33" s="27" t="str">
        <f>(D8+D15+D25+D31)</f>
        <v>3099329.73</v>
      </c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</sheetData>
  <mergeCells count="13">
    <mergeCell ref="G9:G15"/>
    <mergeCell ref="G16:G25"/>
    <mergeCell ref="A1:G1"/>
    <mergeCell ref="H16:H25"/>
    <mergeCell ref="H9:H15"/>
    <mergeCell ref="H26:H31"/>
    <mergeCell ref="G26:G31"/>
    <mergeCell ref="F26:F31"/>
    <mergeCell ref="G3:G8"/>
    <mergeCell ref="F3:F8"/>
    <mergeCell ref="F9:F15"/>
    <mergeCell ref="F16:F25"/>
    <mergeCell ref="H3:H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28</v>
      </c>
      <c r="D3" s="12">
        <v>362548.56</v>
      </c>
      <c r="E3" s="13" t="s">
        <v>29</v>
      </c>
      <c r="F3" s="14">
        <v>3.0</v>
      </c>
      <c r="G3" s="14" t="s">
        <v>74</v>
      </c>
      <c r="H3" s="14">
        <v>80.3</v>
      </c>
    </row>
    <row r="4">
      <c r="A4" s="9" t="s">
        <v>8</v>
      </c>
      <c r="B4" s="10">
        <v>2.0</v>
      </c>
      <c r="C4" s="11" t="s">
        <v>75</v>
      </c>
      <c r="D4" s="12">
        <v>127177.74</v>
      </c>
      <c r="E4" s="13" t="s">
        <v>37</v>
      </c>
      <c r="F4" s="15"/>
      <c r="G4" s="15"/>
      <c r="H4" s="15"/>
    </row>
    <row r="5">
      <c r="A5" s="9" t="s">
        <v>8</v>
      </c>
      <c r="B5" s="10">
        <v>3.0</v>
      </c>
      <c r="C5" s="11" t="s">
        <v>58</v>
      </c>
      <c r="D5" s="12">
        <v>120441.25</v>
      </c>
      <c r="E5" s="13" t="s">
        <v>23</v>
      </c>
      <c r="F5" s="15"/>
      <c r="G5" s="15"/>
      <c r="H5" s="15"/>
    </row>
    <row r="6">
      <c r="A6" s="9" t="s">
        <v>8</v>
      </c>
      <c r="B6" s="10">
        <v>4.0</v>
      </c>
      <c r="C6" s="11" t="s">
        <v>56</v>
      </c>
      <c r="D6" s="12">
        <v>279222.15</v>
      </c>
      <c r="E6" s="13" t="s">
        <v>57</v>
      </c>
      <c r="F6" s="15"/>
      <c r="G6" s="15"/>
      <c r="H6" s="15"/>
    </row>
    <row r="7">
      <c r="A7" s="9" t="s">
        <v>8</v>
      </c>
      <c r="B7" s="10">
        <v>5.0</v>
      </c>
      <c r="C7" s="11" t="s">
        <v>9</v>
      </c>
      <c r="D7" s="12">
        <v>110847.77</v>
      </c>
      <c r="E7" s="13" t="s">
        <v>10</v>
      </c>
      <c r="F7" s="15"/>
      <c r="G7" s="15"/>
      <c r="H7" s="15"/>
    </row>
    <row r="8">
      <c r="A8" s="16"/>
      <c r="B8" s="17"/>
      <c r="C8" s="18" t="s">
        <v>20</v>
      </c>
      <c r="D8" s="19" t="str">
        <f>SUM(D3:D7)</f>
        <v>1000237.47</v>
      </c>
      <c r="E8" s="20"/>
      <c r="F8" s="21"/>
      <c r="G8" s="21"/>
      <c r="H8" s="21"/>
    </row>
    <row r="9">
      <c r="A9" s="9" t="s">
        <v>21</v>
      </c>
      <c r="B9" s="10">
        <v>1.0</v>
      </c>
      <c r="C9" s="11" t="s">
        <v>9</v>
      </c>
      <c r="D9" s="12">
        <v>326761.0</v>
      </c>
      <c r="E9" s="13" t="s">
        <v>10</v>
      </c>
      <c r="F9" s="14">
        <v>1.0</v>
      </c>
      <c r="G9" s="14" t="s">
        <v>76</v>
      </c>
      <c r="H9" s="14">
        <v>77.92</v>
      </c>
    </row>
    <row r="10">
      <c r="A10" s="9" t="s">
        <v>21</v>
      </c>
      <c r="B10" s="10">
        <v>2.0</v>
      </c>
      <c r="C10" s="11" t="s">
        <v>59</v>
      </c>
      <c r="D10" s="12">
        <v>181311.6</v>
      </c>
      <c r="E10" s="13" t="s">
        <v>26</v>
      </c>
      <c r="F10" s="15"/>
      <c r="G10" s="15"/>
      <c r="H10" s="15"/>
    </row>
    <row r="11">
      <c r="A11" s="9" t="s">
        <v>21</v>
      </c>
      <c r="B11" s="10">
        <v>3.0</v>
      </c>
      <c r="C11" s="11" t="s">
        <v>45</v>
      </c>
      <c r="D11" s="12">
        <v>141973.0</v>
      </c>
      <c r="E11" s="13" t="s">
        <v>63</v>
      </c>
      <c r="F11" s="15"/>
      <c r="G11" s="15"/>
      <c r="H11" s="15"/>
    </row>
    <row r="12">
      <c r="A12" s="9" t="s">
        <v>21</v>
      </c>
      <c r="B12" s="10">
        <v>4.0</v>
      </c>
      <c r="C12" s="11" t="s">
        <v>77</v>
      </c>
      <c r="D12" s="12">
        <v>497648.0</v>
      </c>
      <c r="E12" s="13" t="s">
        <v>39</v>
      </c>
      <c r="F12" s="15"/>
      <c r="G12" s="15"/>
      <c r="H12" s="15"/>
    </row>
    <row r="13">
      <c r="A13" s="9" t="s">
        <v>21</v>
      </c>
      <c r="B13" s="10">
        <v>5.0</v>
      </c>
      <c r="C13" s="11"/>
      <c r="D13" s="12"/>
      <c r="E13" s="13"/>
      <c r="F13" s="15"/>
      <c r="G13" s="15"/>
      <c r="H13" s="15"/>
    </row>
    <row r="14">
      <c r="A14" s="9" t="s">
        <v>21</v>
      </c>
      <c r="B14" s="10">
        <v>6.0</v>
      </c>
      <c r="C14" s="11"/>
      <c r="D14" s="12"/>
      <c r="E14" s="13"/>
      <c r="F14" s="15"/>
      <c r="G14" s="15"/>
      <c r="H14" s="15"/>
    </row>
    <row r="15">
      <c r="A15" s="9" t="s">
        <v>21</v>
      </c>
      <c r="B15" s="10">
        <v>7.0</v>
      </c>
      <c r="C15" s="11"/>
      <c r="D15" s="12"/>
      <c r="E15" s="13"/>
      <c r="F15" s="15"/>
      <c r="G15" s="15"/>
      <c r="H15" s="15"/>
    </row>
    <row r="16">
      <c r="A16" s="9" t="s">
        <v>21</v>
      </c>
      <c r="B16" s="10">
        <v>8.0</v>
      </c>
      <c r="C16" s="11"/>
      <c r="D16" s="12"/>
      <c r="E16" s="13"/>
      <c r="F16" s="15"/>
      <c r="G16" s="15"/>
      <c r="H16" s="15"/>
    </row>
    <row r="17">
      <c r="A17" s="9" t="s">
        <v>21</v>
      </c>
      <c r="B17" s="10">
        <v>9.0</v>
      </c>
      <c r="C17" s="11"/>
      <c r="D17" s="12"/>
      <c r="E17" s="13"/>
      <c r="F17" s="15"/>
      <c r="G17" s="15"/>
      <c r="H17" s="15"/>
    </row>
    <row r="18">
      <c r="A18" s="9" t="s">
        <v>21</v>
      </c>
      <c r="B18" s="10">
        <v>10.0</v>
      </c>
      <c r="C18" s="11" t="s">
        <v>65</v>
      </c>
      <c r="D18" s="12">
        <v>166109.0</v>
      </c>
      <c r="E18" s="13" t="s">
        <v>66</v>
      </c>
      <c r="F18" s="15"/>
      <c r="G18" s="15"/>
      <c r="H18" s="15"/>
    </row>
    <row r="19">
      <c r="A19" s="16"/>
      <c r="B19" s="17"/>
      <c r="C19" s="18" t="s">
        <v>20</v>
      </c>
      <c r="D19" s="19" t="str">
        <f>SUM(D9:D12)</f>
        <v>1147693.6</v>
      </c>
      <c r="E19" s="20"/>
      <c r="F19" s="21"/>
      <c r="G19" s="21"/>
      <c r="H19" s="21"/>
    </row>
    <row r="20">
      <c r="A20" s="9" t="s">
        <v>30</v>
      </c>
      <c r="B20" s="10">
        <v>1.0</v>
      </c>
      <c r="C20" s="11"/>
      <c r="D20" s="12"/>
      <c r="E20" s="13"/>
      <c r="F20" s="14">
        <v>2.0</v>
      </c>
      <c r="G20" s="14" t="s">
        <v>78</v>
      </c>
      <c r="H20" s="14">
        <v>83.62</v>
      </c>
    </row>
    <row r="21">
      <c r="A21" s="9" t="s">
        <v>30</v>
      </c>
      <c r="B21" s="10">
        <v>2.0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3.0</v>
      </c>
      <c r="C22" s="11"/>
      <c r="D22" s="12"/>
      <c r="E22" s="13"/>
      <c r="F22" s="15"/>
      <c r="G22" s="15"/>
      <c r="H22" s="15"/>
    </row>
    <row r="23">
      <c r="A23" s="9" t="s">
        <v>30</v>
      </c>
      <c r="B23" s="10">
        <v>4.0</v>
      </c>
      <c r="C23" s="11"/>
      <c r="D23" s="12"/>
      <c r="E23" s="13"/>
      <c r="F23" s="15"/>
      <c r="G23" s="15"/>
      <c r="H23" s="15"/>
    </row>
    <row r="24">
      <c r="A24" s="9" t="s">
        <v>30</v>
      </c>
      <c r="B24" s="10">
        <v>5.0</v>
      </c>
      <c r="C24" s="11"/>
      <c r="D24" s="12"/>
      <c r="E24" s="13"/>
      <c r="F24" s="15"/>
      <c r="G24" s="15"/>
      <c r="H24" s="15"/>
    </row>
    <row r="25">
      <c r="A25" s="9" t="s">
        <v>30</v>
      </c>
      <c r="B25" s="10">
        <v>6.0</v>
      </c>
      <c r="C25" s="11"/>
      <c r="D25" s="12"/>
      <c r="E25" s="13"/>
      <c r="F25" s="15"/>
      <c r="G25" s="15"/>
      <c r="H25" s="15"/>
    </row>
    <row r="26">
      <c r="A26" s="16"/>
      <c r="B26" s="17"/>
      <c r="C26" s="18" t="s">
        <v>20</v>
      </c>
      <c r="D26" s="19" t="str">
        <f>SUM(D20:D25)</f>
        <v>0</v>
      </c>
      <c r="E26" s="20"/>
      <c r="F26" s="21"/>
      <c r="G26" s="21"/>
      <c r="H26" s="21"/>
    </row>
    <row r="27">
      <c r="A27" s="9" t="s">
        <v>32</v>
      </c>
      <c r="B27" s="10">
        <v>1.0</v>
      </c>
      <c r="C27" s="31" t="s">
        <v>79</v>
      </c>
      <c r="D27" s="32">
        <v>126773.9</v>
      </c>
      <c r="E27" s="33" t="s">
        <v>34</v>
      </c>
      <c r="F27" s="14">
        <v>0.0</v>
      </c>
      <c r="G27" s="14" t="s">
        <v>80</v>
      </c>
      <c r="H27" s="14">
        <v>93.7</v>
      </c>
    </row>
    <row r="28">
      <c r="A28" s="9" t="s">
        <v>32</v>
      </c>
      <c r="B28" s="10">
        <v>2.0</v>
      </c>
      <c r="C28" s="34" t="s">
        <v>81</v>
      </c>
      <c r="D28" s="34">
        <v>238908.0</v>
      </c>
      <c r="E28" s="33" t="s">
        <v>37</v>
      </c>
      <c r="F28" s="15"/>
      <c r="G28" s="15"/>
      <c r="H28" s="15"/>
    </row>
    <row r="29">
      <c r="A29" s="9" t="s">
        <v>32</v>
      </c>
      <c r="B29" s="10">
        <v>3.0</v>
      </c>
      <c r="C29" s="34" t="s">
        <v>45</v>
      </c>
      <c r="D29" s="34">
        <v>125375.0</v>
      </c>
      <c r="E29" s="33" t="s">
        <v>15</v>
      </c>
      <c r="F29" s="15"/>
      <c r="G29" s="15"/>
      <c r="H29" s="15"/>
    </row>
    <row r="30">
      <c r="A30" s="9" t="s">
        <v>32</v>
      </c>
      <c r="B30" s="10">
        <v>4.0</v>
      </c>
      <c r="C30" s="35" t="s">
        <v>82</v>
      </c>
      <c r="D30" s="36">
        <v>650155.62</v>
      </c>
      <c r="E30" s="33" t="s">
        <v>13</v>
      </c>
      <c r="F30" s="15"/>
      <c r="G30" s="15"/>
      <c r="H30" s="15"/>
    </row>
    <row r="31">
      <c r="A31" s="16"/>
      <c r="B31" s="17"/>
      <c r="C31" s="18" t="s">
        <v>20</v>
      </c>
      <c r="D31" s="37" t="str">
        <f>SUM(D27:D30)</f>
        <v>1141212.52</v>
      </c>
      <c r="E31" s="20"/>
      <c r="F31" s="21"/>
      <c r="G31" s="21"/>
      <c r="H31" s="21"/>
    </row>
    <row r="32">
      <c r="A32" s="8"/>
      <c r="B32" s="8"/>
      <c r="C32" s="24"/>
      <c r="D32" s="8"/>
      <c r="E32" s="25"/>
    </row>
    <row r="33">
      <c r="A33" s="8"/>
      <c r="B33" s="8"/>
      <c r="C33" s="26" t="s">
        <v>41</v>
      </c>
      <c r="D33" s="38" t="str">
        <f>(D8+D19+D26+D31)</f>
        <v>3289143.59</v>
      </c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</sheetData>
  <mergeCells count="13">
    <mergeCell ref="H9:H19"/>
    <mergeCell ref="G9:G19"/>
    <mergeCell ref="F9:F19"/>
    <mergeCell ref="F20:F26"/>
    <mergeCell ref="H20:H26"/>
    <mergeCell ref="H27:H31"/>
    <mergeCell ref="G27:G31"/>
    <mergeCell ref="G20:G26"/>
    <mergeCell ref="G3:G8"/>
    <mergeCell ref="H3:H8"/>
    <mergeCell ref="F3:F8"/>
    <mergeCell ref="A1:G1"/>
    <mergeCell ref="F27:F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189663.11</v>
      </c>
      <c r="E3" s="13" t="s">
        <v>10</v>
      </c>
      <c r="F3" s="14">
        <v>0.0</v>
      </c>
      <c r="G3" s="14" t="s">
        <v>84</v>
      </c>
      <c r="H3" s="14">
        <v>95.45</v>
      </c>
    </row>
    <row r="4">
      <c r="A4" s="9" t="s">
        <v>8</v>
      </c>
      <c r="B4" s="10">
        <v>2.0</v>
      </c>
      <c r="C4" s="11" t="s">
        <v>85</v>
      </c>
      <c r="D4" s="12">
        <v>144311.26</v>
      </c>
      <c r="E4" s="13" t="s">
        <v>26</v>
      </c>
      <c r="F4" s="15"/>
      <c r="G4" s="15"/>
      <c r="H4" s="15"/>
    </row>
    <row r="5">
      <c r="A5" s="9" t="s">
        <v>8</v>
      </c>
      <c r="B5" s="10">
        <v>3.0</v>
      </c>
      <c r="C5" s="11" t="s">
        <v>86</v>
      </c>
      <c r="D5" s="12">
        <v>142733.26</v>
      </c>
      <c r="E5" s="13" t="s">
        <v>17</v>
      </c>
      <c r="F5" s="15"/>
      <c r="G5" s="15"/>
      <c r="H5" s="15"/>
    </row>
    <row r="6">
      <c r="A6" s="9" t="s">
        <v>8</v>
      </c>
      <c r="B6" s="10">
        <v>4.0</v>
      </c>
      <c r="C6" s="11" t="s">
        <v>14</v>
      </c>
      <c r="D6" s="12">
        <v>353511.79</v>
      </c>
      <c r="E6" s="13" t="s">
        <v>15</v>
      </c>
      <c r="F6" s="15"/>
      <c r="G6" s="15"/>
      <c r="H6" s="15"/>
    </row>
    <row r="7">
      <c r="A7" s="9" t="s">
        <v>8</v>
      </c>
      <c r="B7" s="10">
        <v>5.0</v>
      </c>
      <c r="C7" s="11" t="s">
        <v>87</v>
      </c>
      <c r="D7" s="12">
        <v>169818.85</v>
      </c>
      <c r="E7" s="13" t="s">
        <v>37</v>
      </c>
      <c r="F7" s="15"/>
      <c r="G7" s="15"/>
      <c r="H7" s="15"/>
    </row>
    <row r="8">
      <c r="A8" s="9" t="s">
        <v>8</v>
      </c>
      <c r="B8" s="10">
        <v>6.0</v>
      </c>
      <c r="C8" s="11" t="s">
        <v>88</v>
      </c>
      <c r="D8" s="12">
        <v>127047.36</v>
      </c>
      <c r="E8" s="13" t="s">
        <v>37</v>
      </c>
      <c r="F8" s="15"/>
      <c r="G8" s="15"/>
      <c r="H8" s="15"/>
    </row>
    <row r="9">
      <c r="A9" s="16"/>
      <c r="B9" s="17"/>
      <c r="C9" s="18" t="s">
        <v>20</v>
      </c>
      <c r="D9" s="19" t="str">
        <f>SUM(D3:D7)</f>
        <v>1000038.27</v>
      </c>
      <c r="E9" s="20"/>
      <c r="F9" s="21"/>
      <c r="G9" s="21"/>
      <c r="H9" s="21"/>
    </row>
    <row r="10">
      <c r="A10" s="9" t="s">
        <v>21</v>
      </c>
      <c r="B10" s="10">
        <v>1.0</v>
      </c>
      <c r="C10" s="11"/>
      <c r="D10" s="12"/>
      <c r="E10" s="13"/>
      <c r="F10" s="14">
        <v>3.0</v>
      </c>
      <c r="G10" s="14" t="s">
        <v>89</v>
      </c>
      <c r="H10" s="14">
        <v>98.7</v>
      </c>
    </row>
    <row r="11">
      <c r="A11" s="9" t="s">
        <v>21</v>
      </c>
      <c r="B11" s="10">
        <v>2.0</v>
      </c>
      <c r="C11" s="11"/>
      <c r="D11" s="12"/>
      <c r="E11" s="13"/>
      <c r="F11" s="15"/>
      <c r="G11" s="15"/>
      <c r="H11" s="15"/>
    </row>
    <row r="12">
      <c r="A12" s="9" t="s">
        <v>21</v>
      </c>
      <c r="B12" s="10">
        <v>3.0</v>
      </c>
      <c r="C12" s="11"/>
      <c r="D12" s="12"/>
      <c r="E12" s="13"/>
      <c r="F12" s="15"/>
      <c r="G12" s="15"/>
      <c r="H12" s="15"/>
    </row>
    <row r="13">
      <c r="A13" s="39" t="s">
        <v>21</v>
      </c>
      <c r="B13" s="10">
        <v>4.0</v>
      </c>
      <c r="C13" s="11"/>
      <c r="D13" s="12"/>
      <c r="E13" s="13"/>
      <c r="F13" s="15"/>
      <c r="G13" s="15"/>
      <c r="H13" s="15"/>
    </row>
    <row r="14">
      <c r="A14" s="39" t="s">
        <v>21</v>
      </c>
      <c r="B14" s="10">
        <v>5.0</v>
      </c>
      <c r="C14" s="11"/>
      <c r="D14" s="12"/>
      <c r="E14" s="13"/>
      <c r="F14" s="15"/>
      <c r="G14" s="15"/>
      <c r="H14" s="15"/>
    </row>
    <row r="15">
      <c r="A15" s="39" t="s">
        <v>21</v>
      </c>
      <c r="B15" s="10">
        <v>6.0</v>
      </c>
      <c r="C15" s="11"/>
      <c r="D15" s="12"/>
      <c r="E15" s="13"/>
      <c r="F15" s="15"/>
      <c r="G15" s="15"/>
      <c r="H15" s="15"/>
    </row>
    <row r="16">
      <c r="A16" s="9" t="s">
        <v>21</v>
      </c>
      <c r="B16" s="10">
        <v>7.0</v>
      </c>
      <c r="C16" s="11"/>
      <c r="D16" s="12"/>
      <c r="E16" s="13"/>
      <c r="F16" s="15"/>
      <c r="G16" s="15"/>
      <c r="H16" s="15"/>
    </row>
    <row r="17">
      <c r="A17" s="9" t="s">
        <v>21</v>
      </c>
      <c r="B17" s="10">
        <v>8.0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20</v>
      </c>
      <c r="D18" s="19" t="str">
        <f>SUM(D10:D17)</f>
        <v>0</v>
      </c>
      <c r="E18" s="20"/>
      <c r="F18" s="21"/>
      <c r="G18" s="21"/>
      <c r="H18" s="21"/>
    </row>
    <row r="19">
      <c r="A19" s="9" t="s">
        <v>30</v>
      </c>
      <c r="B19" s="10">
        <v>1.0</v>
      </c>
      <c r="C19" s="11"/>
      <c r="D19" s="12"/>
      <c r="E19" s="13"/>
      <c r="F19" s="14">
        <v>2.0</v>
      </c>
      <c r="G19" s="14" t="s">
        <v>90</v>
      </c>
      <c r="H19" s="14">
        <v>93.1</v>
      </c>
    </row>
    <row r="20">
      <c r="A20" s="9" t="s">
        <v>30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30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4.0</v>
      </c>
      <c r="C22" s="11"/>
      <c r="D22" s="12"/>
      <c r="E22" s="13"/>
      <c r="F22" s="15"/>
      <c r="G22" s="15"/>
      <c r="H22" s="15"/>
    </row>
    <row r="23">
      <c r="A23" s="9" t="s">
        <v>30</v>
      </c>
      <c r="B23" s="10">
        <v>5.0</v>
      </c>
      <c r="C23" s="11"/>
      <c r="D23" s="12"/>
      <c r="E23" s="13"/>
      <c r="F23" s="15"/>
      <c r="G23" s="15"/>
      <c r="H23" s="15"/>
    </row>
    <row r="24">
      <c r="A24" s="9" t="s">
        <v>30</v>
      </c>
      <c r="B24" s="10">
        <v>6.0</v>
      </c>
      <c r="C24" s="11"/>
      <c r="D24" s="12"/>
      <c r="E24" s="13"/>
      <c r="F24" s="15"/>
      <c r="G24" s="15"/>
      <c r="H24" s="15"/>
    </row>
    <row r="25">
      <c r="A25" s="9" t="s">
        <v>30</v>
      </c>
      <c r="B25" s="10">
        <v>7.0</v>
      </c>
      <c r="C25" s="11"/>
      <c r="D25" s="12"/>
      <c r="E25" s="13"/>
      <c r="F25" s="15"/>
      <c r="G25" s="15"/>
      <c r="H25" s="15"/>
    </row>
    <row r="26">
      <c r="A26" s="9" t="s">
        <v>30</v>
      </c>
      <c r="B26" s="10">
        <v>8.0</v>
      </c>
      <c r="C26" s="11"/>
      <c r="D26" s="12"/>
      <c r="E26" s="13"/>
      <c r="F26" s="15"/>
      <c r="G26" s="15"/>
      <c r="H26" s="15"/>
    </row>
    <row r="27">
      <c r="A27" s="16"/>
      <c r="B27" s="17"/>
      <c r="C27" s="18" t="s">
        <v>20</v>
      </c>
      <c r="D27" s="19" t="str">
        <f>SUM(D19:D26)</f>
        <v>0</v>
      </c>
      <c r="E27" s="20"/>
      <c r="F27" s="21"/>
      <c r="G27" s="21"/>
      <c r="H27" s="21"/>
    </row>
    <row r="28">
      <c r="A28" s="9" t="s">
        <v>32</v>
      </c>
      <c r="B28" s="10">
        <v>1.0</v>
      </c>
      <c r="C28" s="29" t="s">
        <v>91</v>
      </c>
      <c r="D28" s="12">
        <v>545717.3</v>
      </c>
      <c r="E28" s="13" t="s">
        <v>37</v>
      </c>
      <c r="F28" s="14">
        <v>0.0</v>
      </c>
      <c r="G28" s="14" t="s">
        <v>92</v>
      </c>
      <c r="H28" s="14">
        <v>92.91</v>
      </c>
    </row>
    <row r="29">
      <c r="A29" s="9" t="s">
        <v>32</v>
      </c>
      <c r="B29" s="10">
        <v>2.0</v>
      </c>
      <c r="C29" s="11" t="s">
        <v>40</v>
      </c>
      <c r="D29" s="12">
        <v>144299.27</v>
      </c>
      <c r="E29" s="13" t="s">
        <v>26</v>
      </c>
      <c r="F29" s="15"/>
      <c r="G29" s="15"/>
      <c r="H29" s="15"/>
    </row>
    <row r="30">
      <c r="A30" s="9" t="s">
        <v>32</v>
      </c>
      <c r="B30" s="10">
        <v>3.0</v>
      </c>
      <c r="C30" s="11" t="s">
        <v>93</v>
      </c>
      <c r="D30" s="12">
        <v>24953.6</v>
      </c>
      <c r="E30" s="13" t="s">
        <v>23</v>
      </c>
      <c r="F30" s="15"/>
      <c r="G30" s="15"/>
      <c r="H30" s="15"/>
    </row>
    <row r="31">
      <c r="A31" s="9" t="s">
        <v>32</v>
      </c>
      <c r="B31" s="10">
        <v>4.0</v>
      </c>
      <c r="C31" s="11" t="s">
        <v>9</v>
      </c>
      <c r="D31" s="12">
        <v>167875.0</v>
      </c>
      <c r="E31" s="13" t="s">
        <v>10</v>
      </c>
      <c r="F31" s="15"/>
      <c r="G31" s="15"/>
      <c r="H31" s="15"/>
    </row>
    <row r="32">
      <c r="A32" s="16"/>
      <c r="B32" s="17"/>
      <c r="C32" s="18" t="s">
        <v>20</v>
      </c>
      <c r="D32" s="19" t="str">
        <f>SUM(D28:D31)</f>
        <v>882845.17</v>
      </c>
      <c r="E32" s="20"/>
      <c r="F32" s="21"/>
      <c r="G32" s="21"/>
      <c r="H32" s="21"/>
    </row>
    <row r="33">
      <c r="A33" s="8"/>
      <c r="B33" s="8"/>
      <c r="C33" s="24"/>
      <c r="D33" s="8"/>
      <c r="E33" s="25"/>
    </row>
    <row r="34">
      <c r="A34" s="8"/>
      <c r="B34" s="8"/>
      <c r="C34" s="26" t="s">
        <v>41</v>
      </c>
      <c r="D34" s="27" t="str">
        <f>(D9+D18+D27+D32)</f>
        <v>1882883.44</v>
      </c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</sheetData>
  <mergeCells count="13">
    <mergeCell ref="H3:H9"/>
    <mergeCell ref="G3:G9"/>
    <mergeCell ref="A1:G1"/>
    <mergeCell ref="F3:F9"/>
    <mergeCell ref="G28:G32"/>
    <mergeCell ref="G19:G27"/>
    <mergeCell ref="F28:F32"/>
    <mergeCell ref="F19:F27"/>
    <mergeCell ref="H10:H18"/>
    <mergeCell ref="F10:F18"/>
    <mergeCell ref="G10:G18"/>
    <mergeCell ref="H28:H32"/>
    <mergeCell ref="H19:H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94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88</v>
      </c>
      <c r="D3" s="12">
        <v>223599.08</v>
      </c>
      <c r="E3" s="13" t="s">
        <v>37</v>
      </c>
      <c r="F3" s="14">
        <v>0.0</v>
      </c>
      <c r="G3" s="14" t="s">
        <v>95</v>
      </c>
      <c r="H3" s="14">
        <v>68.18</v>
      </c>
    </row>
    <row r="4">
      <c r="A4" s="9" t="s">
        <v>8</v>
      </c>
      <c r="B4" s="10">
        <v>2.0</v>
      </c>
      <c r="C4" s="11" t="s">
        <v>96</v>
      </c>
      <c r="D4" s="12">
        <v>282323.44</v>
      </c>
      <c r="E4" s="13" t="s">
        <v>10</v>
      </c>
      <c r="F4" s="15"/>
      <c r="G4" s="15"/>
      <c r="H4" s="15"/>
    </row>
    <row r="5">
      <c r="A5" s="9" t="s">
        <v>8</v>
      </c>
      <c r="B5" s="10">
        <v>3.0</v>
      </c>
      <c r="C5" s="11" t="s">
        <v>97</v>
      </c>
      <c r="D5" s="12">
        <v>119866.68</v>
      </c>
      <c r="E5" s="13" t="s">
        <v>13</v>
      </c>
      <c r="F5" s="15"/>
      <c r="G5" s="15"/>
      <c r="H5" s="15"/>
    </row>
    <row r="6">
      <c r="A6" s="9" t="s">
        <v>8</v>
      </c>
      <c r="B6" s="10">
        <v>4.0</v>
      </c>
      <c r="C6" s="11" t="s">
        <v>98</v>
      </c>
      <c r="D6" s="12">
        <v>259679.41</v>
      </c>
      <c r="E6" s="13" t="s">
        <v>17</v>
      </c>
      <c r="F6" s="15"/>
      <c r="G6" s="15"/>
      <c r="H6" s="15"/>
    </row>
    <row r="7">
      <c r="A7" s="16"/>
      <c r="B7" s="17"/>
      <c r="C7" s="18" t="s">
        <v>20</v>
      </c>
      <c r="D7" s="19" t="str">
        <f>SUM(D3:D6)</f>
        <v>885468.61</v>
      </c>
      <c r="E7" s="20"/>
      <c r="F7" s="21"/>
      <c r="G7" s="21"/>
      <c r="H7" s="21"/>
    </row>
    <row r="8">
      <c r="A8" s="9" t="s">
        <v>21</v>
      </c>
      <c r="B8" s="10">
        <v>1.0</v>
      </c>
      <c r="C8" s="11"/>
      <c r="D8" s="12"/>
      <c r="E8" s="13"/>
      <c r="F8" s="14">
        <v>0.0</v>
      </c>
      <c r="G8" s="14" t="s">
        <v>99</v>
      </c>
      <c r="H8" s="14">
        <v>83.11</v>
      </c>
    </row>
    <row r="9">
      <c r="A9" s="9" t="s">
        <v>21</v>
      </c>
      <c r="B9" s="10">
        <v>2.0</v>
      </c>
      <c r="C9" s="11"/>
      <c r="D9" s="12"/>
      <c r="E9" s="13"/>
      <c r="F9" s="15"/>
      <c r="G9" s="15"/>
      <c r="H9" s="15"/>
    </row>
    <row r="10">
      <c r="A10" s="9" t="s">
        <v>21</v>
      </c>
      <c r="B10" s="10">
        <v>3.0</v>
      </c>
      <c r="C10" s="11"/>
      <c r="D10" s="12"/>
      <c r="E10" s="13"/>
      <c r="F10" s="15"/>
      <c r="G10" s="15"/>
      <c r="H10" s="15"/>
    </row>
    <row r="11">
      <c r="A11" s="9" t="s">
        <v>21</v>
      </c>
      <c r="B11" s="10">
        <v>4.0</v>
      </c>
      <c r="C11" s="11"/>
      <c r="D11" s="12"/>
      <c r="E11" s="13"/>
      <c r="F11" s="15"/>
      <c r="G11" s="15"/>
      <c r="H11" s="15"/>
    </row>
    <row r="12">
      <c r="A12" s="9" t="s">
        <v>21</v>
      </c>
      <c r="B12" s="10">
        <v>5.0</v>
      </c>
      <c r="C12" s="11"/>
      <c r="D12" s="12"/>
      <c r="E12" s="13"/>
      <c r="F12" s="15"/>
      <c r="G12" s="15"/>
      <c r="H12" s="15"/>
    </row>
    <row r="13">
      <c r="A13" s="9" t="s">
        <v>21</v>
      </c>
      <c r="B13" s="10">
        <v>6.0</v>
      </c>
      <c r="C13" s="11"/>
      <c r="D13" s="12"/>
      <c r="E13" s="13"/>
      <c r="F13" s="15"/>
      <c r="G13" s="15"/>
      <c r="H13" s="15"/>
    </row>
    <row r="14">
      <c r="A14" s="9" t="s">
        <v>21</v>
      </c>
      <c r="B14" s="10">
        <v>7.0</v>
      </c>
      <c r="C14" s="11"/>
      <c r="D14" s="12"/>
      <c r="E14" s="13"/>
      <c r="F14" s="15"/>
      <c r="G14" s="15"/>
      <c r="H14" s="15"/>
    </row>
    <row r="15">
      <c r="A15" s="9" t="s">
        <v>21</v>
      </c>
      <c r="B15" s="10">
        <v>8.0</v>
      </c>
      <c r="C15" s="11"/>
      <c r="D15" s="12"/>
      <c r="E15" s="13"/>
      <c r="F15" s="15"/>
      <c r="G15" s="15"/>
      <c r="H15" s="15"/>
    </row>
    <row r="16">
      <c r="A16" s="9" t="s">
        <v>21</v>
      </c>
      <c r="B16" s="10">
        <v>9.0</v>
      </c>
      <c r="C16" s="11"/>
      <c r="D16" s="12"/>
      <c r="E16" s="13"/>
      <c r="F16" s="15"/>
      <c r="G16" s="15"/>
      <c r="H16" s="15"/>
    </row>
    <row r="17">
      <c r="A17" s="9" t="s">
        <v>21</v>
      </c>
      <c r="B17" s="10">
        <v>10.0</v>
      </c>
      <c r="C17" s="11"/>
      <c r="D17" s="12"/>
      <c r="E17" s="13"/>
      <c r="F17" s="15"/>
      <c r="G17" s="15"/>
      <c r="H17" s="15"/>
    </row>
    <row r="18">
      <c r="A18" s="9" t="s">
        <v>21</v>
      </c>
      <c r="B18" s="10">
        <v>11.0</v>
      </c>
      <c r="C18" s="11"/>
      <c r="D18" s="12"/>
      <c r="E18" s="13"/>
      <c r="F18" s="15"/>
      <c r="G18" s="15"/>
      <c r="H18" s="15"/>
    </row>
    <row r="19">
      <c r="A19" s="16"/>
      <c r="B19" s="17"/>
      <c r="C19" s="18" t="s">
        <v>20</v>
      </c>
      <c r="D19" s="19" t="str">
        <f>SUM(D8:D18)</f>
        <v>0</v>
      </c>
      <c r="E19" s="20"/>
      <c r="F19" s="21"/>
      <c r="G19" s="21"/>
      <c r="H19" s="21"/>
    </row>
    <row r="20">
      <c r="A20" s="9" t="s">
        <v>30</v>
      </c>
      <c r="B20" s="10">
        <v>1.0</v>
      </c>
      <c r="C20" s="11"/>
      <c r="D20" s="12"/>
      <c r="E20" s="13"/>
      <c r="F20" s="14">
        <v>0.0</v>
      </c>
      <c r="G20" s="14" t="s">
        <v>100</v>
      </c>
      <c r="H20" s="14">
        <v>86.2</v>
      </c>
    </row>
    <row r="21">
      <c r="A21" s="9" t="s">
        <v>30</v>
      </c>
      <c r="B21" s="10">
        <v>2.0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3.0</v>
      </c>
      <c r="C22" s="11"/>
      <c r="D22" s="12"/>
      <c r="E22" s="13"/>
      <c r="F22" s="15"/>
      <c r="G22" s="15"/>
      <c r="H22" s="15"/>
    </row>
    <row r="23">
      <c r="A23" s="9" t="s">
        <v>30</v>
      </c>
      <c r="B23" s="10">
        <v>4.0</v>
      </c>
      <c r="C23" s="11"/>
      <c r="D23" s="12"/>
      <c r="E23" s="13"/>
      <c r="F23" s="15"/>
      <c r="G23" s="15"/>
      <c r="H23" s="15"/>
    </row>
    <row r="24">
      <c r="A24" s="9" t="s">
        <v>30</v>
      </c>
      <c r="B24" s="10">
        <v>5.0</v>
      </c>
      <c r="C24" s="11"/>
      <c r="D24" s="12"/>
      <c r="E24" s="13"/>
      <c r="F24" s="15"/>
      <c r="G24" s="15"/>
      <c r="H24" s="15"/>
    </row>
    <row r="25">
      <c r="A25" s="9" t="s">
        <v>30</v>
      </c>
      <c r="B25" s="10">
        <v>6.0</v>
      </c>
      <c r="C25" s="11"/>
      <c r="D25" s="12"/>
      <c r="E25" s="13"/>
      <c r="F25" s="15"/>
      <c r="G25" s="15"/>
      <c r="H25" s="15"/>
    </row>
    <row r="26">
      <c r="A26" s="9" t="s">
        <v>30</v>
      </c>
      <c r="B26" s="10">
        <v>7.0</v>
      </c>
      <c r="C26" s="11"/>
      <c r="D26" s="12"/>
      <c r="E26" s="13"/>
      <c r="F26" s="15"/>
      <c r="G26" s="15"/>
      <c r="H26" s="15"/>
    </row>
    <row r="27">
      <c r="A27" s="9" t="s">
        <v>30</v>
      </c>
      <c r="B27" s="10">
        <v>8.0</v>
      </c>
      <c r="C27" s="11"/>
      <c r="D27" s="12"/>
      <c r="E27" s="13"/>
      <c r="F27" s="15"/>
      <c r="G27" s="15"/>
      <c r="H27" s="15"/>
    </row>
    <row r="28">
      <c r="A28" s="9" t="s">
        <v>30</v>
      </c>
      <c r="B28" s="10">
        <v>9.0</v>
      </c>
      <c r="C28" s="11"/>
      <c r="D28" s="12"/>
      <c r="E28" s="13"/>
      <c r="F28" s="15"/>
      <c r="G28" s="15"/>
      <c r="H28" s="15"/>
    </row>
    <row r="29">
      <c r="A29" s="9" t="s">
        <v>30</v>
      </c>
      <c r="B29" s="10">
        <v>10.0</v>
      </c>
      <c r="C29" s="11"/>
      <c r="D29" s="12"/>
      <c r="E29" s="13"/>
      <c r="F29" s="15"/>
      <c r="G29" s="15"/>
      <c r="H29" s="15"/>
    </row>
    <row r="30">
      <c r="A30" s="16"/>
      <c r="B30" s="17"/>
      <c r="C30" s="18" t="s">
        <v>20</v>
      </c>
      <c r="D30" s="19" t="str">
        <f>SUM(D20:D29)</f>
        <v>0</v>
      </c>
      <c r="E30" s="20"/>
      <c r="F30" s="21"/>
      <c r="G30" s="21"/>
      <c r="H30" s="21"/>
    </row>
    <row r="31">
      <c r="A31" s="9" t="s">
        <v>32</v>
      </c>
      <c r="B31" s="10">
        <v>1.0</v>
      </c>
      <c r="C31" s="11" t="s">
        <v>22</v>
      </c>
      <c r="D31" s="12">
        <v>394838.44</v>
      </c>
      <c r="E31" s="13" t="s">
        <v>13</v>
      </c>
      <c r="F31" s="14">
        <v>0.0</v>
      </c>
      <c r="G31" s="14" t="s">
        <v>101</v>
      </c>
      <c r="H31" s="14">
        <v>47.24</v>
      </c>
    </row>
    <row r="32">
      <c r="A32" s="28"/>
      <c r="B32" s="10"/>
      <c r="C32" s="11"/>
      <c r="D32" s="12"/>
      <c r="E32" s="13"/>
      <c r="F32" s="15"/>
      <c r="G32" s="15"/>
      <c r="H32" s="15"/>
    </row>
    <row r="33">
      <c r="A33" s="28"/>
      <c r="B33" s="10"/>
      <c r="C33" s="11"/>
      <c r="D33" s="12"/>
      <c r="E33" s="13"/>
      <c r="F33" s="15"/>
      <c r="G33" s="15"/>
      <c r="H33" s="15"/>
    </row>
    <row r="34">
      <c r="A34" s="28"/>
      <c r="B34" s="10"/>
      <c r="C34" s="11"/>
      <c r="D34" s="12"/>
      <c r="E34" s="13"/>
      <c r="F34" s="15"/>
      <c r="G34" s="15"/>
      <c r="H34" s="15"/>
    </row>
    <row r="35">
      <c r="A35" s="16"/>
      <c r="B35" s="17"/>
      <c r="C35" s="18" t="s">
        <v>20</v>
      </c>
      <c r="D35" s="19" t="str">
        <f>SUM(D31:D34)</f>
        <v>394838.44</v>
      </c>
      <c r="E35" s="20"/>
      <c r="F35" s="21"/>
      <c r="G35" s="21"/>
      <c r="H35" s="21"/>
    </row>
    <row r="36">
      <c r="A36" s="8"/>
      <c r="B36" s="8"/>
      <c r="C36" s="24"/>
      <c r="D36" s="8"/>
      <c r="E36" s="25"/>
    </row>
    <row r="37">
      <c r="A37" s="8"/>
      <c r="B37" s="8"/>
      <c r="C37" s="26" t="s">
        <v>41</v>
      </c>
      <c r="D37" s="27" t="str">
        <f>(D7+D19+D30+D35)</f>
        <v>1280307.05</v>
      </c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  <row r="1009">
      <c r="A1009" s="8"/>
      <c r="B1009" s="8"/>
      <c r="C1009" s="24"/>
      <c r="D1009" s="8"/>
      <c r="E1009" s="25"/>
    </row>
    <row r="1010">
      <c r="A1010" s="8"/>
      <c r="B1010" s="8"/>
      <c r="C1010" s="24"/>
      <c r="D1010" s="8"/>
      <c r="E1010" s="25"/>
    </row>
    <row r="1011">
      <c r="A1011" s="8"/>
      <c r="B1011" s="8"/>
      <c r="C1011" s="24"/>
      <c r="D1011" s="8"/>
      <c r="E1011" s="25"/>
    </row>
  </sheetData>
  <mergeCells count="13">
    <mergeCell ref="G3:G7"/>
    <mergeCell ref="F3:F7"/>
    <mergeCell ref="A1:G1"/>
    <mergeCell ref="G31:G35"/>
    <mergeCell ref="G20:G30"/>
    <mergeCell ref="F8:F19"/>
    <mergeCell ref="G8:G19"/>
    <mergeCell ref="H31:H35"/>
    <mergeCell ref="H20:H30"/>
    <mergeCell ref="H3:H7"/>
    <mergeCell ref="H8:H19"/>
    <mergeCell ref="F31:F35"/>
    <mergeCell ref="F20:F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102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103</v>
      </c>
      <c r="D3" s="12">
        <v>223558.06</v>
      </c>
      <c r="E3" s="13" t="s">
        <v>104</v>
      </c>
      <c r="F3" s="14">
        <v>1.0</v>
      </c>
      <c r="G3" s="14" t="s">
        <v>105</v>
      </c>
      <c r="H3" s="14">
        <v>31.81</v>
      </c>
    </row>
    <row r="4">
      <c r="A4" s="9" t="s">
        <v>8</v>
      </c>
      <c r="B4" s="10">
        <v>2.0</v>
      </c>
      <c r="C4" s="11" t="s">
        <v>106</v>
      </c>
      <c r="D4" s="12">
        <v>127282.56</v>
      </c>
      <c r="E4" s="13" t="s">
        <v>37</v>
      </c>
      <c r="F4" s="15"/>
      <c r="G4" s="15"/>
      <c r="H4" s="15"/>
    </row>
    <row r="5">
      <c r="A5" s="9" t="s">
        <v>8</v>
      </c>
      <c r="B5" s="10">
        <v>3.0</v>
      </c>
      <c r="C5" s="11" t="s">
        <v>107</v>
      </c>
      <c r="D5" s="12">
        <v>123339.33</v>
      </c>
      <c r="E5" s="13" t="s">
        <v>17</v>
      </c>
      <c r="F5" s="15"/>
      <c r="G5" s="15"/>
      <c r="H5" s="15"/>
    </row>
    <row r="6">
      <c r="A6" s="9" t="s">
        <v>8</v>
      </c>
      <c r="B6" s="10">
        <v>4.0</v>
      </c>
      <c r="C6" s="11" t="s">
        <v>108</v>
      </c>
      <c r="D6" s="12">
        <v>544526.76</v>
      </c>
      <c r="E6" s="13" t="s">
        <v>37</v>
      </c>
      <c r="F6" s="15"/>
      <c r="G6" s="15"/>
      <c r="H6" s="15"/>
    </row>
    <row r="7">
      <c r="A7" s="9" t="s">
        <v>8</v>
      </c>
      <c r="B7" s="10">
        <v>5.0</v>
      </c>
      <c r="C7" s="11" t="s">
        <v>85</v>
      </c>
      <c r="D7" s="12">
        <v>137113.84</v>
      </c>
      <c r="E7" s="13" t="s">
        <v>26</v>
      </c>
      <c r="F7" s="15"/>
      <c r="G7" s="15"/>
      <c r="H7" s="15"/>
    </row>
    <row r="8">
      <c r="A8" s="9" t="s">
        <v>8</v>
      </c>
      <c r="B8" s="10">
        <v>6.0</v>
      </c>
      <c r="C8" s="11" t="s">
        <v>9</v>
      </c>
      <c r="D8" s="12">
        <v>142340.67</v>
      </c>
      <c r="E8" s="13" t="s">
        <v>26</v>
      </c>
      <c r="F8" s="15"/>
      <c r="G8" s="15"/>
      <c r="H8" s="15"/>
    </row>
    <row r="9">
      <c r="A9" s="16"/>
      <c r="B9" s="17"/>
      <c r="C9" s="18" t="s">
        <v>20</v>
      </c>
      <c r="D9" s="19" t="str">
        <f>SUM(D3:D7)</f>
        <v>1155820.55</v>
      </c>
      <c r="E9" s="20"/>
      <c r="F9" s="21"/>
      <c r="G9" s="21"/>
      <c r="H9" s="21"/>
    </row>
    <row r="10">
      <c r="A10" s="9" t="s">
        <v>21</v>
      </c>
      <c r="B10" s="10">
        <v>1.0</v>
      </c>
      <c r="C10" s="11"/>
      <c r="D10" s="12"/>
      <c r="E10" s="13"/>
      <c r="F10" s="14">
        <v>0.0</v>
      </c>
      <c r="G10" s="14" t="s">
        <v>109</v>
      </c>
      <c r="H10" s="14">
        <v>44.15</v>
      </c>
    </row>
    <row r="11">
      <c r="A11" s="9" t="s">
        <v>21</v>
      </c>
      <c r="B11" s="10">
        <v>2.0</v>
      </c>
      <c r="C11" s="11"/>
      <c r="D11" s="12"/>
      <c r="E11" s="13"/>
      <c r="F11" s="15"/>
      <c r="G11" s="15"/>
      <c r="H11" s="15"/>
    </row>
    <row r="12">
      <c r="A12" s="9" t="s">
        <v>21</v>
      </c>
      <c r="B12" s="10">
        <v>3.0</v>
      </c>
      <c r="C12" s="11"/>
      <c r="D12" s="12"/>
      <c r="E12" s="13"/>
      <c r="F12" s="15"/>
      <c r="G12" s="15"/>
      <c r="H12" s="15"/>
    </row>
    <row r="13">
      <c r="A13" s="9" t="s">
        <v>21</v>
      </c>
      <c r="B13" s="10">
        <v>4.0</v>
      </c>
      <c r="C13" s="11"/>
      <c r="D13" s="12"/>
      <c r="E13" s="13"/>
      <c r="F13" s="15"/>
      <c r="G13" s="15"/>
      <c r="H13" s="15"/>
    </row>
    <row r="14">
      <c r="A14" s="9" t="s">
        <v>21</v>
      </c>
      <c r="B14" s="10">
        <v>5.0</v>
      </c>
      <c r="C14" s="11"/>
      <c r="D14" s="12"/>
      <c r="E14" s="13"/>
      <c r="F14" s="15"/>
      <c r="G14" s="15"/>
      <c r="H14" s="15"/>
    </row>
    <row r="15">
      <c r="A15" s="9" t="s">
        <v>21</v>
      </c>
      <c r="B15" s="10">
        <v>6.0</v>
      </c>
      <c r="C15" s="11"/>
      <c r="D15" s="12"/>
      <c r="E15" s="13"/>
      <c r="F15" s="15"/>
      <c r="G15" s="15"/>
      <c r="H15" s="15"/>
    </row>
    <row r="16">
      <c r="A16" s="9" t="s">
        <v>21</v>
      </c>
      <c r="B16" s="10">
        <v>7.0</v>
      </c>
      <c r="C16" s="11"/>
      <c r="D16" s="12"/>
      <c r="E16" s="13"/>
      <c r="F16" s="15"/>
      <c r="G16" s="15"/>
      <c r="H16" s="15"/>
    </row>
    <row r="17">
      <c r="A17" s="9" t="s">
        <v>21</v>
      </c>
      <c r="B17" s="10">
        <v>8.0</v>
      </c>
      <c r="C17" s="11"/>
      <c r="D17" s="12"/>
      <c r="E17" s="13"/>
      <c r="F17" s="15"/>
      <c r="G17" s="15"/>
      <c r="H17" s="15"/>
    </row>
    <row r="18">
      <c r="A18" s="9" t="s">
        <v>21</v>
      </c>
      <c r="B18" s="10">
        <v>9.0</v>
      </c>
      <c r="C18" s="11"/>
      <c r="D18" s="12"/>
      <c r="E18" s="13"/>
      <c r="F18" s="15"/>
      <c r="G18" s="15"/>
      <c r="H18" s="15"/>
    </row>
    <row r="19">
      <c r="A19" s="9" t="s">
        <v>21</v>
      </c>
      <c r="B19" s="10">
        <v>10.0</v>
      </c>
      <c r="C19" s="11"/>
      <c r="D19" s="12"/>
      <c r="E19" s="13"/>
      <c r="F19" s="15"/>
      <c r="G19" s="15"/>
      <c r="H19" s="15"/>
    </row>
    <row r="20">
      <c r="A20" s="9" t="s">
        <v>21</v>
      </c>
      <c r="B20" s="10">
        <v>11.0</v>
      </c>
      <c r="C20" s="11"/>
      <c r="D20" s="12"/>
      <c r="E20" s="13"/>
      <c r="F20" s="15"/>
      <c r="G20" s="15"/>
      <c r="H20" s="15"/>
    </row>
    <row r="21">
      <c r="A21" s="9" t="s">
        <v>21</v>
      </c>
      <c r="B21" s="10">
        <v>12.0</v>
      </c>
      <c r="C21" s="11"/>
      <c r="D21" s="12"/>
      <c r="E21" s="13"/>
      <c r="F21" s="15"/>
      <c r="G21" s="15"/>
      <c r="H21" s="15"/>
    </row>
    <row r="22">
      <c r="A22" s="9" t="s">
        <v>21</v>
      </c>
      <c r="B22" s="10">
        <v>13.0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20</v>
      </c>
      <c r="D23" s="19" t="str">
        <f>SUM(D10:D22)</f>
        <v>0</v>
      </c>
      <c r="E23" s="20"/>
      <c r="F23" s="21"/>
      <c r="G23" s="21"/>
      <c r="H23" s="21"/>
    </row>
    <row r="24">
      <c r="A24" s="9" t="s">
        <v>30</v>
      </c>
      <c r="B24" s="10">
        <v>1.0</v>
      </c>
      <c r="C24" s="11"/>
      <c r="D24" s="12"/>
      <c r="E24" s="13"/>
      <c r="F24" s="14">
        <v>0.0</v>
      </c>
      <c r="G24" s="14" t="s">
        <v>110</v>
      </c>
      <c r="H24" s="14">
        <v>33.62</v>
      </c>
    </row>
    <row r="25">
      <c r="A25" s="9" t="s">
        <v>30</v>
      </c>
      <c r="B25" s="10">
        <v>2.0</v>
      </c>
      <c r="C25" s="11"/>
      <c r="D25" s="12"/>
      <c r="E25" s="13"/>
      <c r="F25" s="15"/>
      <c r="G25" s="15"/>
      <c r="H25" s="15"/>
    </row>
    <row r="26">
      <c r="A26" s="9" t="s">
        <v>30</v>
      </c>
      <c r="B26" s="10">
        <v>3.0</v>
      </c>
      <c r="C26" s="11"/>
      <c r="D26" s="12"/>
      <c r="E26" s="13"/>
      <c r="F26" s="15"/>
      <c r="G26" s="15"/>
      <c r="H26" s="15"/>
    </row>
    <row r="27">
      <c r="A27" s="9" t="s">
        <v>30</v>
      </c>
      <c r="B27" s="10">
        <v>4.0</v>
      </c>
      <c r="C27" s="11"/>
      <c r="D27" s="12"/>
      <c r="E27" s="13"/>
      <c r="F27" s="15"/>
      <c r="G27" s="15"/>
      <c r="H27" s="15"/>
    </row>
    <row r="28">
      <c r="A28" s="9" t="s">
        <v>30</v>
      </c>
      <c r="B28" s="10">
        <v>5.0</v>
      </c>
      <c r="C28" s="11"/>
      <c r="D28" s="12"/>
      <c r="E28" s="13"/>
      <c r="F28" s="15"/>
      <c r="G28" s="15"/>
      <c r="H28" s="15"/>
    </row>
    <row r="29">
      <c r="A29" s="9" t="s">
        <v>30</v>
      </c>
      <c r="B29" s="10">
        <v>6.0</v>
      </c>
      <c r="C29" s="11"/>
      <c r="D29" s="12"/>
      <c r="E29" s="13"/>
      <c r="F29" s="15"/>
      <c r="G29" s="15"/>
      <c r="H29" s="15"/>
    </row>
    <row r="30">
      <c r="A30" s="9" t="s">
        <v>30</v>
      </c>
      <c r="B30" s="10">
        <v>7.0</v>
      </c>
      <c r="C30" s="11"/>
      <c r="D30" s="12"/>
      <c r="E30" s="13"/>
      <c r="F30" s="15"/>
      <c r="G30" s="15"/>
      <c r="H30" s="15"/>
    </row>
    <row r="31">
      <c r="A31" s="9" t="s">
        <v>30</v>
      </c>
      <c r="B31" s="10">
        <v>8.0</v>
      </c>
      <c r="C31" s="11"/>
      <c r="D31" s="12"/>
      <c r="E31" s="13"/>
      <c r="F31" s="15"/>
      <c r="G31" s="15"/>
      <c r="H31" s="15"/>
    </row>
    <row r="32">
      <c r="A32" s="9" t="s">
        <v>30</v>
      </c>
      <c r="B32" s="10">
        <v>9.0</v>
      </c>
      <c r="C32" s="11"/>
      <c r="D32" s="12"/>
      <c r="E32" s="13"/>
      <c r="F32" s="15"/>
      <c r="G32" s="15"/>
      <c r="H32" s="15"/>
    </row>
    <row r="33">
      <c r="A33" s="9" t="s">
        <v>30</v>
      </c>
      <c r="B33" s="10">
        <v>10.0</v>
      </c>
      <c r="C33" s="11"/>
      <c r="D33" s="12"/>
      <c r="E33" s="13"/>
      <c r="F33" s="15"/>
      <c r="G33" s="15"/>
      <c r="H33" s="15"/>
    </row>
    <row r="34">
      <c r="A34" s="9" t="s">
        <v>30</v>
      </c>
      <c r="B34" s="10">
        <v>11.0</v>
      </c>
      <c r="C34" s="11"/>
      <c r="D34" s="12"/>
      <c r="E34" s="13"/>
      <c r="F34" s="15"/>
      <c r="G34" s="15"/>
      <c r="H34" s="15"/>
    </row>
    <row r="35">
      <c r="A35" s="9" t="s">
        <v>30</v>
      </c>
      <c r="B35" s="10">
        <v>12.0</v>
      </c>
      <c r="C35" s="11"/>
      <c r="D35" s="12"/>
      <c r="E35" s="13"/>
      <c r="F35" s="15"/>
      <c r="G35" s="15"/>
      <c r="H35" s="15"/>
    </row>
    <row r="36">
      <c r="A36" s="9" t="s">
        <v>30</v>
      </c>
      <c r="B36" s="10">
        <v>13.0</v>
      </c>
      <c r="C36" s="11"/>
      <c r="D36" s="12"/>
      <c r="E36" s="13"/>
      <c r="F36" s="15"/>
      <c r="G36" s="15"/>
      <c r="H36" s="15"/>
    </row>
    <row r="37">
      <c r="A37" s="16"/>
      <c r="B37" s="17"/>
      <c r="C37" s="18" t="s">
        <v>20</v>
      </c>
      <c r="D37" s="19" t="str">
        <f>SUM(D24:D36)</f>
        <v>0</v>
      </c>
      <c r="E37" s="20"/>
      <c r="F37" s="21"/>
      <c r="G37" s="21"/>
      <c r="H37" s="21"/>
    </row>
    <row r="38">
      <c r="A38" s="9" t="s">
        <v>32</v>
      </c>
      <c r="B38" s="10">
        <v>1.0</v>
      </c>
      <c r="C38" s="11" t="s">
        <v>111</v>
      </c>
      <c r="D38" s="12">
        <v>679102.2</v>
      </c>
      <c r="E38" s="40" t="s">
        <v>23</v>
      </c>
      <c r="F38" s="14">
        <v>3.0</v>
      </c>
      <c r="G38" s="14" t="s">
        <v>112</v>
      </c>
      <c r="H38" s="14">
        <v>95.27</v>
      </c>
    </row>
    <row r="39">
      <c r="A39" s="9" t="s">
        <v>32</v>
      </c>
      <c r="B39" s="10">
        <v>2.0</v>
      </c>
      <c r="C39" s="22" t="s">
        <v>36</v>
      </c>
      <c r="D39" s="12">
        <v>402340.84</v>
      </c>
      <c r="E39" s="13" t="s">
        <v>37</v>
      </c>
      <c r="F39" s="15"/>
      <c r="G39" s="15"/>
      <c r="H39" s="15"/>
    </row>
    <row r="40">
      <c r="A40" s="28"/>
      <c r="B40" s="10"/>
      <c r="C40" s="11"/>
      <c r="D40" s="12"/>
      <c r="E40" s="13"/>
      <c r="F40" s="15"/>
      <c r="G40" s="15"/>
      <c r="H40" s="15"/>
    </row>
    <row r="41">
      <c r="A41" s="28"/>
      <c r="B41" s="10"/>
      <c r="C41" s="11"/>
      <c r="D41" s="12"/>
      <c r="E41" s="13"/>
      <c r="F41" s="15"/>
      <c r="G41" s="15"/>
      <c r="H41" s="15"/>
    </row>
    <row r="42">
      <c r="A42" s="16"/>
      <c r="B42" s="17"/>
      <c r="C42" s="18" t="s">
        <v>20</v>
      </c>
      <c r="D42" s="19" t="str">
        <f>SUM(D38:D41)</f>
        <v>1081443.04</v>
      </c>
      <c r="E42" s="20"/>
      <c r="F42" s="21"/>
      <c r="G42" s="21"/>
      <c r="H42" s="21"/>
    </row>
    <row r="43">
      <c r="A43" s="8"/>
      <c r="B43" s="8"/>
      <c r="C43" s="26" t="s">
        <v>41</v>
      </c>
      <c r="D43" s="27" t="str">
        <f>(D9+D23+D37+D42)</f>
        <v>2237263.59</v>
      </c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  <row r="1009">
      <c r="A1009" s="8"/>
      <c r="B1009" s="8"/>
      <c r="C1009" s="24"/>
      <c r="D1009" s="8"/>
      <c r="E1009" s="25"/>
    </row>
    <row r="1010">
      <c r="A1010" s="8"/>
      <c r="B1010" s="8"/>
      <c r="C1010" s="24"/>
      <c r="D1010" s="8"/>
      <c r="E1010" s="25"/>
    </row>
    <row r="1011">
      <c r="A1011" s="8"/>
      <c r="B1011" s="8"/>
      <c r="C1011" s="24"/>
      <c r="D1011" s="8"/>
      <c r="E1011" s="25"/>
    </row>
    <row r="1012">
      <c r="A1012" s="8"/>
      <c r="B1012" s="8"/>
      <c r="C1012" s="24"/>
      <c r="D1012" s="8"/>
      <c r="E1012" s="25"/>
    </row>
    <row r="1013">
      <c r="A1013" s="8"/>
      <c r="B1013" s="8"/>
      <c r="C1013" s="24"/>
      <c r="D1013" s="8"/>
      <c r="E1013" s="25"/>
    </row>
    <row r="1014">
      <c r="A1014" s="8"/>
      <c r="B1014" s="8"/>
      <c r="C1014" s="24"/>
      <c r="D1014" s="8"/>
      <c r="E1014" s="25"/>
    </row>
    <row r="1015">
      <c r="A1015" s="8"/>
      <c r="B1015" s="8"/>
      <c r="C1015" s="24"/>
      <c r="D1015" s="8"/>
      <c r="E1015" s="25"/>
    </row>
    <row r="1016">
      <c r="A1016" s="8"/>
      <c r="B1016" s="8"/>
      <c r="C1016" s="24"/>
      <c r="D1016" s="8"/>
      <c r="E1016" s="25"/>
    </row>
    <row r="1017">
      <c r="A1017" s="8"/>
      <c r="B1017" s="8"/>
      <c r="C1017" s="24"/>
      <c r="D1017" s="8"/>
      <c r="E1017" s="25"/>
    </row>
  </sheetData>
  <mergeCells count="13">
    <mergeCell ref="F24:F37"/>
    <mergeCell ref="G24:G37"/>
    <mergeCell ref="G3:G9"/>
    <mergeCell ref="G10:G23"/>
    <mergeCell ref="A1:G1"/>
    <mergeCell ref="H10:H23"/>
    <mergeCell ref="H3:H9"/>
    <mergeCell ref="H38:H42"/>
    <mergeCell ref="G38:G42"/>
    <mergeCell ref="F10:F23"/>
    <mergeCell ref="F3:F9"/>
    <mergeCell ref="H24:H37"/>
    <mergeCell ref="F38:F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113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96</v>
      </c>
      <c r="D3" s="12">
        <v>567836.79</v>
      </c>
      <c r="E3" s="13" t="s">
        <v>10</v>
      </c>
      <c r="F3" s="14">
        <v>15.0</v>
      </c>
      <c r="G3" s="14" t="s">
        <v>11</v>
      </c>
      <c r="H3" s="14">
        <v>83.33</v>
      </c>
    </row>
    <row r="4">
      <c r="A4" s="9" t="s">
        <v>8</v>
      </c>
      <c r="B4" s="10">
        <v>2.0</v>
      </c>
      <c r="C4" s="11" t="s">
        <v>108</v>
      </c>
      <c r="D4" s="12">
        <v>339359.79</v>
      </c>
      <c r="E4" s="13" t="s">
        <v>37</v>
      </c>
      <c r="F4" s="15"/>
      <c r="G4" s="15"/>
      <c r="H4" s="15"/>
    </row>
    <row r="5">
      <c r="A5" s="9" t="s">
        <v>8</v>
      </c>
      <c r="B5" s="10">
        <v>3.0</v>
      </c>
      <c r="C5" s="11" t="s">
        <v>114</v>
      </c>
      <c r="D5" s="12">
        <v>62487.02</v>
      </c>
      <c r="E5" s="13" t="s">
        <v>115</v>
      </c>
      <c r="F5" s="15"/>
      <c r="G5" s="15"/>
      <c r="H5" s="15"/>
    </row>
    <row r="6">
      <c r="A6" s="9" t="s">
        <v>8</v>
      </c>
      <c r="B6" s="10">
        <v>4.0</v>
      </c>
      <c r="C6" s="11" t="s">
        <v>116</v>
      </c>
      <c r="D6" s="12">
        <v>71510.91</v>
      </c>
      <c r="E6" s="13" t="s">
        <v>19</v>
      </c>
      <c r="F6" s="15"/>
      <c r="G6" s="15"/>
      <c r="H6" s="15"/>
    </row>
    <row r="7">
      <c r="A7" s="16"/>
      <c r="B7" s="17"/>
      <c r="C7" s="18" t="s">
        <v>20</v>
      </c>
      <c r="D7" s="19" t="str">
        <f>SUM(D3:D6)</f>
        <v>1041194.51</v>
      </c>
      <c r="E7" s="20"/>
      <c r="F7" s="21"/>
      <c r="G7" s="21"/>
      <c r="H7" s="21"/>
    </row>
    <row r="8">
      <c r="A8" s="9" t="s">
        <v>21</v>
      </c>
      <c r="B8" s="10">
        <v>1.0</v>
      </c>
      <c r="C8" s="11"/>
      <c r="D8" s="12"/>
      <c r="E8" s="13"/>
      <c r="F8" s="14">
        <v>27.0</v>
      </c>
      <c r="G8" s="14" t="s">
        <v>117</v>
      </c>
      <c r="H8" s="14">
        <v>90.9</v>
      </c>
    </row>
    <row r="9">
      <c r="A9" s="9" t="s">
        <v>21</v>
      </c>
      <c r="B9" s="10">
        <v>2.0</v>
      </c>
      <c r="C9" s="11"/>
      <c r="D9" s="12"/>
      <c r="E9" s="13"/>
      <c r="F9" s="15"/>
      <c r="G9" s="15"/>
      <c r="H9" s="15"/>
    </row>
    <row r="10">
      <c r="A10" s="9" t="s">
        <v>21</v>
      </c>
      <c r="B10" s="10">
        <v>3.0</v>
      </c>
      <c r="C10" s="11"/>
      <c r="D10" s="12"/>
      <c r="E10" s="13"/>
      <c r="F10" s="15"/>
      <c r="G10" s="15"/>
      <c r="H10" s="15"/>
    </row>
    <row r="11">
      <c r="A11" s="9" t="s">
        <v>21</v>
      </c>
      <c r="B11" s="10">
        <v>4.0</v>
      </c>
      <c r="C11" s="11"/>
      <c r="D11" s="12"/>
      <c r="E11" s="13"/>
      <c r="F11" s="15"/>
      <c r="G11" s="15"/>
      <c r="H11" s="15"/>
    </row>
    <row r="12">
      <c r="A12" s="9" t="s">
        <v>21</v>
      </c>
      <c r="B12" s="10">
        <v>5.0</v>
      </c>
      <c r="C12" s="11"/>
      <c r="D12" s="12"/>
      <c r="E12" s="13"/>
      <c r="F12" s="15"/>
      <c r="G12" s="15"/>
      <c r="H12" s="15"/>
    </row>
    <row r="13">
      <c r="A13" s="9" t="s">
        <v>21</v>
      </c>
      <c r="B13" s="10">
        <v>6.0</v>
      </c>
      <c r="C13" s="11"/>
      <c r="D13" s="12"/>
      <c r="E13" s="13"/>
      <c r="F13" s="15"/>
      <c r="G13" s="15"/>
      <c r="H13" s="15"/>
    </row>
    <row r="14">
      <c r="A14" s="9" t="s">
        <v>21</v>
      </c>
      <c r="B14" s="10">
        <v>7.0</v>
      </c>
      <c r="C14" s="11"/>
      <c r="D14" s="12"/>
      <c r="E14" s="13"/>
      <c r="F14" s="15"/>
      <c r="G14" s="15"/>
      <c r="H14" s="15"/>
    </row>
    <row r="15">
      <c r="A15" s="9" t="s">
        <v>21</v>
      </c>
      <c r="B15" s="10">
        <v>8.0</v>
      </c>
      <c r="C15" s="11"/>
      <c r="D15" s="12"/>
      <c r="E15" s="13"/>
      <c r="F15" s="15"/>
      <c r="G15" s="15"/>
      <c r="H15" s="15"/>
    </row>
    <row r="16">
      <c r="A16" s="9" t="s">
        <v>21</v>
      </c>
      <c r="B16" s="10">
        <v>9.0</v>
      </c>
      <c r="C16" s="11"/>
      <c r="D16" s="12"/>
      <c r="E16" s="13"/>
      <c r="F16" s="15"/>
      <c r="G16" s="15"/>
      <c r="H16" s="15"/>
    </row>
    <row r="17">
      <c r="A17" s="9" t="s">
        <v>21</v>
      </c>
      <c r="B17" s="10">
        <v>10.0</v>
      </c>
      <c r="C17" s="11"/>
      <c r="D17" s="12"/>
      <c r="E17" s="13"/>
      <c r="F17" s="15"/>
      <c r="G17" s="15"/>
      <c r="H17" s="15"/>
    </row>
    <row r="18">
      <c r="A18" s="9" t="s">
        <v>21</v>
      </c>
      <c r="B18" s="10">
        <v>11.0</v>
      </c>
      <c r="C18" s="11"/>
      <c r="D18" s="12"/>
      <c r="E18" s="13"/>
      <c r="F18" s="15"/>
      <c r="G18" s="15"/>
      <c r="H18" s="15"/>
    </row>
    <row r="19">
      <c r="A19" s="16"/>
      <c r="B19" s="17"/>
      <c r="C19" s="18" t="s">
        <v>20</v>
      </c>
      <c r="D19" s="19" t="str">
        <f>SUM(D8:D18)</f>
        <v>0</v>
      </c>
      <c r="E19" s="20"/>
      <c r="F19" s="21"/>
      <c r="G19" s="21"/>
      <c r="H19" s="21"/>
    </row>
    <row r="20">
      <c r="A20" s="9" t="s">
        <v>30</v>
      </c>
      <c r="B20" s="10">
        <v>1.0</v>
      </c>
      <c r="C20" s="11"/>
      <c r="D20" s="12"/>
      <c r="E20" s="13"/>
      <c r="F20" s="14">
        <v>7.0</v>
      </c>
      <c r="G20" s="14" t="s">
        <v>118</v>
      </c>
      <c r="H20" s="14">
        <v>92.24</v>
      </c>
    </row>
    <row r="21">
      <c r="A21" s="9" t="s">
        <v>30</v>
      </c>
      <c r="B21" s="10">
        <v>2.0</v>
      </c>
      <c r="C21" s="11"/>
      <c r="D21" s="12"/>
      <c r="E21" s="13"/>
      <c r="F21" s="15"/>
      <c r="G21" s="15"/>
      <c r="H21" s="15"/>
    </row>
    <row r="22">
      <c r="A22" s="9" t="s">
        <v>30</v>
      </c>
      <c r="B22" s="10">
        <v>3.0</v>
      </c>
      <c r="C22" s="11"/>
      <c r="D22" s="12"/>
      <c r="E22" s="13"/>
      <c r="F22" s="15"/>
      <c r="G22" s="15"/>
      <c r="H22" s="15"/>
    </row>
    <row r="23">
      <c r="A23" s="9" t="s">
        <v>30</v>
      </c>
      <c r="B23" s="10">
        <v>4.0</v>
      </c>
      <c r="C23" s="11"/>
      <c r="D23" s="12"/>
      <c r="E23" s="13"/>
      <c r="F23" s="15"/>
      <c r="G23" s="15"/>
      <c r="H23" s="15"/>
    </row>
    <row r="24">
      <c r="A24" s="9" t="s">
        <v>30</v>
      </c>
      <c r="B24" s="10">
        <v>5.0</v>
      </c>
      <c r="C24" s="11"/>
      <c r="D24" s="12"/>
      <c r="E24" s="13"/>
      <c r="F24" s="15"/>
      <c r="G24" s="15"/>
      <c r="H24" s="15"/>
    </row>
    <row r="25">
      <c r="A25" s="9" t="s">
        <v>30</v>
      </c>
      <c r="B25" s="10">
        <v>6.0</v>
      </c>
      <c r="C25" s="11"/>
      <c r="D25" s="12"/>
      <c r="E25" s="13"/>
      <c r="F25" s="15"/>
      <c r="G25" s="15"/>
      <c r="H25" s="15"/>
    </row>
    <row r="26">
      <c r="A26" s="9" t="s">
        <v>30</v>
      </c>
      <c r="B26" s="10">
        <v>7.0</v>
      </c>
      <c r="C26" s="11"/>
      <c r="D26" s="12"/>
      <c r="E26" s="13"/>
      <c r="F26" s="15"/>
      <c r="G26" s="15"/>
      <c r="H26" s="15"/>
    </row>
    <row r="27">
      <c r="A27" s="9" t="s">
        <v>30</v>
      </c>
      <c r="B27" s="10">
        <v>8.0</v>
      </c>
      <c r="C27" s="11"/>
      <c r="D27" s="12"/>
      <c r="E27" s="13"/>
      <c r="F27" s="15"/>
      <c r="G27" s="15"/>
      <c r="H27" s="15"/>
    </row>
    <row r="28">
      <c r="A28" s="9" t="s">
        <v>30</v>
      </c>
      <c r="B28" s="10">
        <v>9.0</v>
      </c>
      <c r="C28" s="11"/>
      <c r="D28" s="12"/>
      <c r="E28" s="13"/>
      <c r="F28" s="15"/>
      <c r="G28" s="15"/>
      <c r="H28" s="15"/>
    </row>
    <row r="29">
      <c r="A29" s="9" t="s">
        <v>30</v>
      </c>
      <c r="B29" s="10">
        <v>10.0</v>
      </c>
      <c r="C29" s="11"/>
      <c r="D29" s="12"/>
      <c r="E29" s="13"/>
      <c r="F29" s="15"/>
      <c r="G29" s="15"/>
      <c r="H29" s="15"/>
    </row>
    <row r="30">
      <c r="A30" s="9" t="s">
        <v>30</v>
      </c>
      <c r="B30" s="10">
        <v>11.0</v>
      </c>
      <c r="C30" s="11"/>
      <c r="D30" s="12"/>
      <c r="E30" s="13"/>
      <c r="F30" s="15"/>
      <c r="G30" s="15"/>
      <c r="H30" s="15"/>
    </row>
    <row r="31">
      <c r="A31" s="9" t="s">
        <v>30</v>
      </c>
      <c r="B31" s="10">
        <v>12.0</v>
      </c>
      <c r="C31" s="11"/>
      <c r="D31" s="12"/>
      <c r="E31" s="13"/>
      <c r="F31" s="15"/>
      <c r="G31" s="15"/>
      <c r="H31" s="15"/>
    </row>
    <row r="32">
      <c r="A32" s="9" t="s">
        <v>30</v>
      </c>
      <c r="B32" s="10">
        <v>13.0</v>
      </c>
      <c r="C32" s="11"/>
      <c r="D32" s="12"/>
      <c r="E32" s="13"/>
      <c r="F32" s="15"/>
      <c r="G32" s="15"/>
      <c r="H32" s="15"/>
    </row>
    <row r="33">
      <c r="A33" s="16"/>
      <c r="B33" s="17"/>
      <c r="C33" s="18" t="s">
        <v>20</v>
      </c>
      <c r="D33" s="19" t="str">
        <f>SUM(D20:D32)</f>
        <v>0</v>
      </c>
      <c r="E33" s="20"/>
      <c r="F33" s="21"/>
      <c r="G33" s="21"/>
      <c r="H33" s="21"/>
    </row>
    <row r="34">
      <c r="A34" s="9" t="s">
        <v>32</v>
      </c>
      <c r="B34" s="10">
        <v>1.0</v>
      </c>
      <c r="C34" s="29" t="s">
        <v>119</v>
      </c>
      <c r="D34" s="12">
        <v>617069.65</v>
      </c>
      <c r="E34" s="13" t="s">
        <v>37</v>
      </c>
      <c r="F34" s="14">
        <v>9.0</v>
      </c>
      <c r="G34" s="14" t="s">
        <v>80</v>
      </c>
      <c r="H34" s="14">
        <v>93.7</v>
      </c>
    </row>
    <row r="35">
      <c r="A35" s="9" t="s">
        <v>32</v>
      </c>
      <c r="B35" s="10">
        <v>2.0</v>
      </c>
      <c r="C35" s="11" t="s">
        <v>9</v>
      </c>
      <c r="D35" s="12">
        <v>143527.39</v>
      </c>
      <c r="E35" s="13" t="s">
        <v>10</v>
      </c>
      <c r="F35" s="15"/>
      <c r="G35" s="15"/>
      <c r="H35" s="15"/>
    </row>
    <row r="36">
      <c r="A36" s="9" t="s">
        <v>32</v>
      </c>
      <c r="B36" s="10">
        <v>3.0</v>
      </c>
      <c r="C36" s="11" t="s">
        <v>22</v>
      </c>
      <c r="D36" s="12">
        <v>197003.86</v>
      </c>
      <c r="E36" s="13" t="s">
        <v>13</v>
      </c>
      <c r="F36" s="15"/>
      <c r="G36" s="15"/>
      <c r="H36" s="15"/>
    </row>
    <row r="37">
      <c r="A37" s="9" t="s">
        <v>32</v>
      </c>
      <c r="B37" s="10">
        <v>4.0</v>
      </c>
      <c r="C37" s="11" t="s">
        <v>120</v>
      </c>
      <c r="D37" s="12">
        <v>143094.1</v>
      </c>
      <c r="E37" s="13" t="s">
        <v>34</v>
      </c>
      <c r="F37" s="15"/>
      <c r="G37" s="15"/>
      <c r="H37" s="15"/>
    </row>
    <row r="38">
      <c r="A38" s="16"/>
      <c r="B38" s="17"/>
      <c r="C38" s="18" t="s">
        <v>20</v>
      </c>
      <c r="D38" s="19" t="str">
        <f>SUM(D34:D37)</f>
        <v>1100695</v>
      </c>
      <c r="E38" s="20"/>
      <c r="F38" s="21"/>
      <c r="G38" s="21"/>
      <c r="H38" s="21"/>
    </row>
    <row r="39">
      <c r="A39" s="8"/>
      <c r="B39" s="8"/>
      <c r="C39" s="24"/>
      <c r="D39" s="8"/>
      <c r="E39" s="25"/>
    </row>
    <row r="40">
      <c r="A40" s="8"/>
      <c r="B40" s="8"/>
      <c r="C40" s="26" t="s">
        <v>41</v>
      </c>
      <c r="D40" s="27" t="str">
        <f>(D7+D19+D33+D38)</f>
        <v>2141889.51</v>
      </c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  <row r="1003">
      <c r="A1003" s="8"/>
      <c r="B1003" s="8"/>
      <c r="C1003" s="24"/>
      <c r="D1003" s="8"/>
      <c r="E1003" s="25"/>
    </row>
    <row r="1004">
      <c r="A1004" s="8"/>
      <c r="B1004" s="8"/>
      <c r="C1004" s="24"/>
      <c r="D1004" s="8"/>
      <c r="E1004" s="25"/>
    </row>
    <row r="1005">
      <c r="A1005" s="8"/>
      <c r="B1005" s="8"/>
      <c r="C1005" s="24"/>
      <c r="D1005" s="8"/>
      <c r="E1005" s="25"/>
    </row>
    <row r="1006">
      <c r="A1006" s="8"/>
      <c r="B1006" s="8"/>
      <c r="C1006" s="24"/>
      <c r="D1006" s="8"/>
      <c r="E1006" s="25"/>
    </row>
    <row r="1007">
      <c r="A1007" s="8"/>
      <c r="B1007" s="8"/>
      <c r="C1007" s="24"/>
      <c r="D1007" s="8"/>
      <c r="E1007" s="25"/>
    </row>
    <row r="1008">
      <c r="A1008" s="8"/>
      <c r="B1008" s="8"/>
      <c r="C1008" s="24"/>
      <c r="D1008" s="8"/>
      <c r="E1008" s="25"/>
    </row>
    <row r="1009">
      <c r="A1009" s="8"/>
      <c r="B1009" s="8"/>
      <c r="C1009" s="24"/>
      <c r="D1009" s="8"/>
      <c r="E1009" s="25"/>
    </row>
    <row r="1010">
      <c r="A1010" s="8"/>
      <c r="B1010" s="8"/>
      <c r="C1010" s="24"/>
      <c r="D1010" s="8"/>
      <c r="E1010" s="25"/>
    </row>
    <row r="1011">
      <c r="A1011" s="8"/>
      <c r="B1011" s="8"/>
      <c r="C1011" s="24"/>
      <c r="D1011" s="8"/>
      <c r="E1011" s="25"/>
    </row>
    <row r="1012">
      <c r="A1012" s="8"/>
      <c r="B1012" s="8"/>
      <c r="C1012" s="24"/>
      <c r="D1012" s="8"/>
      <c r="E1012" s="25"/>
    </row>
    <row r="1013">
      <c r="A1013" s="8"/>
      <c r="B1013" s="8"/>
      <c r="C1013" s="24"/>
      <c r="D1013" s="8"/>
      <c r="E1013" s="25"/>
    </row>
    <row r="1014">
      <c r="A1014" s="8"/>
      <c r="B1014" s="8"/>
      <c r="C1014" s="24"/>
      <c r="D1014" s="8"/>
      <c r="E1014" s="25"/>
    </row>
  </sheetData>
  <mergeCells count="13">
    <mergeCell ref="G3:G7"/>
    <mergeCell ref="A1:G1"/>
    <mergeCell ref="F3:F7"/>
    <mergeCell ref="F20:F33"/>
    <mergeCell ref="F8:F19"/>
    <mergeCell ref="G34:G38"/>
    <mergeCell ref="F34:F38"/>
    <mergeCell ref="H34:H38"/>
    <mergeCell ref="G20:G33"/>
    <mergeCell ref="H20:H33"/>
    <mergeCell ref="H3:H7"/>
    <mergeCell ref="H8:H19"/>
    <mergeCell ref="G8:G19"/>
  </mergeCells>
  <drawing r:id="rId1"/>
</worksheet>
</file>