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1A" sheetId="7" r:id="rId9"/>
    <sheet state="visible" name="51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<sst xmlns="http://schemas.openxmlformats.org/spreadsheetml/2006/main" count="937" uniqueCount="206">
  <si>
    <t>Prabhag 39A : Sonam Zhende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</si>
  <si>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</si>
  <si>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</si>
  <si>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</si>
  <si>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</si>
  <si>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</si>
  <si>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</si>
  <si>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</si>
  <si>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</si>
  <si>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Footpath repairs</t>
  </si>
  <si>
    <t>F</t>
  </si>
  <si>
    <t>Laying tiles + Concretisation</t>
  </si>
  <si>
    <t>L+C</t>
  </si>
  <si>
    <t>Drainage Chamber Repair</t>
  </si>
  <si>
    <t>D</t>
  </si>
  <si>
    <t>Laying Drainage Line</t>
  </si>
  <si>
    <t>Taking out drainage filth</t>
  </si>
  <si>
    <t>Samaj mandir work</t>
  </si>
  <si>
    <t>SM</t>
  </si>
  <si>
    <t>Building bathroom in school</t>
  </si>
  <si>
    <t>Setting up Furniture in Principal's office</t>
  </si>
  <si>
    <t>FW</t>
  </si>
  <si>
    <t>Installation of Benches</t>
  </si>
  <si>
    <t>B</t>
  </si>
  <si>
    <t>Total</t>
  </si>
  <si>
    <t>2013 - 2014</t>
  </si>
  <si>
    <t>Installing Benches</t>
  </si>
  <si>
    <t>Drainage Repair</t>
  </si>
  <si>
    <t>Laying Directional Boards</t>
  </si>
  <si>
    <t>Drainage Repair and Cleaning</t>
  </si>
  <si>
    <t>Buying Buckets</t>
  </si>
  <si>
    <t>Providing Jute Bags</t>
  </si>
  <si>
    <t>2014 - 2015</t>
  </si>
  <si>
    <t>Buying jute bags</t>
  </si>
  <si>
    <t>Repair and Development work in school</t>
  </si>
  <si>
    <t>Repairing Drainage chamber</t>
  </si>
  <si>
    <t>Installing Directional Boards</t>
  </si>
  <si>
    <t>Waste disposal</t>
  </si>
  <si>
    <t>2015 - 2016</t>
  </si>
  <si>
    <t>Final Total</t>
  </si>
  <si>
    <t>Prabhag 39B : Ganesh Bidkar</t>
  </si>
  <si>
    <t>Drainage Line+Concretisation</t>
  </si>
  <si>
    <t>D+C</t>
  </si>
  <si>
    <t>Concretisation</t>
  </si>
  <si>
    <t>C</t>
  </si>
  <si>
    <t>Drainage Works</t>
  </si>
  <si>
    <t>Building Samaj Mandir</t>
  </si>
  <si>
    <t>Toilet Repairs</t>
  </si>
  <si>
    <t>TO</t>
  </si>
  <si>
    <t>Toilet Work and Repairs</t>
  </si>
  <si>
    <t>Toilet related repair works</t>
  </si>
  <si>
    <t>Drainage cleaning and chamber repairs</t>
  </si>
  <si>
    <t xml:space="preserve">Painting and Repairing Toilet </t>
  </si>
  <si>
    <t>Cleaning Drainage Line</t>
  </si>
  <si>
    <t>Collecting Waste</t>
  </si>
  <si>
    <t>Collecting Filth and Cleaning</t>
  </si>
  <si>
    <t>Renovating Chowk and related Works</t>
  </si>
  <si>
    <t xml:space="preserve">Footpath </t>
  </si>
  <si>
    <t>Building Chamber and related works</t>
  </si>
  <si>
    <t>Prabhag 47A : Sudhir Jaanjyot</t>
  </si>
  <si>
    <t>Toilet Planning</t>
  </si>
  <si>
    <t>Tiles Work +Concretisation</t>
  </si>
  <si>
    <t>T+C</t>
  </si>
  <si>
    <t>Decorating city church</t>
  </si>
  <si>
    <t>Laying Tiles +Concretisation</t>
  </si>
  <si>
    <t>Laying Pavement Blocks</t>
  </si>
  <si>
    <t>P</t>
  </si>
  <si>
    <t>Developmental work in church</t>
  </si>
  <si>
    <t>DW</t>
  </si>
  <si>
    <t>Repair work in PMC colony no 12</t>
  </si>
  <si>
    <t>Wiring in Gym</t>
  </si>
  <si>
    <t>GY</t>
  </si>
  <si>
    <t>Development Work</t>
  </si>
  <si>
    <t>Samaj Mandir related work</t>
  </si>
  <si>
    <t>Building speedbreaker</t>
  </si>
  <si>
    <t>Installing Electricity Meter,Electrification Related Work</t>
  </si>
  <si>
    <t>To Complete Remaining Shed Work of Samaj Mandir</t>
  </si>
  <si>
    <t>Boudha Vihar work</t>
  </si>
  <si>
    <t>Installing Nameplates</t>
  </si>
  <si>
    <t>Installing Ceramic Boards</t>
  </si>
  <si>
    <t>Buying 300 Buckets</t>
  </si>
  <si>
    <t xml:space="preserve">Buying Waste Disposal Vehicle </t>
  </si>
  <si>
    <t>Prabhag 47B :Jilehuma Khan</t>
  </si>
  <si>
    <t>Toilet Works</t>
  </si>
  <si>
    <t>Footpath Work</t>
  </si>
  <si>
    <t>Laying Drainage Line +Concretisation</t>
  </si>
  <si>
    <t>Decoration near Cemetery</t>
  </si>
  <si>
    <t>Footpath Work opposite Cemetery</t>
  </si>
  <si>
    <t xml:space="preserve">Laying Tiles </t>
  </si>
  <si>
    <t>T</t>
  </si>
  <si>
    <t>Doing Remaining Samaj Mandir Work</t>
  </si>
  <si>
    <t>Laying Drainage Line and Repairing Chamber</t>
  </si>
  <si>
    <t>Building Gate and Related Works</t>
  </si>
  <si>
    <t>Repairing Toilet</t>
  </si>
  <si>
    <t>Repairing Footpath</t>
  </si>
  <si>
    <t xml:space="preserve">Laying Drainage Line </t>
  </si>
  <si>
    <t>Providing LED Lights</t>
  </si>
  <si>
    <t>Reparing Chambers</t>
  </si>
  <si>
    <t>Repairing Toilet and related work</t>
  </si>
  <si>
    <t>Providing Benches</t>
  </si>
  <si>
    <t>Development and Computer related work</t>
  </si>
  <si>
    <t>Installing Directional Boards and Nameplates</t>
  </si>
  <si>
    <t>Prabhag 48A: Rajeshri Andekar</t>
  </si>
  <si>
    <t>Reparing of Toilets</t>
  </si>
  <si>
    <t>Footpath work</t>
  </si>
  <si>
    <t>Building Balwadi</t>
  </si>
  <si>
    <t>Road Work</t>
  </si>
  <si>
    <t>R</t>
  </si>
  <si>
    <t>Cleaning Drainage line</t>
  </si>
  <si>
    <t>Reparing Toilets</t>
  </si>
  <si>
    <t>Building Watchman Quarters</t>
  </si>
  <si>
    <t>Building Compound Wall for Playground</t>
  </si>
  <si>
    <t>Collection of Waste Disposal</t>
  </si>
  <si>
    <t>Providing Plant Sapplings and Tree Guard</t>
  </si>
  <si>
    <t>Buying Sewing Machine</t>
  </si>
  <si>
    <t>Building HealthCare Room</t>
  </si>
  <si>
    <t>Repairing Drainage Line</t>
  </si>
  <si>
    <t>Repairing Drainage Line and Chambers</t>
  </si>
  <si>
    <t>Repairing Drainage Chambers</t>
  </si>
  <si>
    <t>Prabhag 48B  : Udaykant Andekar</t>
  </si>
  <si>
    <t>Building Toilet</t>
  </si>
  <si>
    <t>Laying Drainage line</t>
  </si>
  <si>
    <t>Concretisation of Road</t>
  </si>
  <si>
    <t>Fitting LED lights</t>
  </si>
  <si>
    <t>E</t>
  </si>
  <si>
    <t>Cleaning and Laying Drainage Line</t>
  </si>
  <si>
    <t>Reparing Drainage Line</t>
  </si>
  <si>
    <t>Renovating Toilet</t>
  </si>
  <si>
    <t>Repairing Chambers</t>
  </si>
  <si>
    <t>Collecting of Waste</t>
  </si>
  <si>
    <t>Builiding Toilets</t>
  </si>
  <si>
    <t>Building Anganwadi</t>
  </si>
  <si>
    <t>Reparing Drainage Line and Installing Iron Mesh</t>
  </si>
  <si>
    <t>Prabhag  51A : Sushila Netake (Oswal)</t>
  </si>
  <si>
    <t>Installing direction boards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</si>
  <si>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</si>
  <si>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</si>
  <si>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</si>
  <si>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</si>
  <si>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</si>
  <si>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Laying Tiles</t>
  </si>
  <si>
    <t>Providing Canvas Bags</t>
  </si>
  <si>
    <t>Prabhag 51B : Vishnu Harihar</t>
  </si>
  <si>
    <t>Buying Plastic Buckets</t>
  </si>
  <si>
    <t>Cleaning drainage Line</t>
  </si>
  <si>
    <t>Buying and Providing Computers</t>
  </si>
  <si>
    <t>Grouting</t>
  </si>
  <si>
    <t>Installing Direction Boards</t>
  </si>
  <si>
    <t>Aluminium Window Partition in Swimming Pool and Furniture</t>
  </si>
  <si>
    <t>Buying Sport Material for School</t>
  </si>
  <si>
    <t>Providing Bags</t>
  </si>
  <si>
    <t>Constructing Speed Breaker</t>
  </si>
  <si>
    <t>Development Work at Swimming pool</t>
  </si>
  <si>
    <t xml:space="preserve">Cleaning and Removing Filth </t>
  </si>
  <si>
    <t>Prabhag 60A: Henna Momin</t>
  </si>
  <si>
    <t>Buying Toys and cupboard</t>
  </si>
  <si>
    <t xml:space="preserve">Installation of Paagoda </t>
  </si>
  <si>
    <t>Installing Catus Eye</t>
  </si>
  <si>
    <t>Laying of Drainage Line</t>
  </si>
  <si>
    <t>Reparing Footpath</t>
  </si>
  <si>
    <t>Applying Thermoplastic Paint</t>
  </si>
  <si>
    <t>Laying of Drainage Line and sewer trap chamber</t>
  </si>
  <si>
    <t>Providing Printer</t>
  </si>
  <si>
    <t>Paagoda karane..?</t>
  </si>
  <si>
    <t>Repairing Chamber</t>
  </si>
  <si>
    <t>Toilet Related Work</t>
  </si>
  <si>
    <t>Providing Computer and Printer</t>
  </si>
  <si>
    <t>Repair Work in Hospital</t>
  </si>
  <si>
    <t>Repair work in School</t>
  </si>
  <si>
    <t>Making Seating Arrangment</t>
  </si>
  <si>
    <t>Painting Work in School</t>
  </si>
  <si>
    <t xml:space="preserve">Painting Samaj Mandir and Furniture </t>
  </si>
  <si>
    <t>Repair Works</t>
  </si>
  <si>
    <t>Drainage Repair Work</t>
  </si>
  <si>
    <t>Prabhag 60B: Avinash Bagve</t>
  </si>
  <si>
    <t>Digging Borewell</t>
  </si>
  <si>
    <t xml:space="preserve">Providing and installing projector </t>
  </si>
  <si>
    <t>Paagoda karane</t>
  </si>
  <si>
    <t>Electrification related work</t>
  </si>
  <si>
    <t>Building Waiting Shed</t>
  </si>
  <si>
    <t>Repair Works in Samaj Mandir</t>
  </si>
  <si>
    <t>Providing Computers</t>
  </si>
  <si>
    <t>Providing Computers and Printers</t>
  </si>
  <si>
    <t>Repair Work in Balewadi</t>
  </si>
  <si>
    <t>Development Work of Balewadi</t>
  </si>
  <si>
    <t>Building Watchmen Cabin</t>
  </si>
  <si>
    <t>Electrification Related Works</t>
  </si>
  <si>
    <t>Providing Exercise Equipments</t>
  </si>
  <si>
    <t>Drinking water line Repairs, Cleaning, Collecting Filth , Repairing Potholes</t>
  </si>
  <si>
    <t>Traffic Management Related Work</t>
  </si>
  <si>
    <t>Prabhag 65A: Panduranga Kamble</t>
  </si>
  <si>
    <t>Caatus eye</t>
  </si>
  <si>
    <t>Taking out filth from Drainage Line</t>
  </si>
  <si>
    <t>Painting Market</t>
  </si>
  <si>
    <t>Cleaning Drainage Line and Chamber</t>
  </si>
  <si>
    <t>Building Speed Breaker</t>
  </si>
  <si>
    <t>Prabhag 65B: Kamal Vyavhare</t>
  </si>
  <si>
    <t>Electrification related works</t>
  </si>
  <si>
    <t>Transit camp..???</t>
  </si>
  <si>
    <t>Applying paint and catus eye</t>
  </si>
  <si>
    <t>Painting and laying tiles</t>
  </si>
  <si>
    <t>Drainage Line and laying Tiles</t>
  </si>
  <si>
    <t>Rangasfhedi...??</t>
  </si>
  <si>
    <t>Laying Anti Speet Tiles in Swimming Pool Changing Room</t>
  </si>
  <si>
    <t xml:space="preserve">Constructing Iron Grill and Painting </t>
  </si>
  <si>
    <t>Buying Jute Bags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</si>
</sst>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 ht="24.75" customHeight="1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96966.0</v>
      </c>
      <c r="E3" s="13" t="s">
        <v>10</v>
      </c>
      <c r="F3" s="14">
        <v>0.0</v>
      </c>
      <c r="G3" s="15"/>
    </row>
    <row r="4">
      <c r="A4" s="9" t="s">
        <v>8</v>
      </c>
      <c r="B4" s="10">
        <v>2.0</v>
      </c>
      <c r="C4" s="11" t="s">
        <v>11</v>
      </c>
      <c r="D4" s="12">
        <v>129876.0</v>
      </c>
      <c r="E4" s="13" t="s">
        <v>12</v>
      </c>
      <c r="F4" s="16"/>
      <c r="G4" s="16"/>
    </row>
    <row r="5">
      <c r="A5" s="9" t="s">
        <v>8</v>
      </c>
      <c r="B5" s="10">
        <v>3.0</v>
      </c>
      <c r="C5" s="11" t="s">
        <v>13</v>
      </c>
      <c r="D5" s="12">
        <v>171180.0</v>
      </c>
      <c r="E5" s="13" t="s">
        <v>14</v>
      </c>
      <c r="F5" s="16"/>
      <c r="G5" s="16"/>
    </row>
    <row r="6">
      <c r="A6" s="9" t="s">
        <v>8</v>
      </c>
      <c r="B6" s="10">
        <v>4.0</v>
      </c>
      <c r="C6" s="11" t="s">
        <v>15</v>
      </c>
      <c r="D6" s="12">
        <v>200000.0</v>
      </c>
      <c r="E6" s="13" t="s">
        <v>14</v>
      </c>
      <c r="F6" s="16"/>
      <c r="G6" s="16"/>
    </row>
    <row r="7">
      <c r="A7" s="9" t="s">
        <v>8</v>
      </c>
      <c r="B7" s="10">
        <v>5.0</v>
      </c>
      <c r="C7" s="11" t="s">
        <v>16</v>
      </c>
      <c r="D7" s="12">
        <v>176953.0</v>
      </c>
      <c r="E7" s="13" t="s">
        <v>14</v>
      </c>
      <c r="F7" s="16"/>
      <c r="G7" s="16"/>
    </row>
    <row r="8">
      <c r="A8" s="9" t="s">
        <v>8</v>
      </c>
      <c r="B8" s="10">
        <v>6.0</v>
      </c>
      <c r="C8" s="11" t="s">
        <v>17</v>
      </c>
      <c r="D8" s="12">
        <v>200000.0</v>
      </c>
      <c r="E8" s="13" t="s">
        <v>18</v>
      </c>
      <c r="F8" s="16"/>
      <c r="G8" s="16"/>
    </row>
    <row r="9">
      <c r="A9" s="9" t="s">
        <v>8</v>
      </c>
      <c r="B9" s="10">
        <v>7.0</v>
      </c>
      <c r="C9" s="11" t="s">
        <v>13</v>
      </c>
      <c r="D9" s="12">
        <v>200000.0</v>
      </c>
      <c r="E9" s="13" t="s">
        <v>14</v>
      </c>
      <c r="F9" s="16"/>
      <c r="G9" s="16"/>
    </row>
    <row r="10">
      <c r="A10" s="9" t="s">
        <v>8</v>
      </c>
      <c r="B10" s="10">
        <v>8.0</v>
      </c>
      <c r="C10" s="11" t="s">
        <v>19</v>
      </c>
      <c r="D10" s="12">
        <v>186336.0</v>
      </c>
      <c r="E10" s="13"/>
      <c r="F10" s="16"/>
      <c r="G10" s="16"/>
    </row>
    <row r="11">
      <c r="A11" s="9" t="s">
        <v>8</v>
      </c>
      <c r="B11" s="10">
        <v>9.0</v>
      </c>
      <c r="C11" s="11" t="s">
        <v>20</v>
      </c>
      <c r="D11" s="12">
        <v>88871.0</v>
      </c>
      <c r="E11" s="13" t="s">
        <v>21</v>
      </c>
      <c r="F11" s="16"/>
      <c r="G11" s="16"/>
    </row>
    <row r="12">
      <c r="A12" s="9" t="s">
        <v>8</v>
      </c>
      <c r="B12" s="10">
        <v>10.0</v>
      </c>
      <c r="C12" s="11" t="s">
        <v>22</v>
      </c>
      <c r="D12" s="12">
        <v>175901.0</v>
      </c>
      <c r="E12" s="13" t="s">
        <v>23</v>
      </c>
      <c r="F12" s="16"/>
      <c r="G12" s="16"/>
    </row>
    <row r="13">
      <c r="A13" s="17"/>
      <c r="B13" s="10">
        <v>5.0</v>
      </c>
      <c r="C13" s="11"/>
      <c r="D13" s="12"/>
      <c r="E13" s="13"/>
      <c r="F13" s="16"/>
      <c r="G13" s="16"/>
    </row>
    <row r="14">
      <c r="A14" s="18"/>
      <c r="B14" s="19"/>
      <c r="C14" s="20" t="s">
        <v>24</v>
      </c>
      <c r="D14" s="21" t="str">
        <f>SUM(D3:D13)</f>
        <v>1626083</v>
      </c>
      <c r="E14" s="22"/>
      <c r="F14" s="23"/>
      <c r="G14" s="23"/>
    </row>
    <row r="15">
      <c r="A15" s="9" t="s">
        <v>25</v>
      </c>
      <c r="B15" s="10">
        <v>1.0</v>
      </c>
      <c r="C15" s="11" t="s">
        <v>26</v>
      </c>
      <c r="D15" s="12">
        <v>199790.0</v>
      </c>
      <c r="E15" s="13"/>
      <c r="F15" s="14">
        <v>0.0</v>
      </c>
      <c r="G15" s="15"/>
    </row>
    <row r="16">
      <c r="A16" s="9" t="s">
        <v>25</v>
      </c>
      <c r="B16" s="10">
        <v>2.0</v>
      </c>
      <c r="C16" s="11" t="s">
        <v>27</v>
      </c>
      <c r="D16" s="12">
        <v>179814.0</v>
      </c>
      <c r="E16" s="13"/>
      <c r="F16" s="16"/>
      <c r="G16" s="16"/>
    </row>
    <row r="17">
      <c r="A17" s="9" t="s">
        <v>25</v>
      </c>
      <c r="B17" s="10">
        <v>3.0</v>
      </c>
      <c r="C17" s="11" t="s">
        <v>28</v>
      </c>
      <c r="D17" s="12">
        <v>199889.0</v>
      </c>
      <c r="E17" s="13"/>
      <c r="F17" s="16"/>
      <c r="G17" s="16"/>
    </row>
    <row r="18">
      <c r="A18" s="9" t="s">
        <v>25</v>
      </c>
      <c r="B18" s="10">
        <v>4.0</v>
      </c>
      <c r="C18" s="11" t="s">
        <v>29</v>
      </c>
      <c r="D18" s="12">
        <v>169954.0</v>
      </c>
      <c r="E18" s="13"/>
      <c r="F18" s="16"/>
      <c r="G18" s="16"/>
    </row>
    <row r="19">
      <c r="A19" s="9" t="s">
        <v>25</v>
      </c>
      <c r="B19" s="10">
        <v>5.0</v>
      </c>
      <c r="C19" s="11" t="s">
        <v>26</v>
      </c>
      <c r="D19" s="12">
        <v>199790.0</v>
      </c>
      <c r="E19" s="13"/>
      <c r="F19" s="16"/>
      <c r="G19" s="16"/>
    </row>
    <row r="20">
      <c r="A20" s="9" t="s">
        <v>25</v>
      </c>
      <c r="B20" s="10">
        <v>6.0</v>
      </c>
      <c r="C20" s="11" t="s">
        <v>29</v>
      </c>
      <c r="D20" s="12">
        <v>169843.0</v>
      </c>
      <c r="E20" s="13"/>
      <c r="F20" s="16"/>
      <c r="G20" s="16"/>
    </row>
    <row r="21">
      <c r="A21" s="9" t="s">
        <v>25</v>
      </c>
      <c r="B21" s="10">
        <v>7.0</v>
      </c>
      <c r="C21" s="11" t="s">
        <v>30</v>
      </c>
      <c r="D21" s="12">
        <v>199920.0</v>
      </c>
      <c r="E21" s="13"/>
      <c r="F21" s="16"/>
      <c r="G21" s="16"/>
    </row>
    <row r="22">
      <c r="A22" s="9" t="s">
        <v>25</v>
      </c>
      <c r="B22" s="10">
        <v>8.0</v>
      </c>
      <c r="C22" s="11" t="s">
        <v>31</v>
      </c>
      <c r="D22" s="12">
        <v>199800.0</v>
      </c>
      <c r="E22" s="13"/>
      <c r="F22" s="16"/>
      <c r="G22" s="16"/>
    </row>
    <row r="23">
      <c r="A23" s="9" t="s">
        <v>25</v>
      </c>
      <c r="B23" s="10">
        <v>9.0</v>
      </c>
      <c r="C23" s="11"/>
      <c r="D23" s="12"/>
      <c r="E23" s="13"/>
      <c r="F23" s="16"/>
      <c r="G23" s="16"/>
    </row>
    <row r="24">
      <c r="A24" s="9" t="s">
        <v>25</v>
      </c>
      <c r="B24" s="10">
        <v>10.0</v>
      </c>
      <c r="C24" s="11"/>
      <c r="D24" s="12"/>
      <c r="E24" s="13"/>
      <c r="F24" s="16"/>
      <c r="G24" s="16"/>
    </row>
    <row r="25">
      <c r="A25" s="18"/>
      <c r="B25" s="19"/>
      <c r="C25" s="20" t="s">
        <v>24</v>
      </c>
      <c r="D25" s="21" t="str">
        <f>SUM(D15:D24)</f>
        <v>1518800</v>
      </c>
      <c r="E25" s="22"/>
      <c r="F25" s="23"/>
      <c r="G25" s="23"/>
    </row>
    <row r="26">
      <c r="A26" s="9" t="s">
        <v>32</v>
      </c>
      <c r="B26" s="10">
        <v>1.0</v>
      </c>
      <c r="C26" s="11" t="s">
        <v>30</v>
      </c>
      <c r="D26" s="12">
        <v>200000.0</v>
      </c>
      <c r="E26" s="13"/>
      <c r="F26" s="14">
        <v>0.0</v>
      </c>
      <c r="G26" s="15"/>
    </row>
    <row r="27">
      <c r="A27" s="9" t="s">
        <v>32</v>
      </c>
      <c r="B27" s="10">
        <v>2.0</v>
      </c>
      <c r="C27" s="11" t="s">
        <v>33</v>
      </c>
      <c r="D27" s="12">
        <v>200000.0</v>
      </c>
      <c r="E27" s="13"/>
      <c r="F27" s="16"/>
      <c r="G27" s="16"/>
    </row>
    <row r="28">
      <c r="A28" s="9" t="s">
        <v>32</v>
      </c>
      <c r="B28" s="10">
        <v>3.0</v>
      </c>
      <c r="C28" s="11" t="s">
        <v>34</v>
      </c>
      <c r="D28" s="12">
        <v>79258.0</v>
      </c>
      <c r="E28" s="13"/>
      <c r="F28" s="16"/>
      <c r="G28" s="16"/>
    </row>
    <row r="29">
      <c r="A29" s="9" t="s">
        <v>32</v>
      </c>
      <c r="B29" s="10">
        <v>4.0</v>
      </c>
      <c r="C29" s="11" t="s">
        <v>35</v>
      </c>
      <c r="D29" s="12">
        <v>188612.0</v>
      </c>
      <c r="E29" s="13"/>
      <c r="F29" s="16"/>
      <c r="G29" s="16"/>
    </row>
    <row r="30">
      <c r="A30" s="9" t="s">
        <v>32</v>
      </c>
      <c r="B30" s="10">
        <v>5.0</v>
      </c>
      <c r="C30" s="11" t="s">
        <v>36</v>
      </c>
      <c r="D30" s="12">
        <v>159994.0</v>
      </c>
      <c r="E30" s="13"/>
      <c r="F30" s="16"/>
      <c r="G30" s="16"/>
    </row>
    <row r="31">
      <c r="A31" s="9" t="s">
        <v>32</v>
      </c>
      <c r="B31" s="10">
        <v>6.0</v>
      </c>
      <c r="C31" s="11" t="s">
        <v>26</v>
      </c>
      <c r="D31" s="12">
        <v>177497.0</v>
      </c>
      <c r="E31" s="13"/>
      <c r="F31" s="16"/>
      <c r="G31" s="16"/>
    </row>
    <row r="32">
      <c r="A32" s="9" t="s">
        <v>32</v>
      </c>
      <c r="B32" s="10">
        <v>7.0</v>
      </c>
      <c r="C32" s="11" t="s">
        <v>37</v>
      </c>
      <c r="D32" s="12">
        <v>179712.0</v>
      </c>
      <c r="E32" s="13"/>
      <c r="F32" s="16"/>
      <c r="G32" s="16"/>
    </row>
    <row r="33">
      <c r="A33" s="9" t="s">
        <v>32</v>
      </c>
      <c r="B33" s="10">
        <v>8.0</v>
      </c>
      <c r="C33" s="11" t="s">
        <v>35</v>
      </c>
      <c r="D33" s="12">
        <v>188612.0</v>
      </c>
      <c r="E33" s="13"/>
      <c r="F33" s="16"/>
      <c r="G33" s="16"/>
    </row>
    <row r="34">
      <c r="A34" s="9" t="s">
        <v>32</v>
      </c>
      <c r="B34" s="10">
        <v>9.0</v>
      </c>
      <c r="C34" s="11" t="s">
        <v>33</v>
      </c>
      <c r="D34" s="12">
        <v>200000.0</v>
      </c>
      <c r="E34" s="13"/>
      <c r="F34" s="16"/>
      <c r="G34" s="16"/>
    </row>
    <row r="35">
      <c r="A35" s="9" t="s">
        <v>32</v>
      </c>
      <c r="B35" s="10">
        <v>10.0</v>
      </c>
      <c r="C35" s="11" t="s">
        <v>30</v>
      </c>
      <c r="D35" s="12">
        <v>200000.0</v>
      </c>
      <c r="E35" s="13"/>
      <c r="F35" s="16"/>
      <c r="G35" s="16"/>
    </row>
    <row r="36">
      <c r="A36" s="18"/>
      <c r="B36" s="19"/>
      <c r="C36" s="20" t="s">
        <v>24</v>
      </c>
      <c r="D36" s="21" t="str">
        <f>SUM(D26:D35)</f>
        <v>1773685</v>
      </c>
      <c r="E36" s="22"/>
      <c r="F36" s="23"/>
      <c r="G36" s="23"/>
    </row>
    <row r="37">
      <c r="A37" s="9" t="s">
        <v>38</v>
      </c>
      <c r="B37" s="10">
        <v>1.0</v>
      </c>
      <c r="C37" s="11"/>
      <c r="D37" s="12"/>
      <c r="E37" s="13"/>
      <c r="F37" s="14">
        <v>0.0</v>
      </c>
      <c r="G37" s="15"/>
    </row>
    <row r="38">
      <c r="A38" s="9" t="s">
        <v>38</v>
      </c>
      <c r="B38" s="10">
        <v>2.0</v>
      </c>
      <c r="C38" s="11"/>
      <c r="D38" s="12"/>
      <c r="E38" s="13"/>
      <c r="F38" s="16"/>
      <c r="G38" s="16"/>
    </row>
    <row r="39">
      <c r="A39" s="9" t="s">
        <v>38</v>
      </c>
      <c r="B39" s="10">
        <v>3.0</v>
      </c>
      <c r="C39" s="11"/>
      <c r="D39" s="12"/>
      <c r="E39" s="13"/>
      <c r="F39" s="16"/>
      <c r="G39" s="16"/>
    </row>
    <row r="40">
      <c r="A40" s="9" t="s">
        <v>38</v>
      </c>
      <c r="B40" s="10">
        <v>4.0</v>
      </c>
      <c r="C40" s="11"/>
      <c r="D40" s="12"/>
      <c r="E40" s="13"/>
      <c r="F40" s="16"/>
      <c r="G40" s="16"/>
    </row>
    <row r="41">
      <c r="A41" s="18"/>
      <c r="B41" s="19"/>
      <c r="C41" s="20" t="s">
        <v>24</v>
      </c>
      <c r="D41" s="21" t="str">
        <f>SUM(D37:D40)</f>
        <v>0</v>
      </c>
      <c r="E41" s="22"/>
      <c r="F41" s="23"/>
      <c r="G41" s="23"/>
    </row>
    <row r="42">
      <c r="A42" s="8"/>
      <c r="B42" s="8"/>
      <c r="C42" s="24"/>
      <c r="D42" s="8"/>
      <c r="E42" s="25"/>
    </row>
    <row r="43">
      <c r="A43" s="8"/>
      <c r="B43" s="8"/>
      <c r="C43" s="26" t="s">
        <v>39</v>
      </c>
      <c r="D43" s="27" t="str">
        <f>(D14+D25+D36+D41)</f>
        <v>4918568</v>
      </c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  <row r="1009">
      <c r="A1009" s="8"/>
      <c r="B1009" s="8"/>
      <c r="C1009" s="24"/>
      <c r="D1009" s="8"/>
      <c r="E1009" s="25"/>
    </row>
    <row r="1010">
      <c r="A1010" s="8"/>
      <c r="B1010" s="8"/>
      <c r="C1010" s="24"/>
      <c r="D1010" s="8"/>
      <c r="E1010" s="25"/>
    </row>
    <row r="1011">
      <c r="A1011" s="8"/>
      <c r="B1011" s="8"/>
      <c r="C1011" s="24"/>
      <c r="D1011" s="8"/>
      <c r="E1011" s="25"/>
    </row>
    <row r="1012">
      <c r="A1012" s="8"/>
      <c r="B1012" s="8"/>
      <c r="C1012" s="24"/>
      <c r="D1012" s="8"/>
      <c r="E1012" s="25"/>
    </row>
    <row r="1013">
      <c r="A1013" s="8"/>
      <c r="B1013" s="8"/>
      <c r="C1013" s="24"/>
      <c r="D1013" s="8"/>
      <c r="E1013" s="25"/>
    </row>
    <row r="1014">
      <c r="A1014" s="8"/>
      <c r="B1014" s="8"/>
      <c r="C1014" s="24"/>
      <c r="D1014" s="8"/>
      <c r="E1014" s="25"/>
    </row>
    <row r="1015">
      <c r="A1015" s="8"/>
      <c r="B1015" s="8"/>
      <c r="C1015" s="24"/>
      <c r="D1015" s="8"/>
      <c r="E1015" s="25"/>
    </row>
    <row r="1016">
      <c r="A1016" s="8"/>
      <c r="B1016" s="8"/>
      <c r="C1016" s="24"/>
      <c r="D1016" s="8"/>
      <c r="E1016" s="25"/>
    </row>
    <row r="1017">
      <c r="A1017" s="8"/>
      <c r="B1017" s="8"/>
      <c r="C1017" s="24"/>
      <c r="D1017" s="8"/>
      <c r="E1017" s="25"/>
    </row>
  </sheetData>
  <mergeCells count="9">
    <mergeCell ref="G15:G25"/>
    <mergeCell ref="F15:F25"/>
    <mergeCell ref="F26:F36"/>
    <mergeCell ref="G26:G36"/>
    <mergeCell ref="G37:G41"/>
    <mergeCell ref="F37:F41"/>
    <mergeCell ref="F3:F14"/>
    <mergeCell ref="A1:G1"/>
    <mergeCell ref="G3:G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</cols>
  <sheetData>
    <row r="1">
      <c r="A1" s="1" t="s">
        <v>174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175</v>
      </c>
      <c r="D3" s="12">
        <v>197538.0</v>
      </c>
      <c r="E3" s="13"/>
      <c r="F3" s="15"/>
      <c r="G3" s="15"/>
    </row>
    <row r="4">
      <c r="A4" s="9" t="s">
        <v>8</v>
      </c>
      <c r="B4" s="10">
        <v>2.0</v>
      </c>
      <c r="C4" s="11" t="s">
        <v>175</v>
      </c>
      <c r="D4" s="12">
        <v>191143.0</v>
      </c>
      <c r="E4" s="13"/>
      <c r="F4" s="16"/>
      <c r="G4" s="16"/>
    </row>
    <row r="5">
      <c r="A5" s="9" t="s">
        <v>8</v>
      </c>
      <c r="B5" s="10">
        <v>3.0</v>
      </c>
      <c r="C5" s="11" t="s">
        <v>176</v>
      </c>
      <c r="D5" s="12">
        <v>180074.0</v>
      </c>
      <c r="E5" s="13"/>
      <c r="F5" s="16"/>
      <c r="G5" s="16"/>
    </row>
    <row r="6">
      <c r="A6" s="9" t="s">
        <v>8</v>
      </c>
      <c r="B6" s="10">
        <v>4.0</v>
      </c>
      <c r="C6" s="11" t="s">
        <v>22</v>
      </c>
      <c r="D6" s="12">
        <v>198188.0</v>
      </c>
      <c r="E6" s="13" t="s">
        <v>23</v>
      </c>
      <c r="F6" s="16"/>
      <c r="G6" s="16"/>
    </row>
    <row r="7">
      <c r="A7" s="9" t="s">
        <v>8</v>
      </c>
      <c r="B7" s="10">
        <v>5.0</v>
      </c>
      <c r="C7" s="11" t="s">
        <v>177</v>
      </c>
      <c r="D7" s="12">
        <v>188227.0</v>
      </c>
      <c r="E7" s="13"/>
      <c r="F7" s="16"/>
      <c r="G7" s="16"/>
    </row>
    <row r="8">
      <c r="A8" s="9" t="s">
        <v>8</v>
      </c>
      <c r="B8" s="10">
        <v>6.0</v>
      </c>
      <c r="C8" s="11" t="s">
        <v>178</v>
      </c>
      <c r="D8" s="12">
        <v>192376.0</v>
      </c>
      <c r="E8" s="13" t="s">
        <v>124</v>
      </c>
      <c r="F8" s="16"/>
      <c r="G8" s="16"/>
    </row>
    <row r="9">
      <c r="A9" s="9" t="s">
        <v>8</v>
      </c>
      <c r="B9" s="10">
        <v>7.0</v>
      </c>
      <c r="C9" s="11" t="s">
        <v>178</v>
      </c>
      <c r="D9" s="12">
        <v>186549.0</v>
      </c>
      <c r="E9" s="13" t="s">
        <v>124</v>
      </c>
      <c r="F9" s="16"/>
      <c r="G9" s="16"/>
    </row>
    <row r="10">
      <c r="A10" s="17"/>
      <c r="B10" s="10"/>
      <c r="C10" s="11"/>
      <c r="D10" s="12"/>
      <c r="E10" s="13"/>
      <c r="F10" s="16"/>
      <c r="G10" s="16"/>
    </row>
    <row r="11">
      <c r="A11" s="17"/>
      <c r="B11" s="10"/>
      <c r="C11" s="11"/>
      <c r="D11" s="12"/>
      <c r="E11" s="13"/>
      <c r="F11" s="16"/>
      <c r="G11" s="16"/>
    </row>
    <row r="12">
      <c r="A12" s="17"/>
      <c r="B12" s="10"/>
      <c r="C12" s="11"/>
      <c r="D12" s="12"/>
      <c r="E12" s="13"/>
      <c r="F12" s="16"/>
      <c r="G12" s="16"/>
    </row>
    <row r="13">
      <c r="A13" s="18"/>
      <c r="B13" s="19"/>
      <c r="C13" s="20" t="s">
        <v>24</v>
      </c>
      <c r="D13" s="21" t="str">
        <f>SUM(D3:D12)</f>
        <v>1334095</v>
      </c>
      <c r="E13" s="22"/>
      <c r="F13" s="23"/>
      <c r="G13" s="23"/>
    </row>
    <row r="14">
      <c r="A14" s="9" t="s">
        <v>25</v>
      </c>
      <c r="B14" s="10">
        <v>1.0</v>
      </c>
      <c r="C14" s="11" t="s">
        <v>26</v>
      </c>
      <c r="D14" s="12">
        <v>184240.0</v>
      </c>
      <c r="E14" s="13"/>
      <c r="F14" s="15"/>
      <c r="G14" s="15"/>
    </row>
    <row r="15">
      <c r="A15" s="9" t="s">
        <v>25</v>
      </c>
      <c r="B15" s="10">
        <v>2.0</v>
      </c>
      <c r="C15" s="11" t="s">
        <v>179</v>
      </c>
      <c r="D15" s="12">
        <v>191955.0</v>
      </c>
      <c r="E15" s="13"/>
      <c r="F15" s="16"/>
      <c r="G15" s="16"/>
    </row>
    <row r="16">
      <c r="A16" s="9" t="s">
        <v>25</v>
      </c>
      <c r="B16" s="10">
        <v>3.0</v>
      </c>
      <c r="C16" s="11" t="s">
        <v>180</v>
      </c>
      <c r="D16" s="12">
        <v>182804.0</v>
      </c>
      <c r="E16" s="13"/>
      <c r="F16" s="16"/>
      <c r="G16" s="16"/>
    </row>
    <row r="17">
      <c r="A17" s="9" t="s">
        <v>25</v>
      </c>
      <c r="B17" s="10">
        <v>4.0</v>
      </c>
      <c r="C17" s="11" t="s">
        <v>181</v>
      </c>
      <c r="D17" s="12">
        <v>200000.0</v>
      </c>
      <c r="E17" s="13"/>
      <c r="F17" s="16"/>
      <c r="G17" s="16"/>
    </row>
    <row r="18">
      <c r="A18" s="9" t="s">
        <v>25</v>
      </c>
      <c r="B18" s="10">
        <v>5.0</v>
      </c>
      <c r="C18" s="11" t="s">
        <v>182</v>
      </c>
      <c r="D18" s="12">
        <v>100000.0</v>
      </c>
      <c r="E18" s="13"/>
      <c r="F18" s="16"/>
      <c r="G18" s="16"/>
    </row>
    <row r="19">
      <c r="A19" s="9" t="s">
        <v>25</v>
      </c>
      <c r="B19" s="10">
        <v>6.0</v>
      </c>
      <c r="C19" s="11" t="s">
        <v>78</v>
      </c>
      <c r="D19" s="12">
        <v>169894.0</v>
      </c>
      <c r="E19" s="13"/>
      <c r="F19" s="16"/>
      <c r="G19" s="16"/>
    </row>
    <row r="20">
      <c r="A20" s="9" t="s">
        <v>25</v>
      </c>
      <c r="B20" s="10">
        <v>7.0</v>
      </c>
      <c r="C20" s="11" t="s">
        <v>183</v>
      </c>
      <c r="D20" s="12">
        <v>193315.0</v>
      </c>
      <c r="E20" s="13"/>
      <c r="F20" s="16"/>
      <c r="G20" s="16"/>
    </row>
    <row r="21">
      <c r="A21" s="9" t="s">
        <v>25</v>
      </c>
      <c r="B21" s="10">
        <v>8.0</v>
      </c>
      <c r="C21" s="11" t="s">
        <v>184</v>
      </c>
      <c r="D21" s="12">
        <v>197013.0</v>
      </c>
      <c r="E21" s="13"/>
      <c r="F21" s="16"/>
      <c r="G21" s="16"/>
    </row>
    <row r="22">
      <c r="A22" s="9" t="s">
        <v>25</v>
      </c>
      <c r="B22" s="10">
        <v>9.0</v>
      </c>
      <c r="C22" s="11" t="s">
        <v>185</v>
      </c>
      <c r="D22" s="12">
        <v>195643.0</v>
      </c>
      <c r="E22" s="13"/>
      <c r="F22" s="16"/>
      <c r="G22" s="16"/>
    </row>
    <row r="23">
      <c r="A23" s="9" t="s">
        <v>25</v>
      </c>
      <c r="B23" s="10">
        <v>10.0</v>
      </c>
      <c r="C23" s="11" t="s">
        <v>186</v>
      </c>
      <c r="D23" s="12">
        <v>200000.0</v>
      </c>
      <c r="E23" s="13"/>
      <c r="F23" s="16"/>
      <c r="G23" s="16"/>
    </row>
    <row r="24">
      <c r="A24" s="18"/>
      <c r="B24" s="19"/>
      <c r="C24" s="20" t="s">
        <v>24</v>
      </c>
      <c r="D24" s="21" t="str">
        <f>SUM(D14:D23)</f>
        <v>1814864</v>
      </c>
      <c r="E24" s="22"/>
      <c r="F24" s="23"/>
      <c r="G24" s="23"/>
    </row>
    <row r="25">
      <c r="A25" s="9" t="s">
        <v>32</v>
      </c>
      <c r="B25" s="10">
        <v>1.0</v>
      </c>
      <c r="C25" s="11" t="s">
        <v>187</v>
      </c>
      <c r="D25" s="12">
        <v>230847.0</v>
      </c>
      <c r="E25" s="13"/>
      <c r="F25" s="15"/>
      <c r="G25" s="15"/>
    </row>
    <row r="26">
      <c r="A26" s="9" t="s">
        <v>32</v>
      </c>
      <c r="B26" s="10">
        <v>2.0</v>
      </c>
      <c r="C26" s="11" t="s">
        <v>188</v>
      </c>
      <c r="D26" s="12">
        <v>144227.0</v>
      </c>
      <c r="E26" s="13"/>
      <c r="F26" s="16"/>
      <c r="G26" s="16"/>
    </row>
    <row r="27">
      <c r="A27" s="9" t="s">
        <v>32</v>
      </c>
      <c r="B27" s="10">
        <v>3.0</v>
      </c>
      <c r="C27" s="11" t="s">
        <v>187</v>
      </c>
      <c r="D27" s="12">
        <v>200000.0</v>
      </c>
      <c r="E27" s="13"/>
      <c r="F27" s="16"/>
      <c r="G27" s="16"/>
    </row>
    <row r="28">
      <c r="A28" s="9" t="s">
        <v>32</v>
      </c>
      <c r="B28" s="10">
        <v>4.0</v>
      </c>
      <c r="C28" s="11" t="s">
        <v>26</v>
      </c>
      <c r="D28" s="12">
        <v>192000.0</v>
      </c>
      <c r="E28" s="13"/>
      <c r="F28" s="16"/>
      <c r="G28" s="16"/>
    </row>
    <row r="29">
      <c r="A29" s="9" t="s">
        <v>32</v>
      </c>
      <c r="B29" s="10">
        <v>5.0</v>
      </c>
      <c r="C29" s="11" t="s">
        <v>189</v>
      </c>
      <c r="D29" s="12">
        <v>181424.0</v>
      </c>
      <c r="E29" s="13"/>
      <c r="F29" s="16"/>
      <c r="G29" s="16"/>
    </row>
    <row r="30">
      <c r="A30" s="9" t="s">
        <v>32</v>
      </c>
      <c r="B30" s="10">
        <v>6.0</v>
      </c>
      <c r="C30" s="11" t="s">
        <v>114</v>
      </c>
      <c r="D30" s="12">
        <v>200000.0</v>
      </c>
      <c r="E30" s="13"/>
      <c r="F30" s="16"/>
      <c r="G30" s="16"/>
    </row>
    <row r="31">
      <c r="A31" s="9" t="s">
        <v>32</v>
      </c>
      <c r="B31" s="10">
        <v>7.0</v>
      </c>
      <c r="C31" s="11" t="s">
        <v>114</v>
      </c>
      <c r="D31" s="12">
        <v>200000.0</v>
      </c>
      <c r="E31" s="13"/>
      <c r="F31" s="16"/>
      <c r="G31" s="16"/>
    </row>
    <row r="32">
      <c r="A32" s="9" t="s">
        <v>32</v>
      </c>
      <c r="B32" s="10">
        <v>8.0</v>
      </c>
      <c r="C32" s="11" t="s">
        <v>26</v>
      </c>
      <c r="D32" s="12">
        <v>192000.0</v>
      </c>
      <c r="E32" s="13"/>
      <c r="F32" s="16"/>
      <c r="G32" s="16"/>
    </row>
    <row r="33">
      <c r="A33" s="9" t="s">
        <v>32</v>
      </c>
      <c r="B33" s="10">
        <v>9.0</v>
      </c>
      <c r="C33" s="11"/>
      <c r="D33" s="12"/>
      <c r="E33" s="13"/>
      <c r="F33" s="16"/>
      <c r="G33" s="16"/>
    </row>
    <row r="34">
      <c r="A34" s="9" t="s">
        <v>32</v>
      </c>
      <c r="B34" s="10">
        <v>10.0</v>
      </c>
      <c r="C34" s="11"/>
      <c r="D34" s="12"/>
      <c r="E34" s="13"/>
      <c r="F34" s="16"/>
      <c r="G34" s="16"/>
    </row>
    <row r="35">
      <c r="A35" s="18"/>
      <c r="B35" s="19"/>
      <c r="C35" s="20" t="s">
        <v>24</v>
      </c>
      <c r="D35" s="21" t="str">
        <f>SUM(D25:D34)</f>
        <v>1540498</v>
      </c>
      <c r="E35" s="22"/>
      <c r="F35" s="23"/>
      <c r="G35" s="23"/>
    </row>
    <row r="36">
      <c r="A36" s="9" t="s">
        <v>38</v>
      </c>
      <c r="B36" s="10">
        <v>1.0</v>
      </c>
      <c r="C36" s="11"/>
      <c r="D36" s="12"/>
      <c r="E36" s="13"/>
      <c r="F36" s="15"/>
      <c r="G36" s="15"/>
    </row>
    <row r="37">
      <c r="A37" s="9" t="s">
        <v>38</v>
      </c>
      <c r="B37" s="10">
        <v>2.0</v>
      </c>
      <c r="C37" s="11"/>
      <c r="D37" s="12"/>
      <c r="E37" s="13"/>
      <c r="F37" s="16"/>
      <c r="G37" s="16"/>
    </row>
    <row r="38">
      <c r="A38" s="9" t="s">
        <v>38</v>
      </c>
      <c r="B38" s="10">
        <v>3.0</v>
      </c>
      <c r="C38" s="11"/>
      <c r="D38" s="12"/>
      <c r="E38" s="13"/>
      <c r="F38" s="16"/>
      <c r="G38" s="16"/>
    </row>
    <row r="39">
      <c r="A39" s="9" t="s">
        <v>38</v>
      </c>
      <c r="B39" s="10">
        <v>4.0</v>
      </c>
      <c r="C39" s="11"/>
      <c r="D39" s="12"/>
      <c r="E39" s="13"/>
      <c r="F39" s="16"/>
      <c r="G39" s="16"/>
    </row>
    <row r="40">
      <c r="A40" s="18"/>
      <c r="B40" s="19"/>
      <c r="C40" s="20" t="s">
        <v>24</v>
      </c>
      <c r="D40" s="21" t="str">
        <f>SUM(D36:D39)</f>
        <v>0</v>
      </c>
      <c r="E40" s="22"/>
      <c r="F40" s="23"/>
      <c r="G40" s="23"/>
    </row>
    <row r="41">
      <c r="A41" s="8"/>
      <c r="B41" s="8"/>
      <c r="C41" s="24"/>
      <c r="D41" s="8"/>
      <c r="E41" s="25"/>
    </row>
    <row r="42">
      <c r="A42" s="8"/>
      <c r="B42" s="8"/>
      <c r="C42" s="26" t="s">
        <v>39</v>
      </c>
      <c r="D42" s="27" t="str">
        <f>(D13+D24+D35+D40)</f>
        <v>4689457</v>
      </c>
      <c r="E42" s="25"/>
    </row>
    <row r="43">
      <c r="A43" s="8"/>
      <c r="B43" s="8"/>
      <c r="C43" s="24"/>
      <c r="D43" s="8"/>
      <c r="E43" s="25"/>
    </row>
  </sheetData>
  <mergeCells count="9">
    <mergeCell ref="G36:G40"/>
    <mergeCell ref="F36:F40"/>
    <mergeCell ref="F25:F35"/>
    <mergeCell ref="F14:F24"/>
    <mergeCell ref="F3:F13"/>
    <mergeCell ref="A1:G1"/>
    <mergeCell ref="G3:G13"/>
    <mergeCell ref="G14:G24"/>
    <mergeCell ref="G25:G3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</cols>
  <sheetData>
    <row r="1">
      <c r="A1" s="1" t="s">
        <v>190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191</v>
      </c>
      <c r="D3" s="12">
        <v>199210.0</v>
      </c>
      <c r="E3" s="13"/>
      <c r="F3" s="15"/>
      <c r="G3" s="15"/>
    </row>
    <row r="4">
      <c r="A4" s="9" t="s">
        <v>8</v>
      </c>
      <c r="B4" s="10">
        <v>2.0</v>
      </c>
      <c r="C4" s="11" t="s">
        <v>191</v>
      </c>
      <c r="D4" s="12">
        <v>198893.0</v>
      </c>
      <c r="E4" s="13"/>
      <c r="F4" s="16"/>
      <c r="G4" s="16"/>
    </row>
    <row r="5">
      <c r="A5" s="9" t="s">
        <v>8</v>
      </c>
      <c r="B5" s="10">
        <v>3.0</v>
      </c>
      <c r="C5" s="11" t="s">
        <v>160</v>
      </c>
      <c r="D5" s="12">
        <v>199210.0</v>
      </c>
      <c r="E5" s="13"/>
      <c r="F5" s="16"/>
      <c r="G5" s="16"/>
    </row>
    <row r="6">
      <c r="A6" s="9" t="s">
        <v>8</v>
      </c>
      <c r="B6" s="10">
        <v>4.0</v>
      </c>
      <c r="C6" s="11" t="s">
        <v>160</v>
      </c>
      <c r="D6" s="12">
        <v>199460.0</v>
      </c>
      <c r="E6" s="13"/>
      <c r="F6" s="16"/>
      <c r="G6" s="16"/>
    </row>
    <row r="7">
      <c r="A7" s="9" t="s">
        <v>8</v>
      </c>
      <c r="B7" s="10">
        <v>5.0</v>
      </c>
      <c r="C7" s="11" t="s">
        <v>192</v>
      </c>
      <c r="D7" s="12">
        <v>194538.0</v>
      </c>
      <c r="E7" s="13"/>
      <c r="F7" s="16"/>
      <c r="G7" s="16"/>
    </row>
    <row r="8">
      <c r="A8" s="9" t="s">
        <v>8</v>
      </c>
      <c r="B8" s="10">
        <v>6.0</v>
      </c>
      <c r="C8" s="11" t="s">
        <v>193</v>
      </c>
      <c r="D8" s="12">
        <v>82584.0</v>
      </c>
      <c r="E8" s="13"/>
      <c r="F8" s="16"/>
      <c r="G8" s="16"/>
    </row>
    <row r="9">
      <c r="A9" s="9" t="s">
        <v>8</v>
      </c>
      <c r="B9" s="10">
        <v>7.0</v>
      </c>
      <c r="C9" s="11" t="s">
        <v>43</v>
      </c>
      <c r="D9" s="12">
        <v>99821.0</v>
      </c>
      <c r="E9" s="13" t="s">
        <v>44</v>
      </c>
      <c r="F9" s="16"/>
      <c r="G9" s="16"/>
    </row>
    <row r="10">
      <c r="A10" s="9" t="s">
        <v>8</v>
      </c>
      <c r="B10" s="10">
        <v>8.0</v>
      </c>
      <c r="C10" s="11" t="s">
        <v>43</v>
      </c>
      <c r="D10" s="12">
        <v>199573.0</v>
      </c>
      <c r="E10" s="13" t="s">
        <v>44</v>
      </c>
      <c r="F10" s="16"/>
      <c r="G10" s="16"/>
    </row>
    <row r="11">
      <c r="A11" s="9" t="s">
        <v>8</v>
      </c>
      <c r="B11" s="10">
        <v>9.0</v>
      </c>
      <c r="C11" s="11" t="s">
        <v>43</v>
      </c>
      <c r="D11" s="12">
        <v>184762.0</v>
      </c>
      <c r="E11" s="13" t="s">
        <v>44</v>
      </c>
      <c r="F11" s="16"/>
      <c r="G11" s="16"/>
    </row>
    <row r="12">
      <c r="A12" s="9" t="s">
        <v>8</v>
      </c>
      <c r="B12" s="10">
        <v>10.0</v>
      </c>
      <c r="C12" s="11" t="s">
        <v>43</v>
      </c>
      <c r="D12" s="12">
        <v>199215.0</v>
      </c>
      <c r="E12" s="13" t="s">
        <v>44</v>
      </c>
      <c r="F12" s="16"/>
      <c r="G12" s="16"/>
    </row>
    <row r="13">
      <c r="A13" s="9" t="s">
        <v>8</v>
      </c>
      <c r="B13" s="10">
        <v>11.0</v>
      </c>
      <c r="C13" s="11" t="s">
        <v>43</v>
      </c>
      <c r="D13" s="12">
        <v>199304.0</v>
      </c>
      <c r="E13" s="13" t="s">
        <v>44</v>
      </c>
      <c r="F13" s="16"/>
      <c r="G13" s="16"/>
    </row>
    <row r="14">
      <c r="A14" s="17"/>
      <c r="B14" s="10"/>
      <c r="C14" s="11"/>
      <c r="D14" s="12"/>
      <c r="E14" s="13"/>
      <c r="F14" s="16"/>
      <c r="G14" s="16"/>
    </row>
    <row r="15">
      <c r="A15" s="17"/>
      <c r="B15" s="10"/>
      <c r="C15" s="11"/>
      <c r="D15" s="12"/>
      <c r="E15" s="13"/>
      <c r="F15" s="16"/>
      <c r="G15" s="16"/>
    </row>
    <row r="16">
      <c r="A16" s="18"/>
      <c r="B16" s="19"/>
      <c r="C16" s="20" t="s">
        <v>24</v>
      </c>
      <c r="D16" s="21" t="str">
        <f>SUM(D3:D15)</f>
        <v>1956570</v>
      </c>
      <c r="E16" s="22"/>
      <c r="F16" s="23"/>
      <c r="G16" s="23"/>
    </row>
    <row r="17">
      <c r="A17" s="9" t="s">
        <v>25</v>
      </c>
      <c r="B17" s="10">
        <v>1.0</v>
      </c>
      <c r="C17" s="11" t="s">
        <v>15</v>
      </c>
      <c r="D17" s="12">
        <v>195494.0</v>
      </c>
      <c r="E17" s="13"/>
      <c r="F17" s="15"/>
      <c r="G17" s="15"/>
    </row>
    <row r="18">
      <c r="A18" s="9" t="s">
        <v>25</v>
      </c>
      <c r="B18" s="10">
        <v>2.0</v>
      </c>
      <c r="C18" s="11" t="s">
        <v>194</v>
      </c>
      <c r="D18" s="12">
        <v>186872.0</v>
      </c>
      <c r="E18" s="13"/>
      <c r="F18" s="16"/>
      <c r="G18" s="16"/>
    </row>
    <row r="19">
      <c r="A19" s="9" t="s">
        <v>25</v>
      </c>
      <c r="B19" s="10">
        <v>3.0</v>
      </c>
      <c r="C19" s="11" t="s">
        <v>26</v>
      </c>
      <c r="D19" s="12">
        <v>138118.0</v>
      </c>
      <c r="E19" s="13"/>
      <c r="F19" s="16"/>
      <c r="G19" s="16"/>
    </row>
    <row r="20">
      <c r="A20" s="9" t="s">
        <v>25</v>
      </c>
      <c r="B20" s="10">
        <v>4.0</v>
      </c>
      <c r="C20" s="11" t="s">
        <v>43</v>
      </c>
      <c r="D20" s="12">
        <v>99661.0</v>
      </c>
      <c r="E20" s="13"/>
      <c r="F20" s="16"/>
      <c r="G20" s="16"/>
    </row>
    <row r="21">
      <c r="A21" s="9" t="s">
        <v>25</v>
      </c>
      <c r="B21" s="10">
        <v>5.0</v>
      </c>
      <c r="C21" s="11" t="s">
        <v>43</v>
      </c>
      <c r="D21" s="12">
        <v>193814.0</v>
      </c>
      <c r="E21" s="13"/>
      <c r="F21" s="16"/>
      <c r="G21" s="16"/>
    </row>
    <row r="22">
      <c r="A22" s="9" t="s">
        <v>25</v>
      </c>
      <c r="B22" s="10">
        <v>6.0</v>
      </c>
      <c r="C22" s="11" t="s">
        <v>26</v>
      </c>
      <c r="D22" s="12">
        <v>163138.0</v>
      </c>
      <c r="E22" s="13"/>
      <c r="F22" s="16"/>
      <c r="G22" s="16"/>
    </row>
    <row r="23">
      <c r="A23" s="9" t="s">
        <v>25</v>
      </c>
      <c r="B23" s="10">
        <v>7.0</v>
      </c>
      <c r="C23" s="11" t="s">
        <v>26</v>
      </c>
      <c r="D23" s="12">
        <v>181028.0</v>
      </c>
      <c r="E23" s="13"/>
      <c r="F23" s="16"/>
      <c r="G23" s="16"/>
    </row>
    <row r="24">
      <c r="A24" s="9" t="s">
        <v>25</v>
      </c>
      <c r="B24" s="10">
        <v>8.0</v>
      </c>
      <c r="C24" s="11" t="s">
        <v>43</v>
      </c>
      <c r="D24" s="12">
        <v>188180.0</v>
      </c>
      <c r="E24" s="13"/>
      <c r="F24" s="16"/>
      <c r="G24" s="16"/>
    </row>
    <row r="25">
      <c r="A25" s="9" t="s">
        <v>25</v>
      </c>
      <c r="B25" s="10">
        <v>9.0</v>
      </c>
      <c r="C25" s="11" t="s">
        <v>195</v>
      </c>
      <c r="D25" s="12">
        <v>100000.0</v>
      </c>
      <c r="E25" s="13"/>
      <c r="F25" s="16"/>
      <c r="G25" s="16"/>
    </row>
    <row r="26">
      <c r="A26" s="17"/>
      <c r="B26" s="10"/>
      <c r="C26" s="11"/>
      <c r="D26" s="12"/>
      <c r="E26" s="13"/>
      <c r="F26" s="16"/>
      <c r="G26" s="16"/>
    </row>
    <row r="27">
      <c r="A27" s="17"/>
      <c r="B27" s="10"/>
      <c r="C27" s="11"/>
      <c r="D27" s="12"/>
      <c r="E27" s="13"/>
      <c r="F27" s="16"/>
      <c r="G27" s="16"/>
    </row>
    <row r="28">
      <c r="A28" s="18"/>
      <c r="B28" s="19"/>
      <c r="C28" s="20" t="s">
        <v>24</v>
      </c>
      <c r="D28" s="21" t="str">
        <f>SUM(D17:D27)</f>
        <v>1446305</v>
      </c>
      <c r="E28" s="22"/>
      <c r="F28" s="23"/>
      <c r="G28" s="23"/>
    </row>
    <row r="29">
      <c r="A29" s="9" t="s">
        <v>32</v>
      </c>
      <c r="B29" s="10">
        <v>1.0</v>
      </c>
      <c r="C29" s="11"/>
      <c r="D29" s="12"/>
      <c r="E29" s="13"/>
      <c r="F29" s="15"/>
      <c r="G29" s="15"/>
    </row>
    <row r="30">
      <c r="A30" s="9" t="s">
        <v>32</v>
      </c>
      <c r="B30" s="10">
        <v>2.0</v>
      </c>
      <c r="C30" s="11"/>
      <c r="D30" s="12"/>
      <c r="E30" s="13"/>
      <c r="F30" s="16"/>
      <c r="G30" s="16"/>
    </row>
    <row r="31">
      <c r="A31" s="9" t="s">
        <v>32</v>
      </c>
      <c r="B31" s="10">
        <v>3.0</v>
      </c>
      <c r="C31" s="11"/>
      <c r="D31" s="12"/>
      <c r="E31" s="13"/>
      <c r="F31" s="16"/>
      <c r="G31" s="16"/>
    </row>
    <row r="32">
      <c r="A32" s="9" t="s">
        <v>32</v>
      </c>
      <c r="B32" s="10">
        <v>4.0</v>
      </c>
      <c r="C32" s="11"/>
      <c r="D32" s="12"/>
      <c r="E32" s="13"/>
      <c r="F32" s="16"/>
      <c r="G32" s="16"/>
    </row>
    <row r="33">
      <c r="A33" s="18"/>
      <c r="B33" s="19"/>
      <c r="C33" s="20" t="s">
        <v>24</v>
      </c>
      <c r="D33" s="21" t="str">
        <f>SUM(D29:D32)</f>
        <v>0</v>
      </c>
      <c r="E33" s="22"/>
      <c r="F33" s="23"/>
      <c r="G33" s="23"/>
    </row>
    <row r="34">
      <c r="A34" s="9" t="s">
        <v>38</v>
      </c>
      <c r="B34" s="10">
        <v>1.0</v>
      </c>
      <c r="C34" s="11"/>
      <c r="D34" s="12"/>
      <c r="E34" s="13"/>
      <c r="F34" s="15"/>
      <c r="G34" s="15"/>
    </row>
    <row r="35">
      <c r="A35" s="9" t="s">
        <v>38</v>
      </c>
      <c r="B35" s="10">
        <v>2.0</v>
      </c>
      <c r="C35" s="11"/>
      <c r="D35" s="12"/>
      <c r="E35" s="13"/>
      <c r="F35" s="16"/>
      <c r="G35" s="16"/>
    </row>
    <row r="36">
      <c r="A36" s="9" t="s">
        <v>38</v>
      </c>
      <c r="B36" s="10">
        <v>3.0</v>
      </c>
      <c r="C36" s="11"/>
      <c r="D36" s="12"/>
      <c r="E36" s="13"/>
      <c r="F36" s="16"/>
      <c r="G36" s="16"/>
    </row>
    <row r="37">
      <c r="A37" s="9" t="s">
        <v>38</v>
      </c>
      <c r="B37" s="10">
        <v>4.0</v>
      </c>
      <c r="C37" s="11"/>
      <c r="D37" s="12"/>
      <c r="E37" s="13"/>
      <c r="F37" s="16"/>
      <c r="G37" s="16"/>
    </row>
    <row r="38">
      <c r="A38" s="18"/>
      <c r="B38" s="19"/>
      <c r="C38" s="20" t="s">
        <v>24</v>
      </c>
      <c r="D38" s="21" t="str">
        <f>SUM(D34:D37)</f>
        <v>0</v>
      </c>
      <c r="E38" s="22"/>
      <c r="F38" s="23"/>
      <c r="G38" s="23"/>
    </row>
    <row r="39">
      <c r="A39" s="8"/>
      <c r="B39" s="8"/>
      <c r="C39" s="24"/>
      <c r="D39" s="8"/>
      <c r="E39" s="25"/>
    </row>
    <row r="40">
      <c r="A40" s="8"/>
      <c r="B40" s="8"/>
      <c r="C40" s="26" t="s">
        <v>39</v>
      </c>
      <c r="D40" s="27" t="str">
        <f>(D16+D28+D33+D38)</f>
        <v>3402875</v>
      </c>
      <c r="E40" s="25"/>
    </row>
    <row r="41">
      <c r="A41" s="8"/>
      <c r="B41" s="8"/>
      <c r="C41" s="24"/>
      <c r="D41" s="8"/>
      <c r="E41" s="25"/>
    </row>
  </sheetData>
  <mergeCells count="9">
    <mergeCell ref="F17:F28"/>
    <mergeCell ref="G17:G28"/>
    <mergeCell ref="G29:G33"/>
    <mergeCell ref="F29:F33"/>
    <mergeCell ref="G3:G16"/>
    <mergeCell ref="A1:G1"/>
    <mergeCell ref="F34:F38"/>
    <mergeCell ref="G34:G38"/>
    <mergeCell ref="F3:F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</cols>
  <sheetData>
    <row r="1">
      <c r="A1" s="1" t="s">
        <v>196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197</v>
      </c>
      <c r="D3" s="12">
        <v>188419.0</v>
      </c>
      <c r="E3" s="13" t="s">
        <v>124</v>
      </c>
      <c r="F3" s="15"/>
      <c r="G3" s="15"/>
    </row>
    <row r="4">
      <c r="A4" s="9" t="s">
        <v>8</v>
      </c>
      <c r="B4" s="10">
        <v>2.0</v>
      </c>
      <c r="C4" s="11" t="s">
        <v>198</v>
      </c>
      <c r="D4" s="12">
        <v>200000.0</v>
      </c>
      <c r="E4" s="13"/>
      <c r="F4" s="16"/>
      <c r="G4" s="16"/>
    </row>
    <row r="5">
      <c r="A5" s="9" t="s">
        <v>8</v>
      </c>
      <c r="B5" s="10">
        <v>3.0</v>
      </c>
      <c r="C5" s="11" t="s">
        <v>199</v>
      </c>
      <c r="D5" s="12">
        <v>200000.0</v>
      </c>
      <c r="E5" s="13"/>
      <c r="F5" s="16"/>
      <c r="G5" s="16"/>
    </row>
    <row r="6">
      <c r="A6" s="9" t="s">
        <v>8</v>
      </c>
      <c r="B6" s="10">
        <v>4.0</v>
      </c>
      <c r="C6" s="11" t="s">
        <v>200</v>
      </c>
      <c r="D6" s="12">
        <v>200000.0</v>
      </c>
      <c r="E6" s="13"/>
      <c r="F6" s="16"/>
      <c r="G6" s="16"/>
    </row>
    <row r="7">
      <c r="A7" s="9" t="s">
        <v>8</v>
      </c>
      <c r="B7" s="10">
        <v>5.0</v>
      </c>
      <c r="C7" s="11" t="s">
        <v>201</v>
      </c>
      <c r="D7" s="12">
        <v>200000.0</v>
      </c>
      <c r="E7" s="13" t="s">
        <v>14</v>
      </c>
      <c r="F7" s="16"/>
      <c r="G7" s="16"/>
    </row>
    <row r="8">
      <c r="A8" s="9" t="s">
        <v>8</v>
      </c>
      <c r="B8" s="10">
        <v>6.0</v>
      </c>
      <c r="C8" s="11" t="s">
        <v>202</v>
      </c>
      <c r="D8" s="12">
        <v>200000.0</v>
      </c>
      <c r="E8" s="13"/>
      <c r="F8" s="16"/>
      <c r="G8" s="16"/>
    </row>
    <row r="9">
      <c r="A9" s="9" t="s">
        <v>8</v>
      </c>
      <c r="B9" s="10">
        <v>7.0</v>
      </c>
      <c r="C9" s="11" t="s">
        <v>181</v>
      </c>
      <c r="D9" s="12">
        <v>200000.0</v>
      </c>
      <c r="E9" s="13" t="s">
        <v>44</v>
      </c>
      <c r="F9" s="16"/>
      <c r="G9" s="16"/>
    </row>
    <row r="10">
      <c r="A10" s="9" t="s">
        <v>8</v>
      </c>
      <c r="B10" s="10">
        <v>8.0</v>
      </c>
      <c r="C10" s="11" t="s">
        <v>22</v>
      </c>
      <c r="D10" s="12">
        <v>200000.0</v>
      </c>
      <c r="E10" s="13" t="s">
        <v>23</v>
      </c>
      <c r="F10" s="16"/>
      <c r="G10" s="16"/>
    </row>
    <row r="11">
      <c r="A11" s="9"/>
      <c r="B11" s="10"/>
      <c r="C11" s="11"/>
      <c r="D11" s="12"/>
      <c r="E11" s="13"/>
      <c r="F11" s="16"/>
      <c r="G11" s="16"/>
    </row>
    <row r="12">
      <c r="A12" s="9"/>
      <c r="B12" s="10"/>
      <c r="C12" s="11"/>
      <c r="D12" s="12"/>
      <c r="E12" s="13"/>
      <c r="F12" s="16"/>
      <c r="G12" s="16"/>
    </row>
    <row r="13">
      <c r="A13" s="18"/>
      <c r="B13" s="19"/>
      <c r="C13" s="20" t="s">
        <v>24</v>
      </c>
      <c r="D13" s="21" t="str">
        <f>SUM(D3:D12)</f>
        <v>1588419</v>
      </c>
      <c r="E13" s="22"/>
      <c r="F13" s="23"/>
      <c r="G13" s="23"/>
    </row>
    <row r="14">
      <c r="A14" s="9" t="s">
        <v>25</v>
      </c>
      <c r="B14" s="10">
        <v>1.0</v>
      </c>
      <c r="C14" s="11" t="s">
        <v>203</v>
      </c>
      <c r="D14" s="12">
        <v>200000.0</v>
      </c>
      <c r="E14" s="13"/>
      <c r="F14" s="15"/>
      <c r="G14" s="15"/>
    </row>
    <row r="15">
      <c r="A15" s="9" t="s">
        <v>25</v>
      </c>
      <c r="B15" s="10">
        <v>2.0</v>
      </c>
      <c r="C15" s="11" t="s">
        <v>204</v>
      </c>
      <c r="D15" s="12">
        <v>196854.0</v>
      </c>
      <c r="E15" s="13"/>
      <c r="F15" s="16"/>
      <c r="G15" s="16"/>
    </row>
    <row r="16">
      <c r="A16" s="9" t="s">
        <v>25</v>
      </c>
      <c r="B16" s="10">
        <v>3.0</v>
      </c>
      <c r="C16" s="11" t="s">
        <v>26</v>
      </c>
      <c r="D16" s="12">
        <v>169424.0</v>
      </c>
      <c r="E16" s="13"/>
      <c r="F16" s="16"/>
      <c r="G16" s="16"/>
    </row>
    <row r="17">
      <c r="A17" s="9" t="s">
        <v>25</v>
      </c>
      <c r="B17" s="10">
        <v>4.0</v>
      </c>
      <c r="C17" s="11" t="s">
        <v>30</v>
      </c>
      <c r="D17" s="12">
        <v>195804.0</v>
      </c>
      <c r="E17" s="13"/>
      <c r="F17" s="16"/>
      <c r="G17" s="16"/>
    </row>
    <row r="18">
      <c r="A18" s="9" t="s">
        <v>25</v>
      </c>
      <c r="B18" s="10">
        <v>5.0</v>
      </c>
      <c r="C18" s="11" t="s">
        <v>205</v>
      </c>
      <c r="D18" s="12">
        <v>169692.0</v>
      </c>
      <c r="E18" s="13"/>
      <c r="F18" s="16"/>
      <c r="G18" s="16"/>
    </row>
    <row r="19">
      <c r="A19" s="9" t="s">
        <v>25</v>
      </c>
      <c r="B19" s="10">
        <v>6.0</v>
      </c>
      <c r="C19" s="11" t="s">
        <v>54</v>
      </c>
      <c r="D19" s="12">
        <v>96533.0</v>
      </c>
      <c r="E19" s="13"/>
      <c r="F19" s="16"/>
      <c r="G19" s="16"/>
    </row>
    <row r="20">
      <c r="A20" s="9" t="s">
        <v>25</v>
      </c>
      <c r="B20" s="10">
        <v>7.0</v>
      </c>
      <c r="C20" s="11" t="s">
        <v>54</v>
      </c>
      <c r="D20" s="12">
        <v>94252.0</v>
      </c>
      <c r="E20" s="13"/>
      <c r="F20" s="16"/>
      <c r="G20" s="16"/>
    </row>
    <row r="21">
      <c r="A21" s="9" t="s">
        <v>25</v>
      </c>
      <c r="B21" s="10">
        <v>8.0</v>
      </c>
      <c r="C21" s="11" t="s">
        <v>30</v>
      </c>
      <c r="D21" s="12">
        <v>196000.0</v>
      </c>
      <c r="E21" s="13"/>
      <c r="F21" s="16"/>
      <c r="G21" s="16"/>
    </row>
    <row r="22">
      <c r="A22" s="9" t="s">
        <v>25</v>
      </c>
      <c r="B22" s="10">
        <v>9.0</v>
      </c>
      <c r="C22" s="11" t="s">
        <v>186</v>
      </c>
      <c r="D22" s="12">
        <v>91265.0</v>
      </c>
      <c r="E22" s="13"/>
      <c r="F22" s="16"/>
      <c r="G22" s="16"/>
    </row>
    <row r="23">
      <c r="A23" s="9" t="s">
        <v>25</v>
      </c>
      <c r="B23" s="10">
        <v>10.0</v>
      </c>
      <c r="C23" s="11" t="s">
        <v>181</v>
      </c>
      <c r="D23" s="12">
        <v>200000.0</v>
      </c>
      <c r="E23" s="13"/>
      <c r="F23" s="16"/>
      <c r="G23" s="16"/>
    </row>
    <row r="24">
      <c r="A24" s="18"/>
      <c r="B24" s="19"/>
      <c r="C24" s="20" t="s">
        <v>24</v>
      </c>
      <c r="D24" s="21" t="str">
        <f>SUM(D14:D23)</f>
        <v>1609824</v>
      </c>
      <c r="E24" s="22"/>
      <c r="F24" s="23"/>
      <c r="G24" s="23"/>
    </row>
    <row r="25">
      <c r="A25" s="9" t="s">
        <v>32</v>
      </c>
      <c r="B25" s="10">
        <v>1.0</v>
      </c>
      <c r="C25" s="11"/>
      <c r="D25" s="12"/>
      <c r="E25" s="13"/>
      <c r="F25" s="15"/>
      <c r="G25" s="15"/>
    </row>
    <row r="26">
      <c r="A26" s="9" t="s">
        <v>32</v>
      </c>
      <c r="B26" s="10">
        <v>2.0</v>
      </c>
      <c r="C26" s="11"/>
      <c r="D26" s="12"/>
      <c r="E26" s="13"/>
      <c r="F26" s="16"/>
      <c r="G26" s="16"/>
    </row>
    <row r="27">
      <c r="A27" s="9" t="s">
        <v>32</v>
      </c>
      <c r="B27" s="10">
        <v>3.0</v>
      </c>
      <c r="C27" s="11"/>
      <c r="D27" s="12"/>
      <c r="E27" s="13"/>
      <c r="F27" s="16"/>
      <c r="G27" s="16"/>
    </row>
    <row r="28">
      <c r="A28" s="9" t="s">
        <v>32</v>
      </c>
      <c r="B28" s="10">
        <v>4.0</v>
      </c>
      <c r="C28" s="11"/>
      <c r="D28" s="12"/>
      <c r="E28" s="13"/>
      <c r="F28" s="16"/>
      <c r="G28" s="16"/>
    </row>
    <row r="29">
      <c r="A29" s="18"/>
      <c r="B29" s="19"/>
      <c r="C29" s="20" t="s">
        <v>24</v>
      </c>
      <c r="D29" s="21" t="str">
        <f>SUM(D25:D28)</f>
        <v>0</v>
      </c>
      <c r="E29" s="22"/>
      <c r="F29" s="23"/>
      <c r="G29" s="23"/>
    </row>
    <row r="30">
      <c r="A30" s="9" t="s">
        <v>38</v>
      </c>
      <c r="B30" s="10">
        <v>1.0</v>
      </c>
      <c r="C30" s="11"/>
      <c r="D30" s="12"/>
      <c r="E30" s="13"/>
      <c r="F30" s="15"/>
      <c r="G30" s="15"/>
    </row>
    <row r="31">
      <c r="A31" s="9" t="s">
        <v>38</v>
      </c>
      <c r="B31" s="10">
        <v>2.0</v>
      </c>
      <c r="C31" s="11"/>
      <c r="D31" s="12"/>
      <c r="E31" s="13"/>
      <c r="F31" s="16"/>
      <c r="G31" s="16"/>
    </row>
    <row r="32">
      <c r="A32" s="9" t="s">
        <v>38</v>
      </c>
      <c r="B32" s="10">
        <v>3.0</v>
      </c>
      <c r="C32" s="11"/>
      <c r="D32" s="12"/>
      <c r="E32" s="13"/>
      <c r="F32" s="16"/>
      <c r="G32" s="16"/>
    </row>
    <row r="33">
      <c r="A33" s="9" t="s">
        <v>38</v>
      </c>
      <c r="B33" s="10">
        <v>4.0</v>
      </c>
      <c r="C33" s="11"/>
      <c r="D33" s="12"/>
      <c r="E33" s="13"/>
      <c r="F33" s="16"/>
      <c r="G33" s="16"/>
    </row>
    <row r="34">
      <c r="A34" s="18"/>
      <c r="B34" s="19"/>
      <c r="C34" s="20" t="s">
        <v>24</v>
      </c>
      <c r="D34" s="21" t="str">
        <f>SUM(D30:D33)</f>
        <v>0</v>
      </c>
      <c r="E34" s="22"/>
      <c r="F34" s="23"/>
      <c r="G34" s="23"/>
    </row>
    <row r="35">
      <c r="A35" s="8"/>
      <c r="B35" s="8"/>
      <c r="C35" s="24"/>
      <c r="D35" s="8"/>
      <c r="E35" s="25"/>
    </row>
    <row r="36">
      <c r="A36" s="8"/>
      <c r="B36" s="8"/>
      <c r="C36" s="26" t="s">
        <v>39</v>
      </c>
      <c r="D36" s="27" t="str">
        <f>(D13+D24+D29+D34)</f>
        <v>3198243</v>
      </c>
      <c r="E36" s="25"/>
    </row>
    <row r="37">
      <c r="A37" s="8"/>
      <c r="B37" s="8"/>
      <c r="C37" s="24"/>
      <c r="D37" s="8"/>
      <c r="E37" s="25"/>
    </row>
  </sheetData>
  <mergeCells count="9">
    <mergeCell ref="F25:F29"/>
    <mergeCell ref="G25:G29"/>
    <mergeCell ref="F30:F34"/>
    <mergeCell ref="G30:G34"/>
    <mergeCell ref="G3:G13"/>
    <mergeCell ref="A1:G1"/>
    <mergeCell ref="F14:F24"/>
    <mergeCell ref="F3:F13"/>
    <mergeCell ref="G14:G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40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41</v>
      </c>
      <c r="D3" s="12">
        <v>168747.0</v>
      </c>
      <c r="E3" s="13" t="s">
        <v>42</v>
      </c>
      <c r="F3" s="14"/>
      <c r="G3" s="15"/>
    </row>
    <row r="4">
      <c r="A4" s="9" t="s">
        <v>8</v>
      </c>
      <c r="B4" s="10">
        <v>2.0</v>
      </c>
      <c r="C4" s="11" t="s">
        <v>43</v>
      </c>
      <c r="D4" s="12">
        <v>173199.0</v>
      </c>
      <c r="E4" s="13" t="s">
        <v>44</v>
      </c>
      <c r="F4" s="16"/>
      <c r="G4" s="16"/>
    </row>
    <row r="5">
      <c r="A5" s="9" t="s">
        <v>8</v>
      </c>
      <c r="B5" s="10">
        <v>3.0</v>
      </c>
      <c r="C5" s="11" t="s">
        <v>45</v>
      </c>
      <c r="D5" s="12">
        <v>173199.0</v>
      </c>
      <c r="E5" s="13" t="s">
        <v>14</v>
      </c>
      <c r="F5" s="16"/>
      <c r="G5" s="16"/>
    </row>
    <row r="6">
      <c r="A6" s="9" t="s">
        <v>8</v>
      </c>
      <c r="B6" s="10">
        <v>4.0</v>
      </c>
      <c r="C6" s="11" t="s">
        <v>46</v>
      </c>
      <c r="D6" s="12"/>
      <c r="E6" s="13" t="s">
        <v>18</v>
      </c>
      <c r="F6" s="16"/>
      <c r="G6" s="16"/>
    </row>
    <row r="7">
      <c r="A7" s="9" t="s">
        <v>8</v>
      </c>
      <c r="B7" s="10">
        <v>5.0</v>
      </c>
      <c r="C7" s="11" t="s">
        <v>47</v>
      </c>
      <c r="D7" s="12">
        <v>165317.0</v>
      </c>
      <c r="E7" s="13" t="s">
        <v>48</v>
      </c>
      <c r="F7" s="16"/>
      <c r="G7" s="16"/>
    </row>
    <row r="8">
      <c r="A8" s="9" t="s">
        <v>8</v>
      </c>
      <c r="B8" s="10">
        <v>6.0</v>
      </c>
      <c r="C8" s="11" t="s">
        <v>49</v>
      </c>
      <c r="D8" s="12">
        <v>189853.0</v>
      </c>
      <c r="E8" s="13"/>
      <c r="F8" s="16"/>
      <c r="G8" s="16"/>
    </row>
    <row r="9">
      <c r="A9" s="17"/>
      <c r="B9" s="10"/>
      <c r="C9" s="11"/>
      <c r="D9" s="12"/>
      <c r="E9" s="13"/>
      <c r="F9" s="16"/>
      <c r="G9" s="16"/>
    </row>
    <row r="10">
      <c r="A10" s="17"/>
      <c r="B10" s="10"/>
      <c r="C10" s="11"/>
      <c r="D10" s="12"/>
      <c r="E10" s="13"/>
      <c r="F10" s="16"/>
      <c r="G10" s="16"/>
    </row>
    <row r="11">
      <c r="A11" s="17"/>
      <c r="B11" s="10"/>
      <c r="C11" s="11"/>
      <c r="D11" s="12"/>
      <c r="E11" s="13"/>
      <c r="F11" s="16"/>
      <c r="G11" s="16"/>
    </row>
    <row r="12">
      <c r="A12" s="18"/>
      <c r="B12" s="19"/>
      <c r="C12" s="20" t="s">
        <v>24</v>
      </c>
      <c r="D12" s="21" t="str">
        <f>SUM(D3:D11)</f>
        <v>870315</v>
      </c>
      <c r="E12" s="22"/>
      <c r="F12" s="23"/>
      <c r="G12" s="23"/>
    </row>
    <row r="13">
      <c r="A13" s="9" t="s">
        <v>25</v>
      </c>
      <c r="B13" s="10">
        <v>1.0</v>
      </c>
      <c r="C13" s="11" t="s">
        <v>50</v>
      </c>
      <c r="D13" s="12">
        <v>195995.0</v>
      </c>
      <c r="E13" s="13"/>
      <c r="F13" s="14">
        <v>0.0</v>
      </c>
      <c r="G13" s="15"/>
    </row>
    <row r="14">
      <c r="A14" s="9" t="s">
        <v>25</v>
      </c>
      <c r="B14" s="10">
        <v>2.0</v>
      </c>
      <c r="C14" s="11" t="s">
        <v>31</v>
      </c>
      <c r="D14" s="12">
        <v>184271.0</v>
      </c>
      <c r="E14" s="13"/>
      <c r="F14" s="16"/>
      <c r="G14" s="16"/>
    </row>
    <row r="15">
      <c r="A15" s="9" t="s">
        <v>25</v>
      </c>
      <c r="B15" s="10">
        <v>3.0</v>
      </c>
      <c r="C15" s="11" t="s">
        <v>31</v>
      </c>
      <c r="D15" s="12">
        <v>184271.0</v>
      </c>
      <c r="E15" s="13"/>
      <c r="F15" s="16"/>
      <c r="G15" s="16"/>
    </row>
    <row r="16">
      <c r="A16" s="9" t="s">
        <v>25</v>
      </c>
      <c r="B16" s="10">
        <v>4.0</v>
      </c>
      <c r="C16" s="11" t="s">
        <v>26</v>
      </c>
      <c r="D16" s="12">
        <v>199790.0</v>
      </c>
      <c r="E16" s="13"/>
      <c r="F16" s="16"/>
      <c r="G16" s="16"/>
    </row>
    <row r="17">
      <c r="A17" s="9" t="s">
        <v>25</v>
      </c>
      <c r="B17" s="10">
        <v>5.0</v>
      </c>
      <c r="C17" s="11" t="s">
        <v>26</v>
      </c>
      <c r="D17" s="12">
        <v>193190.0</v>
      </c>
      <c r="E17" s="13"/>
      <c r="F17" s="16"/>
      <c r="G17" s="16"/>
    </row>
    <row r="18">
      <c r="A18" s="9" t="s">
        <v>25</v>
      </c>
      <c r="B18" s="10">
        <v>6.0</v>
      </c>
      <c r="C18" s="11" t="s">
        <v>51</v>
      </c>
      <c r="D18" s="12">
        <v>200000.0</v>
      </c>
      <c r="E18" s="13"/>
      <c r="F18" s="16"/>
      <c r="G18" s="16"/>
    </row>
    <row r="19">
      <c r="A19" s="9" t="s">
        <v>25</v>
      </c>
      <c r="B19" s="10">
        <v>7.0</v>
      </c>
      <c r="C19" s="11" t="s">
        <v>31</v>
      </c>
      <c r="D19" s="12">
        <v>199800.0</v>
      </c>
      <c r="E19" s="13"/>
      <c r="F19" s="16"/>
      <c r="G19" s="16"/>
    </row>
    <row r="20">
      <c r="A20" s="9" t="s">
        <v>25</v>
      </c>
      <c r="B20" s="10">
        <v>8.0</v>
      </c>
      <c r="C20" s="11" t="s">
        <v>15</v>
      </c>
      <c r="D20" s="12">
        <v>180407.0</v>
      </c>
      <c r="E20" s="13"/>
      <c r="F20" s="16"/>
      <c r="G20" s="16"/>
    </row>
    <row r="21">
      <c r="A21" s="9" t="s">
        <v>25</v>
      </c>
      <c r="B21" s="10">
        <v>9.0</v>
      </c>
      <c r="C21" s="11" t="s">
        <v>52</v>
      </c>
      <c r="D21" s="12">
        <v>181639.0</v>
      </c>
      <c r="E21" s="13"/>
      <c r="F21" s="16"/>
      <c r="G21" s="16"/>
    </row>
    <row r="22">
      <c r="A22" s="9" t="s">
        <v>25</v>
      </c>
      <c r="B22" s="10">
        <v>10.0</v>
      </c>
      <c r="C22" s="11" t="s">
        <v>53</v>
      </c>
      <c r="D22" s="12">
        <v>200000.0</v>
      </c>
      <c r="E22" s="13"/>
      <c r="F22" s="16"/>
      <c r="G22" s="16"/>
    </row>
    <row r="23">
      <c r="A23" s="17"/>
      <c r="B23" s="10"/>
      <c r="C23" s="11"/>
      <c r="D23" s="12"/>
      <c r="E23" s="13"/>
      <c r="F23" s="16"/>
      <c r="G23" s="16"/>
    </row>
    <row r="24">
      <c r="A24" s="17"/>
      <c r="B24" s="10"/>
      <c r="C24" s="11"/>
      <c r="D24" s="12"/>
      <c r="E24" s="13"/>
      <c r="F24" s="16"/>
      <c r="G24" s="16"/>
    </row>
    <row r="25">
      <c r="A25" s="18"/>
      <c r="B25" s="19"/>
      <c r="C25" s="20" t="s">
        <v>24</v>
      </c>
      <c r="D25" s="21" t="str">
        <f>SUM(D13:D24)</f>
        <v>1919363</v>
      </c>
      <c r="E25" s="22"/>
      <c r="F25" s="23"/>
      <c r="G25" s="23"/>
    </row>
    <row r="26">
      <c r="A26" s="9" t="s">
        <v>32</v>
      </c>
      <c r="B26" s="10">
        <v>1.0</v>
      </c>
      <c r="C26" s="11" t="s">
        <v>54</v>
      </c>
      <c r="D26" s="12">
        <v>188706.0</v>
      </c>
      <c r="E26" s="13"/>
      <c r="F26" s="14">
        <v>0.0</v>
      </c>
      <c r="G26" s="15"/>
    </row>
    <row r="27">
      <c r="A27" s="9" t="s">
        <v>32</v>
      </c>
      <c r="B27" s="10">
        <v>2.0</v>
      </c>
      <c r="C27" s="11" t="s">
        <v>55</v>
      </c>
      <c r="D27" s="12">
        <v>180127.0</v>
      </c>
      <c r="E27" s="13"/>
      <c r="F27" s="16"/>
      <c r="G27" s="16"/>
    </row>
    <row r="28">
      <c r="A28" s="9" t="s">
        <v>32</v>
      </c>
      <c r="B28" s="10">
        <v>3.0</v>
      </c>
      <c r="C28" s="11" t="s">
        <v>26</v>
      </c>
      <c r="D28" s="12">
        <v>198400.0</v>
      </c>
      <c r="E28" s="13"/>
      <c r="F28" s="16"/>
      <c r="G28" s="16"/>
    </row>
    <row r="29">
      <c r="A29" s="9" t="s">
        <v>32</v>
      </c>
      <c r="B29" s="10">
        <v>4.0</v>
      </c>
      <c r="C29" s="11" t="s">
        <v>56</v>
      </c>
      <c r="D29" s="12">
        <v>196000.0</v>
      </c>
      <c r="E29" s="13"/>
      <c r="F29" s="16"/>
      <c r="G29" s="16"/>
    </row>
    <row r="30">
      <c r="A30" s="9" t="s">
        <v>32</v>
      </c>
      <c r="B30" s="10">
        <v>5.0</v>
      </c>
      <c r="C30" s="11" t="s">
        <v>56</v>
      </c>
      <c r="D30" s="12">
        <v>200000.0</v>
      </c>
      <c r="E30" s="13"/>
      <c r="F30" s="16"/>
      <c r="G30" s="16"/>
    </row>
    <row r="31">
      <c r="A31" s="9" t="s">
        <v>32</v>
      </c>
      <c r="B31" s="10">
        <v>6.0</v>
      </c>
      <c r="C31" s="11" t="s">
        <v>56</v>
      </c>
      <c r="D31" s="12">
        <v>196000.0</v>
      </c>
      <c r="E31" s="13"/>
      <c r="F31" s="16"/>
      <c r="G31" s="16"/>
    </row>
    <row r="32">
      <c r="A32" s="9" t="s">
        <v>32</v>
      </c>
      <c r="B32" s="10">
        <v>7.0</v>
      </c>
      <c r="C32" s="11" t="s">
        <v>26</v>
      </c>
      <c r="D32" s="12">
        <v>198400.0</v>
      </c>
      <c r="E32" s="13"/>
      <c r="F32" s="16"/>
      <c r="G32" s="16"/>
    </row>
    <row r="33">
      <c r="A33" s="9" t="s">
        <v>32</v>
      </c>
      <c r="B33" s="10">
        <v>8.0</v>
      </c>
      <c r="C33" s="11" t="s">
        <v>57</v>
      </c>
      <c r="D33" s="12">
        <v>200000.0</v>
      </c>
      <c r="E33" s="13"/>
      <c r="F33" s="16"/>
      <c r="G33" s="16"/>
    </row>
    <row r="34">
      <c r="A34" s="9" t="s">
        <v>32</v>
      </c>
      <c r="B34" s="10">
        <v>9.0</v>
      </c>
      <c r="C34" s="11" t="s">
        <v>58</v>
      </c>
      <c r="D34" s="12">
        <v>178478.0</v>
      </c>
      <c r="E34" s="13"/>
      <c r="F34" s="16"/>
      <c r="G34" s="16"/>
    </row>
    <row r="35">
      <c r="A35" s="17"/>
      <c r="B35" s="10"/>
      <c r="C35" s="11"/>
      <c r="D35" s="12"/>
      <c r="E35" s="13"/>
      <c r="F35" s="16"/>
      <c r="G35" s="16"/>
    </row>
    <row r="36">
      <c r="A36" s="17"/>
      <c r="B36" s="10"/>
      <c r="C36" s="11"/>
      <c r="D36" s="12"/>
      <c r="E36" s="13"/>
      <c r="F36" s="16"/>
      <c r="G36" s="16"/>
    </row>
    <row r="37">
      <c r="A37" s="18"/>
      <c r="B37" s="19"/>
      <c r="C37" s="20" t="s">
        <v>24</v>
      </c>
      <c r="D37" s="21" t="str">
        <f>SUM(D26:D36)</f>
        <v>1736111</v>
      </c>
      <c r="E37" s="22"/>
      <c r="F37" s="23"/>
      <c r="G37" s="23"/>
    </row>
    <row r="38">
      <c r="A38" s="9" t="s">
        <v>38</v>
      </c>
      <c r="B38" s="10">
        <v>1.0</v>
      </c>
      <c r="C38" s="11"/>
      <c r="D38" s="12"/>
      <c r="E38" s="13"/>
      <c r="F38" s="14">
        <v>0.0</v>
      </c>
      <c r="G38" s="15"/>
    </row>
    <row r="39">
      <c r="A39" s="9" t="s">
        <v>38</v>
      </c>
      <c r="B39" s="10">
        <v>2.0</v>
      </c>
      <c r="C39" s="11"/>
      <c r="D39" s="12"/>
      <c r="E39" s="13"/>
      <c r="F39" s="16"/>
      <c r="G39" s="16"/>
    </row>
    <row r="40">
      <c r="A40" s="17" t="s">
        <v>38</v>
      </c>
      <c r="B40" s="10">
        <v>3.0</v>
      </c>
      <c r="C40" s="11"/>
      <c r="D40" s="12"/>
      <c r="E40" s="13"/>
      <c r="F40" s="16"/>
      <c r="G40" s="16"/>
    </row>
    <row r="41">
      <c r="A41" s="9" t="s">
        <v>38</v>
      </c>
      <c r="B41" s="10">
        <v>4.0</v>
      </c>
      <c r="C41" s="11"/>
      <c r="D41" s="12"/>
      <c r="E41" s="13"/>
      <c r="F41" s="16"/>
      <c r="G41" s="16"/>
    </row>
    <row r="42">
      <c r="A42" s="18"/>
      <c r="B42" s="19"/>
      <c r="C42" s="20" t="s">
        <v>24</v>
      </c>
      <c r="D42" s="21" t="str">
        <f>SUM(D38:D41)</f>
        <v>0</v>
      </c>
      <c r="E42" s="22"/>
      <c r="F42" s="23"/>
      <c r="G42" s="23"/>
    </row>
    <row r="43">
      <c r="A43" s="8"/>
      <c r="B43" s="8"/>
      <c r="C43" s="24"/>
      <c r="D43" s="8"/>
      <c r="E43" s="25"/>
    </row>
    <row r="44">
      <c r="A44" s="8"/>
      <c r="B44" s="8"/>
      <c r="C44" s="26" t="s">
        <v>39</v>
      </c>
      <c r="D44" s="27" t="str">
        <f>(D12+D25+D37+D42)</f>
        <v>4525789</v>
      </c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  <row r="1009">
      <c r="A1009" s="8"/>
      <c r="B1009" s="8"/>
      <c r="C1009" s="24"/>
      <c r="D1009" s="8"/>
      <c r="E1009" s="25"/>
    </row>
    <row r="1010">
      <c r="A1010" s="8"/>
      <c r="B1010" s="8"/>
      <c r="C1010" s="24"/>
      <c r="D1010" s="8"/>
      <c r="E1010" s="25"/>
    </row>
    <row r="1011">
      <c r="A1011" s="8"/>
      <c r="B1011" s="8"/>
      <c r="C1011" s="24"/>
      <c r="D1011" s="8"/>
      <c r="E1011" s="25"/>
    </row>
    <row r="1012">
      <c r="A1012" s="8"/>
      <c r="B1012" s="8"/>
      <c r="C1012" s="24"/>
      <c r="D1012" s="8"/>
      <c r="E1012" s="25"/>
    </row>
    <row r="1013">
      <c r="A1013" s="8"/>
      <c r="B1013" s="8"/>
      <c r="C1013" s="24"/>
      <c r="D1013" s="8"/>
      <c r="E1013" s="25"/>
    </row>
    <row r="1014">
      <c r="A1014" s="8"/>
      <c r="B1014" s="8"/>
      <c r="C1014" s="24"/>
      <c r="D1014" s="8"/>
      <c r="E1014" s="25"/>
    </row>
    <row r="1015">
      <c r="A1015" s="8"/>
      <c r="B1015" s="8"/>
      <c r="C1015" s="24"/>
      <c r="D1015" s="8"/>
      <c r="E1015" s="25"/>
    </row>
    <row r="1016">
      <c r="A1016" s="8"/>
      <c r="B1016" s="8"/>
      <c r="C1016" s="24"/>
      <c r="D1016" s="8"/>
      <c r="E1016" s="25"/>
    </row>
    <row r="1017">
      <c r="A1017" s="8"/>
      <c r="B1017" s="8"/>
      <c r="C1017" s="24"/>
      <c r="D1017" s="8"/>
      <c r="E1017" s="25"/>
    </row>
    <row r="1018">
      <c r="A1018" s="8"/>
      <c r="B1018" s="8"/>
      <c r="C1018" s="24"/>
      <c r="D1018" s="8"/>
      <c r="E1018" s="25"/>
    </row>
  </sheetData>
  <mergeCells count="9">
    <mergeCell ref="G26:G37"/>
    <mergeCell ref="G13:G25"/>
    <mergeCell ref="G3:G12"/>
    <mergeCell ref="A1:G1"/>
    <mergeCell ref="F3:F12"/>
    <mergeCell ref="F13:F25"/>
    <mergeCell ref="G38:G42"/>
    <mergeCell ref="F38:F42"/>
    <mergeCell ref="F26:F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59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60</v>
      </c>
      <c r="D3" s="12">
        <v>181381.0</v>
      </c>
      <c r="E3" s="13" t="s">
        <v>48</v>
      </c>
      <c r="F3" s="14">
        <v>0.0</v>
      </c>
      <c r="G3" s="15"/>
    </row>
    <row r="4">
      <c r="A4" s="9" t="s">
        <v>8</v>
      </c>
      <c r="B4" s="10">
        <v>2.0</v>
      </c>
      <c r="C4" s="11" t="s">
        <v>61</v>
      </c>
      <c r="D4" s="12">
        <v>174619.0</v>
      </c>
      <c r="E4" s="13" t="s">
        <v>62</v>
      </c>
      <c r="F4" s="16"/>
      <c r="G4" s="16"/>
    </row>
    <row r="5">
      <c r="A5" s="9" t="s">
        <v>8</v>
      </c>
      <c r="B5" s="10">
        <v>3.0</v>
      </c>
      <c r="C5" s="11" t="s">
        <v>63</v>
      </c>
      <c r="D5" s="12">
        <v>174619.0</v>
      </c>
      <c r="E5" s="13"/>
      <c r="F5" s="16"/>
      <c r="G5" s="16"/>
    </row>
    <row r="6">
      <c r="A6" s="9" t="s">
        <v>8</v>
      </c>
      <c r="B6" s="10">
        <v>4.0</v>
      </c>
      <c r="C6" s="11" t="s">
        <v>64</v>
      </c>
      <c r="D6" s="12">
        <v>179478.0</v>
      </c>
      <c r="E6" s="13" t="s">
        <v>12</v>
      </c>
      <c r="F6" s="16"/>
      <c r="G6" s="16"/>
    </row>
    <row r="7">
      <c r="A7" s="9" t="s">
        <v>8</v>
      </c>
      <c r="B7" s="10">
        <v>5.0</v>
      </c>
      <c r="C7" s="11" t="s">
        <v>65</v>
      </c>
      <c r="D7" s="12">
        <v>179564.0</v>
      </c>
      <c r="E7" s="13" t="s">
        <v>66</v>
      </c>
      <c r="F7" s="16"/>
      <c r="G7" s="16"/>
    </row>
    <row r="8">
      <c r="A8" s="9" t="s">
        <v>8</v>
      </c>
      <c r="B8" s="10">
        <v>6.0</v>
      </c>
      <c r="C8" s="11" t="s">
        <v>67</v>
      </c>
      <c r="D8" s="12">
        <v>179329.0</v>
      </c>
      <c r="E8" s="13" t="s">
        <v>68</v>
      </c>
      <c r="F8" s="16"/>
      <c r="G8" s="16"/>
    </row>
    <row r="9">
      <c r="A9" s="9" t="s">
        <v>8</v>
      </c>
      <c r="B9" s="10">
        <v>7.0</v>
      </c>
      <c r="C9" s="11" t="s">
        <v>69</v>
      </c>
      <c r="D9" s="12">
        <v>174619.0</v>
      </c>
      <c r="E9" s="13"/>
      <c r="F9" s="16"/>
      <c r="G9" s="16"/>
    </row>
    <row r="10">
      <c r="A10" s="9" t="s">
        <v>8</v>
      </c>
      <c r="B10" s="10">
        <v>8.0</v>
      </c>
      <c r="C10" s="11" t="s">
        <v>69</v>
      </c>
      <c r="D10" s="12">
        <v>179478.0</v>
      </c>
      <c r="E10" s="13"/>
      <c r="F10" s="16"/>
      <c r="G10" s="16"/>
    </row>
    <row r="11">
      <c r="A11" s="9" t="s">
        <v>8</v>
      </c>
      <c r="B11" s="10">
        <v>9.0</v>
      </c>
      <c r="C11" s="11" t="s">
        <v>70</v>
      </c>
      <c r="D11" s="12">
        <v>111961.0</v>
      </c>
      <c r="E11" s="13" t="s">
        <v>71</v>
      </c>
      <c r="F11" s="16"/>
      <c r="G11" s="16"/>
    </row>
    <row r="12">
      <c r="A12" s="9" t="s">
        <v>8</v>
      </c>
      <c r="B12" s="10">
        <v>5.0</v>
      </c>
      <c r="C12" s="11"/>
      <c r="D12" s="12"/>
      <c r="E12" s="13"/>
      <c r="F12" s="16"/>
      <c r="G12" s="16"/>
    </row>
    <row r="13">
      <c r="A13" s="18"/>
      <c r="B13" s="19"/>
      <c r="C13" s="20" t="s">
        <v>24</v>
      </c>
      <c r="D13" s="21" t="str">
        <f>SUM(D3:D12)</f>
        <v>1535048</v>
      </c>
      <c r="E13" s="22"/>
      <c r="F13" s="23"/>
      <c r="G13" s="23"/>
    </row>
    <row r="14">
      <c r="A14" s="9" t="s">
        <v>25</v>
      </c>
      <c r="B14" s="10">
        <v>1.0</v>
      </c>
      <c r="C14" s="11" t="s">
        <v>15</v>
      </c>
      <c r="D14" s="12">
        <v>191548.0</v>
      </c>
      <c r="E14" s="13"/>
      <c r="F14" s="14">
        <v>0.0</v>
      </c>
      <c r="G14" s="15"/>
    </row>
    <row r="15">
      <c r="A15" s="9" t="s">
        <v>25</v>
      </c>
      <c r="B15" s="10">
        <v>2.0</v>
      </c>
      <c r="C15" s="11" t="s">
        <v>72</v>
      </c>
      <c r="D15" s="12">
        <v>178872.0</v>
      </c>
      <c r="E15" s="13"/>
      <c r="F15" s="16"/>
      <c r="G15" s="16"/>
    </row>
    <row r="16">
      <c r="A16" s="9" t="s">
        <v>25</v>
      </c>
      <c r="B16" s="10">
        <v>3.0</v>
      </c>
      <c r="C16" s="11" t="s">
        <v>73</v>
      </c>
      <c r="D16" s="12">
        <v>166414.0</v>
      </c>
      <c r="E16" s="13"/>
      <c r="F16" s="16"/>
      <c r="G16" s="16"/>
    </row>
    <row r="17">
      <c r="A17" s="9" t="s">
        <v>25</v>
      </c>
      <c r="B17" s="10">
        <v>4.0</v>
      </c>
      <c r="C17" s="11" t="s">
        <v>43</v>
      </c>
      <c r="D17" s="12">
        <v>74323.0</v>
      </c>
      <c r="E17" s="13"/>
      <c r="F17" s="16"/>
      <c r="G17" s="16"/>
    </row>
    <row r="18">
      <c r="A18" s="9" t="s">
        <v>25</v>
      </c>
      <c r="B18" s="10">
        <v>5.0</v>
      </c>
      <c r="C18" s="11" t="s">
        <v>43</v>
      </c>
      <c r="D18" s="12">
        <v>67635.0</v>
      </c>
      <c r="E18" s="13"/>
      <c r="F18" s="16"/>
      <c r="G18" s="16"/>
    </row>
    <row r="19">
      <c r="A19" s="9" t="s">
        <v>25</v>
      </c>
      <c r="B19" s="10">
        <v>6.0</v>
      </c>
      <c r="C19" s="11" t="s">
        <v>43</v>
      </c>
      <c r="D19" s="12">
        <v>68541.0</v>
      </c>
      <c r="E19" s="13"/>
      <c r="F19" s="16"/>
      <c r="G19" s="16"/>
    </row>
    <row r="20">
      <c r="A20" s="9" t="s">
        <v>25</v>
      </c>
      <c r="B20" s="10">
        <v>7.0</v>
      </c>
      <c r="C20" s="11" t="s">
        <v>74</v>
      </c>
      <c r="D20" s="12">
        <v>200000.0</v>
      </c>
      <c r="E20" s="13"/>
      <c r="F20" s="16"/>
      <c r="G20" s="16"/>
    </row>
    <row r="21">
      <c r="A21" s="9" t="s">
        <v>25</v>
      </c>
      <c r="B21" s="10">
        <v>8.0</v>
      </c>
      <c r="C21" s="11" t="s">
        <v>26</v>
      </c>
      <c r="D21" s="12">
        <v>192390.0</v>
      </c>
      <c r="E21" s="13"/>
      <c r="F21" s="16"/>
      <c r="G21" s="16"/>
    </row>
    <row r="22">
      <c r="A22" s="9" t="s">
        <v>25</v>
      </c>
      <c r="B22" s="10">
        <v>9.0</v>
      </c>
      <c r="C22" s="11" t="s">
        <v>72</v>
      </c>
      <c r="D22" s="12">
        <v>192050.0</v>
      </c>
      <c r="E22" s="13"/>
      <c r="F22" s="16"/>
      <c r="G22" s="16"/>
    </row>
    <row r="23">
      <c r="A23" s="9" t="s">
        <v>25</v>
      </c>
      <c r="B23" s="10">
        <v>10.0</v>
      </c>
      <c r="C23" s="11" t="s">
        <v>30</v>
      </c>
      <c r="D23" s="12">
        <v>200000.0</v>
      </c>
      <c r="E23" s="13"/>
      <c r="F23" s="16"/>
      <c r="G23" s="16"/>
    </row>
    <row r="24">
      <c r="A24" s="17"/>
      <c r="B24" s="10">
        <v>9.0</v>
      </c>
      <c r="C24" s="11"/>
      <c r="D24" s="12"/>
      <c r="E24" s="13"/>
      <c r="F24" s="16"/>
      <c r="G24" s="16"/>
    </row>
    <row r="25">
      <c r="A25" s="18"/>
      <c r="B25" s="19"/>
      <c r="C25" s="20" t="s">
        <v>24</v>
      </c>
      <c r="D25" s="21" t="str">
        <f>SUM(D14:D24)</f>
        <v>1531773</v>
      </c>
      <c r="E25" s="22"/>
      <c r="F25" s="23"/>
      <c r="G25" s="23"/>
    </row>
    <row r="26">
      <c r="A26" s="9" t="s">
        <v>32</v>
      </c>
      <c r="B26" s="10">
        <v>1.0</v>
      </c>
      <c r="C26" s="11" t="s">
        <v>75</v>
      </c>
      <c r="D26" s="12">
        <v>165336.0</v>
      </c>
      <c r="E26" s="13"/>
      <c r="F26" s="14">
        <v>1.0</v>
      </c>
      <c r="G26" s="15"/>
    </row>
    <row r="27">
      <c r="A27" s="9" t="s">
        <v>32</v>
      </c>
      <c r="B27" s="10">
        <v>2.0</v>
      </c>
      <c r="C27" s="11" t="s">
        <v>76</v>
      </c>
      <c r="D27" s="12">
        <v>159307.0</v>
      </c>
      <c r="E27" s="13"/>
      <c r="F27" s="16"/>
      <c r="G27" s="16"/>
    </row>
    <row r="28">
      <c r="A28" s="9" t="s">
        <v>32</v>
      </c>
      <c r="B28" s="10">
        <v>3.0</v>
      </c>
      <c r="C28" s="11" t="s">
        <v>77</v>
      </c>
      <c r="D28" s="12">
        <v>200000.0</v>
      </c>
      <c r="E28" s="13"/>
      <c r="F28" s="16"/>
      <c r="G28" s="16"/>
    </row>
    <row r="29">
      <c r="A29" s="9" t="s">
        <v>32</v>
      </c>
      <c r="B29" s="10">
        <v>4.0</v>
      </c>
      <c r="C29" s="11" t="s">
        <v>78</v>
      </c>
      <c r="D29" s="12">
        <v>174634.0</v>
      </c>
      <c r="E29" s="13"/>
      <c r="F29" s="16"/>
      <c r="G29" s="16"/>
    </row>
    <row r="30">
      <c r="A30" s="9" t="s">
        <v>32</v>
      </c>
      <c r="B30" s="10">
        <v>5.0</v>
      </c>
      <c r="C30" s="11" t="s">
        <v>79</v>
      </c>
      <c r="D30" s="12">
        <v>170015.0</v>
      </c>
      <c r="E30" s="13"/>
      <c r="F30" s="16"/>
      <c r="G30" s="16"/>
    </row>
    <row r="31">
      <c r="A31" s="9" t="s">
        <v>32</v>
      </c>
      <c r="B31" s="10">
        <v>6.0</v>
      </c>
      <c r="C31" s="11" t="s">
        <v>79</v>
      </c>
      <c r="D31" s="12">
        <v>170015.0</v>
      </c>
      <c r="E31" s="13"/>
      <c r="F31" s="16"/>
      <c r="G31" s="16"/>
    </row>
    <row r="32">
      <c r="A32" s="9" t="s">
        <v>32</v>
      </c>
      <c r="B32" s="10">
        <v>7.0</v>
      </c>
      <c r="C32" s="11" t="s">
        <v>80</v>
      </c>
      <c r="D32" s="12">
        <v>200000.0</v>
      </c>
      <c r="E32" s="13"/>
      <c r="F32" s="16"/>
      <c r="G32" s="16"/>
    </row>
    <row r="33">
      <c r="A33" s="9" t="s">
        <v>32</v>
      </c>
      <c r="B33" s="10">
        <v>8.0</v>
      </c>
      <c r="C33" s="11" t="s">
        <v>81</v>
      </c>
      <c r="D33" s="12">
        <v>200000.0</v>
      </c>
      <c r="E33" s="13"/>
      <c r="F33" s="16"/>
      <c r="G33" s="16"/>
    </row>
    <row r="34">
      <c r="A34" s="9" t="s">
        <v>32</v>
      </c>
      <c r="B34" s="10">
        <v>9.0</v>
      </c>
      <c r="C34" s="11" t="s">
        <v>30</v>
      </c>
      <c r="D34" s="12">
        <v>200000.0</v>
      </c>
      <c r="E34" s="13"/>
      <c r="F34" s="16"/>
      <c r="G34" s="16"/>
    </row>
    <row r="35">
      <c r="A35" s="9" t="s">
        <v>32</v>
      </c>
      <c r="B35" s="10">
        <v>10.0</v>
      </c>
      <c r="C35" s="11" t="s">
        <v>81</v>
      </c>
      <c r="D35" s="12">
        <v>200000.0</v>
      </c>
      <c r="E35" s="13"/>
      <c r="F35" s="16"/>
      <c r="G35" s="16"/>
    </row>
    <row r="36">
      <c r="A36" s="17"/>
      <c r="B36" s="10">
        <v>11.0</v>
      </c>
      <c r="C36" s="11"/>
      <c r="D36" s="12"/>
      <c r="E36" s="13"/>
      <c r="F36" s="16"/>
      <c r="G36" s="16"/>
    </row>
    <row r="37">
      <c r="A37" s="18"/>
      <c r="B37" s="19"/>
      <c r="C37" s="20" t="s">
        <v>24</v>
      </c>
      <c r="D37" s="21" t="str">
        <f>SUM(D26:D36)</f>
        <v>1839307</v>
      </c>
      <c r="E37" s="22"/>
      <c r="F37" s="23"/>
      <c r="G37" s="23"/>
    </row>
    <row r="38">
      <c r="A38" s="9" t="s">
        <v>38</v>
      </c>
      <c r="B38" s="10">
        <v>1.0</v>
      </c>
      <c r="C38" s="11"/>
      <c r="D38" s="12"/>
      <c r="E38" s="13"/>
      <c r="F38" s="14">
        <v>1.0</v>
      </c>
      <c r="G38" s="15"/>
    </row>
    <row r="39">
      <c r="A39" s="9" t="s">
        <v>38</v>
      </c>
      <c r="B39" s="10">
        <v>2.0</v>
      </c>
      <c r="C39" s="11"/>
      <c r="D39" s="12"/>
      <c r="E39" s="13"/>
      <c r="F39" s="16"/>
      <c r="G39" s="16"/>
    </row>
    <row r="40">
      <c r="A40" s="9" t="s">
        <v>38</v>
      </c>
      <c r="B40" s="10">
        <v>3.0</v>
      </c>
      <c r="C40" s="11"/>
      <c r="D40" s="12"/>
      <c r="E40" s="13"/>
      <c r="F40" s="16"/>
      <c r="G40" s="16"/>
    </row>
    <row r="41">
      <c r="A41" s="9" t="s">
        <v>38</v>
      </c>
      <c r="B41" s="10">
        <v>4.0</v>
      </c>
      <c r="C41" s="11"/>
      <c r="D41" s="12"/>
      <c r="E41" s="13"/>
      <c r="F41" s="16"/>
      <c r="G41" s="16"/>
    </row>
    <row r="42">
      <c r="A42" s="18"/>
      <c r="B42" s="19"/>
      <c r="C42" s="20" t="s">
        <v>24</v>
      </c>
      <c r="D42" s="21" t="str">
        <f>SUM(D38:D41)</f>
        <v>0</v>
      </c>
      <c r="E42" s="22"/>
      <c r="F42" s="23"/>
      <c r="G42" s="23"/>
    </row>
    <row r="43">
      <c r="A43" s="8"/>
      <c r="B43" s="8"/>
      <c r="C43" s="24"/>
      <c r="D43" s="8"/>
      <c r="E43" s="25"/>
    </row>
    <row r="44">
      <c r="A44" s="8"/>
      <c r="B44" s="8"/>
      <c r="C44" s="26" t="s">
        <v>39</v>
      </c>
      <c r="D44" s="27" t="str">
        <f>(D13+D25+D37+D42)</f>
        <v>4906128</v>
      </c>
      <c r="E44" s="25"/>
    </row>
    <row r="45">
      <c r="A45" s="8"/>
      <c r="B45" s="8"/>
      <c r="C45" s="24"/>
      <c r="D45" s="8"/>
      <c r="E45" s="25"/>
    </row>
  </sheetData>
  <mergeCells count="9">
    <mergeCell ref="G26:G37"/>
    <mergeCell ref="G38:G42"/>
    <mergeCell ref="F26:F37"/>
    <mergeCell ref="F38:F42"/>
    <mergeCell ref="F3:F13"/>
    <mergeCell ref="A1:G1"/>
    <mergeCell ref="G14:G25"/>
    <mergeCell ref="G3:G13"/>
    <mergeCell ref="F14:F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82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83</v>
      </c>
      <c r="D3" s="12">
        <v>142157.0</v>
      </c>
      <c r="E3" s="13" t="s">
        <v>48</v>
      </c>
      <c r="F3" s="14">
        <v>0.0</v>
      </c>
      <c r="G3" s="15"/>
    </row>
    <row r="4">
      <c r="A4" s="9" t="s">
        <v>8</v>
      </c>
      <c r="B4" s="10">
        <v>2.0</v>
      </c>
      <c r="C4" s="11" t="s">
        <v>43</v>
      </c>
      <c r="D4" s="12">
        <v>181212.0</v>
      </c>
      <c r="E4" s="13" t="s">
        <v>44</v>
      </c>
      <c r="F4" s="16"/>
      <c r="G4" s="16"/>
    </row>
    <row r="5">
      <c r="A5" s="9" t="s">
        <v>8</v>
      </c>
      <c r="B5" s="10">
        <v>3.0</v>
      </c>
      <c r="C5" s="11" t="s">
        <v>84</v>
      </c>
      <c r="D5" s="12">
        <v>193876.0</v>
      </c>
      <c r="E5" s="13" t="s">
        <v>10</v>
      </c>
      <c r="F5" s="16"/>
      <c r="G5" s="16"/>
    </row>
    <row r="6">
      <c r="A6" s="9" t="s">
        <v>8</v>
      </c>
      <c r="B6" s="10">
        <v>4.0</v>
      </c>
      <c r="C6" s="11" t="s">
        <v>85</v>
      </c>
      <c r="D6" s="12">
        <v>175965.0</v>
      </c>
      <c r="E6" s="13" t="s">
        <v>42</v>
      </c>
      <c r="F6" s="16"/>
      <c r="G6" s="16"/>
    </row>
    <row r="7">
      <c r="A7" s="9" t="s">
        <v>8</v>
      </c>
      <c r="B7" s="10">
        <v>5.0</v>
      </c>
      <c r="C7" s="11" t="s">
        <v>86</v>
      </c>
      <c r="D7" s="12"/>
      <c r="E7" s="13"/>
      <c r="F7" s="16"/>
      <c r="G7" s="16"/>
    </row>
    <row r="8">
      <c r="A8" s="9" t="s">
        <v>8</v>
      </c>
      <c r="B8" s="10">
        <v>6.0</v>
      </c>
      <c r="C8" s="11" t="s">
        <v>85</v>
      </c>
      <c r="D8" s="12">
        <v>165985.0</v>
      </c>
      <c r="E8" s="13" t="s">
        <v>42</v>
      </c>
      <c r="F8" s="16"/>
      <c r="G8" s="16"/>
    </row>
    <row r="9">
      <c r="A9" s="9" t="s">
        <v>8</v>
      </c>
      <c r="B9" s="10">
        <v>7.0</v>
      </c>
      <c r="C9" s="11" t="s">
        <v>87</v>
      </c>
      <c r="D9" s="12">
        <v>193876.0</v>
      </c>
      <c r="E9" s="13" t="s">
        <v>10</v>
      </c>
      <c r="F9" s="16"/>
      <c r="G9" s="16"/>
    </row>
    <row r="10">
      <c r="A10" s="9" t="s">
        <v>8</v>
      </c>
      <c r="B10" s="10">
        <v>8.0</v>
      </c>
      <c r="C10" s="11" t="s">
        <v>88</v>
      </c>
      <c r="D10" s="12">
        <v>185675.0</v>
      </c>
      <c r="E10" s="13" t="s">
        <v>89</v>
      </c>
      <c r="F10" s="16"/>
      <c r="G10" s="16"/>
    </row>
    <row r="11">
      <c r="A11" s="9" t="s">
        <v>8</v>
      </c>
      <c r="B11" s="10">
        <v>9.0</v>
      </c>
      <c r="C11" s="11" t="s">
        <v>88</v>
      </c>
      <c r="D11" s="12">
        <v>185632.0</v>
      </c>
      <c r="E11" s="13" t="s">
        <v>89</v>
      </c>
      <c r="F11" s="16"/>
      <c r="G11" s="16"/>
    </row>
    <row r="12">
      <c r="A12" s="9" t="s">
        <v>8</v>
      </c>
      <c r="B12" s="10">
        <v>10.0</v>
      </c>
      <c r="C12" s="11" t="s">
        <v>90</v>
      </c>
      <c r="D12" s="12">
        <v>166672.0</v>
      </c>
      <c r="E12" s="13" t="s">
        <v>18</v>
      </c>
      <c r="F12" s="16"/>
      <c r="G12" s="16"/>
    </row>
    <row r="13">
      <c r="A13" s="17"/>
      <c r="B13" s="10"/>
      <c r="C13" s="11"/>
      <c r="D13" s="12"/>
      <c r="E13" s="13"/>
      <c r="F13" s="16"/>
      <c r="G13" s="16"/>
    </row>
    <row r="14">
      <c r="A14" s="18"/>
      <c r="B14" s="19"/>
      <c r="C14" s="20" t="s">
        <v>24</v>
      </c>
      <c r="D14" s="21" t="str">
        <f>SUM(D3:D13)</f>
        <v>1591050</v>
      </c>
      <c r="E14" s="22"/>
      <c r="F14" s="23"/>
      <c r="G14" s="23"/>
    </row>
    <row r="15">
      <c r="A15" s="9" t="s">
        <v>25</v>
      </c>
      <c r="B15" s="10">
        <v>1.0</v>
      </c>
      <c r="C15" s="11" t="s">
        <v>91</v>
      </c>
      <c r="D15" s="12">
        <v>120289.0</v>
      </c>
      <c r="E15" s="13"/>
      <c r="F15" s="14">
        <v>0.0</v>
      </c>
      <c r="G15" s="15"/>
    </row>
    <row r="16">
      <c r="A16" s="9" t="s">
        <v>25</v>
      </c>
      <c r="B16" s="10">
        <v>2.0</v>
      </c>
      <c r="C16" s="11" t="s">
        <v>53</v>
      </c>
      <c r="D16" s="12">
        <v>162474.0</v>
      </c>
      <c r="E16" s="13"/>
      <c r="F16" s="16"/>
      <c r="G16" s="16"/>
    </row>
    <row r="17">
      <c r="A17" s="9" t="s">
        <v>25</v>
      </c>
      <c r="B17" s="10">
        <v>3.0</v>
      </c>
      <c r="C17" s="11" t="s">
        <v>43</v>
      </c>
      <c r="D17" s="12">
        <v>159703.0</v>
      </c>
      <c r="E17" s="13"/>
      <c r="F17" s="16"/>
      <c r="G17" s="16"/>
    </row>
    <row r="18">
      <c r="A18" s="9" t="s">
        <v>25</v>
      </c>
      <c r="B18" s="10">
        <v>4.0</v>
      </c>
      <c r="C18" s="11" t="s">
        <v>92</v>
      </c>
      <c r="D18" s="12">
        <v>199533.0</v>
      </c>
      <c r="E18" s="13"/>
      <c r="F18" s="16"/>
      <c r="G18" s="16"/>
    </row>
    <row r="19">
      <c r="A19" s="9" t="s">
        <v>25</v>
      </c>
      <c r="B19" s="10">
        <v>5.0</v>
      </c>
      <c r="C19" s="11" t="s">
        <v>93</v>
      </c>
      <c r="D19" s="12">
        <v>199594.0</v>
      </c>
      <c r="E19" s="13"/>
      <c r="F19" s="16"/>
      <c r="G19" s="16"/>
    </row>
    <row r="20">
      <c r="A20" s="9" t="s">
        <v>25</v>
      </c>
      <c r="B20" s="10">
        <v>6.0</v>
      </c>
      <c r="C20" s="11" t="s">
        <v>94</v>
      </c>
      <c r="D20" s="12">
        <v>199834.0</v>
      </c>
      <c r="E20" s="13"/>
      <c r="F20" s="16"/>
      <c r="G20" s="16"/>
    </row>
    <row r="21">
      <c r="A21" s="9" t="s">
        <v>25</v>
      </c>
      <c r="B21" s="10">
        <v>7.0</v>
      </c>
      <c r="C21" s="11" t="s">
        <v>95</v>
      </c>
      <c r="D21" s="12">
        <v>78372.0</v>
      </c>
      <c r="E21" s="13"/>
      <c r="F21" s="16"/>
      <c r="G21" s="16"/>
    </row>
    <row r="22">
      <c r="A22" s="9" t="s">
        <v>25</v>
      </c>
      <c r="B22" s="10">
        <v>8.0</v>
      </c>
      <c r="C22" s="11" t="s">
        <v>26</v>
      </c>
      <c r="D22" s="12">
        <v>182172.0</v>
      </c>
      <c r="E22" s="13"/>
      <c r="F22" s="16"/>
      <c r="G22" s="16"/>
    </row>
    <row r="23">
      <c r="A23" s="9" t="s">
        <v>25</v>
      </c>
      <c r="B23" s="10">
        <v>9.0</v>
      </c>
      <c r="C23" s="11" t="s">
        <v>26</v>
      </c>
      <c r="D23" s="12">
        <v>182172.0</v>
      </c>
      <c r="E23" s="13"/>
      <c r="F23" s="16"/>
      <c r="G23" s="16"/>
    </row>
    <row r="24">
      <c r="A24" s="9" t="s">
        <v>25</v>
      </c>
      <c r="B24" s="10">
        <v>10.0</v>
      </c>
      <c r="C24" s="11" t="s">
        <v>96</v>
      </c>
      <c r="D24" s="12">
        <v>144000.0</v>
      </c>
      <c r="E24" s="13"/>
      <c r="F24" s="16"/>
      <c r="G24" s="16"/>
    </row>
    <row r="25">
      <c r="A25" s="17"/>
      <c r="B25" s="10"/>
      <c r="C25" s="11"/>
      <c r="D25" s="12"/>
      <c r="E25" s="13"/>
      <c r="F25" s="16"/>
      <c r="G25" s="16"/>
    </row>
    <row r="26">
      <c r="A26" s="17"/>
      <c r="B26" s="10"/>
      <c r="C26" s="11"/>
      <c r="D26" s="12"/>
      <c r="E26" s="13"/>
      <c r="F26" s="16"/>
      <c r="G26" s="16"/>
    </row>
    <row r="27">
      <c r="A27" s="18"/>
      <c r="B27" s="19"/>
      <c r="C27" s="20" t="s">
        <v>24</v>
      </c>
      <c r="D27" s="21" t="str">
        <f>SUM(D15:D26)</f>
        <v>1628143</v>
      </c>
      <c r="E27" s="22"/>
      <c r="F27" s="23"/>
      <c r="G27" s="23"/>
    </row>
    <row r="28">
      <c r="A28" s="9" t="s">
        <v>32</v>
      </c>
      <c r="B28" s="10">
        <v>1.0</v>
      </c>
      <c r="C28" s="11" t="s">
        <v>97</v>
      </c>
      <c r="D28" s="12">
        <v>184953.0</v>
      </c>
      <c r="E28" s="13"/>
      <c r="F28" s="14">
        <v>0.0</v>
      </c>
      <c r="G28" s="15"/>
    </row>
    <row r="29">
      <c r="A29" s="9" t="s">
        <v>32</v>
      </c>
      <c r="B29" s="10">
        <v>2.0</v>
      </c>
      <c r="C29" s="11" t="s">
        <v>31</v>
      </c>
      <c r="D29" s="12">
        <v>200000.0</v>
      </c>
      <c r="E29" s="13"/>
      <c r="F29" s="16"/>
      <c r="G29" s="16"/>
    </row>
    <row r="30">
      <c r="A30" s="9" t="s">
        <v>32</v>
      </c>
      <c r="B30" s="10">
        <v>3.0</v>
      </c>
      <c r="C30" s="11" t="s">
        <v>31</v>
      </c>
      <c r="D30" s="12">
        <v>200000.0</v>
      </c>
      <c r="E30" s="13"/>
      <c r="F30" s="16"/>
      <c r="G30" s="16"/>
    </row>
    <row r="31">
      <c r="A31" s="9" t="s">
        <v>32</v>
      </c>
      <c r="B31" s="10">
        <v>4.0</v>
      </c>
      <c r="C31" s="11" t="s">
        <v>54</v>
      </c>
      <c r="D31" s="12">
        <v>183402.0</v>
      </c>
      <c r="E31" s="13"/>
      <c r="F31" s="16"/>
      <c r="G31" s="16"/>
    </row>
    <row r="32">
      <c r="A32" s="9" t="s">
        <v>32</v>
      </c>
      <c r="B32" s="10">
        <v>5.0</v>
      </c>
      <c r="C32" s="28" t="s">
        <v>54</v>
      </c>
      <c r="D32" s="12">
        <v>188488.0</v>
      </c>
      <c r="E32" s="13"/>
      <c r="F32" s="16"/>
      <c r="G32" s="16"/>
    </row>
    <row r="33">
      <c r="A33" s="9" t="s">
        <v>32</v>
      </c>
      <c r="B33" s="10">
        <v>6.0</v>
      </c>
      <c r="C33" s="11" t="s">
        <v>98</v>
      </c>
      <c r="D33" s="12">
        <v>159084.0</v>
      </c>
      <c r="E33" s="13"/>
      <c r="F33" s="16"/>
      <c r="G33" s="16"/>
    </row>
    <row r="34">
      <c r="A34" s="9" t="s">
        <v>32</v>
      </c>
      <c r="B34" s="10">
        <v>7.0</v>
      </c>
      <c r="C34" s="11" t="s">
        <v>99</v>
      </c>
      <c r="D34" s="12">
        <v>161454.0</v>
      </c>
      <c r="E34" s="13"/>
      <c r="F34" s="16"/>
      <c r="G34" s="16"/>
    </row>
    <row r="35">
      <c r="A35" s="9" t="s">
        <v>32</v>
      </c>
      <c r="B35" s="10">
        <v>8.0</v>
      </c>
      <c r="C35" s="11" t="s">
        <v>100</v>
      </c>
      <c r="D35" s="12">
        <v>200000.0</v>
      </c>
      <c r="E35" s="13"/>
      <c r="F35" s="16"/>
      <c r="G35" s="16"/>
    </row>
    <row r="36">
      <c r="A36" s="9" t="s">
        <v>32</v>
      </c>
      <c r="B36" s="10">
        <v>9.0</v>
      </c>
      <c r="C36" s="11" t="s">
        <v>43</v>
      </c>
      <c r="D36" s="12">
        <v>200000.0</v>
      </c>
      <c r="E36" s="13"/>
      <c r="F36" s="16"/>
      <c r="G36" s="16"/>
    </row>
    <row r="37">
      <c r="A37" s="9" t="s">
        <v>32</v>
      </c>
      <c r="B37" s="10">
        <v>10.0</v>
      </c>
      <c r="C37" s="11" t="s">
        <v>101</v>
      </c>
      <c r="D37" s="12">
        <v>166842.0</v>
      </c>
      <c r="E37" s="13"/>
      <c r="F37" s="16"/>
      <c r="G37" s="16"/>
    </row>
    <row r="38">
      <c r="A38" s="18"/>
      <c r="B38" s="19"/>
      <c r="C38" s="20" t="s">
        <v>24</v>
      </c>
      <c r="D38" s="21" t="str">
        <f>SUM(D28:D37)</f>
        <v>1844223</v>
      </c>
      <c r="E38" s="22"/>
      <c r="F38" s="23"/>
      <c r="G38" s="23"/>
    </row>
    <row r="39">
      <c r="A39" s="9" t="s">
        <v>38</v>
      </c>
      <c r="B39" s="10">
        <v>1.0</v>
      </c>
      <c r="C39" s="11"/>
      <c r="D39" s="12"/>
      <c r="E39" s="13"/>
      <c r="F39" s="14">
        <v>0.0</v>
      </c>
      <c r="G39" s="15"/>
    </row>
    <row r="40">
      <c r="A40" s="9" t="s">
        <v>38</v>
      </c>
      <c r="B40" s="10">
        <v>2.0</v>
      </c>
      <c r="C40" s="11"/>
      <c r="D40" s="12"/>
      <c r="E40" s="13"/>
      <c r="F40" s="16"/>
      <c r="G40" s="16"/>
    </row>
    <row r="41">
      <c r="A41" s="9" t="s">
        <v>38</v>
      </c>
      <c r="B41" s="10">
        <v>3.0</v>
      </c>
      <c r="C41" s="11"/>
      <c r="D41" s="12"/>
      <c r="E41" s="13"/>
      <c r="F41" s="16"/>
      <c r="G41" s="16"/>
    </row>
    <row r="42">
      <c r="A42" s="9" t="s">
        <v>38</v>
      </c>
      <c r="B42" s="10">
        <v>4.0</v>
      </c>
      <c r="C42" s="11"/>
      <c r="D42" s="12"/>
      <c r="E42" s="13"/>
      <c r="F42" s="16"/>
      <c r="G42" s="16"/>
    </row>
    <row r="43">
      <c r="A43" s="18"/>
      <c r="B43" s="19"/>
      <c r="C43" s="20" t="s">
        <v>24</v>
      </c>
      <c r="D43" s="21" t="str">
        <f>SUM(D39:D42)</f>
        <v>0</v>
      </c>
      <c r="E43" s="22"/>
      <c r="F43" s="23"/>
      <c r="G43" s="23"/>
    </row>
    <row r="44">
      <c r="A44" s="8"/>
      <c r="B44" s="8"/>
      <c r="C44" s="24"/>
      <c r="D44" s="8"/>
      <c r="E44" s="25"/>
    </row>
    <row r="45">
      <c r="A45" s="8"/>
      <c r="B45" s="8"/>
      <c r="C45" s="26" t="s">
        <v>39</v>
      </c>
      <c r="D45" s="27" t="str">
        <f>(D14+D27+D38+D43)</f>
        <v>5063416</v>
      </c>
      <c r="E45" s="25"/>
    </row>
    <row r="46">
      <c r="A46" s="8"/>
      <c r="B46" s="8"/>
      <c r="C46" s="24"/>
      <c r="D46" s="8"/>
      <c r="E46" s="25"/>
    </row>
  </sheetData>
  <mergeCells count="9">
    <mergeCell ref="G3:G14"/>
    <mergeCell ref="A1:G1"/>
    <mergeCell ref="F3:F14"/>
    <mergeCell ref="G15:G27"/>
    <mergeCell ref="F15:F27"/>
    <mergeCell ref="G28:G38"/>
    <mergeCell ref="G39:G43"/>
    <mergeCell ref="F28:F38"/>
    <mergeCell ref="F39:F4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102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103</v>
      </c>
      <c r="D3" s="12">
        <v>199640.0</v>
      </c>
      <c r="E3" s="13" t="s">
        <v>89</v>
      </c>
      <c r="F3" s="14">
        <v>0.0</v>
      </c>
      <c r="G3" s="15"/>
    </row>
    <row r="4">
      <c r="A4" s="9" t="s">
        <v>8</v>
      </c>
      <c r="B4" s="10">
        <v>2.0</v>
      </c>
      <c r="C4" s="11" t="s">
        <v>104</v>
      </c>
      <c r="D4" s="12">
        <v>199524.0</v>
      </c>
      <c r="E4" s="13" t="s">
        <v>10</v>
      </c>
      <c r="F4" s="16"/>
      <c r="G4" s="16"/>
    </row>
    <row r="5">
      <c r="A5" s="9" t="s">
        <v>8</v>
      </c>
      <c r="B5" s="10">
        <v>3.0</v>
      </c>
      <c r="C5" s="11" t="s">
        <v>105</v>
      </c>
      <c r="D5" s="12">
        <v>199729.0</v>
      </c>
      <c r="E5" s="13"/>
      <c r="F5" s="16"/>
      <c r="G5" s="16"/>
    </row>
    <row r="6">
      <c r="A6" s="9" t="s">
        <v>8</v>
      </c>
      <c r="B6" s="10">
        <v>4.0</v>
      </c>
      <c r="C6" s="11" t="s">
        <v>106</v>
      </c>
      <c r="D6" s="12">
        <v>180047.0</v>
      </c>
      <c r="E6" s="13" t="s">
        <v>107</v>
      </c>
      <c r="F6" s="16"/>
      <c r="G6" s="16"/>
    </row>
    <row r="7">
      <c r="A7" s="9" t="s">
        <v>8</v>
      </c>
      <c r="B7" s="10">
        <v>5.0</v>
      </c>
      <c r="C7" s="11" t="s">
        <v>46</v>
      </c>
      <c r="D7" s="12">
        <v>198619.0</v>
      </c>
      <c r="E7" s="13" t="s">
        <v>18</v>
      </c>
      <c r="F7" s="16"/>
      <c r="G7" s="16"/>
    </row>
    <row r="8">
      <c r="A8" s="9" t="s">
        <v>8</v>
      </c>
      <c r="B8" s="10">
        <v>6.0</v>
      </c>
      <c r="C8" s="11" t="s">
        <v>108</v>
      </c>
      <c r="D8" s="12">
        <v>199025.0</v>
      </c>
      <c r="E8" s="13" t="s">
        <v>14</v>
      </c>
      <c r="F8" s="16"/>
      <c r="G8" s="16"/>
    </row>
    <row r="9">
      <c r="A9" s="9" t="s">
        <v>8</v>
      </c>
      <c r="B9" s="10">
        <v>7.0</v>
      </c>
      <c r="C9" s="11" t="s">
        <v>15</v>
      </c>
      <c r="D9" s="12">
        <v>172461.0</v>
      </c>
      <c r="E9" s="13" t="s">
        <v>14</v>
      </c>
      <c r="F9" s="16"/>
      <c r="G9" s="16"/>
    </row>
    <row r="10">
      <c r="A10" s="9" t="s">
        <v>8</v>
      </c>
      <c r="B10" s="10">
        <v>8.0</v>
      </c>
      <c r="C10" s="11"/>
      <c r="D10" s="12"/>
      <c r="E10" s="13"/>
      <c r="F10" s="16"/>
      <c r="G10" s="16"/>
    </row>
    <row r="11">
      <c r="A11" s="9" t="s">
        <v>8</v>
      </c>
      <c r="B11" s="10">
        <v>9.0</v>
      </c>
      <c r="C11" s="11"/>
      <c r="D11" s="12"/>
      <c r="E11" s="13"/>
      <c r="F11" s="16"/>
      <c r="G11" s="16"/>
    </row>
    <row r="12">
      <c r="A12" s="9" t="s">
        <v>8</v>
      </c>
      <c r="B12" s="10">
        <v>5.0</v>
      </c>
      <c r="C12" s="11"/>
      <c r="D12" s="12"/>
      <c r="E12" s="13"/>
      <c r="F12" s="16"/>
      <c r="G12" s="16"/>
    </row>
    <row r="13">
      <c r="A13" s="18"/>
      <c r="B13" s="19"/>
      <c r="C13" s="20" t="s">
        <v>24</v>
      </c>
      <c r="D13" s="21" t="str">
        <f>SUM(D3:D12)</f>
        <v>1349045</v>
      </c>
      <c r="E13" s="22"/>
      <c r="F13" s="23"/>
      <c r="G13" s="23"/>
    </row>
    <row r="14">
      <c r="A14" s="9" t="s">
        <v>25</v>
      </c>
      <c r="B14" s="10">
        <v>1.0</v>
      </c>
      <c r="C14" s="11" t="s">
        <v>15</v>
      </c>
      <c r="D14" s="12">
        <v>199865.0</v>
      </c>
      <c r="E14" s="13"/>
      <c r="F14" s="14">
        <v>0.0</v>
      </c>
      <c r="G14" s="15"/>
    </row>
    <row r="15">
      <c r="A15" s="17"/>
      <c r="B15" s="10">
        <v>2.0</v>
      </c>
      <c r="C15" s="11" t="s">
        <v>109</v>
      </c>
      <c r="D15" s="12">
        <v>199949.0</v>
      </c>
      <c r="E15" s="13"/>
      <c r="F15" s="16"/>
      <c r="G15" s="16"/>
    </row>
    <row r="16">
      <c r="A16" s="9" t="s">
        <v>25</v>
      </c>
      <c r="B16" s="10">
        <v>3.0</v>
      </c>
      <c r="C16" s="11" t="s">
        <v>53</v>
      </c>
      <c r="D16" s="12">
        <v>199729.0</v>
      </c>
      <c r="E16" s="13"/>
      <c r="F16" s="16"/>
      <c r="G16" s="16"/>
    </row>
    <row r="17">
      <c r="A17" s="9" t="s">
        <v>25</v>
      </c>
      <c r="B17" s="10">
        <v>4.0</v>
      </c>
      <c r="C17" s="11" t="s">
        <v>109</v>
      </c>
      <c r="D17" s="12">
        <v>199950.0</v>
      </c>
      <c r="E17" s="13"/>
      <c r="F17" s="16"/>
      <c r="G17" s="16"/>
    </row>
    <row r="18">
      <c r="A18" s="9" t="s">
        <v>25</v>
      </c>
      <c r="B18" s="10">
        <v>5.0</v>
      </c>
      <c r="C18" s="11" t="s">
        <v>110</v>
      </c>
      <c r="D18" s="12">
        <v>200000.0</v>
      </c>
      <c r="E18" s="13"/>
      <c r="F18" s="16"/>
      <c r="G18" s="16"/>
    </row>
    <row r="19">
      <c r="A19" s="9" t="s">
        <v>25</v>
      </c>
      <c r="B19" s="10">
        <v>6.0</v>
      </c>
      <c r="C19" s="11" t="s">
        <v>111</v>
      </c>
      <c r="D19" s="12">
        <v>199922.0</v>
      </c>
      <c r="E19" s="13"/>
      <c r="F19" s="16"/>
      <c r="G19" s="16"/>
    </row>
    <row r="20">
      <c r="A20" s="9" t="s">
        <v>25</v>
      </c>
      <c r="B20" s="10">
        <v>7.0</v>
      </c>
      <c r="C20" s="11" t="s">
        <v>31</v>
      </c>
      <c r="D20" s="12">
        <v>199990.0</v>
      </c>
      <c r="E20" s="13"/>
      <c r="F20" s="16"/>
      <c r="G20" s="16"/>
    </row>
    <row r="21">
      <c r="A21" s="9" t="s">
        <v>25</v>
      </c>
      <c r="B21" s="10">
        <v>8.0</v>
      </c>
      <c r="C21" s="11" t="s">
        <v>109</v>
      </c>
      <c r="D21" s="12">
        <v>198154.0</v>
      </c>
      <c r="E21" s="13"/>
      <c r="F21" s="16"/>
      <c r="G21" s="16"/>
    </row>
    <row r="22">
      <c r="A22" s="9" t="s">
        <v>25</v>
      </c>
      <c r="B22" s="10">
        <v>9.0</v>
      </c>
      <c r="C22" s="11" t="s">
        <v>109</v>
      </c>
      <c r="D22" s="12">
        <v>199979.0</v>
      </c>
      <c r="E22" s="13"/>
      <c r="F22" s="16"/>
      <c r="G22" s="16"/>
    </row>
    <row r="23">
      <c r="A23" s="9" t="s">
        <v>25</v>
      </c>
      <c r="B23" s="10">
        <v>10.0</v>
      </c>
      <c r="C23" s="11" t="s">
        <v>112</v>
      </c>
      <c r="D23" s="12">
        <v>192629.0</v>
      </c>
      <c r="E23" s="13"/>
      <c r="F23" s="16"/>
      <c r="G23" s="16"/>
    </row>
    <row r="24">
      <c r="A24" s="17"/>
      <c r="B24" s="10"/>
      <c r="C24" s="11"/>
      <c r="D24" s="12"/>
      <c r="E24" s="13"/>
      <c r="F24" s="16"/>
      <c r="G24" s="16"/>
    </row>
    <row r="25">
      <c r="A25" s="17"/>
      <c r="B25" s="10"/>
      <c r="C25" s="11"/>
      <c r="D25" s="12"/>
      <c r="E25" s="13"/>
      <c r="F25" s="16"/>
      <c r="G25" s="16"/>
    </row>
    <row r="26">
      <c r="A26" s="18"/>
      <c r="B26" s="19"/>
      <c r="C26" s="20" t="s">
        <v>24</v>
      </c>
      <c r="D26" s="21" t="str">
        <f>SUM(D14:D25)</f>
        <v>1990167</v>
      </c>
      <c r="E26" s="22"/>
      <c r="F26" s="23"/>
      <c r="G26" s="23"/>
    </row>
    <row r="27">
      <c r="A27" s="9" t="s">
        <v>32</v>
      </c>
      <c r="B27" s="10">
        <v>1.0</v>
      </c>
      <c r="C27" s="11" t="s">
        <v>113</v>
      </c>
      <c r="D27" s="12">
        <v>200000.0</v>
      </c>
      <c r="E27" s="13"/>
      <c r="F27" s="14">
        <v>0.0</v>
      </c>
      <c r="G27" s="15"/>
    </row>
    <row r="28">
      <c r="A28" s="9" t="s">
        <v>32</v>
      </c>
      <c r="B28" s="10">
        <v>2.0</v>
      </c>
      <c r="C28" s="11" t="s">
        <v>113</v>
      </c>
      <c r="D28" s="12">
        <v>200000.0</v>
      </c>
      <c r="E28" s="13"/>
      <c r="F28" s="16"/>
      <c r="G28" s="16"/>
    </row>
    <row r="29">
      <c r="A29" s="9" t="s">
        <v>32</v>
      </c>
      <c r="B29" s="10">
        <v>3.0</v>
      </c>
      <c r="C29" s="11" t="s">
        <v>30</v>
      </c>
      <c r="D29" s="12">
        <v>200000.0</v>
      </c>
      <c r="E29" s="13"/>
      <c r="F29" s="16"/>
      <c r="G29" s="16"/>
    </row>
    <row r="30">
      <c r="A30" s="9" t="s">
        <v>32</v>
      </c>
      <c r="B30" s="10">
        <v>4.0</v>
      </c>
      <c r="C30" s="11" t="s">
        <v>114</v>
      </c>
      <c r="D30" s="12">
        <v>200000.0</v>
      </c>
      <c r="E30" s="13"/>
      <c r="F30" s="16"/>
      <c r="G30" s="16"/>
    </row>
    <row r="31">
      <c r="A31" s="9" t="s">
        <v>32</v>
      </c>
      <c r="B31" s="10">
        <v>5.0</v>
      </c>
      <c r="C31" s="11" t="s">
        <v>115</v>
      </c>
      <c r="D31" s="12">
        <v>200000.0</v>
      </c>
      <c r="E31" s="13"/>
      <c r="F31" s="16"/>
      <c r="G31" s="16"/>
    </row>
    <row r="32">
      <c r="A32" s="9" t="s">
        <v>32</v>
      </c>
      <c r="B32" s="10">
        <v>6.0</v>
      </c>
      <c r="C32" s="11" t="s">
        <v>53</v>
      </c>
      <c r="D32" s="12">
        <v>200000.0</v>
      </c>
      <c r="E32" s="13"/>
      <c r="F32" s="16"/>
      <c r="G32" s="16"/>
    </row>
    <row r="33">
      <c r="A33" s="9" t="s">
        <v>32</v>
      </c>
      <c r="B33" s="10">
        <v>7.0</v>
      </c>
      <c r="C33" s="11" t="s">
        <v>116</v>
      </c>
      <c r="D33" s="12">
        <v>193942.0</v>
      </c>
      <c r="E33" s="13"/>
      <c r="F33" s="16"/>
      <c r="G33" s="16"/>
    </row>
    <row r="34">
      <c r="A34" s="9" t="s">
        <v>32</v>
      </c>
      <c r="B34" s="10">
        <v>8.0</v>
      </c>
      <c r="C34" s="11" t="s">
        <v>116</v>
      </c>
      <c r="D34" s="12">
        <v>194439.0</v>
      </c>
      <c r="E34" s="13"/>
      <c r="F34" s="16"/>
      <c r="G34" s="16"/>
    </row>
    <row r="35">
      <c r="A35" s="9" t="s">
        <v>32</v>
      </c>
      <c r="B35" s="10">
        <v>9.0</v>
      </c>
      <c r="C35" s="11" t="s">
        <v>117</v>
      </c>
      <c r="D35" s="12">
        <v>194698.0</v>
      </c>
      <c r="E35" s="13"/>
      <c r="F35" s="16"/>
      <c r="G35" s="16"/>
    </row>
    <row r="36">
      <c r="A36" s="9" t="s">
        <v>32</v>
      </c>
      <c r="B36" s="10">
        <v>10.0</v>
      </c>
      <c r="C36" s="11" t="s">
        <v>118</v>
      </c>
      <c r="D36" s="12">
        <v>174427.0</v>
      </c>
      <c r="E36" s="13"/>
      <c r="F36" s="16"/>
      <c r="G36" s="16"/>
    </row>
    <row r="37">
      <c r="A37" s="17"/>
      <c r="B37" s="10"/>
      <c r="C37" s="11"/>
      <c r="D37" s="12"/>
      <c r="E37" s="13"/>
      <c r="F37" s="16"/>
      <c r="G37" s="16"/>
    </row>
    <row r="38">
      <c r="A38" s="18"/>
      <c r="B38" s="19"/>
      <c r="C38" s="20" t="s">
        <v>24</v>
      </c>
      <c r="D38" s="21" t="str">
        <f>SUM(D27:D37)</f>
        <v>1957506</v>
      </c>
      <c r="E38" s="22"/>
      <c r="F38" s="23"/>
      <c r="G38" s="23"/>
    </row>
    <row r="39">
      <c r="A39" s="9" t="s">
        <v>38</v>
      </c>
      <c r="B39" s="10">
        <v>1.0</v>
      </c>
      <c r="C39" s="11"/>
      <c r="D39" s="12"/>
      <c r="E39" s="13"/>
      <c r="F39" s="14">
        <v>0.0</v>
      </c>
      <c r="G39" s="15"/>
    </row>
    <row r="40">
      <c r="A40" s="9" t="s">
        <v>38</v>
      </c>
      <c r="B40" s="10">
        <v>2.0</v>
      </c>
      <c r="C40" s="11"/>
      <c r="D40" s="12"/>
      <c r="E40" s="13"/>
      <c r="F40" s="16"/>
      <c r="G40" s="16"/>
    </row>
    <row r="41">
      <c r="A41" s="9" t="s">
        <v>38</v>
      </c>
      <c r="B41" s="10">
        <v>3.0</v>
      </c>
      <c r="C41" s="11"/>
      <c r="D41" s="12"/>
      <c r="E41" s="13"/>
      <c r="F41" s="16"/>
      <c r="G41" s="16"/>
    </row>
    <row r="42">
      <c r="A42" s="9" t="s">
        <v>38</v>
      </c>
      <c r="B42" s="10">
        <v>4.0</v>
      </c>
      <c r="C42" s="11"/>
      <c r="D42" s="12"/>
      <c r="E42" s="13"/>
      <c r="F42" s="16"/>
      <c r="G42" s="16"/>
    </row>
    <row r="43">
      <c r="A43" s="18"/>
      <c r="B43" s="19"/>
      <c r="C43" s="20" t="s">
        <v>24</v>
      </c>
      <c r="D43" s="21" t="str">
        <f>SUM(D39:D42)</f>
        <v>0</v>
      </c>
      <c r="E43" s="22"/>
      <c r="F43" s="23"/>
      <c r="G43" s="23"/>
    </row>
    <row r="44">
      <c r="A44" s="8"/>
      <c r="B44" s="8"/>
      <c r="C44" s="24"/>
      <c r="D44" s="8"/>
      <c r="E44" s="25"/>
    </row>
    <row r="45">
      <c r="A45" s="8"/>
      <c r="B45" s="8"/>
      <c r="C45" s="26" t="s">
        <v>39</v>
      </c>
      <c r="D45" s="27" t="str">
        <f>(D13+D26+D38+D43)</f>
        <v>5296718</v>
      </c>
      <c r="E45" s="25"/>
    </row>
    <row r="46">
      <c r="A46" s="8"/>
      <c r="B46" s="8"/>
      <c r="C46" s="24"/>
      <c r="D46" s="8"/>
      <c r="E46" s="25"/>
    </row>
  </sheetData>
  <mergeCells count="9">
    <mergeCell ref="G3:G13"/>
    <mergeCell ref="F3:F13"/>
    <mergeCell ref="F14:F26"/>
    <mergeCell ref="G14:G26"/>
    <mergeCell ref="A1:G1"/>
    <mergeCell ref="G27:G38"/>
    <mergeCell ref="G39:G43"/>
    <mergeCell ref="F27:F38"/>
    <mergeCell ref="F39:F4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119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120</v>
      </c>
      <c r="D3" s="12">
        <v>192784.0</v>
      </c>
      <c r="E3" s="13" t="s">
        <v>89</v>
      </c>
      <c r="F3" s="14">
        <v>0.0</v>
      </c>
      <c r="G3" s="15"/>
    </row>
    <row r="4">
      <c r="A4" s="9" t="s">
        <v>8</v>
      </c>
      <c r="B4" s="10">
        <v>2.0</v>
      </c>
      <c r="C4" s="11" t="s">
        <v>121</v>
      </c>
      <c r="D4" s="28">
        <v>173109.0</v>
      </c>
      <c r="E4" s="13" t="s">
        <v>14</v>
      </c>
      <c r="F4" s="16"/>
      <c r="G4" s="16"/>
    </row>
    <row r="5">
      <c r="A5" s="9" t="s">
        <v>8</v>
      </c>
      <c r="B5" s="10">
        <v>3.0</v>
      </c>
      <c r="C5" s="11" t="s">
        <v>122</v>
      </c>
      <c r="D5" s="12">
        <v>199516.0</v>
      </c>
      <c r="E5" s="13" t="s">
        <v>44</v>
      </c>
      <c r="F5" s="16"/>
      <c r="G5" s="16"/>
    </row>
    <row r="6">
      <c r="A6" s="9" t="s">
        <v>8</v>
      </c>
      <c r="B6" s="10">
        <v>4.0</v>
      </c>
      <c r="C6" s="11" t="s">
        <v>120</v>
      </c>
      <c r="D6" s="12">
        <v>173089.0</v>
      </c>
      <c r="E6" s="13" t="s">
        <v>89</v>
      </c>
      <c r="F6" s="16"/>
      <c r="G6" s="16"/>
    </row>
    <row r="7">
      <c r="A7" s="9" t="s">
        <v>8</v>
      </c>
      <c r="B7" s="10">
        <v>5.0</v>
      </c>
      <c r="C7" s="11" t="s">
        <v>121</v>
      </c>
      <c r="D7" s="12">
        <v>199740.0</v>
      </c>
      <c r="E7" s="13" t="s">
        <v>14</v>
      </c>
      <c r="F7" s="16"/>
      <c r="G7" s="16"/>
    </row>
    <row r="8">
      <c r="A8" s="9" t="s">
        <v>8</v>
      </c>
      <c r="B8" s="10">
        <v>6.0</v>
      </c>
      <c r="C8" s="11" t="s">
        <v>53</v>
      </c>
      <c r="D8" s="12">
        <v>194804.0</v>
      </c>
      <c r="E8" s="13" t="s">
        <v>14</v>
      </c>
      <c r="F8" s="16"/>
      <c r="G8" s="16"/>
    </row>
    <row r="9">
      <c r="A9" s="9" t="s">
        <v>8</v>
      </c>
      <c r="B9" s="10">
        <v>7.0</v>
      </c>
      <c r="C9" s="11" t="s">
        <v>122</v>
      </c>
      <c r="D9" s="12">
        <v>177791.0</v>
      </c>
      <c r="E9" s="13" t="s">
        <v>44</v>
      </c>
      <c r="F9" s="16"/>
      <c r="G9" s="16"/>
    </row>
    <row r="10">
      <c r="A10" s="9" t="s">
        <v>8</v>
      </c>
      <c r="B10" s="10">
        <v>8.0</v>
      </c>
      <c r="C10" s="11" t="s">
        <v>123</v>
      </c>
      <c r="D10" s="12">
        <v>124139.0</v>
      </c>
      <c r="E10" s="13" t="s">
        <v>124</v>
      </c>
      <c r="F10" s="16"/>
      <c r="G10" s="16"/>
    </row>
    <row r="11">
      <c r="A11" s="17"/>
      <c r="B11" s="10"/>
      <c r="C11" s="11"/>
      <c r="D11" s="12"/>
      <c r="E11" s="13"/>
      <c r="F11" s="16"/>
      <c r="G11" s="16"/>
    </row>
    <row r="12">
      <c r="A12" s="17"/>
      <c r="B12" s="10"/>
      <c r="C12" s="11"/>
      <c r="D12" s="12"/>
      <c r="E12" s="13"/>
      <c r="F12" s="16"/>
      <c r="G12" s="16"/>
    </row>
    <row r="13">
      <c r="A13" s="18"/>
      <c r="B13" s="19"/>
      <c r="C13" s="20" t="s">
        <v>24</v>
      </c>
      <c r="D13" s="21" t="str">
        <f>SUM(D3:D12)</f>
        <v>1434972</v>
      </c>
      <c r="E13" s="22"/>
      <c r="F13" s="23"/>
      <c r="G13" s="23"/>
    </row>
    <row r="14">
      <c r="A14" s="9" t="s">
        <v>25</v>
      </c>
      <c r="B14" s="10">
        <v>1.0</v>
      </c>
      <c r="C14" s="11" t="s">
        <v>15</v>
      </c>
      <c r="D14" s="12">
        <v>199514.0</v>
      </c>
      <c r="E14" s="13"/>
      <c r="F14" s="14">
        <v>0.0</v>
      </c>
      <c r="G14" s="15"/>
    </row>
    <row r="15">
      <c r="A15" s="9" t="s">
        <v>25</v>
      </c>
      <c r="B15" s="10">
        <v>2.0</v>
      </c>
      <c r="C15" s="11" t="s">
        <v>43</v>
      </c>
      <c r="D15" s="12">
        <v>199697.0</v>
      </c>
      <c r="E15" s="13"/>
      <c r="F15" s="16"/>
      <c r="G15" s="16"/>
    </row>
    <row r="16">
      <c r="A16" s="9" t="s">
        <v>25</v>
      </c>
      <c r="B16" s="10">
        <v>3.0</v>
      </c>
      <c r="C16" s="11" t="s">
        <v>125</v>
      </c>
      <c r="D16" s="12">
        <v>199662.0</v>
      </c>
      <c r="E16" s="13"/>
      <c r="F16" s="16"/>
      <c r="G16" s="16"/>
    </row>
    <row r="17">
      <c r="A17" s="9" t="s">
        <v>25</v>
      </c>
      <c r="B17" s="10">
        <v>4.0</v>
      </c>
      <c r="C17" s="11" t="s">
        <v>126</v>
      </c>
      <c r="D17" s="12">
        <v>199504.0</v>
      </c>
      <c r="E17" s="13"/>
      <c r="F17" s="16"/>
      <c r="G17" s="16"/>
    </row>
    <row r="18">
      <c r="A18" s="9" t="s">
        <v>25</v>
      </c>
      <c r="B18" s="10">
        <v>5.0</v>
      </c>
      <c r="C18" s="11" t="s">
        <v>127</v>
      </c>
      <c r="D18" s="12">
        <v>198708.0</v>
      </c>
      <c r="E18" s="13"/>
      <c r="F18" s="16"/>
      <c r="G18" s="16"/>
    </row>
    <row r="19">
      <c r="A19" s="9" t="s">
        <v>25</v>
      </c>
      <c r="B19" s="10">
        <v>6.0</v>
      </c>
      <c r="C19" s="11" t="s">
        <v>128</v>
      </c>
      <c r="D19" s="12">
        <v>199566.0</v>
      </c>
      <c r="E19" s="13"/>
      <c r="F19" s="16"/>
      <c r="G19" s="16"/>
    </row>
    <row r="20">
      <c r="A20" s="9" t="s">
        <v>25</v>
      </c>
      <c r="B20" s="10">
        <v>7.0</v>
      </c>
      <c r="C20" s="11" t="s">
        <v>31</v>
      </c>
      <c r="D20" s="12">
        <v>199990.0</v>
      </c>
      <c r="E20" s="13"/>
      <c r="F20" s="16"/>
      <c r="G20" s="16"/>
    </row>
    <row r="21">
      <c r="A21" s="9" t="s">
        <v>25</v>
      </c>
      <c r="B21" s="10">
        <v>8.0</v>
      </c>
      <c r="C21" s="11" t="s">
        <v>129</v>
      </c>
      <c r="D21" s="12">
        <v>199264.0</v>
      </c>
      <c r="E21" s="13"/>
      <c r="F21" s="16"/>
      <c r="G21" s="16"/>
    </row>
    <row r="22">
      <c r="A22" s="9" t="s">
        <v>25</v>
      </c>
      <c r="B22" s="10">
        <v>9.0</v>
      </c>
      <c r="C22" s="11" t="s">
        <v>130</v>
      </c>
      <c r="D22" s="12">
        <v>199783.0</v>
      </c>
      <c r="E22" s="13"/>
      <c r="F22" s="16"/>
      <c r="G22" s="16"/>
    </row>
    <row r="23">
      <c r="A23" s="17"/>
      <c r="B23" s="10"/>
      <c r="C23" s="11"/>
      <c r="D23" s="12"/>
      <c r="E23" s="13"/>
      <c r="F23" s="16"/>
      <c r="G23" s="16"/>
    </row>
    <row r="24">
      <c r="A24" s="17"/>
      <c r="B24" s="10"/>
      <c r="C24" s="11"/>
      <c r="D24" s="12"/>
      <c r="E24" s="13"/>
      <c r="F24" s="16"/>
      <c r="G24" s="16"/>
    </row>
    <row r="25">
      <c r="A25" s="18"/>
      <c r="B25" s="19"/>
      <c r="C25" s="20" t="s">
        <v>24</v>
      </c>
      <c r="D25" s="21" t="str">
        <f>SUM(D14:D24)</f>
        <v>1795688</v>
      </c>
      <c r="E25" s="22"/>
      <c r="F25" s="23"/>
      <c r="G25" s="23"/>
    </row>
    <row r="26">
      <c r="A26" s="9" t="s">
        <v>32</v>
      </c>
      <c r="B26" s="10">
        <v>1.0</v>
      </c>
      <c r="C26" s="11" t="s">
        <v>43</v>
      </c>
      <c r="D26" s="12">
        <v>196450.0</v>
      </c>
      <c r="E26" s="13"/>
      <c r="F26" s="14">
        <v>0.0</v>
      </c>
      <c r="G26" s="15"/>
    </row>
    <row r="27">
      <c r="A27" s="9" t="s">
        <v>32</v>
      </c>
      <c r="B27" s="10">
        <v>2.0</v>
      </c>
      <c r="C27" s="11" t="s">
        <v>30</v>
      </c>
      <c r="D27" s="12">
        <v>200000.0</v>
      </c>
      <c r="E27" s="13"/>
      <c r="F27" s="16"/>
      <c r="G27" s="16"/>
    </row>
    <row r="28">
      <c r="A28" s="9" t="s">
        <v>32</v>
      </c>
      <c r="B28" s="10">
        <v>3.0</v>
      </c>
      <c r="C28" s="11" t="s">
        <v>131</v>
      </c>
      <c r="D28" s="12">
        <v>200000.0</v>
      </c>
      <c r="E28" s="13"/>
      <c r="F28" s="16"/>
      <c r="G28" s="16"/>
    </row>
    <row r="29">
      <c r="A29" s="9" t="s">
        <v>32</v>
      </c>
      <c r="B29" s="10">
        <v>4.0</v>
      </c>
      <c r="C29" s="11" t="s">
        <v>15</v>
      </c>
      <c r="D29" s="12">
        <v>193892.0</v>
      </c>
      <c r="E29" s="13"/>
      <c r="F29" s="16"/>
      <c r="G29" s="16"/>
    </row>
    <row r="30">
      <c r="A30" s="9" t="s">
        <v>32</v>
      </c>
      <c r="B30" s="10">
        <v>5.0</v>
      </c>
      <c r="C30" s="11" t="s">
        <v>132</v>
      </c>
      <c r="D30" s="12">
        <v>196890.0</v>
      </c>
      <c r="E30" s="13"/>
      <c r="F30" s="16"/>
      <c r="G30" s="16"/>
    </row>
    <row r="31">
      <c r="A31" s="9" t="s">
        <v>32</v>
      </c>
      <c r="B31" s="10">
        <v>6.0</v>
      </c>
      <c r="C31" s="11" t="s">
        <v>53</v>
      </c>
      <c r="D31" s="12">
        <v>195139.0</v>
      </c>
      <c r="E31" s="13"/>
      <c r="F31" s="16"/>
      <c r="G31" s="16"/>
    </row>
    <row r="32">
      <c r="A32" s="9" t="s">
        <v>32</v>
      </c>
      <c r="B32" s="10">
        <v>7.0</v>
      </c>
      <c r="C32" s="11" t="s">
        <v>15</v>
      </c>
      <c r="D32" s="12">
        <v>192643.0</v>
      </c>
      <c r="E32" s="13"/>
      <c r="F32" s="16"/>
      <c r="G32" s="16"/>
    </row>
    <row r="33">
      <c r="A33" s="9" t="s">
        <v>32</v>
      </c>
      <c r="B33" s="10">
        <v>8.0</v>
      </c>
      <c r="C33" s="11" t="s">
        <v>15</v>
      </c>
      <c r="D33" s="12">
        <v>196489.0</v>
      </c>
      <c r="E33" s="13"/>
      <c r="F33" s="16"/>
      <c r="G33" s="16"/>
    </row>
    <row r="34">
      <c r="A34" s="9" t="s">
        <v>32</v>
      </c>
      <c r="B34" s="10">
        <v>9.0</v>
      </c>
      <c r="C34" s="11" t="s">
        <v>114</v>
      </c>
      <c r="D34" s="12">
        <v>200000.0</v>
      </c>
      <c r="E34" s="13"/>
      <c r="F34" s="16"/>
      <c r="G34" s="16"/>
    </row>
    <row r="35">
      <c r="A35" s="17"/>
      <c r="B35" s="10"/>
      <c r="C35" s="11"/>
      <c r="D35" s="12"/>
      <c r="E35" s="13"/>
      <c r="F35" s="16"/>
      <c r="G35" s="16"/>
    </row>
    <row r="36">
      <c r="A36" s="17"/>
      <c r="B36" s="10"/>
      <c r="C36" s="11"/>
      <c r="D36" s="12"/>
      <c r="E36" s="13"/>
      <c r="F36" s="16"/>
      <c r="G36" s="16"/>
    </row>
    <row r="37">
      <c r="A37" s="18"/>
      <c r="B37" s="19"/>
      <c r="C37" s="20" t="s">
        <v>24</v>
      </c>
      <c r="D37" s="21" t="str">
        <f>SUM(D26:D36)</f>
        <v>1771503</v>
      </c>
      <c r="E37" s="22"/>
      <c r="F37" s="23"/>
      <c r="G37" s="23"/>
    </row>
    <row r="38">
      <c r="A38" s="9" t="s">
        <v>38</v>
      </c>
      <c r="B38" s="10">
        <v>1.0</v>
      </c>
      <c r="C38" s="11"/>
      <c r="D38" s="12"/>
      <c r="E38" s="13"/>
      <c r="F38" s="14">
        <v>0.0</v>
      </c>
      <c r="G38" s="15"/>
    </row>
    <row r="39">
      <c r="A39" s="9" t="s">
        <v>38</v>
      </c>
      <c r="B39" s="10">
        <v>2.0</v>
      </c>
      <c r="C39" s="11"/>
      <c r="D39" s="12"/>
      <c r="E39" s="13"/>
      <c r="F39" s="16"/>
      <c r="G39" s="16"/>
    </row>
    <row r="40">
      <c r="A40" s="9" t="s">
        <v>38</v>
      </c>
      <c r="B40" s="10">
        <v>3.0</v>
      </c>
      <c r="C40" s="11"/>
      <c r="D40" s="12"/>
      <c r="E40" s="13"/>
      <c r="F40" s="16"/>
      <c r="G40" s="16"/>
    </row>
    <row r="41">
      <c r="A41" s="9" t="s">
        <v>38</v>
      </c>
      <c r="B41" s="10">
        <v>4.0</v>
      </c>
      <c r="C41" s="11"/>
      <c r="D41" s="12"/>
      <c r="E41" s="13"/>
      <c r="F41" s="16"/>
      <c r="G41" s="16"/>
    </row>
    <row r="42">
      <c r="A42" s="18"/>
      <c r="B42" s="19"/>
      <c r="C42" s="20" t="s">
        <v>24</v>
      </c>
      <c r="D42" s="21" t="str">
        <f>SUM(D38:D41)</f>
        <v>0</v>
      </c>
      <c r="E42" s="22"/>
      <c r="F42" s="23"/>
      <c r="G42" s="23"/>
    </row>
    <row r="43">
      <c r="A43" s="8"/>
      <c r="B43" s="8"/>
      <c r="C43" s="24"/>
      <c r="D43" s="8"/>
      <c r="E43" s="25"/>
    </row>
    <row r="44">
      <c r="A44" s="8"/>
      <c r="B44" s="8"/>
      <c r="C44" s="26" t="s">
        <v>39</v>
      </c>
      <c r="D44" s="27" t="str">
        <f>(D13+D25+D37+D42)</f>
        <v>5002163</v>
      </c>
      <c r="E44" s="25"/>
    </row>
    <row r="45">
      <c r="A45" s="8"/>
      <c r="B45" s="8"/>
      <c r="C45" s="24"/>
      <c r="D45" s="8"/>
      <c r="E45" s="25"/>
    </row>
  </sheetData>
  <mergeCells count="9">
    <mergeCell ref="G26:G37"/>
    <mergeCell ref="G38:G42"/>
    <mergeCell ref="G3:G13"/>
    <mergeCell ref="A1:G1"/>
    <mergeCell ref="F26:F37"/>
    <mergeCell ref="F38:F42"/>
    <mergeCell ref="F3:F13"/>
    <mergeCell ref="F14:F25"/>
    <mergeCell ref="G14:G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133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134</v>
      </c>
      <c r="D3" s="12">
        <v>149817.0</v>
      </c>
      <c r="E3" s="13"/>
      <c r="F3" s="14">
        <v>0.0</v>
      </c>
      <c r="G3" s="15"/>
    </row>
    <row r="4">
      <c r="A4" s="9" t="s">
        <v>8</v>
      </c>
      <c r="B4" s="10">
        <v>2.0</v>
      </c>
      <c r="C4" s="11" t="s">
        <v>135</v>
      </c>
      <c r="D4" s="12">
        <v>199496.0</v>
      </c>
      <c r="E4" s="13"/>
      <c r="F4" s="16"/>
      <c r="G4" s="16"/>
    </row>
    <row r="5">
      <c r="A5" s="9" t="s">
        <v>8</v>
      </c>
      <c r="B5" s="10">
        <v>3.0</v>
      </c>
      <c r="C5" s="11" t="s">
        <v>136</v>
      </c>
      <c r="D5" s="12">
        <v>193466.0</v>
      </c>
      <c r="E5" s="13" t="s">
        <v>44</v>
      </c>
      <c r="F5" s="16"/>
      <c r="G5" s="16"/>
    </row>
    <row r="6">
      <c r="A6" s="9" t="s">
        <v>8</v>
      </c>
      <c r="B6" s="10">
        <v>4.0</v>
      </c>
      <c r="C6" s="11" t="s">
        <v>136</v>
      </c>
      <c r="D6" s="12">
        <v>191090.0</v>
      </c>
      <c r="E6" s="13" t="s">
        <v>44</v>
      </c>
      <c r="F6" s="16"/>
      <c r="G6" s="16"/>
    </row>
    <row r="7">
      <c r="A7" s="9" t="s">
        <v>8</v>
      </c>
      <c r="B7" s="10">
        <v>5.0</v>
      </c>
      <c r="C7" s="11" t="s">
        <v>136</v>
      </c>
      <c r="D7" s="12">
        <v>189563.0</v>
      </c>
      <c r="E7" s="13" t="s">
        <v>44</v>
      </c>
      <c r="F7" s="16"/>
      <c r="G7" s="16"/>
    </row>
    <row r="8">
      <c r="A8" s="9" t="s">
        <v>8</v>
      </c>
      <c r="B8" s="10">
        <v>6.0</v>
      </c>
      <c r="C8" s="11" t="s">
        <v>136</v>
      </c>
      <c r="D8" s="12">
        <v>199264.0</v>
      </c>
      <c r="E8" s="13" t="s">
        <v>44</v>
      </c>
      <c r="F8" s="16"/>
      <c r="G8" s="16"/>
    </row>
    <row r="9">
      <c r="A9" s="9" t="s">
        <v>8</v>
      </c>
      <c r="B9" s="10">
        <v>7.0</v>
      </c>
      <c r="C9" s="11" t="s">
        <v>136</v>
      </c>
      <c r="D9" s="12">
        <v>182755.0</v>
      </c>
      <c r="E9" s="13" t="s">
        <v>44</v>
      </c>
      <c r="F9" s="16"/>
      <c r="G9" s="16"/>
    </row>
    <row r="10">
      <c r="A10" s="9" t="s">
        <v>8</v>
      </c>
      <c r="B10" s="10">
        <v>8.0</v>
      </c>
      <c r="C10" s="11" t="s">
        <v>137</v>
      </c>
      <c r="D10" s="12">
        <v>179047.0</v>
      </c>
      <c r="E10" s="13"/>
      <c r="F10" s="16"/>
      <c r="G10" s="16"/>
    </row>
    <row r="11">
      <c r="A11" s="9" t="s">
        <v>8</v>
      </c>
      <c r="B11" s="10">
        <v>9.0</v>
      </c>
      <c r="C11" s="11" t="s">
        <v>138</v>
      </c>
      <c r="D11" s="12">
        <v>194850.0</v>
      </c>
      <c r="E11" s="13" t="s">
        <v>14</v>
      </c>
      <c r="F11" s="16"/>
      <c r="G11" s="16"/>
    </row>
    <row r="12">
      <c r="A12" s="9" t="s">
        <v>8</v>
      </c>
      <c r="B12" s="10">
        <v>10.0</v>
      </c>
      <c r="C12" s="11" t="s">
        <v>138</v>
      </c>
      <c r="D12" s="12">
        <v>200000.0</v>
      </c>
      <c r="E12" s="13" t="s">
        <v>14</v>
      </c>
      <c r="F12" s="16"/>
      <c r="G12" s="16"/>
    </row>
    <row r="13">
      <c r="A13" s="17"/>
      <c r="B13" s="10"/>
      <c r="C13" s="11"/>
      <c r="D13" s="12"/>
      <c r="E13" s="13"/>
      <c r="F13" s="16"/>
      <c r="G13" s="16"/>
    </row>
    <row r="14">
      <c r="A14" s="17"/>
      <c r="B14" s="10"/>
      <c r="C14" s="11"/>
      <c r="D14" s="12"/>
      <c r="E14" s="13"/>
      <c r="F14" s="16"/>
      <c r="G14" s="16"/>
    </row>
    <row r="15">
      <c r="A15" s="18"/>
      <c r="B15" s="19"/>
      <c r="C15" s="20" t="s">
        <v>24</v>
      </c>
      <c r="D15" s="21" t="str">
        <f>SUM(D3:D12)</f>
        <v>1879348</v>
      </c>
      <c r="E15" s="22"/>
      <c r="F15" s="23"/>
      <c r="G15" s="23"/>
    </row>
    <row r="16">
      <c r="A16" s="9" t="s">
        <v>25</v>
      </c>
      <c r="B16" s="10">
        <v>1.0</v>
      </c>
      <c r="C16" s="11" t="s">
        <v>139</v>
      </c>
      <c r="D16" s="12">
        <v>199197.0</v>
      </c>
      <c r="E16" s="13"/>
      <c r="F16" s="14">
        <v>0.0</v>
      </c>
      <c r="G16" s="15"/>
    </row>
    <row r="17">
      <c r="A17" s="9" t="s">
        <v>25</v>
      </c>
      <c r="B17" s="10">
        <v>2.0</v>
      </c>
      <c r="C17" s="11" t="s">
        <v>15</v>
      </c>
      <c r="D17" s="12">
        <v>198078.0</v>
      </c>
      <c r="E17" s="13" t="s">
        <v>14</v>
      </c>
      <c r="F17" s="16"/>
      <c r="G17" s="16"/>
    </row>
    <row r="18">
      <c r="A18" s="9" t="s">
        <v>25</v>
      </c>
      <c r="B18" s="10">
        <v>3.0</v>
      </c>
      <c r="C18" s="11" t="s">
        <v>26</v>
      </c>
      <c r="D18" s="12">
        <v>194519.0</v>
      </c>
      <c r="E18" s="13"/>
      <c r="F18" s="16"/>
      <c r="G18" s="16"/>
    </row>
    <row r="19">
      <c r="A19" s="9" t="s">
        <v>25</v>
      </c>
      <c r="B19" s="10">
        <v>4.0</v>
      </c>
      <c r="C19" s="11" t="s">
        <v>140</v>
      </c>
      <c r="D19" s="12">
        <v>190783.0</v>
      </c>
      <c r="E19" s="13"/>
      <c r="F19" s="16"/>
      <c r="G19" s="16"/>
    </row>
    <row r="20">
      <c r="A20" s="9" t="s">
        <v>25</v>
      </c>
      <c r="B20" s="10">
        <v>5.0</v>
      </c>
      <c r="C20" s="11" t="s">
        <v>26</v>
      </c>
      <c r="D20" s="12">
        <v>195263.0</v>
      </c>
      <c r="E20" s="13"/>
      <c r="F20" s="16"/>
      <c r="G20" s="16"/>
    </row>
    <row r="21">
      <c r="A21" s="9" t="s">
        <v>25</v>
      </c>
      <c r="B21" s="10">
        <v>6.0</v>
      </c>
      <c r="C21" s="11" t="s">
        <v>31</v>
      </c>
      <c r="D21" s="12">
        <v>200000.0</v>
      </c>
      <c r="E21" s="13"/>
      <c r="F21" s="16"/>
      <c r="G21" s="16"/>
    </row>
    <row r="22">
      <c r="A22" s="9" t="s">
        <v>25</v>
      </c>
      <c r="B22" s="10">
        <v>7.0</v>
      </c>
      <c r="C22" s="11" t="s">
        <v>31</v>
      </c>
      <c r="D22" s="12">
        <v>200000.0</v>
      </c>
      <c r="E22" s="13"/>
      <c r="F22" s="16"/>
      <c r="G22" s="16"/>
    </row>
    <row r="23">
      <c r="A23" s="9" t="s">
        <v>25</v>
      </c>
      <c r="B23" s="10">
        <v>8.0</v>
      </c>
      <c r="C23" s="11" t="s">
        <v>31</v>
      </c>
      <c r="D23" s="12">
        <v>200000.0</v>
      </c>
      <c r="E23" s="13"/>
      <c r="F23" s="16"/>
      <c r="G23" s="16"/>
    </row>
    <row r="24">
      <c r="A24" s="9" t="s">
        <v>25</v>
      </c>
      <c r="B24" s="10">
        <v>9.0</v>
      </c>
      <c r="C24" s="11" t="s">
        <v>15</v>
      </c>
      <c r="D24" s="12">
        <v>194447.0</v>
      </c>
      <c r="E24" s="13" t="s">
        <v>14</v>
      </c>
      <c r="F24" s="16"/>
      <c r="G24" s="16"/>
    </row>
    <row r="25">
      <c r="A25" s="9" t="s">
        <v>25</v>
      </c>
      <c r="B25" s="10">
        <v>10.0</v>
      </c>
      <c r="C25" s="11" t="s">
        <v>43</v>
      </c>
      <c r="D25" s="12">
        <v>195065.0</v>
      </c>
      <c r="E25" s="13" t="s">
        <v>44</v>
      </c>
      <c r="F25" s="16"/>
      <c r="G25" s="16"/>
    </row>
    <row r="26">
      <c r="A26" s="18"/>
      <c r="B26" s="19"/>
      <c r="C26" s="20" t="s">
        <v>24</v>
      </c>
      <c r="D26" s="21" t="str">
        <f>SUM(D16:D25)</f>
        <v>1967352</v>
      </c>
      <c r="E26" s="22"/>
      <c r="F26" s="23"/>
      <c r="G26" s="23"/>
    </row>
    <row r="27">
      <c r="A27" s="9" t="s">
        <v>32</v>
      </c>
      <c r="B27" s="10">
        <v>1.0</v>
      </c>
      <c r="C27" s="11" t="s">
        <v>141</v>
      </c>
      <c r="D27" s="12">
        <v>200000.0</v>
      </c>
      <c r="E27" s="13"/>
      <c r="F27" s="14">
        <v>0.0</v>
      </c>
      <c r="G27" s="15"/>
    </row>
    <row r="28">
      <c r="A28" s="9" t="s">
        <v>32</v>
      </c>
      <c r="B28" s="10">
        <v>2.0</v>
      </c>
      <c r="C28" s="11" t="s">
        <v>141</v>
      </c>
      <c r="D28" s="12">
        <v>200000.0</v>
      </c>
      <c r="E28" s="13"/>
      <c r="F28" s="16"/>
      <c r="G28" s="16"/>
    </row>
    <row r="29">
      <c r="A29" s="9" t="s">
        <v>32</v>
      </c>
      <c r="B29" s="10">
        <v>3.0</v>
      </c>
      <c r="C29" s="11" t="s">
        <v>43</v>
      </c>
      <c r="D29" s="12">
        <v>191200.0</v>
      </c>
      <c r="E29" s="13" t="s">
        <v>44</v>
      </c>
      <c r="F29" s="16"/>
      <c r="G29" s="16"/>
    </row>
    <row r="30">
      <c r="A30" s="9" t="s">
        <v>32</v>
      </c>
      <c r="B30" s="10">
        <v>4.0</v>
      </c>
      <c r="C30" s="11" t="s">
        <v>43</v>
      </c>
      <c r="D30" s="12">
        <v>191200.0</v>
      </c>
      <c r="E30" s="13" t="s">
        <v>44</v>
      </c>
      <c r="F30" s="16"/>
      <c r="G30" s="16"/>
    </row>
    <row r="31">
      <c r="A31" s="9" t="s">
        <v>32</v>
      </c>
      <c r="B31" s="10">
        <v>5.0</v>
      </c>
      <c r="C31" s="11" t="s">
        <v>43</v>
      </c>
      <c r="D31" s="12">
        <v>191200.0</v>
      </c>
      <c r="E31" s="13" t="s">
        <v>44</v>
      </c>
      <c r="F31" s="16"/>
      <c r="G31" s="16"/>
    </row>
    <row r="32">
      <c r="A32" s="9" t="s">
        <v>32</v>
      </c>
      <c r="B32" s="10">
        <v>6.0</v>
      </c>
      <c r="C32" s="11" t="s">
        <v>43</v>
      </c>
      <c r="D32" s="12">
        <v>191200.0</v>
      </c>
      <c r="E32" s="13" t="s">
        <v>44</v>
      </c>
      <c r="F32" s="16"/>
      <c r="G32" s="16"/>
    </row>
    <row r="33">
      <c r="A33" s="9" t="s">
        <v>32</v>
      </c>
      <c r="B33" s="10">
        <v>7.0</v>
      </c>
      <c r="C33" s="11" t="s">
        <v>43</v>
      </c>
      <c r="D33" s="12">
        <v>191200.0</v>
      </c>
      <c r="E33" s="13" t="s">
        <v>44</v>
      </c>
      <c r="F33" s="16"/>
      <c r="G33" s="16"/>
    </row>
    <row r="34">
      <c r="A34" s="9" t="s">
        <v>32</v>
      </c>
      <c r="B34" s="10">
        <v>8.0</v>
      </c>
      <c r="C34" s="11" t="s">
        <v>43</v>
      </c>
      <c r="D34" s="12">
        <v>191200.0</v>
      </c>
      <c r="E34" s="13" t="s">
        <v>44</v>
      </c>
      <c r="F34" s="16"/>
      <c r="G34" s="16"/>
    </row>
    <row r="35">
      <c r="A35" s="9" t="s">
        <v>32</v>
      </c>
      <c r="B35" s="10">
        <v>9.0</v>
      </c>
      <c r="C35" s="11" t="s">
        <v>43</v>
      </c>
      <c r="D35" s="12">
        <v>188657.0</v>
      </c>
      <c r="E35" s="13" t="s">
        <v>44</v>
      </c>
      <c r="F35" s="16"/>
      <c r="G35" s="16"/>
    </row>
    <row r="36">
      <c r="A36" s="9" t="s">
        <v>32</v>
      </c>
      <c r="B36" s="10">
        <v>10.0</v>
      </c>
      <c r="C36" s="11" t="s">
        <v>43</v>
      </c>
      <c r="D36" s="12">
        <v>191200.0</v>
      </c>
      <c r="E36" s="13" t="s">
        <v>44</v>
      </c>
      <c r="F36" s="16"/>
      <c r="G36" s="16"/>
    </row>
    <row r="37">
      <c r="A37" s="17"/>
      <c r="B37" s="10"/>
      <c r="C37" s="11"/>
      <c r="D37" s="12"/>
      <c r="E37" s="13"/>
      <c r="F37" s="16"/>
      <c r="G37" s="16"/>
    </row>
    <row r="38">
      <c r="A38" s="18"/>
      <c r="B38" s="19"/>
      <c r="C38" s="20" t="s">
        <v>24</v>
      </c>
      <c r="D38" s="21" t="str">
        <f>SUM(D27:D37)</f>
        <v>1927057</v>
      </c>
      <c r="E38" s="22"/>
      <c r="F38" s="23"/>
      <c r="G38" s="23"/>
    </row>
    <row r="39">
      <c r="A39" s="9" t="s">
        <v>38</v>
      </c>
      <c r="B39" s="10">
        <v>1.0</v>
      </c>
      <c r="C39" s="11"/>
      <c r="D39" s="12"/>
      <c r="E39" s="13"/>
      <c r="F39" s="14">
        <v>3.0</v>
      </c>
      <c r="G39" s="15"/>
    </row>
    <row r="40">
      <c r="A40" s="9" t="s">
        <v>38</v>
      </c>
      <c r="B40" s="10">
        <v>2.0</v>
      </c>
      <c r="C40" s="11"/>
      <c r="D40" s="12"/>
      <c r="E40" s="13"/>
      <c r="F40" s="16"/>
      <c r="G40" s="16"/>
    </row>
    <row r="41">
      <c r="A41" s="9" t="s">
        <v>38</v>
      </c>
      <c r="B41" s="10">
        <v>3.0</v>
      </c>
      <c r="C41" s="11"/>
      <c r="D41" s="12"/>
      <c r="E41" s="13"/>
      <c r="F41" s="16"/>
      <c r="G41" s="16"/>
    </row>
    <row r="42">
      <c r="A42" s="9" t="s">
        <v>38</v>
      </c>
      <c r="B42" s="10">
        <v>4.0</v>
      </c>
      <c r="C42" s="11"/>
      <c r="D42" s="12"/>
      <c r="E42" s="13"/>
      <c r="F42" s="16"/>
      <c r="G42" s="16"/>
    </row>
    <row r="43">
      <c r="A43" s="18"/>
      <c r="B43" s="19"/>
      <c r="C43" s="20" t="s">
        <v>24</v>
      </c>
      <c r="D43" s="21" t="str">
        <f>SUM(D39:D42)</f>
        <v>0</v>
      </c>
      <c r="E43" s="22"/>
      <c r="F43" s="23"/>
      <c r="G43" s="23"/>
    </row>
    <row r="44">
      <c r="A44" s="8"/>
      <c r="B44" s="8"/>
      <c r="C44" s="24"/>
      <c r="D44" s="8"/>
      <c r="E44" s="25"/>
    </row>
    <row r="45">
      <c r="A45" s="8"/>
      <c r="B45" s="8"/>
      <c r="C45" s="26" t="s">
        <v>39</v>
      </c>
      <c r="D45" s="27" t="str">
        <f>(D15+D26+D38+D43)</f>
        <v>5773757</v>
      </c>
      <c r="E45" s="25"/>
    </row>
    <row r="46">
      <c r="A46" s="8"/>
      <c r="B46" s="8"/>
      <c r="C46" s="24"/>
      <c r="D46" s="8"/>
      <c r="E46" s="25"/>
    </row>
  </sheetData>
  <mergeCells count="9">
    <mergeCell ref="F27:F38"/>
    <mergeCell ref="F39:F43"/>
    <mergeCell ref="G39:G43"/>
    <mergeCell ref="G27:G38"/>
    <mergeCell ref="F16:F26"/>
    <mergeCell ref="G16:G26"/>
    <mergeCell ref="G3:G15"/>
    <mergeCell ref="F3:F15"/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142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143</v>
      </c>
      <c r="D3" s="12"/>
      <c r="E3" s="13"/>
      <c r="F3" s="14">
        <v>0.0</v>
      </c>
      <c r="G3" s="15"/>
    </row>
    <row r="4">
      <c r="A4" s="9" t="s">
        <v>8</v>
      </c>
      <c r="B4" s="10">
        <v>2.0</v>
      </c>
      <c r="C4" s="11" t="s">
        <v>143</v>
      </c>
      <c r="D4" s="12"/>
      <c r="E4" s="13"/>
      <c r="F4" s="16"/>
      <c r="G4" s="16"/>
    </row>
    <row r="5">
      <c r="A5" s="9" t="s">
        <v>8</v>
      </c>
      <c r="B5" s="10">
        <v>3.0</v>
      </c>
      <c r="C5" s="11" t="s">
        <v>99</v>
      </c>
      <c r="D5" s="12">
        <v>160682.0</v>
      </c>
      <c r="E5" s="13" t="s">
        <v>23</v>
      </c>
      <c r="F5" s="16"/>
      <c r="G5" s="16"/>
    </row>
    <row r="6">
      <c r="A6" s="9" t="s">
        <v>8</v>
      </c>
      <c r="B6" s="10">
        <v>4.0</v>
      </c>
      <c r="C6" s="11" t="s">
        <v>22</v>
      </c>
      <c r="D6" s="12">
        <v>160601.0</v>
      </c>
      <c r="E6" s="13" t="s">
        <v>23</v>
      </c>
      <c r="F6" s="16"/>
      <c r="G6" s="16"/>
    </row>
    <row r="7">
      <c r="A7" s="9" t="s">
        <v>8</v>
      </c>
      <c r="B7" s="10">
        <v>5.0</v>
      </c>
      <c r="C7" s="11" t="s">
        <v>144</v>
      </c>
      <c r="D7" s="12">
        <v>199917.0</v>
      </c>
      <c r="E7" s="13" t="s">
        <v>14</v>
      </c>
      <c r="F7" s="16"/>
      <c r="G7" s="16"/>
    </row>
    <row r="8">
      <c r="A8" s="9" t="s">
        <v>8</v>
      </c>
      <c r="B8" s="10">
        <v>6.0</v>
      </c>
      <c r="C8" s="11" t="s">
        <v>145</v>
      </c>
      <c r="D8" s="12"/>
      <c r="E8" s="13"/>
      <c r="F8" s="16"/>
      <c r="G8" s="16"/>
    </row>
    <row r="9">
      <c r="A9" s="9" t="s">
        <v>8</v>
      </c>
      <c r="B9" s="10">
        <v>7.0</v>
      </c>
      <c r="C9" s="11" t="s">
        <v>15</v>
      </c>
      <c r="D9" s="12">
        <v>199157.0</v>
      </c>
      <c r="E9" s="13" t="s">
        <v>14</v>
      </c>
      <c r="F9" s="16"/>
      <c r="G9" s="16"/>
    </row>
    <row r="10">
      <c r="A10" s="9" t="s">
        <v>8</v>
      </c>
      <c r="B10" s="10">
        <v>8.0</v>
      </c>
      <c r="C10" s="11" t="s">
        <v>43</v>
      </c>
      <c r="D10" s="12">
        <v>199945.0</v>
      </c>
      <c r="E10" s="13" t="s">
        <v>44</v>
      </c>
      <c r="F10" s="16"/>
      <c r="G10" s="16"/>
    </row>
    <row r="11">
      <c r="A11" s="9" t="s">
        <v>8</v>
      </c>
      <c r="B11" s="10">
        <v>9.0</v>
      </c>
      <c r="C11" s="11" t="s">
        <v>146</v>
      </c>
      <c r="D11" s="12">
        <v>186446.0</v>
      </c>
      <c r="E11" s="13" t="s">
        <v>66</v>
      </c>
      <c r="F11" s="16"/>
      <c r="G11" s="16"/>
    </row>
    <row r="12">
      <c r="A12" s="9" t="s">
        <v>8</v>
      </c>
      <c r="B12" s="10">
        <v>10.0</v>
      </c>
      <c r="C12" s="11" t="s">
        <v>72</v>
      </c>
      <c r="D12" s="12">
        <v>196743.0</v>
      </c>
      <c r="E12" s="13"/>
      <c r="F12" s="16"/>
      <c r="G12" s="16"/>
    </row>
    <row r="13">
      <c r="A13" s="9" t="s">
        <v>8</v>
      </c>
      <c r="B13" s="10">
        <v>11.0</v>
      </c>
      <c r="C13" s="11" t="s">
        <v>147</v>
      </c>
      <c r="D13" s="12">
        <v>210560.0</v>
      </c>
      <c r="E13" s="13"/>
      <c r="F13" s="16"/>
      <c r="G13" s="16"/>
    </row>
    <row r="14">
      <c r="A14" s="17"/>
      <c r="B14" s="10">
        <v>12.0</v>
      </c>
      <c r="C14" s="11"/>
      <c r="D14" s="12"/>
      <c r="E14" s="13"/>
      <c r="F14" s="16"/>
      <c r="G14" s="16"/>
    </row>
    <row r="15">
      <c r="A15" s="18"/>
      <c r="B15" s="19"/>
      <c r="C15" s="20" t="s">
        <v>24</v>
      </c>
      <c r="D15" s="21" t="str">
        <f>SUM(D3:D14)</f>
        <v>1514051</v>
      </c>
      <c r="E15" s="22"/>
      <c r="F15" s="23"/>
      <c r="G15" s="23"/>
    </row>
    <row r="16">
      <c r="A16" s="9" t="s">
        <v>25</v>
      </c>
      <c r="B16" s="10">
        <v>1.0</v>
      </c>
      <c r="C16" s="11" t="s">
        <v>148</v>
      </c>
      <c r="D16" s="12">
        <v>200000.0</v>
      </c>
      <c r="E16" s="13"/>
      <c r="F16" s="14">
        <v>0.0</v>
      </c>
      <c r="G16" s="15"/>
    </row>
    <row r="17">
      <c r="A17" s="9" t="s">
        <v>25</v>
      </c>
      <c r="B17" s="10">
        <v>2.0</v>
      </c>
      <c r="C17" s="11" t="s">
        <v>139</v>
      </c>
      <c r="D17" s="12">
        <v>185005.0</v>
      </c>
      <c r="E17" s="13"/>
      <c r="F17" s="16"/>
      <c r="G17" s="16"/>
    </row>
    <row r="18">
      <c r="A18" s="9" t="s">
        <v>25</v>
      </c>
      <c r="B18" s="10">
        <v>3.0</v>
      </c>
      <c r="C18" s="11" t="s">
        <v>149</v>
      </c>
      <c r="D18" s="12">
        <v>200000.0</v>
      </c>
      <c r="E18" s="13"/>
      <c r="F18" s="16"/>
      <c r="G18" s="16"/>
    </row>
    <row r="19">
      <c r="A19" s="9" t="s">
        <v>25</v>
      </c>
      <c r="B19" s="10">
        <v>4.0</v>
      </c>
      <c r="C19" s="11" t="s">
        <v>150</v>
      </c>
      <c r="D19" s="12">
        <v>132000.0</v>
      </c>
      <c r="E19" s="13"/>
      <c r="F19" s="16"/>
      <c r="G19" s="16"/>
    </row>
    <row r="20">
      <c r="A20" s="9" t="s">
        <v>25</v>
      </c>
      <c r="B20" s="10">
        <v>5.0</v>
      </c>
      <c r="C20" s="11" t="s">
        <v>147</v>
      </c>
      <c r="D20" s="12">
        <v>339951.0</v>
      </c>
      <c r="E20" s="13"/>
      <c r="F20" s="16"/>
      <c r="G20" s="16"/>
    </row>
    <row r="21">
      <c r="A21" s="9" t="s">
        <v>25</v>
      </c>
      <c r="B21" s="10">
        <v>6.0</v>
      </c>
      <c r="C21" s="11" t="s">
        <v>147</v>
      </c>
      <c r="D21" s="12">
        <v>348243.0</v>
      </c>
      <c r="E21" s="13"/>
      <c r="F21" s="16"/>
      <c r="G21" s="16"/>
    </row>
    <row r="22">
      <c r="A22" s="9" t="s">
        <v>25</v>
      </c>
      <c r="B22" s="10">
        <v>7.0</v>
      </c>
      <c r="C22" s="11" t="s">
        <v>150</v>
      </c>
      <c r="D22" s="12">
        <v>135960.0</v>
      </c>
      <c r="E22" s="13"/>
      <c r="F22" s="16"/>
      <c r="G22" s="16"/>
    </row>
    <row r="23">
      <c r="A23" s="9" t="s">
        <v>25</v>
      </c>
      <c r="B23" s="10">
        <v>8.0</v>
      </c>
      <c r="C23" s="11" t="s">
        <v>30</v>
      </c>
      <c r="D23" s="12">
        <v>199500.0</v>
      </c>
      <c r="E23" s="13"/>
      <c r="F23" s="16"/>
      <c r="G23" s="16"/>
    </row>
    <row r="24">
      <c r="A24" s="9" t="s">
        <v>25</v>
      </c>
      <c r="B24" s="10">
        <v>9.0</v>
      </c>
      <c r="C24" s="11" t="s">
        <v>30</v>
      </c>
      <c r="D24" s="12">
        <v>199500.0</v>
      </c>
      <c r="E24" s="13"/>
      <c r="F24" s="16"/>
      <c r="G24" s="16"/>
    </row>
    <row r="25">
      <c r="A25" s="17"/>
      <c r="B25" s="10"/>
      <c r="C25" s="11"/>
      <c r="D25" s="12"/>
      <c r="E25" s="13"/>
      <c r="F25" s="16"/>
      <c r="G25" s="16"/>
    </row>
    <row r="26">
      <c r="A26" s="17"/>
      <c r="B26" s="10"/>
      <c r="C26" s="11"/>
      <c r="D26" s="12"/>
      <c r="E26" s="13"/>
      <c r="F26" s="16"/>
      <c r="G26" s="16"/>
    </row>
    <row r="27">
      <c r="A27" s="18"/>
      <c r="B27" s="19"/>
      <c r="C27" s="20" t="s">
        <v>24</v>
      </c>
      <c r="D27" s="21" t="str">
        <f>SUM(D16:D26)</f>
        <v>1940159</v>
      </c>
      <c r="E27" s="22"/>
      <c r="F27" s="23"/>
      <c r="G27" s="23"/>
    </row>
    <row r="28">
      <c r="A28" s="9" t="s">
        <v>32</v>
      </c>
      <c r="B28" s="10">
        <v>1.0</v>
      </c>
      <c r="C28" s="11" t="s">
        <v>26</v>
      </c>
      <c r="D28" s="12">
        <v>190080.0</v>
      </c>
      <c r="E28" s="13"/>
      <c r="F28" s="14">
        <v>0.0</v>
      </c>
      <c r="G28" s="15"/>
    </row>
    <row r="29">
      <c r="A29" s="9" t="s">
        <v>32</v>
      </c>
      <c r="B29" s="10">
        <v>2.0</v>
      </c>
      <c r="C29" s="11" t="s">
        <v>30</v>
      </c>
      <c r="D29" s="12">
        <v>200000.0</v>
      </c>
      <c r="E29" s="13"/>
      <c r="F29" s="16"/>
      <c r="G29" s="16"/>
    </row>
    <row r="30">
      <c r="A30" s="9" t="s">
        <v>32</v>
      </c>
      <c r="B30" s="10">
        <v>3.0</v>
      </c>
      <c r="C30" s="11" t="s">
        <v>151</v>
      </c>
      <c r="D30" s="12">
        <v>189312.0</v>
      </c>
      <c r="E30" s="13"/>
      <c r="F30" s="16"/>
      <c r="G30" s="16"/>
    </row>
    <row r="31">
      <c r="A31" s="9" t="s">
        <v>32</v>
      </c>
      <c r="B31" s="10">
        <v>4.0</v>
      </c>
      <c r="C31" s="11" t="s">
        <v>152</v>
      </c>
      <c r="D31" s="12">
        <v>200000.0</v>
      </c>
      <c r="E31" s="13"/>
      <c r="F31" s="16"/>
      <c r="G31" s="16"/>
    </row>
    <row r="32">
      <c r="A32" s="9" t="s">
        <v>32</v>
      </c>
      <c r="B32" s="10">
        <v>5.0</v>
      </c>
      <c r="C32" s="11" t="s">
        <v>30</v>
      </c>
      <c r="D32" s="12">
        <v>200000.0</v>
      </c>
      <c r="E32" s="13"/>
      <c r="F32" s="16"/>
      <c r="G32" s="16"/>
    </row>
    <row r="33">
      <c r="A33" s="9" t="s">
        <v>32</v>
      </c>
      <c r="B33" s="10">
        <v>6.0</v>
      </c>
      <c r="C33" s="11" t="s">
        <v>15</v>
      </c>
      <c r="D33" s="12">
        <v>150805.0</v>
      </c>
      <c r="E33" s="13"/>
      <c r="F33" s="16"/>
      <c r="G33" s="16"/>
    </row>
    <row r="34">
      <c r="A34" s="9" t="s">
        <v>32</v>
      </c>
      <c r="B34" s="10">
        <v>7.0</v>
      </c>
      <c r="C34" s="11" t="s">
        <v>26</v>
      </c>
      <c r="D34" s="12">
        <v>187675.0</v>
      </c>
      <c r="E34" s="13"/>
      <c r="F34" s="16"/>
      <c r="G34" s="16"/>
    </row>
    <row r="35">
      <c r="A35" s="9" t="s">
        <v>32</v>
      </c>
      <c r="B35" s="10">
        <v>8.0</v>
      </c>
      <c r="C35" s="11" t="s">
        <v>153</v>
      </c>
      <c r="D35" s="12">
        <v>167217.0</v>
      </c>
      <c r="E35" s="13"/>
      <c r="F35" s="16"/>
      <c r="G35" s="16"/>
    </row>
    <row r="36">
      <c r="A36" s="9" t="s">
        <v>32</v>
      </c>
      <c r="B36" s="10">
        <v>9.0</v>
      </c>
      <c r="C36" s="11" t="s">
        <v>15</v>
      </c>
      <c r="D36" s="12">
        <v>175924.0</v>
      </c>
      <c r="E36" s="13"/>
      <c r="F36" s="16"/>
      <c r="G36" s="16"/>
    </row>
    <row r="37">
      <c r="A37" s="17"/>
      <c r="B37" s="10"/>
      <c r="C37" s="11"/>
      <c r="D37" s="12"/>
      <c r="E37" s="13"/>
      <c r="F37" s="16"/>
      <c r="G37" s="16"/>
    </row>
    <row r="38">
      <c r="A38" s="18"/>
      <c r="B38" s="19"/>
      <c r="C38" s="20" t="s">
        <v>24</v>
      </c>
      <c r="D38" s="21" t="str">
        <f>SUM(D28:D37)</f>
        <v>1661013</v>
      </c>
      <c r="E38" s="22"/>
      <c r="F38" s="23"/>
      <c r="G38" s="23"/>
    </row>
    <row r="39">
      <c r="A39" s="9" t="s">
        <v>38</v>
      </c>
      <c r="B39" s="10">
        <v>1.0</v>
      </c>
      <c r="C39" s="11"/>
      <c r="D39" s="12"/>
      <c r="E39" s="13"/>
      <c r="F39" s="14">
        <v>0.0</v>
      </c>
      <c r="G39" s="15"/>
    </row>
    <row r="40">
      <c r="A40" s="9" t="s">
        <v>38</v>
      </c>
      <c r="B40" s="10">
        <v>2.0</v>
      </c>
      <c r="C40" s="11"/>
      <c r="D40" s="12"/>
      <c r="E40" s="13"/>
      <c r="F40" s="16"/>
      <c r="G40" s="16"/>
    </row>
    <row r="41">
      <c r="A41" s="9" t="s">
        <v>38</v>
      </c>
      <c r="B41" s="10">
        <v>3.0</v>
      </c>
      <c r="C41" s="11"/>
      <c r="D41" s="12"/>
      <c r="E41" s="13"/>
      <c r="F41" s="16"/>
      <c r="G41" s="16"/>
    </row>
    <row r="42">
      <c r="A42" s="9" t="s">
        <v>38</v>
      </c>
      <c r="B42" s="10">
        <v>4.0</v>
      </c>
      <c r="C42" s="11"/>
      <c r="D42" s="12"/>
      <c r="E42" s="13"/>
      <c r="F42" s="16"/>
      <c r="G42" s="16"/>
    </row>
    <row r="43">
      <c r="A43" s="18"/>
      <c r="B43" s="19"/>
      <c r="C43" s="20" t="s">
        <v>24</v>
      </c>
      <c r="D43" s="21" t="str">
        <f>SUM(D39:D42)</f>
        <v>0</v>
      </c>
      <c r="E43" s="22"/>
      <c r="F43" s="23"/>
      <c r="G43" s="23"/>
    </row>
    <row r="44">
      <c r="A44" s="8"/>
      <c r="B44" s="8"/>
      <c r="C44" s="24"/>
      <c r="D44" s="8"/>
      <c r="E44" s="25"/>
    </row>
    <row r="45">
      <c r="A45" s="8"/>
      <c r="B45" s="8"/>
      <c r="C45" s="26" t="s">
        <v>39</v>
      </c>
      <c r="D45" s="27" t="str">
        <f>(D15+D27+D38+D43)</f>
        <v>5115223</v>
      </c>
      <c r="E45" s="25"/>
    </row>
    <row r="46">
      <c r="A46" s="8"/>
      <c r="B46" s="8"/>
      <c r="C46" s="24"/>
      <c r="D46" s="8"/>
      <c r="E46" s="25"/>
    </row>
  </sheetData>
  <mergeCells count="9">
    <mergeCell ref="G16:G27"/>
    <mergeCell ref="G28:G38"/>
    <mergeCell ref="G39:G43"/>
    <mergeCell ref="F39:F43"/>
    <mergeCell ref="F3:F15"/>
    <mergeCell ref="A1:G1"/>
    <mergeCell ref="F16:F27"/>
    <mergeCell ref="F28:F38"/>
    <mergeCell ref="G3:G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154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22</v>
      </c>
      <c r="D3" s="12">
        <v>182341.0</v>
      </c>
      <c r="E3" s="13" t="s">
        <v>23</v>
      </c>
      <c r="F3" s="14">
        <v>0.0</v>
      </c>
      <c r="G3" s="15"/>
    </row>
    <row r="4">
      <c r="A4" s="9" t="s">
        <v>8</v>
      </c>
      <c r="B4" s="10">
        <v>2.0</v>
      </c>
      <c r="C4" s="11" t="s">
        <v>155</v>
      </c>
      <c r="D4" s="12">
        <v>86792.0</v>
      </c>
      <c r="E4" s="13"/>
      <c r="F4" s="16"/>
      <c r="G4" s="16"/>
    </row>
    <row r="5">
      <c r="A5" s="9" t="s">
        <v>8</v>
      </c>
      <c r="B5" s="10">
        <v>3.0</v>
      </c>
      <c r="C5" s="11" t="s">
        <v>156</v>
      </c>
      <c r="D5" s="12">
        <v>198804.0</v>
      </c>
      <c r="E5" s="13"/>
      <c r="F5" s="16"/>
      <c r="G5" s="16"/>
    </row>
    <row r="6">
      <c r="A6" s="9" t="s">
        <v>8</v>
      </c>
      <c r="B6" s="10">
        <v>4.0</v>
      </c>
      <c r="C6" s="11" t="s">
        <v>22</v>
      </c>
      <c r="D6" s="12">
        <v>188307.0</v>
      </c>
      <c r="E6" s="13"/>
      <c r="F6" s="16"/>
      <c r="G6" s="16"/>
    </row>
    <row r="7">
      <c r="A7" s="9" t="s">
        <v>8</v>
      </c>
      <c r="B7" s="10">
        <v>5.0</v>
      </c>
      <c r="C7" s="11" t="s">
        <v>157</v>
      </c>
      <c r="D7" s="12">
        <v>81716.0</v>
      </c>
      <c r="E7" s="13"/>
      <c r="F7" s="16"/>
      <c r="G7" s="16"/>
    </row>
    <row r="8">
      <c r="A8" s="9" t="s">
        <v>8</v>
      </c>
      <c r="B8" s="10">
        <v>6.0</v>
      </c>
      <c r="C8" s="11" t="s">
        <v>158</v>
      </c>
      <c r="D8" s="12">
        <v>189087.0</v>
      </c>
      <c r="E8" s="13"/>
      <c r="F8" s="16"/>
      <c r="G8" s="16"/>
    </row>
    <row r="9">
      <c r="A9" s="9" t="s">
        <v>8</v>
      </c>
      <c r="B9" s="10">
        <v>7.0</v>
      </c>
      <c r="C9" s="11" t="s">
        <v>109</v>
      </c>
      <c r="D9" s="12">
        <v>169456.0</v>
      </c>
      <c r="E9" s="13"/>
      <c r="F9" s="16"/>
      <c r="G9" s="16"/>
    </row>
    <row r="10">
      <c r="A10" s="9" t="s">
        <v>8</v>
      </c>
      <c r="B10" s="10">
        <v>8.0</v>
      </c>
      <c r="C10" s="11" t="s">
        <v>159</v>
      </c>
      <c r="D10" s="12">
        <v>181579.0</v>
      </c>
      <c r="E10" s="13"/>
      <c r="F10" s="16"/>
      <c r="G10" s="16"/>
    </row>
    <row r="11">
      <c r="A11" s="9" t="s">
        <v>8</v>
      </c>
      <c r="B11" s="10">
        <v>9.0</v>
      </c>
      <c r="C11" s="11" t="s">
        <v>43</v>
      </c>
      <c r="D11" s="12">
        <v>189010.0</v>
      </c>
      <c r="E11" s="13"/>
      <c r="F11" s="16"/>
      <c r="G11" s="16"/>
    </row>
    <row r="12">
      <c r="A12" s="9" t="s">
        <v>8</v>
      </c>
      <c r="B12" s="10">
        <v>10.0</v>
      </c>
      <c r="C12" s="11" t="s">
        <v>160</v>
      </c>
      <c r="D12" s="12">
        <v>184929.0</v>
      </c>
      <c r="E12" s="13"/>
      <c r="F12" s="16"/>
      <c r="G12" s="16"/>
    </row>
    <row r="13">
      <c r="A13" s="9" t="s">
        <v>8</v>
      </c>
      <c r="B13" s="10">
        <v>11.0</v>
      </c>
      <c r="C13" s="11" t="s">
        <v>161</v>
      </c>
      <c r="D13" s="12">
        <v>189783.0</v>
      </c>
      <c r="E13" s="13"/>
      <c r="F13" s="16"/>
      <c r="G13" s="16"/>
    </row>
    <row r="14">
      <c r="A14" s="17"/>
      <c r="B14" s="10"/>
      <c r="C14" s="11"/>
      <c r="D14" s="12"/>
      <c r="E14" s="13"/>
      <c r="F14" s="16"/>
      <c r="G14" s="16"/>
    </row>
    <row r="15">
      <c r="A15" s="18"/>
      <c r="B15" s="19"/>
      <c r="C15" s="20" t="s">
        <v>24</v>
      </c>
      <c r="D15" s="21" t="str">
        <f>SUM(D3:D14)</f>
        <v>1841804</v>
      </c>
      <c r="E15" s="22"/>
      <c r="F15" s="23"/>
      <c r="G15" s="23"/>
    </row>
    <row r="16">
      <c r="A16" s="9" t="s">
        <v>25</v>
      </c>
      <c r="B16" s="10">
        <v>1.0</v>
      </c>
      <c r="C16" s="11" t="s">
        <v>162</v>
      </c>
      <c r="D16" s="12">
        <v>200000.0</v>
      </c>
      <c r="E16" s="13"/>
      <c r="F16" s="14">
        <v>0.0</v>
      </c>
      <c r="G16" s="15"/>
    </row>
    <row r="17">
      <c r="A17" s="9" t="s">
        <v>25</v>
      </c>
      <c r="B17" s="10">
        <v>2.0</v>
      </c>
      <c r="C17" s="11" t="s">
        <v>163</v>
      </c>
      <c r="D17" s="12">
        <v>99011.0</v>
      </c>
      <c r="E17" s="13"/>
      <c r="F17" s="16"/>
      <c r="G17" s="16"/>
    </row>
    <row r="18">
      <c r="A18" s="9" t="s">
        <v>25</v>
      </c>
      <c r="B18" s="10">
        <v>3.0</v>
      </c>
      <c r="C18" s="11" t="s">
        <v>54</v>
      </c>
      <c r="D18" s="12">
        <v>189042.0</v>
      </c>
      <c r="E18" s="13"/>
      <c r="F18" s="16"/>
      <c r="G18" s="16"/>
    </row>
    <row r="19">
      <c r="A19" s="9" t="s">
        <v>25</v>
      </c>
      <c r="B19" s="10">
        <v>4.0</v>
      </c>
      <c r="C19" s="11" t="s">
        <v>164</v>
      </c>
      <c r="D19" s="12">
        <v>180743.0</v>
      </c>
      <c r="E19" s="13"/>
      <c r="F19" s="16"/>
      <c r="G19" s="16"/>
    </row>
    <row r="20">
      <c r="A20" s="9" t="s">
        <v>25</v>
      </c>
      <c r="B20" s="10">
        <v>5.0</v>
      </c>
      <c r="C20" s="11" t="s">
        <v>54</v>
      </c>
      <c r="D20" s="12">
        <v>178142.0</v>
      </c>
      <c r="E20" s="13"/>
      <c r="F20" s="16"/>
      <c r="G20" s="16"/>
    </row>
    <row r="21">
      <c r="A21" s="9" t="s">
        <v>25</v>
      </c>
      <c r="B21" s="10">
        <v>6.0</v>
      </c>
      <c r="C21" s="11" t="s">
        <v>15</v>
      </c>
      <c r="D21" s="12">
        <v>179617.0</v>
      </c>
      <c r="E21" s="13"/>
      <c r="F21" s="16"/>
      <c r="G21" s="16"/>
    </row>
    <row r="22">
      <c r="A22" s="9" t="s">
        <v>25</v>
      </c>
      <c r="B22" s="10">
        <v>7.0</v>
      </c>
      <c r="C22" s="11" t="s">
        <v>165</v>
      </c>
      <c r="D22" s="12">
        <v>169268.0</v>
      </c>
      <c r="E22" s="13"/>
      <c r="F22" s="16"/>
      <c r="G22" s="16"/>
    </row>
    <row r="23">
      <c r="A23" s="9" t="s">
        <v>25</v>
      </c>
      <c r="B23" s="10">
        <v>8.0</v>
      </c>
      <c r="C23" s="11" t="s">
        <v>165</v>
      </c>
      <c r="D23" s="12">
        <v>169460.0</v>
      </c>
      <c r="E23" s="13"/>
      <c r="F23" s="16"/>
      <c r="G23" s="16"/>
    </row>
    <row r="24">
      <c r="A24" s="9" t="s">
        <v>25</v>
      </c>
      <c r="B24" s="10">
        <v>9.0</v>
      </c>
      <c r="C24" s="11" t="s">
        <v>166</v>
      </c>
      <c r="D24" s="12">
        <v>200000.0</v>
      </c>
      <c r="E24" s="13"/>
      <c r="F24" s="16"/>
      <c r="G24" s="16"/>
    </row>
    <row r="25">
      <c r="A25" s="9" t="s">
        <v>25</v>
      </c>
      <c r="B25" s="10">
        <v>10.0</v>
      </c>
      <c r="C25" s="11" t="s">
        <v>167</v>
      </c>
      <c r="D25" s="12">
        <v>200000.0</v>
      </c>
      <c r="E25" s="13"/>
      <c r="F25" s="16"/>
      <c r="G25" s="16"/>
    </row>
    <row r="26">
      <c r="A26" s="9" t="s">
        <v>25</v>
      </c>
      <c r="B26" s="10">
        <v>11.0</v>
      </c>
      <c r="C26" s="11" t="s">
        <v>168</v>
      </c>
      <c r="D26" s="12">
        <v>200000.0</v>
      </c>
      <c r="E26" s="13"/>
      <c r="F26" s="16"/>
      <c r="G26" s="16"/>
    </row>
    <row r="27">
      <c r="A27" s="18"/>
      <c r="B27" s="19"/>
      <c r="C27" s="20" t="s">
        <v>24</v>
      </c>
      <c r="D27" s="21" t="str">
        <f>SUM(D16:D26)</f>
        <v>1965283</v>
      </c>
      <c r="E27" s="22"/>
      <c r="F27" s="23"/>
      <c r="G27" s="23"/>
    </row>
    <row r="28">
      <c r="A28" s="9" t="s">
        <v>32</v>
      </c>
      <c r="B28" s="10">
        <v>1.0</v>
      </c>
      <c r="C28" s="11" t="s">
        <v>169</v>
      </c>
      <c r="D28" s="12">
        <v>200000.0</v>
      </c>
      <c r="E28" s="13"/>
      <c r="F28" s="14">
        <v>0.0</v>
      </c>
      <c r="G28" s="15"/>
    </row>
    <row r="29">
      <c r="A29" s="9" t="s">
        <v>32</v>
      </c>
      <c r="B29" s="10">
        <v>2.0</v>
      </c>
      <c r="C29" s="11" t="s">
        <v>26</v>
      </c>
      <c r="D29" s="12">
        <v>192000.0</v>
      </c>
      <c r="E29" s="13"/>
      <c r="F29" s="16"/>
      <c r="G29" s="16"/>
    </row>
    <row r="30">
      <c r="A30" s="9" t="s">
        <v>32</v>
      </c>
      <c r="B30" s="10">
        <v>3.0</v>
      </c>
      <c r="C30" s="11" t="s">
        <v>140</v>
      </c>
      <c r="D30" s="12">
        <v>124327.0</v>
      </c>
      <c r="E30" s="13"/>
      <c r="F30" s="16"/>
      <c r="G30" s="16"/>
    </row>
    <row r="31">
      <c r="A31" s="9" t="s">
        <v>32</v>
      </c>
      <c r="B31" s="10">
        <v>4.0</v>
      </c>
      <c r="C31" s="11" t="s">
        <v>170</v>
      </c>
      <c r="D31" s="12">
        <v>200000.0</v>
      </c>
      <c r="E31" s="13"/>
      <c r="F31" s="16"/>
      <c r="G31" s="16"/>
    </row>
    <row r="32">
      <c r="A32" s="9" t="s">
        <v>32</v>
      </c>
      <c r="B32" s="10">
        <v>5.0</v>
      </c>
      <c r="C32" s="11" t="s">
        <v>171</v>
      </c>
      <c r="D32" s="12">
        <v>200000.0</v>
      </c>
      <c r="E32" s="13"/>
      <c r="F32" s="16"/>
      <c r="G32" s="16"/>
    </row>
    <row r="33">
      <c r="A33" s="9" t="s">
        <v>32</v>
      </c>
      <c r="B33" s="10">
        <v>6.0</v>
      </c>
      <c r="C33" s="11" t="s">
        <v>172</v>
      </c>
      <c r="D33" s="12">
        <v>200000.0</v>
      </c>
      <c r="E33" s="13"/>
      <c r="F33" s="16"/>
      <c r="G33" s="16"/>
    </row>
    <row r="34">
      <c r="A34" s="9" t="s">
        <v>32</v>
      </c>
      <c r="B34" s="10">
        <v>7.0</v>
      </c>
      <c r="C34" s="11" t="s">
        <v>173</v>
      </c>
      <c r="D34" s="12">
        <v>200000.0</v>
      </c>
      <c r="E34" s="13"/>
      <c r="F34" s="16"/>
      <c r="G34" s="16"/>
    </row>
    <row r="35">
      <c r="A35" s="9" t="s">
        <v>32</v>
      </c>
      <c r="B35" s="10">
        <v>8.0</v>
      </c>
      <c r="C35" s="11" t="s">
        <v>43</v>
      </c>
      <c r="D35" s="12">
        <v>200000.0</v>
      </c>
      <c r="E35" s="13"/>
      <c r="F35" s="16"/>
      <c r="G35" s="16"/>
    </row>
    <row r="36">
      <c r="A36" s="9" t="s">
        <v>32</v>
      </c>
      <c r="B36" s="10">
        <v>9.0</v>
      </c>
      <c r="C36" s="11" t="s">
        <v>26</v>
      </c>
      <c r="D36" s="12">
        <v>192000.0</v>
      </c>
      <c r="E36" s="13"/>
      <c r="F36" s="16"/>
      <c r="G36" s="16"/>
    </row>
    <row r="37">
      <c r="A37" s="9" t="s">
        <v>32</v>
      </c>
      <c r="B37" s="10">
        <v>10.0</v>
      </c>
      <c r="C37" s="11" t="s">
        <v>15</v>
      </c>
      <c r="D37" s="12">
        <v>197436.0</v>
      </c>
      <c r="E37" s="13"/>
      <c r="F37" s="16"/>
      <c r="G37" s="16"/>
    </row>
    <row r="38">
      <c r="A38" s="17"/>
      <c r="B38" s="10"/>
      <c r="C38" s="11"/>
      <c r="D38" s="12"/>
      <c r="E38" s="13"/>
      <c r="F38" s="16"/>
      <c r="G38" s="16"/>
    </row>
    <row r="39">
      <c r="A39" s="18"/>
      <c r="B39" s="19"/>
      <c r="C39" s="20" t="s">
        <v>24</v>
      </c>
      <c r="D39" s="21" t="str">
        <f>SUM(D28:D38)</f>
        <v>1905763</v>
      </c>
      <c r="E39" s="22"/>
      <c r="F39" s="23"/>
      <c r="G39" s="23"/>
    </row>
    <row r="40">
      <c r="A40" s="9" t="s">
        <v>38</v>
      </c>
      <c r="B40" s="10">
        <v>1.0</v>
      </c>
      <c r="C40" s="11"/>
      <c r="D40" s="12"/>
      <c r="E40" s="13"/>
      <c r="F40" s="14">
        <v>0.0</v>
      </c>
      <c r="G40" s="15"/>
    </row>
    <row r="41">
      <c r="A41" s="9" t="s">
        <v>38</v>
      </c>
      <c r="B41" s="10">
        <v>2.0</v>
      </c>
      <c r="C41" s="11"/>
      <c r="D41" s="12"/>
      <c r="E41" s="13"/>
      <c r="F41" s="16"/>
      <c r="G41" s="16"/>
    </row>
    <row r="42">
      <c r="A42" s="9" t="s">
        <v>38</v>
      </c>
      <c r="B42" s="10">
        <v>3.0</v>
      </c>
      <c r="C42" s="11"/>
      <c r="D42" s="12"/>
      <c r="E42" s="13"/>
      <c r="F42" s="16"/>
      <c r="G42" s="16"/>
    </row>
    <row r="43">
      <c r="A43" s="9" t="s">
        <v>38</v>
      </c>
      <c r="B43" s="10">
        <v>4.0</v>
      </c>
      <c r="C43" s="11"/>
      <c r="D43" s="12"/>
      <c r="E43" s="13"/>
      <c r="F43" s="16"/>
      <c r="G43" s="16"/>
    </row>
    <row r="44">
      <c r="A44" s="18"/>
      <c r="B44" s="19"/>
      <c r="C44" s="20" t="s">
        <v>24</v>
      </c>
      <c r="D44" s="21" t="str">
        <f>SUM(D40:D43)</f>
        <v>0</v>
      </c>
      <c r="E44" s="22"/>
      <c r="F44" s="23"/>
      <c r="G44" s="23"/>
    </row>
    <row r="45">
      <c r="A45" s="8"/>
      <c r="B45" s="8"/>
      <c r="C45" s="24"/>
      <c r="D45" s="8"/>
      <c r="E45" s="25"/>
    </row>
    <row r="46">
      <c r="A46" s="8"/>
      <c r="B46" s="8"/>
      <c r="C46" s="26" t="s">
        <v>39</v>
      </c>
      <c r="D46" s="27" t="str">
        <f>(D15+D27+D39+D44)</f>
        <v>5712850</v>
      </c>
      <c r="E46" s="25"/>
    </row>
    <row r="47">
      <c r="A47" s="8"/>
      <c r="B47" s="8"/>
      <c r="C47" s="24"/>
      <c r="D47" s="8"/>
      <c r="E47" s="25"/>
    </row>
  </sheetData>
  <mergeCells count="9">
    <mergeCell ref="G40:G44"/>
    <mergeCell ref="F40:F44"/>
    <mergeCell ref="F16:F27"/>
    <mergeCell ref="F28:F39"/>
    <mergeCell ref="F3:F15"/>
    <mergeCell ref="A1:G1"/>
    <mergeCell ref="G3:G15"/>
    <mergeCell ref="G16:G27"/>
    <mergeCell ref="G28:G39"/>
  </mergeCells>
  <drawing r:id="rId1"/>
</worksheet>
</file>