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Nimrod\Downloads\"/>
    </mc:Choice>
  </mc:AlternateContent>
  <xr:revisionPtr revIDLastSave="0" documentId="13_ncr:1_{0A691E8C-70C4-424B-877F-185899021A3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 cacheId="36"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<sst xmlns="http://schemas.openxmlformats.org/spreadsheetml/2006/main" count="16283" uniqueCount="52">
  <si>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</si>
  <si>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</si>
  <si>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</si>
  <si>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</si>
  <si>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</si>
  <si>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</si>
  <si>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</si>
  <si>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</si>
  <si>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</si>
  <si>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</si>
  <si>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</si>
  <si>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</si>
  <si>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</si>
  <si>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</si>
  <si>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</si>
  <si>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</si>
  <si>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</si>
  <si>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</si>
  <si>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</si>
  <si>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</si>
  <si>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</si>
  <si>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</si>
  <si>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</si>
  <si>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</si>
  <si>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</si>
  <si>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</si>
  <si>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</si>
  <si>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</si>
  <si>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</si>
  <si>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</si>
  <si>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</si>
  <si>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</si>
  <si>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</si>
  <si>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</si>
  <si>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</si>
  <si>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</si>
  <si>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</si>
  <si>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</si>
  <si>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</si>
  <si>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</si>
  <si>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 Brackets</t>
  </si>
  <si>
    <t>ממוצע של Income</t>
  </si>
  <si>
    <t>Row Labels</t>
  </si>
  <si>
    <t>Grand Total</t>
  </si>
  <si>
    <t>Count of Purchased Bike</t>
  </si>
  <si>
    <t>Column Labels</t>
  </si>
  <si>
    <t>10 Miles +</t>
  </si>
  <si>
    <t>Adolescent</t>
  </si>
  <si>
    <t>Middle Age</t>
  </si>
  <si>
    <t>Old</t>
  </si>
  <si>
    <t>Bike Sales Dash Board</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</si>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</sst>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 formatCode="0"/>
    </dxf>
    <dxf>
      <numFmt numFmtId="172" formatCode="0.0"/>
    </dxf>
    <dxf>
      <numFmt numFmtId="2" formatCode="0.00"/>
    </dxf>
    <dxf>
      <numFmt numFmtId="2" formatCode="0.00"/>
    </dxf>
    <dxf>
      <numFmt numFmtId="171" formatCode="0.000"/>
    </dxf>
    <dxf>
      <numFmt numFmtId="171" formatCode="0.000"/>
    </dxf>
    <dxf>
      <numFmt numFmtId="2" formatCode="0.00"/>
    </dxf>
    <dxf>
      <numFmt numFmtId="2" formatCode="0.00"/>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Table'!$D$35:$D$36</c:f>
              <c:strCache>
                <c:ptCount val="1"/>
                <c:pt idx="0">
                  <c:v>No</c:v>
                </c:pt>
              </c:strCache>
            </c:strRef>
          </c:tx>
          <c:spPr>
            <a:ln w="28575" cap="rnd">
              <a:solidFill>
                <a:schemeClr val="accent1"/>
              </a:solidFill>
              <a:round/>
            </a:ln>
            <a:effectLst/>
          </c:spPr>
          <c:marker>
            <c:symbol val="none"/>
          </c:marker>
          <c:cat>
            <c:strRef>
              <c:f>'Pivot Table'!$C$37:$C$42</c:f>
              <c:strCache>
                <c:ptCount val="5"/>
                <c:pt idx="0">
                  <c:v>0-1 Miles</c:v>
                </c:pt>
                <c:pt idx="1">
                  <c:v>1-2 Miles</c:v>
                </c:pt>
                <c:pt idx="2">
                  <c:v>2-5 Miles</c:v>
                </c:pt>
                <c:pt idx="3">
                  <c:v>5-10 Miles</c:v>
                </c:pt>
                <c:pt idx="4">
                  <c:v>10 Miles +</c:v>
                </c:pt>
              </c:strCache>
            </c:strRef>
          </c:cat>
          <c:val>
            <c:numRef>
              <c:f>'Pivot Table'!$D$37:$D$42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63-4227-B33E-809BEA5F38CC}"/>
            </c:ext>
          </c:extLst>
        </c:ser>
        <c:ser>
          <c:idx val="1"/>
          <c:order val="1"/>
          <c:tx>
            <c:strRef>
              <c:f>'Pivot Table'!$E$35:$E$36</c:f>
              <c:strCache>
                <c:ptCount val="1"/>
                <c:pt idx="0">
                  <c:v>Yes</c:v>
                </c:pt>
              </c:strCache>
            </c:strRef>
          </c:tx>
          <c:spPr>
            <a:ln w="28575" cap="rnd">
              <a:solidFill>
                <a:schemeClr val="accent2"/>
              </a:solidFill>
              <a:round/>
            </a:ln>
            <a:effectLst/>
          </c:spPr>
          <c:marker>
            <c:symbol val="none"/>
          </c:marker>
          <c:cat>
            <c:strRef>
              <c:f>'Pivot Table'!$C$37:$C$42</c:f>
              <c:strCache>
                <c:ptCount val="5"/>
                <c:pt idx="0">
                  <c:v>0-1 Miles</c:v>
                </c:pt>
                <c:pt idx="1">
                  <c:v>1-2 Miles</c:v>
                </c:pt>
                <c:pt idx="2">
                  <c:v>2-5 Miles</c:v>
                </c:pt>
                <c:pt idx="3">
                  <c:v>5-10 Miles</c:v>
                </c:pt>
                <c:pt idx="4">
                  <c:v>10 Miles +</c:v>
                </c:pt>
              </c:strCache>
            </c:strRef>
          </c:cat>
          <c:val>
            <c:numRef>
              <c:f>'Pivot Table'!$E$37:$E$42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63-4227-B33E-809BEA5F38CC}"/>
            </c:ext>
          </c:extLst>
        </c:ser>
        <c:dLbls>
          <c:showLegendKey val="0"/>
          <c:showVal val="0"/>
          <c:showCatName val="0"/>
          <c:showSerName val="0"/>
          <c:showPercent val="0"/>
          <c:showBubbleSize val="0"/>
        </c:dLbls>
        <c:smooth val="0"/>
        <c:axId val="1648630400"/>
        <c:axId val="1648632800"/>
      </c:lineChart>
      <c:catAx>
        <c:axId val="164863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48632800"/>
        <c:crosses val="autoZero"/>
        <c:auto val="1"/>
        <c:lblAlgn val="ctr"/>
        <c:lblOffset val="100"/>
        <c:noMultiLvlLbl val="0"/>
      </c:catAx>
      <c:valAx>
        <c:axId val="164863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4863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Table'!$D$49:$D$50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Table'!$C$51:$C$54</c:f>
              <c:strCache>
                <c:ptCount val="3"/>
                <c:pt idx="0">
                  <c:v>Adolescent</c:v>
                </c:pt>
                <c:pt idx="1">
                  <c:v>Middle Age</c:v>
                </c:pt>
                <c:pt idx="2">
                  <c:v>Old</c:v>
                </c:pt>
              </c:strCache>
            </c:strRef>
          </c:cat>
          <c:val>
            <c:numRef>
              <c:f>'Pivot Table'!$D$51:$D$54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73-4C19-B7CF-E11017AFA074}"/>
            </c:ext>
          </c:extLst>
        </c:ser>
        <c:ser>
          <c:idx val="1"/>
          <c:order val="1"/>
          <c:tx>
            <c:strRef>
              <c:f>'Pivot Table'!$E$49:$E$50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Table'!$C$51:$C$54</c:f>
              <c:strCache>
                <c:ptCount val="3"/>
                <c:pt idx="0">
                  <c:v>Adolescent</c:v>
                </c:pt>
                <c:pt idx="1">
                  <c:v>Middle Age</c:v>
                </c:pt>
                <c:pt idx="2">
                  <c:v>Old</c:v>
                </c:pt>
              </c:strCache>
            </c:strRef>
          </c:cat>
          <c:val>
            <c:numRef>
              <c:f>'Pivot Table'!$E$51:$E$54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73-4C19-B7CF-E11017AFA074}"/>
            </c:ext>
          </c:extLst>
        </c:ser>
        <c:dLbls>
          <c:showLegendKey val="0"/>
          <c:showVal val="0"/>
          <c:showCatName val="0"/>
          <c:showSerName val="0"/>
          <c:showPercent val="0"/>
          <c:showBubbleSize val="0"/>
        </c:dLbls>
        <c:marker val="1"/>
        <c:smooth val="0"/>
        <c:axId val="1727971360"/>
        <c:axId val="1727962720"/>
      </c:lineChart>
      <c:catAx>
        <c:axId val="172797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27962720"/>
        <c:crosses val="autoZero"/>
        <c:auto val="1"/>
        <c:lblAlgn val="ctr"/>
        <c:lblOffset val="100"/>
        <c:noMultiLvlLbl val="0"/>
      </c:catAx>
      <c:valAx>
        <c:axId val="17279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279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Table'!$J$70:$J$71</c:f>
              <c:strCache>
                <c:ptCount val="1"/>
                <c:pt idx="0">
                  <c:v>No</c:v>
                </c:pt>
              </c:strCache>
            </c:strRef>
          </c:tx>
          <c:spPr>
            <a:solidFill>
              <a:schemeClr val="accent1"/>
            </a:solidFill>
            <a:ln>
              <a:noFill/>
            </a:ln>
            <a:effectLst/>
          </c:spPr>
          <c:invertIfNegative val="0"/>
          <c:cat>
            <c:strRef>
              <c:f>'Pivot Table'!$I$72:$I$74</c:f>
              <c:strCache>
                <c:ptCount val="2"/>
                <c:pt idx="0">
                  <c:v>Female</c:v>
                </c:pt>
                <c:pt idx="1">
                  <c:v>Male</c:v>
                </c:pt>
              </c:strCache>
            </c:strRef>
          </c:cat>
          <c:val>
            <c:numRef>
              <c:f>'Pivot Table'!$J$72:$J$74</c:f>
              <c:numCache>
                <c:formatCode>0</c:formatCode>
                <c:ptCount val="2"/>
                <c:pt idx="0">
                  <c:v>53440</c:v>
                </c:pt>
                <c:pt idx="1">
                  <c:v>56208.178438661707</c:v>
                </c:pt>
              </c:numCache>
            </c:numRef>
          </c:val>
          <c:extLst>
            <c:ext xmlns:c16="http://schemas.microsoft.com/office/drawing/2014/chart" uri="{C3380CC4-5D6E-409C-BE32-E72D297353CC}">
              <c16:uniqueId val="{00000000-F80E-4D4A-9E55-956F3ABEE276}"/>
            </c:ext>
          </c:extLst>
        </c:ser>
        <c:ser>
          <c:idx val="1"/>
          <c:order val="1"/>
          <c:tx>
            <c:strRef>
              <c:f>'Pivot Table'!$K$70:$K$71</c:f>
              <c:strCache>
                <c:ptCount val="1"/>
                <c:pt idx="0">
                  <c:v>Yes</c:v>
                </c:pt>
              </c:strCache>
            </c:strRef>
          </c:tx>
          <c:spPr>
            <a:solidFill>
              <a:schemeClr val="accent2"/>
            </a:solidFill>
            <a:ln>
              <a:noFill/>
            </a:ln>
            <a:effectLst/>
          </c:spPr>
          <c:invertIfNegative val="0"/>
          <c:cat>
            <c:strRef>
              <c:f>'Pivot Table'!$I$72:$I$74</c:f>
              <c:strCache>
                <c:ptCount val="2"/>
                <c:pt idx="0">
                  <c:v>Female</c:v>
                </c:pt>
                <c:pt idx="1">
                  <c:v>Male</c:v>
                </c:pt>
              </c:strCache>
            </c:strRef>
          </c:cat>
          <c:val>
            <c:numRef>
              <c:f>'Pivot Table'!$K$72:$K$74</c:f>
              <c:numCache>
                <c:formatCode>0</c:formatCode>
                <c:ptCount val="2"/>
                <c:pt idx="0">
                  <c:v>55774.058577405856</c:v>
                </c:pt>
                <c:pt idx="1">
                  <c:v>60123.966942148763</c:v>
                </c:pt>
              </c:numCache>
            </c:numRef>
          </c:val>
          <c:extLst>
            <c:ext xmlns:c16="http://schemas.microsoft.com/office/drawing/2014/chart" uri="{C3380CC4-5D6E-409C-BE32-E72D297353CC}">
              <c16:uniqueId val="{00000001-F80E-4D4A-9E55-956F3ABEE276}"/>
            </c:ext>
          </c:extLst>
        </c:ser>
        <c:dLbls>
          <c:dLblPos val="outEnd"/>
          <c:showLegendKey val="0"/>
          <c:showVal val="0"/>
          <c:showCatName val="0"/>
          <c:showSerName val="0"/>
          <c:showPercent val="0"/>
          <c:showBubbleSize val="0"/>
        </c:dLbls>
        <c:gapWidth val="219"/>
        <c:overlap val="-27"/>
        <c:axId val="2056955744"/>
        <c:axId val="2056958624"/>
      </c:barChart>
      <c:catAx>
        <c:axId val="205695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6958624"/>
        <c:crosses val="autoZero"/>
        <c:auto val="1"/>
        <c:lblAlgn val="ctr"/>
        <c:lblOffset val="100"/>
        <c:noMultiLvlLbl val="0"/>
      </c:catAx>
      <c:valAx>
        <c:axId val="205695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695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Table'!$D$35:$D$36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Table'!$C$37:$C$42</c:f>
              <c:strCache>
                <c:ptCount val="5"/>
                <c:pt idx="0">
                  <c:v>0-1 Miles</c:v>
                </c:pt>
                <c:pt idx="1">
                  <c:v>1-2 Miles</c:v>
                </c:pt>
                <c:pt idx="2">
                  <c:v>2-5 Miles</c:v>
                </c:pt>
                <c:pt idx="3">
                  <c:v>5-10 Miles</c:v>
                </c:pt>
                <c:pt idx="4">
                  <c:v>10 Miles +</c:v>
                </c:pt>
              </c:strCache>
            </c:strRef>
          </c:cat>
          <c:val>
            <c:numRef>
              <c:f>'Pivot Table'!$D$37:$D$42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08-4E6E-8B11-B038CAB9D768}"/>
            </c:ext>
          </c:extLst>
        </c:ser>
        <c:ser>
          <c:idx val="1"/>
          <c:order val="1"/>
          <c:tx>
            <c:strRef>
              <c:f>'Pivot Table'!$E$35:$E$36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Table'!$C$37:$C$42</c:f>
              <c:strCache>
                <c:ptCount val="5"/>
                <c:pt idx="0">
                  <c:v>0-1 Miles</c:v>
                </c:pt>
                <c:pt idx="1">
                  <c:v>1-2 Miles</c:v>
                </c:pt>
                <c:pt idx="2">
                  <c:v>2-5 Miles</c:v>
                </c:pt>
                <c:pt idx="3">
                  <c:v>5-10 Miles</c:v>
                </c:pt>
                <c:pt idx="4">
                  <c:v>10 Miles +</c:v>
                </c:pt>
              </c:strCache>
            </c:strRef>
          </c:cat>
          <c:val>
            <c:numRef>
              <c:f>'Pivot Table'!$E$37:$E$42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08-4E6E-8B11-B038CAB9D768}"/>
            </c:ext>
          </c:extLst>
        </c:ser>
        <c:dLbls>
          <c:showLegendKey val="0"/>
          <c:showVal val="0"/>
          <c:showCatName val="0"/>
          <c:showSerName val="0"/>
          <c:showPercent val="0"/>
          <c:showBubbleSize val="0"/>
        </c:dLbls>
        <c:marker val="1"/>
        <c:smooth val="0"/>
        <c:axId val="1648630400"/>
        <c:axId val="1648632800"/>
      </c:lineChart>
      <c:catAx>
        <c:axId val="1648630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648632800"/>
        <c:crosses val="autoZero"/>
        <c:auto val="1"/>
        <c:lblAlgn val="ctr"/>
        <c:lblOffset val="100"/>
        <c:noMultiLvlLbl val="0"/>
      </c:catAx>
      <c:valAx>
        <c:axId val="1648632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64863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Table'!$D$49:$D$50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Table'!$C$51:$C$54</c:f>
              <c:strCache>
                <c:ptCount val="3"/>
                <c:pt idx="0">
                  <c:v>Adolescent</c:v>
                </c:pt>
                <c:pt idx="1">
                  <c:v>Middle Age</c:v>
                </c:pt>
                <c:pt idx="2">
                  <c:v>Old</c:v>
                </c:pt>
              </c:strCache>
            </c:strRef>
          </c:cat>
          <c:val>
            <c:numRef>
              <c:f>'Pivot Table'!$D$51:$D$54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48-4C0F-8374-838D2F81DA71}"/>
            </c:ext>
          </c:extLst>
        </c:ser>
        <c:ser>
          <c:idx val="1"/>
          <c:order val="1"/>
          <c:tx>
            <c:strRef>
              <c:f>'Pivot Table'!$E$49:$E$50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Table'!$C$51:$C$54</c:f>
              <c:strCache>
                <c:ptCount val="3"/>
                <c:pt idx="0">
                  <c:v>Adolescent</c:v>
                </c:pt>
                <c:pt idx="1">
                  <c:v>Middle Age</c:v>
                </c:pt>
                <c:pt idx="2">
                  <c:v>Old</c:v>
                </c:pt>
              </c:strCache>
            </c:strRef>
          </c:cat>
          <c:val>
            <c:numRef>
              <c:f>'Pivot Table'!$E$51:$E$54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48-4C0F-8374-838D2F81DA71}"/>
            </c:ext>
          </c:extLst>
        </c:ser>
        <c:dLbls>
          <c:showLegendKey val="0"/>
          <c:showVal val="0"/>
          <c:showCatName val="0"/>
          <c:showSerName val="0"/>
          <c:showPercent val="0"/>
          <c:showBubbleSize val="0"/>
        </c:dLbls>
        <c:marker val="1"/>
        <c:smooth val="0"/>
        <c:axId val="1727971360"/>
        <c:axId val="1727962720"/>
      </c:lineChart>
      <c:catAx>
        <c:axId val="172797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27962720"/>
        <c:crosses val="autoZero"/>
        <c:auto val="1"/>
        <c:lblAlgn val="ctr"/>
        <c:lblOffset val="100"/>
        <c:noMultiLvlLbl val="0"/>
      </c:catAx>
      <c:valAx>
        <c:axId val="17279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279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Table'!$J$70:$J$71</c:f>
              <c:strCache>
                <c:ptCount val="1"/>
                <c:pt idx="0">
                  <c:v>No</c:v>
                </c:pt>
              </c:strCache>
            </c:strRef>
          </c:tx>
          <c:spPr>
            <a:solidFill>
              <a:schemeClr val="accent1"/>
            </a:solidFill>
            <a:ln>
              <a:noFill/>
            </a:ln>
            <a:effectLst/>
          </c:spPr>
          <c:invertIfNegative val="0"/>
          <c:cat>
            <c:strRef>
              <c:f>'Pivot Table'!$I$72:$I$74</c:f>
              <c:strCache>
                <c:ptCount val="2"/>
                <c:pt idx="0">
                  <c:v>Female</c:v>
                </c:pt>
                <c:pt idx="1">
                  <c:v>Male</c:v>
                </c:pt>
              </c:strCache>
            </c:strRef>
          </c:cat>
          <c:val>
            <c:numRef>
              <c:f>'Pivot Table'!$J$72:$J$74</c:f>
              <c:numCache>
                <c:formatCode>0</c:formatCode>
                <c:ptCount val="2"/>
                <c:pt idx="0">
                  <c:v>53440</c:v>
                </c:pt>
                <c:pt idx="1">
                  <c:v>56208.178438661707</c:v>
                </c:pt>
              </c:numCache>
            </c:numRef>
          </c:val>
          <c:extLst>
            <c:ext xmlns:c16="http://schemas.microsoft.com/office/drawing/2014/chart" uri="{C3380CC4-5D6E-409C-BE32-E72D297353CC}">
              <c16:uniqueId val="{00000000-D4A8-426F-9B80-9A9F085EA3CB}"/>
            </c:ext>
          </c:extLst>
        </c:ser>
        <c:ser>
          <c:idx val="1"/>
          <c:order val="1"/>
          <c:tx>
            <c:strRef>
              <c:f>'Pivot Table'!$K$70:$K$71</c:f>
              <c:strCache>
                <c:ptCount val="1"/>
                <c:pt idx="0">
                  <c:v>Yes</c:v>
                </c:pt>
              </c:strCache>
            </c:strRef>
          </c:tx>
          <c:spPr>
            <a:solidFill>
              <a:schemeClr val="accent2"/>
            </a:solidFill>
            <a:ln>
              <a:noFill/>
            </a:ln>
            <a:effectLst/>
          </c:spPr>
          <c:invertIfNegative val="0"/>
          <c:cat>
            <c:strRef>
              <c:f>'Pivot Table'!$I$72:$I$74</c:f>
              <c:strCache>
                <c:ptCount val="2"/>
                <c:pt idx="0">
                  <c:v>Female</c:v>
                </c:pt>
                <c:pt idx="1">
                  <c:v>Male</c:v>
                </c:pt>
              </c:strCache>
            </c:strRef>
          </c:cat>
          <c:val>
            <c:numRef>
              <c:f>'Pivot Table'!$K$72:$K$74</c:f>
              <c:numCache>
                <c:formatCode>0</c:formatCode>
                <c:ptCount val="2"/>
                <c:pt idx="0">
                  <c:v>55774.058577405856</c:v>
                </c:pt>
                <c:pt idx="1">
                  <c:v>60123.966942148763</c:v>
                </c:pt>
              </c:numCache>
            </c:numRef>
          </c:val>
          <c:extLst>
            <c:ext xmlns:c16="http://schemas.microsoft.com/office/drawing/2014/chart" uri="{C3380CC4-5D6E-409C-BE32-E72D297353CC}">
              <c16:uniqueId val="{00000001-D4A8-426F-9B80-9A9F085EA3CB}"/>
            </c:ext>
          </c:extLst>
        </c:ser>
        <c:dLbls>
          <c:showLegendKey val="0"/>
          <c:showVal val="0"/>
          <c:showCatName val="0"/>
          <c:showSerName val="0"/>
          <c:showPercent val="0"/>
          <c:showBubbleSize val="0"/>
        </c:dLbls>
        <c:gapWidth val="219"/>
        <c:overlap val="-27"/>
        <c:axId val="2056955744"/>
        <c:axId val="2056958624"/>
      </c:barChart>
      <c:catAx>
        <c:axId val="205695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6958624"/>
        <c:crosses val="autoZero"/>
        <c:auto val="1"/>
        <c:lblAlgn val="ctr"/>
        <c:lblOffset val="100"/>
        <c:noMultiLvlLbl val="0"/>
      </c:catAx>
      <c:valAx>
        <c:axId val="205695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695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38100</xdr:colOff>
      <xdr:row>32</xdr:row>
      <xdr:rowOff>71437</xdr:rowOff>
    </xdr:from>
    <xdr:to>
      <xdr:col>15</xdr:col>
      <xdr:colOff>342900</xdr:colOff>
      <xdr:row>46</xdr:row>
      <xdr:rowOff>147637</xdr:rowOff>
    </xdr:to>
    <xdr:graphicFrame macro="">
      <xdr:nvGraphicFramePr>
        <xdr:cNvPr id="3" name="Chart 2">
          <a:extLst>
            <a:ext uri="{FF2B5EF4-FFF2-40B4-BE49-F238E27FC236}">
              <a16:creationId xmlns:a16="http://schemas.microsoft.com/office/drawing/2014/main" id="{DBBAF609-3F16-EEB7-9C0A-9D19A7543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542925</xdr:colOff>
      <xdr:row>48</xdr:row>
      <xdr:rowOff>176212</xdr:rowOff>
    </xdr:from>
    <xdr:to>
      <xdr:col>15</xdr:col>
      <xdr:colOff>238125</xdr:colOff>
      <xdr:row>63</xdr:row>
      <xdr:rowOff>61912</xdr:rowOff>
    </xdr:to>
    <xdr:graphicFrame macro="">
      <xdr:nvGraphicFramePr>
        <xdr:cNvPr id="4" name="Chart 3">
          <a:extLst>
            <a:ext uri="{FF2B5EF4-FFF2-40B4-BE49-F238E27FC236}">
              <a16:creationId xmlns:a16="http://schemas.microsoft.com/office/drawing/2014/main" id="{EB5A6B6F-AC58-5D7B-5FBD-2AFC5C94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76</xdr:row>
      <xdr:rowOff>52387</xdr:rowOff>
    </xdr:from>
    <xdr:to>
      <xdr:col>13</xdr:col>
      <xdr:colOff>133350</xdr:colOff>
      <xdr:row>90</xdr:row>
      <xdr:rowOff>128587</xdr:rowOff>
    </xdr:to>
    <xdr:graphicFrame macro="">
      <xdr:nvGraphicFramePr>
        <xdr:cNvPr id="6" name="Chart 5">
          <a:extLst>
            <a:ext uri="{FF2B5EF4-FFF2-40B4-BE49-F238E27FC236}">
              <a16:creationId xmlns:a16="http://schemas.microsoft.com/office/drawing/2014/main" id="{456217D7-60CF-BA3C-AF95-39930B7D4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18</xdr:row>
      <xdr:rowOff>161925</xdr:rowOff>
    </xdr:from>
    <xdr:to>
      <xdr:col>15</xdr:col>
      <xdr:colOff>19050</xdr:colOff>
      <xdr:row>33</xdr:row>
      <xdr:rowOff>47625</xdr:rowOff>
    </xdr:to>
    <xdr:graphicFrame macro="">
      <xdr:nvGraphicFramePr>
        <xdr:cNvPr id="3" name="Chart 2">
          <a:extLst>
            <a:ext uri="{FF2B5EF4-FFF2-40B4-BE49-F238E27FC236}">
              <a16:creationId xmlns:a16="http://schemas.microsoft.com/office/drawing/2014/main" id="{5FA55480-6CEF-40B2-B26B-438D8B7B9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409574</xdr:colOff>
      <xdr:row>6</xdr:row>
      <xdr:rowOff>19050</xdr:rowOff>
    </xdr:from>
    <xdr:to>
      <xdr:col>15</xdr:col>
      <xdr:colOff>19049</xdr:colOff>
      <xdr:row>18</xdr:row>
      <xdr:rowOff>133350</xdr:rowOff>
    </xdr:to>
    <xdr:graphicFrame macro="">
      <xdr:nvGraphicFramePr>
        <xdr:cNvPr id="4" name="Chart 3">
          <a:extLst>
            <a:ext uri="{FF2B5EF4-FFF2-40B4-BE49-F238E27FC236}">
              <a16:creationId xmlns:a16="http://schemas.microsoft.com/office/drawing/2014/main" id="{4F7A8635-BD34-4C87-88C3-382ADC42D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6</xdr:row>
      <xdr:rowOff>19050</xdr:rowOff>
    </xdr:from>
    <xdr:to>
      <xdr:col>9</xdr:col>
      <xdr:colOff>400049</xdr:colOff>
      <xdr:row>18</xdr:row>
      <xdr:rowOff>152400</xdr:rowOff>
    </xdr:to>
    <xdr:graphicFrame macro="">
      <xdr:nvGraphicFramePr>
        <xdr:cNvPr id="8" name="Chart 7">
          <a:extLst>
            <a:ext uri="{FF2B5EF4-FFF2-40B4-BE49-F238E27FC236}">
              <a16:creationId xmlns:a16="http://schemas.microsoft.com/office/drawing/2014/main" id="{4D4CA9D7-DAA9-43B0-A6B1-26DD671E2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0</xdr:colOff>
      <xdr:row>11</xdr:row>
      <xdr:rowOff>114301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8C554343-2674-E2D3-875C-EAC43F0A10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28800" cy="10477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180975</xdr:rowOff>
    </xdr:from>
    <xdr:to>
      <xdr:col>3</xdr:col>
      <xdr:colOff>0</xdr:colOff>
      <xdr:row>32</xdr:row>
      <xdr:rowOff>38100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4D93486-EE43-AE09-A9B2-E3936D7997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9975"/>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133350</xdr:rowOff>
    </xdr:from>
    <xdr:to>
      <xdr:col>3</xdr:col>
      <xdr:colOff>0</xdr:colOff>
      <xdr:row>18</xdr:row>
      <xdr:rowOff>133350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D572B3F-E6FB-8FFB-DFDE-AA7B6BCD60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8850"/>
              <a:ext cx="1828800" cy="1333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rod" refreshedDate="45115.649631481479" createdVersion="8" refreshedVersion="8" minRefreshableVersion="3" recordCount="1000" xr:uid="{13023074-C403-4682-A338-AF80FE17C4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67291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rod" refreshedDate="45115.649631712964" createdVersion="8" refreshedVersion="8" minRefreshableVersion="3" recordCount="1000" xr:uid="{A4481311-8D67-4F88-BED7-535DCDF96B9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68625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
    <s v="Europe"/>
    <n v="59"/>
    <s v="Old"/>
    <x v="0"/>
  </r>
  <r>
    <n v="20606"/>
    <x v="0"/>
    <x v="0"/>
    <n v="70000"/>
    <n v="0"/>
    <s v="Bachelors"/>
    <s v="Professional"/>
    <s v="Yes"/>
    <n v="4"/>
    <s v="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
    <s v="Europe"/>
    <n v="62"/>
    <s v="Old"/>
    <x v="0"/>
  </r>
  <r>
    <n v="26032"/>
    <x v="0"/>
    <x v="0"/>
    <n v="70000"/>
    <n v="5"/>
    <s v="Bachelors"/>
    <s v="Professional"/>
    <s v="Yes"/>
    <n v="4"/>
    <s v="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
    <s v="Europe"/>
    <n v="57"/>
    <s v="Old"/>
    <x v="0"/>
  </r>
  <r>
    <n v="22830"/>
    <x v="0"/>
    <x v="1"/>
    <n v="120000"/>
    <n v="4"/>
    <s v="Partial College"/>
    <s v="Management"/>
    <s v="Yes"/>
    <n v="3"/>
    <s v="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
    <s v="Europe"/>
    <n v="59"/>
    <s v="Old"/>
    <x v="0"/>
  </r>
  <r>
    <n v="24898"/>
    <x v="1"/>
    <x v="0"/>
    <n v="80000"/>
    <n v="0"/>
    <s v="Bachelors"/>
    <s v="Professional"/>
    <s v="Yes"/>
    <n v="3"/>
    <s v="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
    <s v="Pacific"/>
    <n v="30"/>
    <s v="Adolescent"/>
    <x v="1"/>
  </r>
  <r>
    <n v="22974"/>
    <x v="0"/>
    <x v="0"/>
    <n v="30000"/>
    <n v="2"/>
    <s v="Partial College"/>
    <s v="Clerical"/>
    <s v="Yes"/>
    <n v="2"/>
    <s v="5-10 Miles"/>
    <s v="Pacific"/>
    <n v="69"/>
    <s v="Old"/>
    <x v="0"/>
  </r>
  <r>
    <n v="13586"/>
    <x v="0"/>
    <x v="1"/>
    <n v="80000"/>
    <n v="4"/>
    <s v="Partial College"/>
    <s v="Professional"/>
    <s v="Yes"/>
    <n v="2"/>
    <s v="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
    <s v="Europe"/>
    <n v="59"/>
    <s v="Old"/>
    <x v="0"/>
  </r>
  <r>
    <n v="14547"/>
    <x v="0"/>
    <x v="1"/>
    <n v="10000"/>
    <n v="2"/>
    <s v="Partial College"/>
    <s v="Manual"/>
    <s v="Yes"/>
    <n v="0"/>
    <s v="1-2 Miles"/>
    <s v="Europe"/>
    <n v="51"/>
    <s v="Middle Age"/>
    <x v="0"/>
  </r>
  <r>
    <n v="24901"/>
    <x v="1"/>
    <x v="1"/>
    <n v="110000"/>
    <n v="0"/>
    <s v="Partial College"/>
    <s v="Management"/>
    <s v="No"/>
    <n v="3"/>
    <s v="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
    <s v="Pacific"/>
    <n v="32"/>
    <s v="Middle Age"/>
    <x v="1"/>
  </r>
  <r>
    <n v="21554"/>
    <x v="1"/>
    <x v="0"/>
    <n v="80000"/>
    <n v="0"/>
    <s v="Bachelors"/>
    <s v="Professional"/>
    <s v="No"/>
    <n v="3"/>
    <s v="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
    <s v="North America"/>
    <n v="60"/>
    <s v="Old"/>
    <x v="1"/>
  </r>
  <r>
    <n v="27650"/>
    <x v="0"/>
    <x v="1"/>
    <n v="70000"/>
    <n v="4"/>
    <s v="High School"/>
    <s v="Professional"/>
    <s v="Yes"/>
    <n v="0"/>
    <s v="5-10 Miles"/>
    <s v="North America"/>
    <n v="51"/>
    <s v="Middle Age"/>
    <x v="0"/>
  </r>
  <r>
    <n v="24981"/>
    <x v="0"/>
    <x v="1"/>
    <n v="60000"/>
    <n v="2"/>
    <s v="Partial College"/>
    <s v="Professional"/>
    <s v="Yes"/>
    <n v="2"/>
    <s v="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
    <s v="North America"/>
    <n v="66"/>
    <s v="Old"/>
    <x v="0"/>
  </r>
  <r>
    <n v="24637"/>
    <x v="0"/>
    <x v="1"/>
    <n v="40000"/>
    <n v="4"/>
    <s v="High School"/>
    <s v="Professional"/>
    <s v="Yes"/>
    <n v="2"/>
    <s v="10 Miles +"/>
    <s v="North America"/>
    <n v="64"/>
    <s v="Old"/>
    <x v="0"/>
  </r>
  <r>
    <n v="23893"/>
    <x v="0"/>
    <x v="1"/>
    <n v="50000"/>
    <n v="3"/>
    <s v="Bachelors"/>
    <s v="Skilled Manual"/>
    <s v="Yes"/>
    <n v="3"/>
    <s v="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
    <s v="North America"/>
    <n v="63"/>
    <s v="Old"/>
    <x v="0"/>
  </r>
  <r>
    <n v="14417"/>
    <x v="1"/>
    <x v="1"/>
    <n v="60000"/>
    <n v="3"/>
    <s v="High School"/>
    <s v="Professional"/>
    <s v="Yes"/>
    <n v="2"/>
    <s v="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
    <s v="North America"/>
    <n v="51"/>
    <s v="Middle Age"/>
    <x v="1"/>
  </r>
  <r>
    <n v="12100"/>
    <x v="1"/>
    <x v="1"/>
    <n v="60000"/>
    <n v="2"/>
    <s v="Bachelors"/>
    <s v="Management"/>
    <s v="Yes"/>
    <n v="0"/>
    <s v="10 Miles +"/>
    <s v="North America"/>
    <n v="57"/>
    <s v="Old"/>
    <x v="0"/>
  </r>
  <r>
    <n v="23158"/>
    <x v="0"/>
    <x v="0"/>
    <n v="60000"/>
    <n v="1"/>
    <s v="Graduate Degree"/>
    <s v="Professional"/>
    <s v="No"/>
    <n v="0"/>
    <s v="0-1 Miles"/>
    <s v="North America"/>
    <n v="35"/>
    <s v="Middle Age"/>
    <x v="1"/>
  </r>
  <r>
    <n v="18545"/>
    <x v="0"/>
    <x v="1"/>
    <n v="40000"/>
    <n v="4"/>
    <s v="High School"/>
    <s v="Professional"/>
    <s v="No"/>
    <n v="2"/>
    <s v="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
    <s v="North America"/>
    <n v="60"/>
    <s v="Old"/>
    <x v="0"/>
  </r>
  <r>
    <n v="23712"/>
    <x v="1"/>
    <x v="0"/>
    <n v="70000"/>
    <n v="2"/>
    <s v="Bachelors"/>
    <s v="Management"/>
    <s v="Yes"/>
    <n v="1"/>
    <s v="10 Miles +"/>
    <s v="North America"/>
    <n v="59"/>
    <s v="Old"/>
    <x v="0"/>
  </r>
  <r>
    <n v="23358"/>
    <x v="0"/>
    <x v="1"/>
    <n v="60000"/>
    <n v="0"/>
    <s v="High School"/>
    <s v="Professional"/>
    <s v="Yes"/>
    <n v="2"/>
    <s v="5-10 Miles"/>
    <s v="North America"/>
    <n v="32"/>
    <s v="Middle Age"/>
    <x v="1"/>
  </r>
  <r>
    <n v="20518"/>
    <x v="0"/>
    <x v="0"/>
    <n v="70000"/>
    <n v="2"/>
    <s v="Partial College"/>
    <s v="Professional"/>
    <s v="Yes"/>
    <n v="1"/>
    <s v="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
    <s v="North America"/>
    <n v="56"/>
    <s v="Old"/>
    <x v="0"/>
  </r>
  <r>
    <n v="12452"/>
    <x v="0"/>
    <x v="1"/>
    <n v="60000"/>
    <n v="4"/>
    <s v="Graduate Degree"/>
    <s v="Skilled Manual"/>
    <s v="Yes"/>
    <n v="0"/>
    <s v="1-2 Miles"/>
    <s v="North America"/>
    <n v="47"/>
    <s v="Middle Age"/>
    <x v="1"/>
  </r>
  <r>
    <n v="28043"/>
    <x v="0"/>
    <x v="0"/>
    <n v="60000"/>
    <n v="2"/>
    <s v="Bachelors"/>
    <s v="Management"/>
    <s v="Yes"/>
    <n v="0"/>
    <s v="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
    <s v="North America"/>
    <n v="61"/>
    <s v="Old"/>
    <x v="0"/>
  </r>
  <r>
    <n v="25899"/>
    <x v="0"/>
    <x v="0"/>
    <n v="70000"/>
    <n v="2"/>
    <s v="High School"/>
    <s v="Professional"/>
    <s v="Yes"/>
    <n v="2"/>
    <s v="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
    <s v="North America"/>
    <n v="55"/>
    <s v="Old"/>
    <x v="0"/>
  </r>
  <r>
    <n v="26693"/>
    <x v="0"/>
    <x v="1"/>
    <n v="70000"/>
    <n v="3"/>
    <s v="Partial College"/>
    <s v="Professional"/>
    <s v="Yes"/>
    <n v="1"/>
    <s v="5-10 Miles"/>
    <s v="North America"/>
    <n v="49"/>
    <s v="Middle Age"/>
    <x v="0"/>
  </r>
  <r>
    <n v="24955"/>
    <x v="1"/>
    <x v="1"/>
    <n v="30000"/>
    <n v="5"/>
    <s v="Partial High School"/>
    <s v="Skilled Manual"/>
    <s v="Yes"/>
    <n v="3"/>
    <s v="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
    <s v="North America"/>
    <n v="60"/>
    <s v="Old"/>
    <x v="1"/>
  </r>
  <r>
    <n v="28192"/>
    <x v="0"/>
    <x v="0"/>
    <n v="70000"/>
    <n v="5"/>
    <s v="Graduate Degree"/>
    <s v="Professional"/>
    <s v="Yes"/>
    <n v="3"/>
    <s v="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
    <s v="North America"/>
    <n v="55"/>
    <s v="Old"/>
    <x v="0"/>
  </r>
  <r>
    <n v="16007"/>
    <x v="0"/>
    <x v="0"/>
    <n v="90000"/>
    <n v="5"/>
    <s v="Bachelors"/>
    <s v="Management"/>
    <s v="Yes"/>
    <n v="2"/>
    <s v="1-2 Miles"/>
    <s v="North America"/>
    <n v="66"/>
    <s v="Old"/>
    <x v="1"/>
  </r>
  <r>
    <n v="27434"/>
    <x v="1"/>
    <x v="1"/>
    <n v="70000"/>
    <n v="4"/>
    <s v="Partial College"/>
    <s v="Professional"/>
    <s v="Yes"/>
    <n v="1"/>
    <s v="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
    <s v="North America"/>
    <n v="60"/>
    <s v="Old"/>
    <x v="1"/>
  </r>
  <r>
    <n v="28972"/>
    <x v="1"/>
    <x v="0"/>
    <n v="60000"/>
    <n v="3"/>
    <s v="Graduate Degree"/>
    <s v="Management"/>
    <s v="Yes"/>
    <n v="2"/>
    <s v="10 Miles +"/>
    <s v="North America"/>
    <n v="66"/>
    <s v="Old"/>
    <x v="0"/>
  </r>
  <r>
    <n v="22730"/>
    <x v="0"/>
    <x v="1"/>
    <n v="70000"/>
    <n v="5"/>
    <s v="Bachelors"/>
    <s v="Management"/>
    <s v="Yes"/>
    <n v="2"/>
    <s v="10 Miles +"/>
    <s v="North America"/>
    <n v="63"/>
    <s v="Old"/>
    <x v="0"/>
  </r>
  <r>
    <n v="29134"/>
    <x v="0"/>
    <x v="1"/>
    <n v="60000"/>
    <n v="4"/>
    <s v="Bachelors"/>
    <s v="Skilled Manual"/>
    <s v="No"/>
    <n v="3"/>
    <s v="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A6F90-FC9B-4BF9-900C-CA3EB8C1EED6}"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70:L7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9">
      <pivotArea outline="0" collapsedLevelsAreSubtotals="1" fieldPosition="0"/>
    </format>
  </formats>
  <chartFormats count="10">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1" format="4" series="1">
      <pivotArea type="data" outline="0" fieldPosition="0">
        <references count="1">
          <reference field="13" count="1" selected="0">
            <x v="0"/>
          </reference>
        </references>
      </pivotArea>
    </chartFormat>
    <chartFormat chart="1" format="5"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42B58-C13B-4904-9CF8-09EAA875EB83}"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57:F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3CBC4-EDA6-4F9C-B460-36EE13D72EE8}"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9:F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48D600-0641-4F9E-A838-86F8F4260C26}"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5:F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79E364-450E-4E78-B600-72CEB61C1A2F}" name="PivotTable1" cacheId="36" applyNumberFormats="0" applyBorderFormats="0" applyFontFormats="0" applyPatternFormats="0" applyAlignmentFormats="0" applyWidthHeightFormats="1" dataCaption="ערכים"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ממוצע של Income" fld="3" subtotal="average" baseField="2" baseItem="0" numFmtId="170"/>
  </dataFields>
  <formats count="1">
    <format dxfId="47">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218E97-830E-4EDF-A520-91CAC4731750}" sourceName="Marital Status">
  <pivotTables>
    <pivotTable tabId="3" name="PivotTable5"/>
    <pivotTable tabId="3" name="PivotTable2"/>
    <pivotTable tabId="3" name="PivotTable3"/>
    <pivotTable tabId="3" name="PivotTable4"/>
  </pivotTables>
  <data>
    <tabular pivotCacheId="20067291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81330D-CDFB-43B7-AB53-3715E7D482E2}" sourceName="Education">
  <pivotTables>
    <pivotTable tabId="3" name="PivotTable5"/>
    <pivotTable tabId="3" name="PivotTable2"/>
    <pivotTable tabId="3" name="PivotTable3"/>
    <pivotTable tabId="3" name="PivotTable4"/>
  </pivotTables>
  <data>
    <tabular pivotCacheId="20067291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85BBE2-5E44-4F3C-9B4C-DF1EAAB9AC3F}" sourceName="Region">
  <pivotTables>
    <pivotTable tabId="3" name="PivotTable5"/>
    <pivotTable tabId="3" name="PivotTable2"/>
    <pivotTable tabId="3" name="PivotTable3"/>
    <pivotTable tabId="3" name="PivotTable4"/>
  </pivotTables>
  <data>
    <tabular pivotCacheId="20067291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8018E3-74FD-4948-B853-6EF910D04201}" cache="Slicer_Marital_Status" caption="Marital Status" rowHeight="241300"/>
  <slicer name="Education" xr10:uid="{A1719A19-72FE-4227-A783-D14E831B4F22}" cache="Slicer_Education" caption="Education" rowHeight="241300"/>
  <slicer name="Region" xr10:uid="{82B02A67-1383-4F50-83B2-FD6418C6667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EAB0-B572-49EF-8B1D-47CE24E2AEC5}">
  <dimension ref="A1:N1001"/>
  <sheetViews>
    <sheetView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55+",IF(L2&gt;=31, "Middle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248EAB0-B572-49EF-8B1D-47CE24E2AE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EEC3-440F-43C2-BD27-8F023717208C}">
  <dimension ref="A3:L112"/>
  <sheetViews>
    <sheetView topLeftCell="A53" workbookViewId="0">
      <selection activeCell="J72" sqref="J72"/>
    </sheetView>
  </sheetViews>
  <sheetFormatPr defaultRowHeight="15" x14ac:dyDescent="0.25"/>
  <cols>
    <col min="1" max="1" width="16.5703125" bestFit="1" customWidth="1"/>
    <col min="2" max="2" width="16.28515625" bestFit="1" customWidth="1"/>
    <col min="3" max="3" width="22.85546875" bestFit="1" customWidth="1"/>
    <col min="4" max="4" width="16.28515625" bestFit="1" customWidth="1"/>
    <col min="5" max="5" width="4.140625" bestFit="1" customWidth="1"/>
    <col min="6" max="6" width="11.28515625" bestFit="1" customWidth="1"/>
    <col min="9" max="9" width="17.85546875" bestFit="1" customWidth="1"/>
    <col min="10" max="10" width="16.28515625" bestFit="1" customWidth="1"/>
    <col min="11" max="11" width="6" bestFit="1" customWidth="1"/>
    <col min="12" max="12" width="11.28515625" bestFit="1" customWidth="1"/>
  </cols>
  <sheetData>
    <row r="3" spans="1:4" x14ac:dyDescent="0.25">
      <c r="A3" s="4" t="s">
        <v>41</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35" spans="3:6" x14ac:dyDescent="0.25">
      <c r="C35" s="4" t="s">
        <v>44</v>
      </c>
      <c r="D35" s="4" t="s">
        <v>45</v>
      </c>
    </row>
    <row r="36" spans="3:6" x14ac:dyDescent="0.25">
      <c r="C36" s="4" t="s">
        <v>42</v>
      </c>
      <c r="D36" t="s">
        <v>18</v>
      </c>
      <c r="E36" t="s">
        <v>15</v>
      </c>
      <c r="F36" t="s">
        <v>43</v>
      </c>
    </row>
    <row r="37" spans="3:6" x14ac:dyDescent="0.25">
      <c r="C37" s="5" t="s">
        <v>16</v>
      </c>
      <c r="D37" s="7">
        <v>166</v>
      </c>
      <c r="E37" s="7">
        <v>200</v>
      </c>
      <c r="F37" s="7">
        <v>366</v>
      </c>
    </row>
    <row r="38" spans="3:6" x14ac:dyDescent="0.25">
      <c r="C38" s="5" t="s">
        <v>26</v>
      </c>
      <c r="D38" s="7">
        <v>92</v>
      </c>
      <c r="E38" s="7">
        <v>77</v>
      </c>
      <c r="F38" s="7">
        <v>169</v>
      </c>
    </row>
    <row r="39" spans="3:6" x14ac:dyDescent="0.25">
      <c r="C39" s="5" t="s">
        <v>22</v>
      </c>
      <c r="D39" s="7">
        <v>67</v>
      </c>
      <c r="E39" s="7">
        <v>95</v>
      </c>
      <c r="F39" s="7">
        <v>162</v>
      </c>
    </row>
    <row r="40" spans="3:6" x14ac:dyDescent="0.25">
      <c r="C40" s="5" t="s">
        <v>23</v>
      </c>
      <c r="D40" s="7">
        <v>116</v>
      </c>
      <c r="E40" s="7">
        <v>76</v>
      </c>
      <c r="F40" s="7">
        <v>192</v>
      </c>
    </row>
    <row r="41" spans="3:6" x14ac:dyDescent="0.25">
      <c r="C41" s="5" t="s">
        <v>46</v>
      </c>
      <c r="D41" s="7">
        <v>78</v>
      </c>
      <c r="E41" s="7">
        <v>33</v>
      </c>
      <c r="F41" s="7">
        <v>111</v>
      </c>
    </row>
    <row r="42" spans="3:6" x14ac:dyDescent="0.25">
      <c r="C42" s="5" t="s">
        <v>43</v>
      </c>
      <c r="D42" s="7">
        <v>519</v>
      </c>
      <c r="E42" s="7">
        <v>481</v>
      </c>
      <c r="F42" s="7">
        <v>1000</v>
      </c>
    </row>
    <row r="49" spans="3:6" x14ac:dyDescent="0.25">
      <c r="C49" s="4" t="s">
        <v>44</v>
      </c>
      <c r="D49" s="4" t="s">
        <v>45</v>
      </c>
    </row>
    <row r="50" spans="3:6" x14ac:dyDescent="0.25">
      <c r="C50" s="4" t="s">
        <v>42</v>
      </c>
      <c r="D50" t="s">
        <v>18</v>
      </c>
      <c r="E50" t="s">
        <v>15</v>
      </c>
      <c r="F50" t="s">
        <v>43</v>
      </c>
    </row>
    <row r="51" spans="3:6" x14ac:dyDescent="0.25">
      <c r="C51" s="5" t="s">
        <v>47</v>
      </c>
      <c r="D51" s="7">
        <v>71</v>
      </c>
      <c r="E51" s="7">
        <v>39</v>
      </c>
      <c r="F51" s="7">
        <v>110</v>
      </c>
    </row>
    <row r="52" spans="3:6" x14ac:dyDescent="0.25">
      <c r="C52" s="5" t="s">
        <v>48</v>
      </c>
      <c r="D52" s="7">
        <v>318</v>
      </c>
      <c r="E52" s="7">
        <v>383</v>
      </c>
      <c r="F52" s="7">
        <v>701</v>
      </c>
    </row>
    <row r="53" spans="3:6" x14ac:dyDescent="0.25">
      <c r="C53" s="5" t="s">
        <v>49</v>
      </c>
      <c r="D53" s="7">
        <v>130</v>
      </c>
      <c r="E53" s="7">
        <v>59</v>
      </c>
      <c r="F53" s="7">
        <v>189</v>
      </c>
    </row>
    <row r="54" spans="3:6" x14ac:dyDescent="0.25">
      <c r="C54" s="5" t="s">
        <v>43</v>
      </c>
      <c r="D54" s="7">
        <v>519</v>
      </c>
      <c r="E54" s="7">
        <v>481</v>
      </c>
      <c r="F54" s="7">
        <v>1000</v>
      </c>
    </row>
    <row r="57" spans="3:6" x14ac:dyDescent="0.25">
      <c r="C57" s="4" t="s">
        <v>44</v>
      </c>
      <c r="D57" s="4" t="s">
        <v>45</v>
      </c>
    </row>
    <row r="58" spans="3:6" x14ac:dyDescent="0.25">
      <c r="C58" s="4" t="s">
        <v>42</v>
      </c>
      <c r="D58" t="s">
        <v>18</v>
      </c>
      <c r="E58" t="s">
        <v>15</v>
      </c>
      <c r="F58" t="s">
        <v>43</v>
      </c>
    </row>
    <row r="59" spans="3:6" x14ac:dyDescent="0.25">
      <c r="C59" s="5">
        <v>25</v>
      </c>
      <c r="D59" s="7">
        <v>2</v>
      </c>
      <c r="E59" s="7">
        <v>4</v>
      </c>
      <c r="F59" s="7">
        <v>6</v>
      </c>
    </row>
    <row r="60" spans="3:6" x14ac:dyDescent="0.25">
      <c r="C60" s="5">
        <v>26</v>
      </c>
      <c r="D60" s="7">
        <v>8</v>
      </c>
      <c r="E60" s="7">
        <v>8</v>
      </c>
      <c r="F60" s="7">
        <v>16</v>
      </c>
    </row>
    <row r="61" spans="3:6" x14ac:dyDescent="0.25">
      <c r="C61" s="5">
        <v>27</v>
      </c>
      <c r="D61" s="7">
        <v>15</v>
      </c>
      <c r="E61" s="7">
        <v>8</v>
      </c>
      <c r="F61" s="7">
        <v>23</v>
      </c>
    </row>
    <row r="62" spans="3:6" x14ac:dyDescent="0.25">
      <c r="C62" s="5">
        <v>28</v>
      </c>
      <c r="D62" s="7">
        <v>12</v>
      </c>
      <c r="E62" s="7">
        <v>10</v>
      </c>
      <c r="F62" s="7">
        <v>22</v>
      </c>
    </row>
    <row r="63" spans="3:6" x14ac:dyDescent="0.25">
      <c r="C63" s="5">
        <v>29</v>
      </c>
      <c r="D63" s="7">
        <v>11</v>
      </c>
      <c r="E63" s="7">
        <v>5</v>
      </c>
      <c r="F63" s="7">
        <v>16</v>
      </c>
    </row>
    <row r="64" spans="3:6" x14ac:dyDescent="0.25">
      <c r="C64" s="5">
        <v>30</v>
      </c>
      <c r="D64" s="7">
        <v>23</v>
      </c>
      <c r="E64" s="7">
        <v>4</v>
      </c>
      <c r="F64" s="7">
        <v>27</v>
      </c>
    </row>
    <row r="65" spans="3:12" x14ac:dyDescent="0.25">
      <c r="C65" s="5">
        <v>31</v>
      </c>
      <c r="D65" s="7">
        <v>17</v>
      </c>
      <c r="E65" s="7">
        <v>8</v>
      </c>
      <c r="F65" s="7">
        <v>25</v>
      </c>
    </row>
    <row r="66" spans="3:12" x14ac:dyDescent="0.25">
      <c r="C66" s="5">
        <v>32</v>
      </c>
      <c r="D66" s="7">
        <v>19</v>
      </c>
      <c r="E66" s="7">
        <v>14</v>
      </c>
      <c r="F66" s="7">
        <v>33</v>
      </c>
    </row>
    <row r="67" spans="3:12" x14ac:dyDescent="0.25">
      <c r="C67" s="5">
        <v>33</v>
      </c>
      <c r="D67" s="7">
        <v>8</v>
      </c>
      <c r="E67" s="7">
        <v>13</v>
      </c>
      <c r="F67" s="7">
        <v>21</v>
      </c>
    </row>
    <row r="68" spans="3:12" x14ac:dyDescent="0.25">
      <c r="C68" s="5">
        <v>34</v>
      </c>
      <c r="D68" s="7">
        <v>12</v>
      </c>
      <c r="E68" s="7">
        <v>19</v>
      </c>
      <c r="F68" s="7">
        <v>31</v>
      </c>
    </row>
    <row r="69" spans="3:12" x14ac:dyDescent="0.25">
      <c r="C69" s="5">
        <v>35</v>
      </c>
      <c r="D69" s="7">
        <v>14</v>
      </c>
      <c r="E69" s="7">
        <v>22</v>
      </c>
      <c r="F69" s="7">
        <v>36</v>
      </c>
    </row>
    <row r="70" spans="3:12" x14ac:dyDescent="0.25">
      <c r="C70" s="5">
        <v>36</v>
      </c>
      <c r="D70" s="7">
        <v>7</v>
      </c>
      <c r="E70" s="7">
        <v>30</v>
      </c>
      <c r="F70" s="7">
        <v>37</v>
      </c>
      <c r="I70" s="4" t="s">
        <v>51</v>
      </c>
      <c r="J70" s="4" t="s">
        <v>45</v>
      </c>
    </row>
    <row r="71" spans="3:12" x14ac:dyDescent="0.25">
      <c r="C71" s="5">
        <v>37</v>
      </c>
      <c r="D71" s="7">
        <v>4</v>
      </c>
      <c r="E71" s="7">
        <v>28</v>
      </c>
      <c r="F71" s="7">
        <v>32</v>
      </c>
      <c r="I71" s="4" t="s">
        <v>42</v>
      </c>
      <c r="J71" t="s">
        <v>18</v>
      </c>
      <c r="K71" t="s">
        <v>15</v>
      </c>
      <c r="L71" t="s">
        <v>43</v>
      </c>
    </row>
    <row r="72" spans="3:12" x14ac:dyDescent="0.25">
      <c r="C72" s="5">
        <v>38</v>
      </c>
      <c r="D72" s="7">
        <v>8</v>
      </c>
      <c r="E72" s="7">
        <v>29</v>
      </c>
      <c r="F72" s="7">
        <v>37</v>
      </c>
      <c r="I72" s="5" t="s">
        <v>38</v>
      </c>
      <c r="J72" s="8">
        <v>53440</v>
      </c>
      <c r="K72" s="8">
        <v>55774.058577405856</v>
      </c>
      <c r="L72" s="8">
        <v>54580.777096114522</v>
      </c>
    </row>
    <row r="73" spans="3:12" x14ac:dyDescent="0.25">
      <c r="C73" s="5">
        <v>39</v>
      </c>
      <c r="D73" s="7">
        <v>10</v>
      </c>
      <c r="E73" s="7">
        <v>12</v>
      </c>
      <c r="F73" s="7">
        <v>22</v>
      </c>
      <c r="I73" s="5" t="s">
        <v>39</v>
      </c>
      <c r="J73" s="8">
        <v>56208.178438661707</v>
      </c>
      <c r="K73" s="8">
        <v>60123.966942148763</v>
      </c>
      <c r="L73" s="8">
        <v>58062.62230919765</v>
      </c>
    </row>
    <row r="74" spans="3:12" x14ac:dyDescent="0.25">
      <c r="C74" s="5">
        <v>40</v>
      </c>
      <c r="D74" s="7">
        <v>24</v>
      </c>
      <c r="E74" s="7">
        <v>18</v>
      </c>
      <c r="F74" s="7">
        <v>42</v>
      </c>
      <c r="I74" s="5" t="s">
        <v>43</v>
      </c>
      <c r="J74" s="8">
        <v>54874.759152215796</v>
      </c>
      <c r="K74" s="8">
        <v>57962.577962577961</v>
      </c>
      <c r="L74" s="8">
        <v>56360</v>
      </c>
    </row>
    <row r="75" spans="3:12" x14ac:dyDescent="0.25">
      <c r="C75" s="5">
        <v>41</v>
      </c>
      <c r="D75" s="7">
        <v>13</v>
      </c>
      <c r="E75" s="7">
        <v>15</v>
      </c>
      <c r="F75" s="7">
        <v>28</v>
      </c>
    </row>
    <row r="76" spans="3:12" x14ac:dyDescent="0.25">
      <c r="C76" s="5">
        <v>42</v>
      </c>
      <c r="D76" s="7">
        <v>22</v>
      </c>
      <c r="E76" s="7">
        <v>12</v>
      </c>
      <c r="F76" s="7">
        <v>34</v>
      </c>
    </row>
    <row r="77" spans="3:12" x14ac:dyDescent="0.25">
      <c r="C77" s="5">
        <v>43</v>
      </c>
      <c r="D77" s="7">
        <v>17</v>
      </c>
      <c r="E77" s="7">
        <v>19</v>
      </c>
      <c r="F77" s="7">
        <v>36</v>
      </c>
    </row>
    <row r="78" spans="3:12" x14ac:dyDescent="0.25">
      <c r="C78" s="5">
        <v>44</v>
      </c>
      <c r="D78" s="7">
        <v>15</v>
      </c>
      <c r="E78" s="7">
        <v>12</v>
      </c>
      <c r="F78" s="7">
        <v>27</v>
      </c>
    </row>
    <row r="79" spans="3:12" x14ac:dyDescent="0.25">
      <c r="C79" s="5">
        <v>45</v>
      </c>
      <c r="D79" s="7">
        <v>18</v>
      </c>
      <c r="E79" s="7">
        <v>13</v>
      </c>
      <c r="F79" s="7">
        <v>31</v>
      </c>
    </row>
    <row r="80" spans="3:12" x14ac:dyDescent="0.25">
      <c r="C80" s="5">
        <v>46</v>
      </c>
      <c r="D80" s="7">
        <v>12</v>
      </c>
      <c r="E80" s="7">
        <v>15</v>
      </c>
      <c r="F80" s="7">
        <v>27</v>
      </c>
    </row>
    <row r="81" spans="3:6" x14ac:dyDescent="0.25">
      <c r="C81" s="5">
        <v>47</v>
      </c>
      <c r="D81" s="7">
        <v>19</v>
      </c>
      <c r="E81" s="7">
        <v>20</v>
      </c>
      <c r="F81" s="7">
        <v>39</v>
      </c>
    </row>
    <row r="82" spans="3:6" x14ac:dyDescent="0.25">
      <c r="C82" s="5">
        <v>48</v>
      </c>
      <c r="D82" s="7">
        <v>16</v>
      </c>
      <c r="E82" s="7">
        <v>13</v>
      </c>
      <c r="F82" s="7">
        <v>29</v>
      </c>
    </row>
    <row r="83" spans="3:6" x14ac:dyDescent="0.25">
      <c r="C83" s="5">
        <v>49</v>
      </c>
      <c r="D83" s="7">
        <v>15</v>
      </c>
      <c r="E83" s="7">
        <v>8</v>
      </c>
      <c r="F83" s="7">
        <v>23</v>
      </c>
    </row>
    <row r="84" spans="3:6" x14ac:dyDescent="0.25">
      <c r="C84" s="5">
        <v>50</v>
      </c>
      <c r="D84" s="7">
        <v>12</v>
      </c>
      <c r="E84" s="7">
        <v>12</v>
      </c>
      <c r="F84" s="7">
        <v>24</v>
      </c>
    </row>
    <row r="85" spans="3:6" x14ac:dyDescent="0.25">
      <c r="C85" s="5">
        <v>51</v>
      </c>
      <c r="D85" s="7">
        <v>10</v>
      </c>
      <c r="E85" s="7">
        <v>12</v>
      </c>
      <c r="F85" s="7">
        <v>22</v>
      </c>
    </row>
    <row r="86" spans="3:6" x14ac:dyDescent="0.25">
      <c r="C86" s="5">
        <v>52</v>
      </c>
      <c r="D86" s="7">
        <v>10</v>
      </c>
      <c r="E86" s="7">
        <v>15</v>
      </c>
      <c r="F86" s="7">
        <v>25</v>
      </c>
    </row>
    <row r="87" spans="3:6" x14ac:dyDescent="0.25">
      <c r="C87" s="5">
        <v>53</v>
      </c>
      <c r="D87" s="7">
        <v>11</v>
      </c>
      <c r="E87" s="7">
        <v>13</v>
      </c>
      <c r="F87" s="7">
        <v>24</v>
      </c>
    </row>
    <row r="88" spans="3:6" x14ac:dyDescent="0.25">
      <c r="C88" s="5">
        <v>54</v>
      </c>
      <c r="D88" s="7">
        <v>5</v>
      </c>
      <c r="E88" s="7">
        <v>11</v>
      </c>
      <c r="F88" s="7">
        <v>16</v>
      </c>
    </row>
    <row r="89" spans="3:6" x14ac:dyDescent="0.25">
      <c r="C89" s="5">
        <v>55</v>
      </c>
      <c r="D89" s="7">
        <v>13</v>
      </c>
      <c r="E89" s="7">
        <v>5</v>
      </c>
      <c r="F89" s="7">
        <v>18</v>
      </c>
    </row>
    <row r="90" spans="3:6" x14ac:dyDescent="0.25">
      <c r="C90" s="5">
        <v>56</v>
      </c>
      <c r="D90" s="7">
        <v>13</v>
      </c>
      <c r="E90" s="7">
        <v>3</v>
      </c>
      <c r="F90" s="7">
        <v>16</v>
      </c>
    </row>
    <row r="91" spans="3:6" x14ac:dyDescent="0.25">
      <c r="C91" s="5">
        <v>57</v>
      </c>
      <c r="D91" s="7">
        <v>4</v>
      </c>
      <c r="E91" s="7">
        <v>4</v>
      </c>
      <c r="F91" s="7">
        <v>8</v>
      </c>
    </row>
    <row r="92" spans="3:6" x14ac:dyDescent="0.25">
      <c r="C92" s="5">
        <v>58</v>
      </c>
      <c r="D92" s="7">
        <v>8</v>
      </c>
      <c r="E92" s="7">
        <v>4</v>
      </c>
      <c r="F92" s="7">
        <v>12</v>
      </c>
    </row>
    <row r="93" spans="3:6" x14ac:dyDescent="0.25">
      <c r="C93" s="5">
        <v>59</v>
      </c>
      <c r="D93" s="7">
        <v>14</v>
      </c>
      <c r="E93" s="7">
        <v>6</v>
      </c>
      <c r="F93" s="7">
        <v>20</v>
      </c>
    </row>
    <row r="94" spans="3:6" x14ac:dyDescent="0.25">
      <c r="C94" s="5">
        <v>60</v>
      </c>
      <c r="D94" s="7">
        <v>8</v>
      </c>
      <c r="E94" s="7">
        <v>7</v>
      </c>
      <c r="F94" s="7">
        <v>15</v>
      </c>
    </row>
    <row r="95" spans="3:6" x14ac:dyDescent="0.25">
      <c r="C95" s="5">
        <v>61</v>
      </c>
      <c r="D95" s="7">
        <v>5</v>
      </c>
      <c r="E95" s="7">
        <v>4</v>
      </c>
      <c r="F95" s="7">
        <v>9</v>
      </c>
    </row>
    <row r="96" spans="3:6" x14ac:dyDescent="0.25">
      <c r="C96" s="5">
        <v>62</v>
      </c>
      <c r="D96" s="7">
        <v>9</v>
      </c>
      <c r="E96" s="7">
        <v>4</v>
      </c>
      <c r="F96" s="7">
        <v>13</v>
      </c>
    </row>
    <row r="97" spans="3:6" x14ac:dyDescent="0.25">
      <c r="C97" s="5">
        <v>63</v>
      </c>
      <c r="D97" s="7">
        <v>7</v>
      </c>
      <c r="E97" s="7">
        <v>2</v>
      </c>
      <c r="F97" s="7">
        <v>9</v>
      </c>
    </row>
    <row r="98" spans="3:6" x14ac:dyDescent="0.25">
      <c r="C98" s="5">
        <v>64</v>
      </c>
      <c r="D98" s="7">
        <v>7</v>
      </c>
      <c r="E98" s="7">
        <v>3</v>
      </c>
      <c r="F98" s="7">
        <v>10</v>
      </c>
    </row>
    <row r="99" spans="3:6" x14ac:dyDescent="0.25">
      <c r="C99" s="5">
        <v>65</v>
      </c>
      <c r="D99" s="7">
        <v>6</v>
      </c>
      <c r="E99" s="7">
        <v>3</v>
      </c>
      <c r="F99" s="7">
        <v>9</v>
      </c>
    </row>
    <row r="100" spans="3:6" x14ac:dyDescent="0.25">
      <c r="C100" s="5">
        <v>66</v>
      </c>
      <c r="D100" s="7">
        <v>8</v>
      </c>
      <c r="E100" s="7">
        <v>6</v>
      </c>
      <c r="F100" s="7">
        <v>14</v>
      </c>
    </row>
    <row r="101" spans="3:6" x14ac:dyDescent="0.25">
      <c r="C101" s="5">
        <v>67</v>
      </c>
      <c r="D101" s="7">
        <v>8</v>
      </c>
      <c r="E101" s="7">
        <v>2</v>
      </c>
      <c r="F101" s="7">
        <v>10</v>
      </c>
    </row>
    <row r="102" spans="3:6" x14ac:dyDescent="0.25">
      <c r="C102" s="5">
        <v>68</v>
      </c>
      <c r="D102" s="7">
        <v>3</v>
      </c>
      <c r="E102" s="7"/>
      <c r="F102" s="7">
        <v>3</v>
      </c>
    </row>
    <row r="103" spans="3:6" x14ac:dyDescent="0.25">
      <c r="C103" s="5">
        <v>69</v>
      </c>
      <c r="D103" s="7">
        <v>8</v>
      </c>
      <c r="E103" s="7"/>
      <c r="F103" s="7">
        <v>8</v>
      </c>
    </row>
    <row r="104" spans="3:6" x14ac:dyDescent="0.25">
      <c r="C104" s="5">
        <v>70</v>
      </c>
      <c r="D104" s="7">
        <v>3</v>
      </c>
      <c r="E104" s="7">
        <v>1</v>
      </c>
      <c r="F104" s="7">
        <v>4</v>
      </c>
    </row>
    <row r="105" spans="3:6" x14ac:dyDescent="0.25">
      <c r="C105" s="5">
        <v>71</v>
      </c>
      <c r="D105" s="7">
        <v>1</v>
      </c>
      <c r="E105" s="7"/>
      <c r="F105" s="7">
        <v>1</v>
      </c>
    </row>
    <row r="106" spans="3:6" x14ac:dyDescent="0.25">
      <c r="C106" s="5">
        <v>72</v>
      </c>
      <c r="D106" s="7"/>
      <c r="E106" s="7">
        <v>1</v>
      </c>
      <c r="F106" s="7">
        <v>1</v>
      </c>
    </row>
    <row r="107" spans="3:6" x14ac:dyDescent="0.25">
      <c r="C107" s="5">
        <v>73</v>
      </c>
      <c r="D107" s="7">
        <v>2</v>
      </c>
      <c r="E107" s="7">
        <v>2</v>
      </c>
      <c r="F107" s="7">
        <v>4</v>
      </c>
    </row>
    <row r="108" spans="3:6" x14ac:dyDescent="0.25">
      <c r="C108" s="5">
        <v>74</v>
      </c>
      <c r="D108" s="7"/>
      <c r="E108" s="7">
        <v>1</v>
      </c>
      <c r="F108" s="7">
        <v>1</v>
      </c>
    </row>
    <row r="109" spans="3:6" x14ac:dyDescent="0.25">
      <c r="C109" s="5">
        <v>78</v>
      </c>
      <c r="D109" s="7">
        <v>1</v>
      </c>
      <c r="E109" s="7">
        <v>1</v>
      </c>
      <c r="F109" s="7">
        <v>2</v>
      </c>
    </row>
    <row r="110" spans="3:6" x14ac:dyDescent="0.25">
      <c r="C110" s="5">
        <v>80</v>
      </c>
      <c r="D110" s="7">
        <v>1</v>
      </c>
      <c r="E110" s="7"/>
      <c r="F110" s="7">
        <v>1</v>
      </c>
    </row>
    <row r="111" spans="3:6" x14ac:dyDescent="0.25">
      <c r="C111" s="5">
        <v>89</v>
      </c>
      <c r="D111" s="7">
        <v>1</v>
      </c>
      <c r="E111" s="7"/>
      <c r="F111" s="7">
        <v>1</v>
      </c>
    </row>
    <row r="112" spans="3:6" x14ac:dyDescent="0.25">
      <c r="C112" s="5" t="s">
        <v>43</v>
      </c>
      <c r="D112" s="7">
        <v>519</v>
      </c>
      <c r="E112" s="7">
        <v>481</v>
      </c>
      <c r="F112" s="7">
        <v>1000</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A21AF-9FD5-4FBC-8577-9D7BB30C9950}">
  <dimension ref="A1:O6"/>
  <sheetViews>
    <sheetView showGridLines="0" tabSelected="1" workbookViewId="0">
      <selection activeCell="Q21" sqref="Q21"/>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Nimrod</cp:lastModifiedBy>
  <dcterms:created xsi:type="dcterms:W3CDTF">2022-03-18T02:50:57Z</dcterms:created>
  <dcterms:modified xsi:type="dcterms:W3CDTF">2023-07-08T13:15:25Z</dcterms:modified>
</cp:coreProperties>
</file>