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ninahulmanova/Desktop/"/>
    </mc:Choice>
  </mc:AlternateContent>
  <xr:revisionPtr revIDLastSave="0" documentId="8_{F154C8BA-70E9-5749-9310-31910782596C}" xr6:coauthVersionLast="47" xr6:coauthVersionMax="47" xr10:uidLastSave="{00000000-0000-0000-0000-000000000000}"/>
  <bookViews>
    <workbookView xWindow="0" yWindow="0" windowWidth="28800" windowHeight="18000" activeTab="4" xr2:uid="{00000000-000D-0000-FFFF-FFFF00000000}"/>
  </bookViews>
  <sheets>
    <sheet name="Bike Sales Customer Info" sheetId="1" r:id="rId1"/>
    <sheet name="Ownership" sheetId="6" r:id="rId2"/>
    <sheet name="Working Sheet" sheetId="4" r:id="rId3"/>
    <sheet name="Pivot" sheetId="5" r:id="rId4"/>
    <sheet name="Dashboard" sheetId="2" r:id="rId5"/>
  </sheets>
  <definedNames>
    <definedName name="_xlnm._FilterDatabase" localSheetId="0" hidden="1">'Bike Sales Customer Info'!$A$1:$M$1027</definedName>
    <definedName name="_xlnm._FilterDatabase" localSheetId="2" hidden="1">'Working Sheet'!$A$1:$N$1001</definedName>
    <definedName name="Slicer_Education">#N/A</definedName>
    <definedName name="Slicer_Marital_Status">#N/A</definedName>
    <definedName name="Slicer_Purchased_Bike">#N/A</definedName>
    <definedName name="Slicer_Region">#N/A</definedName>
  </definedNames>
  <calcPr calcId="191029"/>
  <pivotCaches>
    <pivotCache cacheId="61" r:id="rId6"/>
    <pivotCache cacheId="72" r:id="rId7"/>
  </pivotCaches>
  <fileRecoveryPr repairLoad="1"/>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92" i="4" l="1"/>
  <c r="M970" i="4"/>
  <c r="M959" i="4"/>
  <c r="M955" i="4"/>
  <c r="M940" i="4"/>
  <c r="M935" i="4"/>
  <c r="M934" i="4"/>
  <c r="M899" i="4"/>
  <c r="M878" i="4"/>
  <c r="M858" i="4"/>
  <c r="M849" i="4"/>
  <c r="M838" i="4"/>
  <c r="M830" i="4"/>
  <c r="M821" i="4"/>
  <c r="M820" i="4"/>
  <c r="M817" i="4"/>
  <c r="M806" i="4"/>
  <c r="M805" i="4"/>
  <c r="M804" i="4"/>
  <c r="M800" i="4"/>
  <c r="M799" i="4"/>
  <c r="M793" i="4"/>
  <c r="M787" i="4"/>
  <c r="M779" i="4"/>
  <c r="M766" i="4"/>
  <c r="M755" i="4"/>
  <c r="M744" i="4"/>
  <c r="M742" i="4"/>
  <c r="M737" i="4"/>
  <c r="M730" i="4"/>
  <c r="M716" i="4"/>
  <c r="M703" i="4"/>
  <c r="M699" i="4"/>
  <c r="M698" i="4"/>
  <c r="M691" i="4"/>
  <c r="M690" i="4"/>
  <c r="M689" i="4"/>
  <c r="M674" i="4"/>
  <c r="M663" i="4"/>
  <c r="M639" i="4"/>
  <c r="M632" i="4"/>
  <c r="M628" i="4"/>
  <c r="M626" i="4"/>
  <c r="M621" i="4"/>
  <c r="M614" i="4"/>
  <c r="M606" i="4"/>
  <c r="M583" i="4"/>
  <c r="M574" i="4"/>
  <c r="M566" i="4"/>
  <c r="M565" i="4"/>
  <c r="M547" i="4"/>
  <c r="M544" i="4"/>
  <c r="M533" i="4"/>
  <c r="M532" i="4"/>
  <c r="M530" i="4"/>
  <c r="M510" i="4"/>
  <c r="M504" i="4"/>
  <c r="M472" i="4"/>
  <c r="M439" i="4"/>
  <c r="M435" i="4"/>
  <c r="M433" i="4"/>
  <c r="M428" i="4"/>
  <c r="M386" i="4"/>
  <c r="M382" i="4"/>
  <c r="M375" i="4"/>
  <c r="M363" i="4"/>
  <c r="M361" i="4"/>
  <c r="M352" i="4"/>
  <c r="M351" i="4"/>
  <c r="M342" i="4"/>
  <c r="M333" i="4"/>
  <c r="M328" i="4"/>
  <c r="M303" i="4"/>
  <c r="M275" i="4"/>
  <c r="M273" i="4"/>
  <c r="M268" i="4"/>
  <c r="M245" i="4"/>
  <c r="M243" i="4"/>
  <c r="M239" i="4"/>
  <c r="M235" i="4"/>
  <c r="M221" i="4"/>
  <c r="M219" i="4"/>
  <c r="M214" i="4"/>
  <c r="M209" i="4"/>
  <c r="M203" i="4"/>
  <c r="M197" i="4"/>
  <c r="M178" i="4"/>
  <c r="M175" i="4"/>
  <c r="M167" i="4"/>
  <c r="M166" i="4"/>
  <c r="M151" i="4"/>
  <c r="M143" i="4"/>
  <c r="M121" i="4"/>
  <c r="M117" i="4"/>
  <c r="M116" i="4"/>
  <c r="M107" i="4"/>
  <c r="M100" i="4"/>
  <c r="M93" i="4"/>
  <c r="M92" i="4"/>
  <c r="M90" i="4"/>
  <c r="M87" i="4"/>
  <c r="M85" i="4"/>
  <c r="M79" i="4"/>
  <c r="M78" i="4"/>
  <c r="M71" i="4"/>
  <c r="M52" i="4"/>
  <c r="M40" i="4"/>
  <c r="M39" i="4"/>
  <c r="M33" i="4"/>
  <c r="M28" i="4"/>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2" i="6"/>
  <c r="D42" i="6" l="1"/>
  <c r="M3" i="4"/>
  <c r="M4" i="4"/>
  <c r="M5" i="4"/>
  <c r="M6" i="4"/>
  <c r="M7" i="4"/>
  <c r="M8" i="4"/>
  <c r="M9" i="4"/>
  <c r="M10" i="4"/>
  <c r="M11" i="4"/>
  <c r="M12" i="4"/>
  <c r="M13" i="4"/>
  <c r="M14" i="4"/>
  <c r="M15" i="4"/>
  <c r="M16" i="4"/>
  <c r="M17" i="4"/>
  <c r="M18" i="4"/>
  <c r="M19" i="4"/>
  <c r="M20" i="4"/>
  <c r="M21" i="4"/>
  <c r="M22" i="4"/>
  <c r="M23" i="4"/>
  <c r="M24" i="4"/>
  <c r="M25" i="4"/>
  <c r="M26" i="4"/>
  <c r="M27" i="4"/>
  <c r="M29" i="4"/>
  <c r="M30" i="4"/>
  <c r="M31" i="4"/>
  <c r="M32" i="4"/>
  <c r="M34" i="4"/>
  <c r="M35" i="4"/>
  <c r="M36" i="4"/>
  <c r="M37" i="4"/>
  <c r="M38" i="4"/>
  <c r="M41" i="4"/>
  <c r="M42" i="4"/>
  <c r="M43" i="4"/>
  <c r="M44" i="4"/>
  <c r="M45" i="4"/>
  <c r="M46" i="4"/>
  <c r="M47" i="4"/>
  <c r="M48" i="4"/>
  <c r="M49" i="4"/>
  <c r="M50" i="4"/>
  <c r="M51" i="4"/>
  <c r="M53" i="4"/>
  <c r="M54" i="4"/>
  <c r="M55" i="4"/>
  <c r="M56" i="4"/>
  <c r="M57" i="4"/>
  <c r="M58" i="4"/>
  <c r="M59" i="4"/>
  <c r="M60" i="4"/>
  <c r="M61" i="4"/>
  <c r="M62" i="4"/>
  <c r="M63" i="4"/>
  <c r="M64" i="4"/>
  <c r="M65" i="4"/>
  <c r="M66" i="4"/>
  <c r="M67" i="4"/>
  <c r="M68" i="4"/>
  <c r="M69" i="4"/>
  <c r="M70" i="4"/>
  <c r="M72" i="4"/>
  <c r="M73" i="4"/>
  <c r="M74" i="4"/>
  <c r="M75" i="4"/>
  <c r="M76" i="4"/>
  <c r="M77" i="4"/>
  <c r="M80" i="4"/>
  <c r="M81" i="4"/>
  <c r="M82" i="4"/>
  <c r="M83" i="4"/>
  <c r="M84" i="4"/>
  <c r="M86" i="4"/>
  <c r="M88" i="4"/>
  <c r="M89" i="4"/>
  <c r="M91" i="4"/>
  <c r="M94" i="4"/>
  <c r="M95" i="4"/>
  <c r="M96" i="4"/>
  <c r="M97" i="4"/>
  <c r="M98" i="4"/>
  <c r="M99" i="4"/>
  <c r="M101" i="4"/>
  <c r="M102" i="4"/>
  <c r="M103" i="4"/>
  <c r="M104" i="4"/>
  <c r="M105" i="4"/>
  <c r="M106" i="4"/>
  <c r="M108" i="4"/>
  <c r="M109" i="4"/>
  <c r="M110" i="4"/>
  <c r="M111" i="4"/>
  <c r="M112" i="4"/>
  <c r="M113" i="4"/>
  <c r="M114" i="4"/>
  <c r="M115" i="4"/>
  <c r="M118" i="4"/>
  <c r="M119" i="4"/>
  <c r="M120" i="4"/>
  <c r="M122" i="4"/>
  <c r="M123" i="4"/>
  <c r="M124" i="4"/>
  <c r="M125" i="4"/>
  <c r="M126" i="4"/>
  <c r="M127" i="4"/>
  <c r="M128" i="4"/>
  <c r="M129" i="4"/>
  <c r="M130" i="4"/>
  <c r="M131" i="4"/>
  <c r="M132" i="4"/>
  <c r="M133" i="4"/>
  <c r="M134" i="4"/>
  <c r="M135" i="4"/>
  <c r="M136" i="4"/>
  <c r="M137" i="4"/>
  <c r="M138" i="4"/>
  <c r="M139" i="4"/>
  <c r="M140" i="4"/>
  <c r="M141" i="4"/>
  <c r="M142" i="4"/>
  <c r="M144" i="4"/>
  <c r="M145" i="4"/>
  <c r="M146" i="4"/>
  <c r="M147" i="4"/>
  <c r="M148" i="4"/>
  <c r="M149" i="4"/>
  <c r="M150" i="4"/>
  <c r="M152" i="4"/>
  <c r="M153" i="4"/>
  <c r="M154" i="4"/>
  <c r="M155" i="4"/>
  <c r="M156" i="4"/>
  <c r="M157" i="4"/>
  <c r="M158" i="4"/>
  <c r="M159" i="4"/>
  <c r="M160" i="4"/>
  <c r="M161" i="4"/>
  <c r="M162" i="4"/>
  <c r="M163" i="4"/>
  <c r="M164" i="4"/>
  <c r="M165" i="4"/>
  <c r="M168" i="4"/>
  <c r="M169" i="4"/>
  <c r="M170" i="4"/>
  <c r="M171" i="4"/>
  <c r="M172" i="4"/>
  <c r="M173" i="4"/>
  <c r="M174" i="4"/>
  <c r="M176" i="4"/>
  <c r="M177" i="4"/>
  <c r="M179" i="4"/>
  <c r="M180" i="4"/>
  <c r="M181" i="4"/>
  <c r="M182" i="4"/>
  <c r="M183" i="4"/>
  <c r="M184" i="4"/>
  <c r="M185" i="4"/>
  <c r="M186" i="4"/>
  <c r="M187" i="4"/>
  <c r="M188" i="4"/>
  <c r="M189" i="4"/>
  <c r="M190" i="4"/>
  <c r="M191" i="4"/>
  <c r="M192" i="4"/>
  <c r="M193" i="4"/>
  <c r="M194" i="4"/>
  <c r="M195" i="4"/>
  <c r="M196" i="4"/>
  <c r="M198" i="4"/>
  <c r="M199" i="4"/>
  <c r="M200" i="4"/>
  <c r="M201" i="4"/>
  <c r="M202" i="4"/>
  <c r="M204" i="4"/>
  <c r="M205" i="4"/>
  <c r="M206" i="4"/>
  <c r="M207" i="4"/>
  <c r="M208" i="4"/>
  <c r="M210" i="4"/>
  <c r="M211" i="4"/>
  <c r="M212" i="4"/>
  <c r="M213" i="4"/>
  <c r="M215" i="4"/>
  <c r="M216" i="4"/>
  <c r="M217" i="4"/>
  <c r="M218" i="4"/>
  <c r="M220" i="4"/>
  <c r="M222" i="4"/>
  <c r="M223" i="4"/>
  <c r="M224" i="4"/>
  <c r="M225" i="4"/>
  <c r="M226" i="4"/>
  <c r="M227" i="4"/>
  <c r="M228" i="4"/>
  <c r="M229" i="4"/>
  <c r="M230" i="4"/>
  <c r="M231" i="4"/>
  <c r="M232" i="4"/>
  <c r="M233" i="4"/>
  <c r="M234" i="4"/>
  <c r="M236" i="4"/>
  <c r="M237" i="4"/>
  <c r="M238" i="4"/>
  <c r="M240" i="4"/>
  <c r="M241" i="4"/>
  <c r="M242" i="4"/>
  <c r="M244" i="4"/>
  <c r="M246" i="4"/>
  <c r="M247" i="4"/>
  <c r="M248" i="4"/>
  <c r="M249" i="4"/>
  <c r="M250" i="4"/>
  <c r="M251" i="4"/>
  <c r="M252" i="4"/>
  <c r="M253" i="4"/>
  <c r="M254" i="4"/>
  <c r="M255" i="4"/>
  <c r="M256" i="4"/>
  <c r="M257" i="4"/>
  <c r="M258" i="4"/>
  <c r="M259" i="4"/>
  <c r="M260" i="4"/>
  <c r="M261" i="4"/>
  <c r="M262" i="4"/>
  <c r="M263" i="4"/>
  <c r="M264" i="4"/>
  <c r="M265" i="4"/>
  <c r="M266" i="4"/>
  <c r="M267" i="4"/>
  <c r="M269" i="4"/>
  <c r="M270" i="4"/>
  <c r="M271" i="4"/>
  <c r="M272" i="4"/>
  <c r="M274"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4" i="4"/>
  <c r="M305" i="4"/>
  <c r="M306" i="4"/>
  <c r="M307" i="4"/>
  <c r="M308" i="4"/>
  <c r="M309" i="4"/>
  <c r="M310" i="4"/>
  <c r="M311" i="4"/>
  <c r="M312" i="4"/>
  <c r="M313" i="4"/>
  <c r="M314" i="4"/>
  <c r="M315" i="4"/>
  <c r="M316" i="4"/>
  <c r="M317" i="4"/>
  <c r="M318" i="4"/>
  <c r="M319" i="4"/>
  <c r="M320" i="4"/>
  <c r="M321" i="4"/>
  <c r="M322" i="4"/>
  <c r="M323" i="4"/>
  <c r="M324" i="4"/>
  <c r="M325" i="4"/>
  <c r="M326" i="4"/>
  <c r="M327" i="4"/>
  <c r="M329" i="4"/>
  <c r="M330" i="4"/>
  <c r="M331" i="4"/>
  <c r="M332" i="4"/>
  <c r="M334" i="4"/>
  <c r="M335" i="4"/>
  <c r="M336" i="4"/>
  <c r="M337" i="4"/>
  <c r="M338" i="4"/>
  <c r="M339" i="4"/>
  <c r="M340" i="4"/>
  <c r="M341" i="4"/>
  <c r="M343" i="4"/>
  <c r="M344" i="4"/>
  <c r="M345" i="4"/>
  <c r="M346" i="4"/>
  <c r="M347" i="4"/>
  <c r="M348" i="4"/>
  <c r="M349" i="4"/>
  <c r="M350" i="4"/>
  <c r="M353" i="4"/>
  <c r="M354" i="4"/>
  <c r="M355" i="4"/>
  <c r="M356" i="4"/>
  <c r="M357" i="4"/>
  <c r="M358" i="4"/>
  <c r="M359" i="4"/>
  <c r="M360" i="4"/>
  <c r="M362" i="4"/>
  <c r="M364" i="4"/>
  <c r="M365" i="4"/>
  <c r="M366" i="4"/>
  <c r="M367" i="4"/>
  <c r="M368" i="4"/>
  <c r="M369" i="4"/>
  <c r="M370" i="4"/>
  <c r="M371" i="4"/>
  <c r="M372" i="4"/>
  <c r="M373" i="4"/>
  <c r="M374" i="4"/>
  <c r="M376" i="4"/>
  <c r="M377" i="4"/>
  <c r="M378" i="4"/>
  <c r="M379" i="4"/>
  <c r="M380" i="4"/>
  <c r="M381" i="4"/>
  <c r="M383" i="4"/>
  <c r="M384" i="4"/>
  <c r="M385"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9" i="4"/>
  <c r="M430" i="4"/>
  <c r="M431" i="4"/>
  <c r="M432" i="4"/>
  <c r="M434" i="4"/>
  <c r="M436" i="4"/>
  <c r="M437" i="4"/>
  <c r="M438"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5" i="4"/>
  <c r="M506" i="4"/>
  <c r="M507" i="4"/>
  <c r="M508" i="4"/>
  <c r="M509" i="4"/>
  <c r="M511" i="4"/>
  <c r="M512" i="4"/>
  <c r="M513" i="4"/>
  <c r="M514" i="4"/>
  <c r="M515" i="4"/>
  <c r="M516" i="4"/>
  <c r="M517" i="4"/>
  <c r="M518" i="4"/>
  <c r="M519" i="4"/>
  <c r="M520" i="4"/>
  <c r="M521" i="4"/>
  <c r="M522" i="4"/>
  <c r="M523" i="4"/>
  <c r="M524" i="4"/>
  <c r="M525" i="4"/>
  <c r="M526" i="4"/>
  <c r="M527" i="4"/>
  <c r="M528" i="4"/>
  <c r="M529" i="4"/>
  <c r="M531" i="4"/>
  <c r="M534" i="4"/>
  <c r="M535" i="4"/>
  <c r="M536" i="4"/>
  <c r="M537" i="4"/>
  <c r="M538" i="4"/>
  <c r="M539" i="4"/>
  <c r="M540" i="4"/>
  <c r="M541" i="4"/>
  <c r="M542" i="4"/>
  <c r="M543" i="4"/>
  <c r="M545" i="4"/>
  <c r="M546" i="4"/>
  <c r="M548" i="4"/>
  <c r="M549" i="4"/>
  <c r="M550" i="4"/>
  <c r="M551" i="4"/>
  <c r="M552" i="4"/>
  <c r="M553" i="4"/>
  <c r="M554" i="4"/>
  <c r="M555" i="4"/>
  <c r="M556" i="4"/>
  <c r="M557" i="4"/>
  <c r="M558" i="4"/>
  <c r="M559" i="4"/>
  <c r="M560" i="4"/>
  <c r="M561" i="4"/>
  <c r="M562" i="4"/>
  <c r="M563" i="4"/>
  <c r="M564" i="4"/>
  <c r="M567" i="4"/>
  <c r="M568" i="4"/>
  <c r="M569" i="4"/>
  <c r="M570" i="4"/>
  <c r="M571" i="4"/>
  <c r="M572" i="4"/>
  <c r="M573" i="4"/>
  <c r="M575" i="4"/>
  <c r="M576" i="4"/>
  <c r="M577" i="4"/>
  <c r="M578" i="4"/>
  <c r="M579" i="4"/>
  <c r="M580" i="4"/>
  <c r="M581" i="4"/>
  <c r="M582" i="4"/>
  <c r="M584" i="4"/>
  <c r="M585" i="4"/>
  <c r="M586" i="4"/>
  <c r="M587" i="4"/>
  <c r="M588" i="4"/>
  <c r="M589" i="4"/>
  <c r="M590" i="4"/>
  <c r="M591" i="4"/>
  <c r="M592" i="4"/>
  <c r="M593" i="4"/>
  <c r="M594" i="4"/>
  <c r="M595" i="4"/>
  <c r="M596" i="4"/>
  <c r="M597" i="4"/>
  <c r="M598" i="4"/>
  <c r="M599" i="4"/>
  <c r="M600" i="4"/>
  <c r="M601" i="4"/>
  <c r="M602" i="4"/>
  <c r="M603" i="4"/>
  <c r="M604" i="4"/>
  <c r="M605" i="4"/>
  <c r="M607" i="4"/>
  <c r="M608" i="4"/>
  <c r="M609" i="4"/>
  <c r="M610" i="4"/>
  <c r="M611" i="4"/>
  <c r="M612" i="4"/>
  <c r="M613" i="4"/>
  <c r="M615" i="4"/>
  <c r="M616" i="4"/>
  <c r="M617" i="4"/>
  <c r="M618" i="4"/>
  <c r="M619" i="4"/>
  <c r="M620" i="4"/>
  <c r="M622" i="4"/>
  <c r="M623" i="4"/>
  <c r="M624" i="4"/>
  <c r="M625" i="4"/>
  <c r="M627" i="4"/>
  <c r="M629" i="4"/>
  <c r="M630" i="4"/>
  <c r="M631" i="4"/>
  <c r="M633" i="4"/>
  <c r="M634" i="4"/>
  <c r="M635" i="4"/>
  <c r="M636" i="4"/>
  <c r="M637" i="4"/>
  <c r="M638" i="4"/>
  <c r="M640" i="4"/>
  <c r="M641" i="4"/>
  <c r="M642" i="4"/>
  <c r="M643" i="4"/>
  <c r="M644" i="4"/>
  <c r="M645" i="4"/>
  <c r="M646" i="4"/>
  <c r="M647" i="4"/>
  <c r="M648" i="4"/>
  <c r="M649" i="4"/>
  <c r="M650" i="4"/>
  <c r="M651" i="4"/>
  <c r="M652" i="4"/>
  <c r="M653" i="4"/>
  <c r="M654" i="4"/>
  <c r="M655" i="4"/>
  <c r="M656" i="4"/>
  <c r="M657" i="4"/>
  <c r="M658" i="4"/>
  <c r="M659" i="4"/>
  <c r="M660" i="4"/>
  <c r="M661" i="4"/>
  <c r="M662" i="4"/>
  <c r="M664" i="4"/>
  <c r="M665" i="4"/>
  <c r="M666" i="4"/>
  <c r="M667" i="4"/>
  <c r="M668" i="4"/>
  <c r="M669" i="4"/>
  <c r="M670" i="4"/>
  <c r="M671" i="4"/>
  <c r="M672" i="4"/>
  <c r="M673" i="4"/>
  <c r="M675" i="4"/>
  <c r="M676" i="4"/>
  <c r="M677" i="4"/>
  <c r="M678" i="4"/>
  <c r="M679" i="4"/>
  <c r="M680" i="4"/>
  <c r="M681" i="4"/>
  <c r="M682" i="4"/>
  <c r="M683" i="4"/>
  <c r="M684" i="4"/>
  <c r="M685" i="4"/>
  <c r="M686" i="4"/>
  <c r="M687" i="4"/>
  <c r="M688" i="4"/>
  <c r="M692" i="4"/>
  <c r="M693" i="4"/>
  <c r="M694" i="4"/>
  <c r="M695" i="4"/>
  <c r="M696" i="4"/>
  <c r="M697" i="4"/>
  <c r="M700" i="4"/>
  <c r="M701" i="4"/>
  <c r="M702" i="4"/>
  <c r="M704" i="4"/>
  <c r="M705" i="4"/>
  <c r="M706" i="4"/>
  <c r="M707" i="4"/>
  <c r="M708" i="4"/>
  <c r="M709" i="4"/>
  <c r="M710" i="4"/>
  <c r="M711" i="4"/>
  <c r="M712" i="4"/>
  <c r="M713" i="4"/>
  <c r="M714" i="4"/>
  <c r="M715" i="4"/>
  <c r="M717" i="4"/>
  <c r="M718" i="4"/>
  <c r="M719" i="4"/>
  <c r="M720" i="4"/>
  <c r="M721" i="4"/>
  <c r="M722" i="4"/>
  <c r="M723" i="4"/>
  <c r="M724" i="4"/>
  <c r="M725" i="4"/>
  <c r="M726" i="4"/>
  <c r="M727" i="4"/>
  <c r="M728" i="4"/>
  <c r="M729" i="4"/>
  <c r="M731" i="4"/>
  <c r="M732" i="4"/>
  <c r="M733" i="4"/>
  <c r="M734" i="4"/>
  <c r="M735" i="4"/>
  <c r="M736" i="4"/>
  <c r="M738" i="4"/>
  <c r="M739" i="4"/>
  <c r="M740" i="4"/>
  <c r="M741" i="4"/>
  <c r="M743" i="4"/>
  <c r="M745" i="4"/>
  <c r="M746" i="4"/>
  <c r="M747" i="4"/>
  <c r="M748" i="4"/>
  <c r="M749" i="4"/>
  <c r="M750" i="4"/>
  <c r="M751" i="4"/>
  <c r="M752" i="4"/>
  <c r="M753" i="4"/>
  <c r="M754" i="4"/>
  <c r="M756" i="4"/>
  <c r="M757" i="4"/>
  <c r="M758" i="4"/>
  <c r="M759" i="4"/>
  <c r="M760" i="4"/>
  <c r="M761" i="4"/>
  <c r="M762" i="4"/>
  <c r="M763" i="4"/>
  <c r="M764" i="4"/>
  <c r="M765" i="4"/>
  <c r="M767" i="4"/>
  <c r="M768" i="4"/>
  <c r="M769" i="4"/>
  <c r="M770" i="4"/>
  <c r="M771" i="4"/>
  <c r="M772" i="4"/>
  <c r="M773" i="4"/>
  <c r="M774" i="4"/>
  <c r="M775" i="4"/>
  <c r="M776" i="4"/>
  <c r="M777" i="4"/>
  <c r="M778" i="4"/>
  <c r="M780" i="4"/>
  <c r="M781" i="4"/>
  <c r="M782" i="4"/>
  <c r="M783" i="4"/>
  <c r="M784" i="4"/>
  <c r="M785" i="4"/>
  <c r="M786" i="4"/>
  <c r="M788" i="4"/>
  <c r="M789" i="4"/>
  <c r="M790" i="4"/>
  <c r="M791" i="4"/>
  <c r="M792" i="4"/>
  <c r="M794" i="4"/>
  <c r="M795" i="4"/>
  <c r="M796" i="4"/>
  <c r="M797" i="4"/>
  <c r="M798" i="4"/>
  <c r="M801" i="4"/>
  <c r="M802" i="4"/>
  <c r="M803" i="4"/>
  <c r="M807" i="4"/>
  <c r="M808" i="4"/>
  <c r="M809" i="4"/>
  <c r="M810" i="4"/>
  <c r="M811" i="4"/>
  <c r="M812" i="4"/>
  <c r="M813" i="4"/>
  <c r="M814" i="4"/>
  <c r="M815" i="4"/>
  <c r="M816" i="4"/>
  <c r="M818" i="4"/>
  <c r="M819" i="4"/>
  <c r="M822" i="4"/>
  <c r="M823" i="4"/>
  <c r="M824" i="4"/>
  <c r="M825" i="4"/>
  <c r="M826" i="4"/>
  <c r="M827" i="4"/>
  <c r="M828" i="4"/>
  <c r="M829" i="4"/>
  <c r="M831" i="4"/>
  <c r="M832" i="4"/>
  <c r="M833" i="4"/>
  <c r="M834" i="4"/>
  <c r="M835" i="4"/>
  <c r="M836" i="4"/>
  <c r="M837" i="4"/>
  <c r="M839" i="4"/>
  <c r="M840" i="4"/>
  <c r="M841" i="4"/>
  <c r="M842" i="4"/>
  <c r="M843" i="4"/>
  <c r="M844" i="4"/>
  <c r="M845" i="4"/>
  <c r="M846" i="4"/>
  <c r="M847" i="4"/>
  <c r="M848" i="4"/>
  <c r="M850" i="4"/>
  <c r="M851" i="4"/>
  <c r="M852" i="4"/>
  <c r="M853" i="4"/>
  <c r="M854" i="4"/>
  <c r="M855" i="4"/>
  <c r="M856" i="4"/>
  <c r="M857" i="4"/>
  <c r="M859" i="4"/>
  <c r="M860" i="4"/>
  <c r="M861" i="4"/>
  <c r="M862" i="4"/>
  <c r="M863" i="4"/>
  <c r="M864" i="4"/>
  <c r="M865" i="4"/>
  <c r="M866" i="4"/>
  <c r="M867" i="4"/>
  <c r="M868" i="4"/>
  <c r="M869" i="4"/>
  <c r="M870" i="4"/>
  <c r="M871" i="4"/>
  <c r="M872" i="4"/>
  <c r="M873" i="4"/>
  <c r="M874" i="4"/>
  <c r="M875" i="4"/>
  <c r="M876" i="4"/>
  <c r="M877" i="4"/>
  <c r="M879" i="4"/>
  <c r="M880" i="4"/>
  <c r="M881" i="4"/>
  <c r="M882" i="4"/>
  <c r="M883" i="4"/>
  <c r="M884" i="4"/>
  <c r="M885" i="4"/>
  <c r="M886" i="4"/>
  <c r="M887" i="4"/>
  <c r="M888" i="4"/>
  <c r="M889" i="4"/>
  <c r="M890" i="4"/>
  <c r="M891" i="4"/>
  <c r="M892" i="4"/>
  <c r="M893" i="4"/>
  <c r="M894" i="4"/>
  <c r="M895" i="4"/>
  <c r="M896" i="4"/>
  <c r="M897" i="4"/>
  <c r="M898"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6" i="4"/>
  <c r="M937" i="4"/>
  <c r="M938" i="4"/>
  <c r="M939" i="4"/>
  <c r="M941" i="4"/>
  <c r="M942" i="4"/>
  <c r="M943" i="4"/>
  <c r="M944" i="4"/>
  <c r="M945" i="4"/>
  <c r="M946" i="4"/>
  <c r="M947" i="4"/>
  <c r="M948" i="4"/>
  <c r="M949" i="4"/>
  <c r="M950" i="4"/>
  <c r="M951" i="4"/>
  <c r="M952" i="4"/>
  <c r="M953" i="4"/>
  <c r="M954" i="4"/>
  <c r="M956" i="4"/>
  <c r="M957" i="4"/>
  <c r="M958" i="4"/>
  <c r="M960" i="4"/>
  <c r="M961" i="4"/>
  <c r="M962" i="4"/>
  <c r="M963" i="4"/>
  <c r="M964" i="4"/>
  <c r="M965" i="4"/>
  <c r="M966" i="4"/>
  <c r="M967" i="4"/>
  <c r="M968" i="4"/>
  <c r="M969" i="4"/>
  <c r="M971" i="4"/>
  <c r="M972" i="4"/>
  <c r="M973" i="4"/>
  <c r="M974" i="4"/>
  <c r="M975" i="4"/>
  <c r="M976" i="4"/>
  <c r="M977" i="4"/>
  <c r="M978" i="4"/>
  <c r="M979" i="4"/>
  <c r="M980" i="4"/>
  <c r="M981" i="4"/>
  <c r="M982" i="4"/>
  <c r="M983" i="4"/>
  <c r="M984" i="4"/>
  <c r="M985" i="4"/>
  <c r="M986" i="4"/>
  <c r="M987" i="4"/>
  <c r="M988" i="4"/>
  <c r="M989" i="4"/>
  <c r="M990" i="4"/>
  <c r="M991" i="4"/>
  <c r="M993" i="4"/>
  <c r="M994" i="4"/>
  <c r="M995" i="4"/>
  <c r="M996" i="4"/>
  <c r="M997" i="4"/>
  <c r="M998" i="4"/>
  <c r="M999" i="4"/>
  <c r="M1000" i="4"/>
  <c r="M1001" i="4"/>
  <c r="M2" i="4"/>
</calcChain>
</file>

<file path=xl/sharedStrings.xml><?xml version="1.0" encoding="utf-8"?>
<sst xmlns="http://schemas.openxmlformats.org/spreadsheetml/2006/main" count="16073" uniqueCount="58">
  <si>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</si>
  <si>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</si>
  <si>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</si>
  <si>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</si>
  <si>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</si>
  <si>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</si>
  <si>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</si>
  <si>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</si>
  <si>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</si>
  <si>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</si>
  <si>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</si>
  <si>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</si>
  <si>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</si>
  <si>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</si>
  <si>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</si>
  <si>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</si>
  <si>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</si>
  <si>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</si>
  <si>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</si>
  <si>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</si>
  <si>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</si>
  <si>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</si>
  <si>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</si>
  <si>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</si>
  <si>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</si>
  <si>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</si>
  <si>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</si>
  <si>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</si>
  <si>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</si>
  <si>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</si>
  <si>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</si>
  <si>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</si>
  <si>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</si>
  <si>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</si>
  <si>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</si>
  <si>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</si>
  <si>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</si>
  <si>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</si>
  <si>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</si>
  <si>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</si>
  <si>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</si>
  <si>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</si>
  <si>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</si>
  <si>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</si>
  <si>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</si>
  <si>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</si>
  <si>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</si>
  <si>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</si>
  <si>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Senior</t>
  </si>
  <si>
    <t>leasing</t>
  </si>
  <si>
    <t>purchased</t>
  </si>
  <si>
    <t>Type of ownership</t>
  </si>
  <si>
    <t>Count of ID</t>
  </si>
  <si>
    <t>Bike Sales Dashboard</t>
  </si>
  <si>
    <t>XlookUp</t>
  </si>
  <si>
    <t>type of ownership</t>
  </si>
  <si>
    <t>(All)</t>
  </si>
  <si>
    <t>Adult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</si>
</sst>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7"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4.9989318521683403E-2"/>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499984740745262"/>
        <bgColor indexed="64"/>
      </patternFill>
    </fill>
    <fill>
      <patternFill patternType="solid">
        <fgColor theme="7" tint="0.59999389629810485"/>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vertical="center"/>
    </xf>
    <xf numFmtId="0" fontId="0" fillId="0" borderId="0" xfId="0" applyNumberFormat="1"/>
    <xf numFmtId="0" fontId="19" fillId="33" borderId="0" xfId="0" applyFont="1" applyFill="1" applyAlignment="1">
      <alignment horizontal="center" vertical="center"/>
    </xf>
    <xf numFmtId="0" fontId="0" fillId="34" borderId="0" xfId="0" applyFill="1"/>
    <xf numFmtId="0" fontId="0" fillId="0" borderId="12" xfId="0" applyBorder="1"/>
    <xf numFmtId="0" fontId="0" fillId="0" borderId="13" xfId="0" applyBorder="1"/>
    <xf numFmtId="0" fontId="0" fillId="34" borderId="14" xfId="0" applyFill="1" applyBorder="1"/>
    <xf numFmtId="0" fontId="0" fillId="34" borderId="15" xfId="0" applyFill="1" applyBorder="1"/>
    <xf numFmtId="0" fontId="16" fillId="0" borderId="10" xfId="0" applyFont="1" applyBorder="1"/>
    <xf numFmtId="0" fontId="16" fillId="0" borderId="0" xfId="0" applyFont="1"/>
    <xf numFmtId="0" fontId="16" fillId="0" borderId="11" xfId="0" applyFont="1" applyBorder="1"/>
    <xf numFmtId="167" fontId="0" fillId="0" borderId="0" xfId="0" applyNumberFormat="1"/>
    <xf numFmtId="0" fontId="0" fillId="0" borderId="0" xfId="0" applyProtection="1">
      <protection locked="0"/>
    </xf>
    <xf numFmtId="167" fontId="0" fillId="0" borderId="0" xfId="0" applyNumberFormat="1" applyProtection="1">
      <protection locked="0"/>
    </xf>
    <xf numFmtId="0" fontId="0" fillId="0" borderId="0" xfId="0" applyNumberFormat="1" applyProtection="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protection locked="0"/>
    </dxf>
    <dxf>
      <protection locked="0"/>
    </dxf>
    <dxf>
      <protection locked="0"/>
    </dxf>
    <dxf>
      <protection locked="0"/>
    </dxf>
    <dxf>
      <protection locked="0"/>
    </dxf>
    <dxf>
      <protection locked="0"/>
    </dxf>
    <dxf>
      <numFmt numFmtId="167" formatCode="_-* #,##0_-;\-* #,##0_-;_-* &quot;-&quot;??_-;_-@_-"/>
    </dxf>
    <dxf>
      <protection locked="0"/>
    </dxf>
    <dxf>
      <protection locked="0"/>
    </dxf>
    <dxf>
      <protection locked="0"/>
    </dxf>
    <dxf>
      <protection locked="0"/>
    </dxf>
    <dxf>
      <protection locked="0"/>
    </dxf>
    <dxf>
      <protection locked="0"/>
    </dxf>
    <dxf>
      <protection locked="0"/>
    </dxf>
    <dxf>
      <protection locked="0"/>
    </dxf>
    <dxf>
      <protection locked="0"/>
    </dxf>
    <dxf>
      <numFmt numFmtId="167" formatCode="_-* #,##0_-;\-* #,##0_-;_-* &quot;-&quot;??_-;_-@_-"/>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numFmt numFmtId="167"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Bike Customers.xlsx]Ownership!PivotTable5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Type of ownership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4"/>
          </a:solidFill>
          <a:ln>
            <a:noFill/>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Ownership!$E$13:$E$14</c:f>
              <c:strCache>
                <c:ptCount val="1"/>
                <c:pt idx="0">
                  <c:v>leasing</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Ownership!$D$15</c:f>
              <c:strCache>
                <c:ptCount val="1"/>
                <c:pt idx="0">
                  <c:v>Total</c:v>
                </c:pt>
              </c:strCache>
            </c:strRef>
          </c:cat>
          <c:val>
            <c:numRef>
              <c:f>Ownership!$E$15</c:f>
              <c:numCache>
                <c:formatCode>General</c:formatCode>
                <c:ptCount val="1"/>
                <c:pt idx="0">
                  <c:v>242</c:v>
                </c:pt>
              </c:numCache>
            </c:numRef>
          </c:val>
          <c:extLst>
            <c:ext xmlns:c16="http://schemas.microsoft.com/office/drawing/2014/chart" uri="{C3380CC4-5D6E-409C-BE32-E72D297353CC}">
              <c16:uniqueId val="{00000000-769E-0546-969B-60A22BF94FD1}"/>
            </c:ext>
          </c:extLst>
        </c:ser>
        <c:ser>
          <c:idx val="1"/>
          <c:order val="1"/>
          <c:tx>
            <c:strRef>
              <c:f>Ownership!$F$13:$F$14</c:f>
              <c:strCache>
                <c:ptCount val="1"/>
                <c:pt idx="0">
                  <c:v>purchased</c:v>
                </c:pt>
              </c:strCache>
            </c:strRef>
          </c:tx>
          <c:spPr>
            <a:solidFill>
              <a:schemeClr val="accent4">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Ownership!$D$15</c:f>
              <c:strCache>
                <c:ptCount val="1"/>
                <c:pt idx="0">
                  <c:v>Total</c:v>
                </c:pt>
              </c:strCache>
            </c:strRef>
          </c:cat>
          <c:val>
            <c:numRef>
              <c:f>Ownership!$F$15</c:f>
              <c:numCache>
                <c:formatCode>General</c:formatCode>
                <c:ptCount val="1"/>
                <c:pt idx="0">
                  <c:v>239</c:v>
                </c:pt>
              </c:numCache>
            </c:numRef>
          </c:val>
          <c:extLst>
            <c:ext xmlns:c16="http://schemas.microsoft.com/office/drawing/2014/chart" uri="{C3380CC4-5D6E-409C-BE32-E72D297353CC}">
              <c16:uniqueId val="{00000001-769E-0546-969B-60A22BF94FD1}"/>
            </c:ext>
          </c:extLst>
        </c:ser>
        <c:dLbls>
          <c:dLblPos val="outEnd"/>
          <c:showLegendKey val="0"/>
          <c:showVal val="1"/>
          <c:showCatName val="0"/>
          <c:showSerName val="0"/>
          <c:showPercent val="0"/>
          <c:showBubbleSize val="0"/>
        </c:dLbls>
        <c:gapWidth val="219"/>
        <c:overlap val="-27"/>
        <c:axId val="1109100080"/>
        <c:axId val="1108405392"/>
      </c:barChart>
      <c:catAx>
        <c:axId val="110910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108405392"/>
        <c:crossesAt val="217"/>
        <c:auto val="1"/>
        <c:lblAlgn val="ctr"/>
        <c:lblOffset val="100"/>
        <c:noMultiLvlLbl val="0"/>
      </c:catAx>
      <c:valAx>
        <c:axId val="110840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purchaes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109100080"/>
        <c:crosses val="autoZero"/>
        <c:crossBetween val="between"/>
        <c:majorUnit val="1"/>
        <c:min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Bike Customers.xlsx]Pivot!PivotTable3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i="0" baseline="0"/>
              <a:t>Average Income of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4">
                <a:shade val="76000"/>
              </a:schemeClr>
            </a:solidFill>
            <a:ln>
              <a:noFill/>
            </a:ln>
            <a:effectLst/>
          </c:spPr>
          <c:invertIfNegative val="0"/>
          <c:cat>
            <c:strRef>
              <c:f>Pivot!$A$5:$A$7</c:f>
              <c:strCache>
                <c:ptCount val="2"/>
                <c:pt idx="0">
                  <c:v>Female</c:v>
                </c:pt>
                <c:pt idx="1">
                  <c:v>Male</c:v>
                </c:pt>
              </c:strCache>
            </c:strRef>
          </c:cat>
          <c:val>
            <c:numRef>
              <c:f>Pivot!$B$5:$B$7</c:f>
              <c:numCache>
                <c:formatCode>_-* #\ ##0_-;\-* #\ ##0_-;_-* "-"??_-;_-@_-</c:formatCode>
                <c:ptCount val="2"/>
                <c:pt idx="0">
                  <c:v>53440</c:v>
                </c:pt>
                <c:pt idx="1">
                  <c:v>56208.178438661707</c:v>
                </c:pt>
              </c:numCache>
            </c:numRef>
          </c:val>
          <c:extLst>
            <c:ext xmlns:c16="http://schemas.microsoft.com/office/drawing/2014/chart" uri="{C3380CC4-5D6E-409C-BE32-E72D297353CC}">
              <c16:uniqueId val="{00000000-6C29-2047-ABA6-6FB7AC069A2E}"/>
            </c:ext>
          </c:extLst>
        </c:ser>
        <c:ser>
          <c:idx val="1"/>
          <c:order val="1"/>
          <c:tx>
            <c:strRef>
              <c:f>Pivot!$C$3:$C$4</c:f>
              <c:strCache>
                <c:ptCount val="1"/>
                <c:pt idx="0">
                  <c:v>Yes</c:v>
                </c:pt>
              </c:strCache>
            </c:strRef>
          </c:tx>
          <c:spPr>
            <a:solidFill>
              <a:schemeClr val="accent4">
                <a:tint val="77000"/>
              </a:schemeClr>
            </a:solidFill>
            <a:ln>
              <a:noFill/>
            </a:ln>
            <a:effectLst/>
          </c:spPr>
          <c:invertIfNegative val="0"/>
          <c:cat>
            <c:strRef>
              <c:f>Pivot!$A$5:$A$7</c:f>
              <c:strCache>
                <c:ptCount val="2"/>
                <c:pt idx="0">
                  <c:v>Female</c:v>
                </c:pt>
                <c:pt idx="1">
                  <c:v>Male</c:v>
                </c:pt>
              </c:strCache>
            </c:strRef>
          </c:cat>
          <c:val>
            <c:numRef>
              <c:f>Pivot!$C$5:$C$7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2-1136-A848-9092-FE2A0B665FF7}"/>
            </c:ext>
          </c:extLst>
        </c:ser>
        <c:dLbls>
          <c:showLegendKey val="0"/>
          <c:showVal val="0"/>
          <c:showCatName val="0"/>
          <c:showSerName val="0"/>
          <c:showPercent val="0"/>
          <c:showBubbleSize val="0"/>
        </c:dLbls>
        <c:gapWidth val="219"/>
        <c:overlap val="-27"/>
        <c:axId val="387733072"/>
        <c:axId val="387734720"/>
      </c:barChart>
      <c:catAx>
        <c:axId val="38773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SE"/>
          </a:p>
        </c:txPr>
        <c:crossAx val="387734720"/>
        <c:crosses val="autoZero"/>
        <c:auto val="1"/>
        <c:lblAlgn val="ctr"/>
        <c:lblOffset val="100"/>
        <c:noMultiLvlLbl val="0"/>
      </c:catAx>
      <c:valAx>
        <c:axId val="38773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baseline="0"/>
                  <a:t>Income in dollars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SE"/>
            </a:p>
          </c:txPr>
        </c:title>
        <c:numFmt formatCode="_-* #\ ##0_-;\-* #\ ##0_-;_-* &quot;-&quot;??_-;_-@_-"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38773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Bike Customers.xlsx]Pivot!PivotTable4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i="0" baseline="0"/>
              <a:t>Customers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111111111111111"/>
          <c:w val="0.75718285214348202"/>
          <c:h val="0.7213735783027122"/>
        </c:manualLayout>
      </c:layout>
      <c:lineChart>
        <c:grouping val="standard"/>
        <c:varyColors val="0"/>
        <c:ser>
          <c:idx val="0"/>
          <c:order val="0"/>
          <c:tx>
            <c:strRef>
              <c:f>Pivot!$B$21:$B$22</c:f>
              <c:strCache>
                <c:ptCount val="1"/>
                <c:pt idx="0">
                  <c:v>No</c:v>
                </c:pt>
              </c:strCache>
            </c:strRef>
          </c:tx>
          <c:spPr>
            <a:ln w="28575" cap="rnd">
              <a:solidFill>
                <a:schemeClr val="accent4">
                  <a:shade val="76000"/>
                </a:schemeClr>
              </a:solidFill>
              <a:round/>
            </a:ln>
            <a:effectLst/>
          </c:spPr>
          <c:marker>
            <c:symbol val="circle"/>
            <c:size val="5"/>
            <c:spPr>
              <a:solidFill>
                <a:schemeClr val="accent4">
                  <a:shade val="76000"/>
                </a:schemeClr>
              </a:solidFill>
              <a:ln w="9525">
                <a:solidFill>
                  <a:schemeClr val="accent4">
                    <a:shade val="76000"/>
                  </a:schemeClr>
                </a:solidFill>
              </a:ln>
              <a:effectLst/>
            </c:spPr>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5D-844E-9E75-0980485E5103}"/>
            </c:ext>
          </c:extLst>
        </c:ser>
        <c:ser>
          <c:idx val="1"/>
          <c:order val="1"/>
          <c:tx>
            <c:strRef>
              <c:f>Pivot!$C$21:$C$22</c:f>
              <c:strCache>
                <c:ptCount val="1"/>
                <c:pt idx="0">
                  <c:v>Yes</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ABE3-7143-8A65-9D81DFE7364F}"/>
            </c:ext>
          </c:extLst>
        </c:ser>
        <c:dLbls>
          <c:dLblPos val="ctr"/>
          <c:showLegendKey val="0"/>
          <c:showVal val="0"/>
          <c:showCatName val="0"/>
          <c:showSerName val="0"/>
          <c:showPercent val="0"/>
          <c:showBubbleSize val="0"/>
        </c:dLbls>
        <c:marker val="1"/>
        <c:smooth val="0"/>
        <c:axId val="393995840"/>
        <c:axId val="393997488"/>
      </c:lineChart>
      <c:catAx>
        <c:axId val="39399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393997488"/>
        <c:crosses val="autoZero"/>
        <c:auto val="1"/>
        <c:lblAlgn val="ctr"/>
        <c:lblOffset val="100"/>
        <c:noMultiLvlLbl val="0"/>
      </c:catAx>
      <c:valAx>
        <c:axId val="393997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39399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Bike Customers.xlsx]Pivot!PivotTable5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i="0" baseline="0"/>
              <a:t>Customers in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Pivot!$B$37:$B$38</c:f>
              <c:strCache>
                <c:ptCount val="1"/>
                <c:pt idx="0">
                  <c:v>No</c:v>
                </c:pt>
              </c:strCache>
            </c:strRef>
          </c:tx>
          <c:spPr>
            <a:ln w="28575" cap="rnd">
              <a:solidFill>
                <a:schemeClr val="accent4">
                  <a:shade val="76000"/>
                </a:schemeClr>
              </a:solidFill>
              <a:round/>
            </a:ln>
            <a:effectLst/>
          </c:spPr>
          <c:marker>
            <c:symbol val="circle"/>
            <c:size val="5"/>
            <c:spPr>
              <a:solidFill>
                <a:schemeClr val="accent4">
                  <a:shade val="76000"/>
                </a:schemeClr>
              </a:solidFill>
              <a:ln w="9525">
                <a:solidFill>
                  <a:schemeClr val="accent4">
                    <a:shade val="76000"/>
                  </a:schemeClr>
                </a:solidFill>
              </a:ln>
              <a:effectLst/>
            </c:spPr>
          </c:marker>
          <c:cat>
            <c:strRef>
              <c:f>Pivot!$A$39:$A$42</c:f>
              <c:strCache>
                <c:ptCount val="3"/>
                <c:pt idx="0">
                  <c:v>Adult</c:v>
                </c:pt>
                <c:pt idx="1">
                  <c:v>Middle Age</c:v>
                </c:pt>
                <c:pt idx="2">
                  <c:v>Senior</c:v>
                </c:pt>
              </c:strCache>
            </c:strRef>
          </c:cat>
          <c:val>
            <c:numRef>
              <c:f>Pivot!$B$39:$B$42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189-9444-85FD-89CBAB635F52}"/>
            </c:ext>
          </c:extLst>
        </c:ser>
        <c:ser>
          <c:idx val="1"/>
          <c:order val="1"/>
          <c:tx>
            <c:strRef>
              <c:f>Pivot!$C$37:$C$38</c:f>
              <c:strCache>
                <c:ptCount val="1"/>
                <c:pt idx="0">
                  <c:v>Yes</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Pivot!$A$39:$A$42</c:f>
              <c:strCache>
                <c:ptCount val="3"/>
                <c:pt idx="0">
                  <c:v>Adult</c:v>
                </c:pt>
                <c:pt idx="1">
                  <c:v>Middle Age</c:v>
                </c:pt>
                <c:pt idx="2">
                  <c:v>Senior</c:v>
                </c:pt>
              </c:strCache>
            </c:strRef>
          </c:cat>
          <c:val>
            <c:numRef>
              <c:f>Pivot!$C$39:$C$42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3847-A54D-AFEB-DF7794CDEDDB}"/>
            </c:ext>
          </c:extLst>
        </c:ser>
        <c:dLbls>
          <c:showLegendKey val="0"/>
          <c:showVal val="0"/>
          <c:showCatName val="0"/>
          <c:showSerName val="0"/>
          <c:showPercent val="0"/>
          <c:showBubbleSize val="0"/>
        </c:dLbls>
        <c:marker val="1"/>
        <c:smooth val="0"/>
        <c:axId val="850490752"/>
        <c:axId val="411370912"/>
      </c:lineChart>
      <c:catAx>
        <c:axId val="85049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411370912"/>
        <c:crosses val="autoZero"/>
        <c:auto val="1"/>
        <c:lblAlgn val="ctr"/>
        <c:lblOffset val="100"/>
        <c:noMultiLvlLbl val="0"/>
      </c:catAx>
      <c:valAx>
        <c:axId val="41137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Customers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85049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Bike Customers.xlsx]Ownership!PivotTable5</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i="0" baseline="0"/>
              <a:t>Type of ownership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Ownership!$E$13:$E$14</c:f>
              <c:strCache>
                <c:ptCount val="1"/>
                <c:pt idx="0">
                  <c:v>leasing</c:v>
                </c:pt>
              </c:strCache>
            </c:strRef>
          </c:tx>
          <c:spPr>
            <a:solidFill>
              <a:schemeClr val="accent4">
                <a:shade val="76000"/>
              </a:schemeClr>
            </a:solidFill>
            <a:ln>
              <a:noFill/>
            </a:ln>
            <a:effectLst/>
          </c:spPr>
          <c:invertIfNegative val="0"/>
          <c:cat>
            <c:strRef>
              <c:f>Ownership!$D$15</c:f>
              <c:strCache>
                <c:ptCount val="1"/>
                <c:pt idx="0">
                  <c:v>Total</c:v>
                </c:pt>
              </c:strCache>
            </c:strRef>
          </c:cat>
          <c:val>
            <c:numRef>
              <c:f>Ownership!$E$15</c:f>
              <c:numCache>
                <c:formatCode>General</c:formatCode>
                <c:ptCount val="1"/>
                <c:pt idx="0">
                  <c:v>242</c:v>
                </c:pt>
              </c:numCache>
            </c:numRef>
          </c:val>
          <c:extLst>
            <c:ext xmlns:c16="http://schemas.microsoft.com/office/drawing/2014/chart" uri="{C3380CC4-5D6E-409C-BE32-E72D297353CC}">
              <c16:uniqueId val="{00000000-47D4-B347-AAAC-56EFECB8CE22}"/>
            </c:ext>
          </c:extLst>
        </c:ser>
        <c:ser>
          <c:idx val="1"/>
          <c:order val="1"/>
          <c:tx>
            <c:strRef>
              <c:f>Ownership!$F$13:$F$14</c:f>
              <c:strCache>
                <c:ptCount val="1"/>
                <c:pt idx="0">
                  <c:v>purchased</c:v>
                </c:pt>
              </c:strCache>
            </c:strRef>
          </c:tx>
          <c:spPr>
            <a:solidFill>
              <a:schemeClr val="accent4">
                <a:tint val="77000"/>
              </a:schemeClr>
            </a:solidFill>
            <a:ln>
              <a:noFill/>
            </a:ln>
            <a:effectLst/>
          </c:spPr>
          <c:invertIfNegative val="0"/>
          <c:cat>
            <c:strRef>
              <c:f>Ownership!$D$15</c:f>
              <c:strCache>
                <c:ptCount val="1"/>
                <c:pt idx="0">
                  <c:v>Total</c:v>
                </c:pt>
              </c:strCache>
            </c:strRef>
          </c:cat>
          <c:val>
            <c:numRef>
              <c:f>Ownership!$F$15</c:f>
              <c:numCache>
                <c:formatCode>General</c:formatCode>
                <c:ptCount val="1"/>
                <c:pt idx="0">
                  <c:v>239</c:v>
                </c:pt>
              </c:numCache>
            </c:numRef>
          </c:val>
          <c:extLst>
            <c:ext xmlns:c16="http://schemas.microsoft.com/office/drawing/2014/chart" uri="{C3380CC4-5D6E-409C-BE32-E72D297353CC}">
              <c16:uniqueId val="{00000001-47D4-B347-AAAC-56EFECB8CE22}"/>
            </c:ext>
          </c:extLst>
        </c:ser>
        <c:dLbls>
          <c:showLegendKey val="0"/>
          <c:showVal val="0"/>
          <c:showCatName val="0"/>
          <c:showSerName val="0"/>
          <c:showPercent val="0"/>
          <c:showBubbleSize val="0"/>
        </c:dLbls>
        <c:gapWidth val="219"/>
        <c:overlap val="-27"/>
        <c:axId val="1109100080"/>
        <c:axId val="1108405392"/>
      </c:barChart>
      <c:catAx>
        <c:axId val="1109100080"/>
        <c:scaling>
          <c:orientation val="minMax"/>
        </c:scaling>
        <c:delete val="1"/>
        <c:axPos val="b"/>
        <c:numFmt formatCode="General" sourceLinked="1"/>
        <c:majorTickMark val="none"/>
        <c:minorTickMark val="none"/>
        <c:tickLblPos val="nextTo"/>
        <c:crossAx val="1108405392"/>
        <c:crosses val="autoZero"/>
        <c:auto val="1"/>
        <c:lblAlgn val="ctr"/>
        <c:lblOffset val="100"/>
        <c:noMultiLvlLbl val="0"/>
      </c:catAx>
      <c:valAx>
        <c:axId val="110840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baseline="0"/>
                  <a:t>number of purchaes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109100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ln>
                <a:noFill/>
              </a:ln>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Bike Customers.xlsx]Pivot!PivotTable3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i="0" baseline="0"/>
              <a:t>Average Income of Buyers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4">
                <a:shade val="76000"/>
              </a:schemeClr>
            </a:solidFill>
            <a:ln>
              <a:noFill/>
            </a:ln>
            <a:effectLst/>
          </c:spPr>
          <c:invertIfNegative val="0"/>
          <c:cat>
            <c:strRef>
              <c:f>Pivot!$A$5:$A$7</c:f>
              <c:strCache>
                <c:ptCount val="2"/>
                <c:pt idx="0">
                  <c:v>Female</c:v>
                </c:pt>
                <c:pt idx="1">
                  <c:v>Male</c:v>
                </c:pt>
              </c:strCache>
            </c:strRef>
          </c:cat>
          <c:val>
            <c:numRef>
              <c:f>Pivot!$B$5:$B$7</c:f>
              <c:numCache>
                <c:formatCode>_-* #\ ##0_-;\-* #\ ##0_-;_-* "-"??_-;_-@_-</c:formatCode>
                <c:ptCount val="2"/>
                <c:pt idx="0">
                  <c:v>53440</c:v>
                </c:pt>
                <c:pt idx="1">
                  <c:v>56208.178438661707</c:v>
                </c:pt>
              </c:numCache>
            </c:numRef>
          </c:val>
          <c:extLst>
            <c:ext xmlns:c16="http://schemas.microsoft.com/office/drawing/2014/chart" uri="{C3380CC4-5D6E-409C-BE32-E72D297353CC}">
              <c16:uniqueId val="{00000000-FEB0-854B-969C-732F71F30175}"/>
            </c:ext>
          </c:extLst>
        </c:ser>
        <c:ser>
          <c:idx val="1"/>
          <c:order val="1"/>
          <c:tx>
            <c:strRef>
              <c:f>Pivot!$C$3:$C$4</c:f>
              <c:strCache>
                <c:ptCount val="1"/>
                <c:pt idx="0">
                  <c:v>Yes</c:v>
                </c:pt>
              </c:strCache>
            </c:strRef>
          </c:tx>
          <c:spPr>
            <a:solidFill>
              <a:schemeClr val="accent4">
                <a:tint val="77000"/>
              </a:schemeClr>
            </a:solidFill>
            <a:ln>
              <a:noFill/>
            </a:ln>
            <a:effectLst/>
          </c:spPr>
          <c:invertIfNegative val="0"/>
          <c:cat>
            <c:strRef>
              <c:f>Pivot!$A$5:$A$7</c:f>
              <c:strCache>
                <c:ptCount val="2"/>
                <c:pt idx="0">
                  <c:v>Female</c:v>
                </c:pt>
                <c:pt idx="1">
                  <c:v>Male</c:v>
                </c:pt>
              </c:strCache>
            </c:strRef>
          </c:cat>
          <c:val>
            <c:numRef>
              <c:f>Pivot!$C$5:$C$7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4-FEB0-854B-969C-732F71F30175}"/>
            </c:ext>
          </c:extLst>
        </c:ser>
        <c:dLbls>
          <c:showLegendKey val="0"/>
          <c:showVal val="0"/>
          <c:showCatName val="0"/>
          <c:showSerName val="0"/>
          <c:showPercent val="0"/>
          <c:showBubbleSize val="0"/>
        </c:dLbls>
        <c:gapWidth val="219"/>
        <c:overlap val="-27"/>
        <c:axId val="387733072"/>
        <c:axId val="387734720"/>
      </c:barChart>
      <c:catAx>
        <c:axId val="38773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SE"/>
          </a:p>
        </c:txPr>
        <c:crossAx val="387734720"/>
        <c:crosses val="autoZero"/>
        <c:auto val="1"/>
        <c:lblAlgn val="ctr"/>
        <c:lblOffset val="100"/>
        <c:noMultiLvlLbl val="0"/>
      </c:catAx>
      <c:valAx>
        <c:axId val="38773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baseline="0"/>
                  <a:t>Income in dollars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SE"/>
            </a:p>
          </c:txPr>
        </c:title>
        <c:numFmt formatCode="_-* #\ ##0_-;\-* #\ ##0_-;_-* &quot;-&quot;??_-;_-@_-"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38773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Bike Customers.xlsx]Pivot!PivotTable4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i="0" baseline="0"/>
              <a:t>Customers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4"/>
          </a:solidFill>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111111111111111"/>
          <c:w val="0.75718285214348202"/>
          <c:h val="0.7213735783027122"/>
        </c:manualLayout>
      </c:layout>
      <c:lineChart>
        <c:grouping val="standard"/>
        <c:varyColors val="0"/>
        <c:ser>
          <c:idx val="0"/>
          <c:order val="0"/>
          <c:tx>
            <c:strRef>
              <c:f>Pivot!$B$21:$B$22</c:f>
              <c:strCache>
                <c:ptCount val="1"/>
                <c:pt idx="0">
                  <c:v>No</c:v>
                </c:pt>
              </c:strCache>
            </c:strRef>
          </c:tx>
          <c:spPr>
            <a:ln w="28575" cap="rnd">
              <a:solidFill>
                <a:schemeClr val="accent4">
                  <a:shade val="76000"/>
                </a:schemeClr>
              </a:solidFill>
              <a:round/>
            </a:ln>
            <a:effectLst/>
          </c:spPr>
          <c:marker>
            <c:symbol val="circle"/>
            <c:size val="5"/>
            <c:spPr>
              <a:solidFill>
                <a:schemeClr val="accent4">
                  <a:shade val="76000"/>
                </a:schemeClr>
              </a:solidFill>
              <a:ln w="9525">
                <a:solidFill>
                  <a:schemeClr val="accent4">
                    <a:shade val="76000"/>
                  </a:schemeClr>
                </a:solidFill>
              </a:ln>
              <a:effectLst/>
            </c:spPr>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85E-4A42-8AD9-FB3965FB4E97}"/>
            </c:ext>
          </c:extLst>
        </c:ser>
        <c:ser>
          <c:idx val="1"/>
          <c:order val="1"/>
          <c:tx>
            <c:strRef>
              <c:f>Pivot!$C$21:$C$22</c:f>
              <c:strCache>
                <c:ptCount val="1"/>
                <c:pt idx="0">
                  <c:v>Yes</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85E-4A42-8AD9-FB3965FB4E97}"/>
            </c:ext>
          </c:extLst>
        </c:ser>
        <c:dLbls>
          <c:showLegendKey val="0"/>
          <c:showVal val="0"/>
          <c:showCatName val="0"/>
          <c:showSerName val="0"/>
          <c:showPercent val="0"/>
          <c:showBubbleSize val="0"/>
        </c:dLbls>
        <c:marker val="1"/>
        <c:smooth val="0"/>
        <c:axId val="393995840"/>
        <c:axId val="393997488"/>
      </c:lineChart>
      <c:catAx>
        <c:axId val="39399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393997488"/>
        <c:crosses val="autoZero"/>
        <c:auto val="1"/>
        <c:lblAlgn val="ctr"/>
        <c:lblOffset val="100"/>
        <c:noMultiLvlLbl val="0"/>
      </c:catAx>
      <c:valAx>
        <c:axId val="393997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39399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Bike Customers.xlsx]Pivot!PivotTable5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i="0" baseline="0"/>
              <a:t>Customers in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4"/>
          </a:solidFill>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28575" cap="rnd">
            <a:solidFill>
              <a:schemeClr val="accent4"/>
            </a:solidFill>
            <a:round/>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Pivot!$B$37:$B$38</c:f>
              <c:strCache>
                <c:ptCount val="1"/>
                <c:pt idx="0">
                  <c:v>No</c:v>
                </c:pt>
              </c:strCache>
            </c:strRef>
          </c:tx>
          <c:spPr>
            <a:ln w="28575" cap="rnd">
              <a:solidFill>
                <a:schemeClr val="accent4">
                  <a:shade val="76000"/>
                </a:schemeClr>
              </a:solidFill>
              <a:round/>
            </a:ln>
            <a:effectLst/>
          </c:spPr>
          <c:marker>
            <c:symbol val="circle"/>
            <c:size val="5"/>
            <c:spPr>
              <a:solidFill>
                <a:schemeClr val="accent4">
                  <a:shade val="76000"/>
                </a:schemeClr>
              </a:solidFill>
              <a:ln w="9525">
                <a:solidFill>
                  <a:schemeClr val="accent4">
                    <a:shade val="76000"/>
                  </a:schemeClr>
                </a:solidFill>
              </a:ln>
              <a:effectLst/>
            </c:spPr>
          </c:marker>
          <c:cat>
            <c:strRef>
              <c:f>Pivot!$A$39:$A$42</c:f>
              <c:strCache>
                <c:ptCount val="3"/>
                <c:pt idx="0">
                  <c:v>Adult</c:v>
                </c:pt>
                <c:pt idx="1">
                  <c:v>Middle Age</c:v>
                </c:pt>
                <c:pt idx="2">
                  <c:v>Senior</c:v>
                </c:pt>
              </c:strCache>
            </c:strRef>
          </c:cat>
          <c:val>
            <c:numRef>
              <c:f>Pivot!$B$39:$B$42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10A-6743-AE05-59AE174FB19D}"/>
            </c:ext>
          </c:extLst>
        </c:ser>
        <c:ser>
          <c:idx val="1"/>
          <c:order val="1"/>
          <c:tx>
            <c:strRef>
              <c:f>Pivot!$C$37:$C$38</c:f>
              <c:strCache>
                <c:ptCount val="1"/>
                <c:pt idx="0">
                  <c:v>Yes</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Pivot!$A$39:$A$42</c:f>
              <c:strCache>
                <c:ptCount val="3"/>
                <c:pt idx="0">
                  <c:v>Adult</c:v>
                </c:pt>
                <c:pt idx="1">
                  <c:v>Middle Age</c:v>
                </c:pt>
                <c:pt idx="2">
                  <c:v>Senior</c:v>
                </c:pt>
              </c:strCache>
            </c:strRef>
          </c:cat>
          <c:val>
            <c:numRef>
              <c:f>Pivot!$C$39:$C$42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10A-6743-AE05-59AE174FB19D}"/>
            </c:ext>
          </c:extLst>
        </c:ser>
        <c:dLbls>
          <c:showLegendKey val="0"/>
          <c:showVal val="0"/>
          <c:showCatName val="0"/>
          <c:showSerName val="0"/>
          <c:showPercent val="0"/>
          <c:showBubbleSize val="0"/>
        </c:dLbls>
        <c:marker val="1"/>
        <c:smooth val="0"/>
        <c:axId val="850490752"/>
        <c:axId val="411370912"/>
      </c:lineChart>
      <c:catAx>
        <c:axId val="85049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411370912"/>
        <c:crosses val="autoZero"/>
        <c:auto val="1"/>
        <c:lblAlgn val="ctr"/>
        <c:lblOffset val="100"/>
        <c:noMultiLvlLbl val="0"/>
      </c:catAx>
      <c:valAx>
        <c:axId val="41137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Customers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85049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806450</xdr:colOff>
      <xdr:row>19</xdr:row>
      <xdr:rowOff>133350</xdr:rowOff>
    </xdr:from>
    <xdr:to>
      <xdr:col>9</xdr:col>
      <xdr:colOff>0</xdr:colOff>
      <xdr:row>34</xdr:row>
      <xdr:rowOff>19050</xdr:rowOff>
    </xdr:to>
    <xdr:graphicFrame macro="">
      <xdr:nvGraphicFramePr>
        <xdr:cNvPr id="2" name="Chart 1">
          <a:extLst>
            <a:ext uri="{FF2B5EF4-FFF2-40B4-BE49-F238E27FC236}">
              <a16:creationId xmlns:a16="http://schemas.microsoft.com/office/drawing/2014/main" id="{94353982-734F-D776-8FC9-ECB21953E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406400</xdr:colOff>
      <xdr:row>1</xdr:row>
      <xdr:rowOff>69850</xdr:rowOff>
    </xdr:from>
    <xdr:to>
      <xdr:col>10</xdr:col>
      <xdr:colOff>25400</xdr:colOff>
      <xdr:row>15</xdr:row>
      <xdr:rowOff>146050</xdr:rowOff>
    </xdr:to>
    <xdr:graphicFrame macro="">
      <xdr:nvGraphicFramePr>
        <xdr:cNvPr id="2" name="Chart 1">
          <a:extLst>
            <a:ext uri="{FF2B5EF4-FFF2-40B4-BE49-F238E27FC236}">
              <a16:creationId xmlns:a16="http://schemas.microsoft.com/office/drawing/2014/main" id="{F612346A-A25F-9E19-F986-BAA18213C1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17</xdr:row>
      <xdr:rowOff>57150</xdr:rowOff>
    </xdr:from>
    <xdr:to>
      <xdr:col>11</xdr:col>
      <xdr:colOff>0</xdr:colOff>
      <xdr:row>31</xdr:row>
      <xdr:rowOff>133350</xdr:rowOff>
    </xdr:to>
    <xdr:graphicFrame macro="">
      <xdr:nvGraphicFramePr>
        <xdr:cNvPr id="3" name="Chart 2">
          <a:extLst>
            <a:ext uri="{FF2B5EF4-FFF2-40B4-BE49-F238E27FC236}">
              <a16:creationId xmlns:a16="http://schemas.microsoft.com/office/drawing/2014/main" id="{870574D8-04B6-41FD-215D-DD6E6AAB78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660400</xdr:colOff>
      <xdr:row>33</xdr:row>
      <xdr:rowOff>114300</xdr:rowOff>
    </xdr:from>
    <xdr:to>
      <xdr:col>10</xdr:col>
      <xdr:colOff>279400</xdr:colOff>
      <xdr:row>48</xdr:row>
      <xdr:rowOff>0</xdr:rowOff>
    </xdr:to>
    <xdr:graphicFrame macro="">
      <xdr:nvGraphicFramePr>
        <xdr:cNvPr id="4" name="Chart 3">
          <a:extLst>
            <a:ext uri="{FF2B5EF4-FFF2-40B4-BE49-F238E27FC236}">
              <a16:creationId xmlns:a16="http://schemas.microsoft.com/office/drawing/2014/main" id="{67B49CF7-D44A-D6AD-31B4-0AA39DDE7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647700</xdr:colOff>
      <xdr:row>15</xdr:row>
      <xdr:rowOff>63500</xdr:rowOff>
    </xdr:from>
    <xdr:to>
      <xdr:col>14</xdr:col>
      <xdr:colOff>0</xdr:colOff>
      <xdr:row>20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F0FD2F6-9974-3950-8BFE-ADBEE81DFC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28200" y="2921000"/>
              <a:ext cx="1828800" cy="889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647700</xdr:colOff>
      <xdr:row>7</xdr:row>
      <xdr:rowOff>0</xdr:rowOff>
    </xdr:from>
    <xdr:to>
      <xdr:col>14</xdr:col>
      <xdr:colOff>0</xdr:colOff>
      <xdr:row>15</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C880F56-68CF-EB3F-7B23-C05F677EF2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28200" y="1333500"/>
              <a:ext cx="1828800" cy="1524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431800</xdr:colOff>
      <xdr:row>7</xdr:row>
      <xdr:rowOff>0</xdr:rowOff>
    </xdr:from>
    <xdr:to>
      <xdr:col>11</xdr:col>
      <xdr:colOff>609600</xdr:colOff>
      <xdr:row>13</xdr:row>
      <xdr:rowOff>92069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547932E-188F-148E-09EF-A4BE9B759D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61300" y="1333500"/>
              <a:ext cx="1828800" cy="12350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7</xdr:row>
      <xdr:rowOff>0</xdr:rowOff>
    </xdr:from>
    <xdr:to>
      <xdr:col>9</xdr:col>
      <xdr:colOff>444500</xdr:colOff>
      <xdr:row>21</xdr:row>
      <xdr:rowOff>76200</xdr:rowOff>
    </xdr:to>
    <xdr:graphicFrame macro="">
      <xdr:nvGraphicFramePr>
        <xdr:cNvPr id="9" name="Chart 8">
          <a:extLst>
            <a:ext uri="{FF2B5EF4-FFF2-40B4-BE49-F238E27FC236}">
              <a16:creationId xmlns:a16="http://schemas.microsoft.com/office/drawing/2014/main" id="{B2B2B16F-99DC-7E49-A6D1-CA6F1AB0B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5</xdr:col>
      <xdr:colOff>0</xdr:colOff>
      <xdr:row>21</xdr:row>
      <xdr:rowOff>76200</xdr:rowOff>
    </xdr:to>
    <xdr:graphicFrame macro="">
      <xdr:nvGraphicFramePr>
        <xdr:cNvPr id="10" name="Chart 9">
          <a:extLst>
            <a:ext uri="{FF2B5EF4-FFF2-40B4-BE49-F238E27FC236}">
              <a16:creationId xmlns:a16="http://schemas.microsoft.com/office/drawing/2014/main" id="{2FA644FF-B3C5-3244-A232-90B9C59A8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431800</xdr:colOff>
      <xdr:row>15</xdr:row>
      <xdr:rowOff>0</xdr:rowOff>
    </xdr:from>
    <xdr:to>
      <xdr:col>11</xdr:col>
      <xdr:colOff>609600</xdr:colOff>
      <xdr:row>20</xdr:row>
      <xdr:rowOff>0</xdr:rowOff>
    </xdr:to>
    <mc:AlternateContent xmlns:mc="http://schemas.openxmlformats.org/markup-compatibility/2006">
      <mc:Choice xmlns:a14="http://schemas.microsoft.com/office/drawing/2010/main" Requires="a14">
        <xdr:graphicFrame macro="">
          <xdr:nvGraphicFramePr>
            <xdr:cNvPr id="11" name="Purchased Bike">
              <a:extLst>
                <a:ext uri="{FF2B5EF4-FFF2-40B4-BE49-F238E27FC236}">
                  <a16:creationId xmlns:a16="http://schemas.microsoft.com/office/drawing/2014/main" id="{5B662887-2171-9D4C-91AA-801C2869C89F}"/>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7861300" y="285750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21</xdr:row>
      <xdr:rowOff>88900</xdr:rowOff>
    </xdr:from>
    <xdr:to>
      <xdr:col>14</xdr:col>
      <xdr:colOff>0</xdr:colOff>
      <xdr:row>36</xdr:row>
      <xdr:rowOff>0</xdr:rowOff>
    </xdr:to>
    <xdr:graphicFrame macro="">
      <xdr:nvGraphicFramePr>
        <xdr:cNvPr id="12" name="Chart 11">
          <a:extLst>
            <a:ext uri="{FF2B5EF4-FFF2-40B4-BE49-F238E27FC236}">
              <a16:creationId xmlns:a16="http://schemas.microsoft.com/office/drawing/2014/main" id="{716686D2-EF5A-7F4C-865E-2E25D4B8E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101600</xdr:rowOff>
    </xdr:from>
    <xdr:to>
      <xdr:col>5</xdr:col>
      <xdr:colOff>673100</xdr:colOff>
      <xdr:row>35</xdr:row>
      <xdr:rowOff>177800</xdr:rowOff>
    </xdr:to>
    <xdr:graphicFrame macro="">
      <xdr:nvGraphicFramePr>
        <xdr:cNvPr id="14" name="Chart 13">
          <a:extLst>
            <a:ext uri="{FF2B5EF4-FFF2-40B4-BE49-F238E27FC236}">
              <a16:creationId xmlns:a16="http://schemas.microsoft.com/office/drawing/2014/main" id="{84B2ADE9-C94C-E940-BAD3-31330321B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70.801974884256" createdVersion="8" refreshedVersion="8" minRefreshableVersion="3" recordCount="1000" xr:uid="{0A78C11C-DABF-6347-AA99-C6030262E30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Senior"/>
        <s v="Adul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3316309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70.828104629632" createdVersion="8" refreshedVersion="8" minRefreshableVersion="3" recordCount="481" xr:uid="{CB48086C-0364-9C4B-99DE-BB3880112AD5}">
  <cacheSource type="worksheet">
    <worksheetSource ref="A1:B482" sheet="Ownership"/>
  </cacheSource>
  <cacheFields count="2">
    <cacheField name="ID" numFmtId="0">
      <sharedItems containsSemiMixedTypes="0" containsString="0" containsNumber="1" containsInteger="1" minValue="11000" maxValue="29380"/>
    </cacheField>
    <cacheField name="Type of ownership" numFmtId="0">
      <sharedItems count="2">
        <s v="leasing"/>
        <s v="purchase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1">
  <r>
    <n v="24381"/>
    <x v="0"/>
  </r>
  <r>
    <n v="25597"/>
    <x v="0"/>
  </r>
  <r>
    <n v="27974"/>
    <x v="0"/>
  </r>
  <r>
    <n v="19364"/>
    <x v="1"/>
  </r>
  <r>
    <n v="19280"/>
    <x v="0"/>
  </r>
  <r>
    <n v="22173"/>
    <x v="0"/>
  </r>
  <r>
    <n v="25323"/>
    <x v="1"/>
  </r>
  <r>
    <n v="23542"/>
    <x v="1"/>
  </r>
  <r>
    <n v="20870"/>
    <x v="1"/>
  </r>
  <r>
    <n v="23316"/>
    <x v="0"/>
  </r>
  <r>
    <n v="27183"/>
    <x v="1"/>
  </r>
  <r>
    <n v="25940"/>
    <x v="0"/>
  </r>
  <r>
    <n v="25598"/>
    <x v="1"/>
  </r>
  <r>
    <n v="19193"/>
    <x v="1"/>
  </r>
  <r>
    <n v="17841"/>
    <x v="1"/>
  </r>
  <r>
    <n v="16466"/>
    <x v="0"/>
  </r>
  <r>
    <n v="22400"/>
    <x v="0"/>
  </r>
  <r>
    <n v="18484"/>
    <x v="1"/>
  </r>
  <r>
    <n v="12291"/>
    <x v="0"/>
  </r>
  <r>
    <n v="17891"/>
    <x v="1"/>
  </r>
  <r>
    <n v="16259"/>
    <x v="1"/>
  </r>
  <r>
    <n v="14347"/>
    <x v="1"/>
  </r>
  <r>
    <n v="17185"/>
    <x v="1"/>
  </r>
  <r>
    <n v="29380"/>
    <x v="0"/>
  </r>
  <r>
    <n v="23986"/>
    <x v="1"/>
  </r>
  <r>
    <n v="24466"/>
    <x v="0"/>
  </r>
  <r>
    <n v="29097"/>
    <x v="0"/>
  </r>
  <r>
    <n v="14939"/>
    <x v="0"/>
  </r>
  <r>
    <n v="12808"/>
    <x v="0"/>
  </r>
  <r>
    <n v="20567"/>
    <x v="0"/>
  </r>
  <r>
    <n v="25502"/>
    <x v="0"/>
  </r>
  <r>
    <n v="15580"/>
    <x v="0"/>
  </r>
  <r>
    <n v="16713"/>
    <x v="1"/>
  </r>
  <r>
    <n v="14927"/>
    <x v="1"/>
  </r>
  <r>
    <n v="29355"/>
    <x v="1"/>
  </r>
  <r>
    <n v="25303"/>
    <x v="0"/>
  </r>
  <r>
    <n v="14813"/>
    <x v="0"/>
  </r>
  <r>
    <n v="14238"/>
    <x v="0"/>
  </r>
  <r>
    <n v="26956"/>
    <x v="0"/>
  </r>
  <r>
    <n v="27969"/>
    <x v="1"/>
  </r>
  <r>
    <n v="15752"/>
    <x v="1"/>
  </r>
  <r>
    <n v="27745"/>
    <x v="1"/>
  </r>
  <r>
    <n v="20828"/>
    <x v="1"/>
  </r>
  <r>
    <n v="26941"/>
    <x v="1"/>
  </r>
  <r>
    <n v="24485"/>
    <x v="0"/>
  </r>
  <r>
    <n v="16514"/>
    <x v="0"/>
  </r>
  <r>
    <n v="17191"/>
    <x v="0"/>
  </r>
  <r>
    <n v="25458"/>
    <x v="1"/>
  </r>
  <r>
    <n v="26886"/>
    <x v="0"/>
  </r>
  <r>
    <n v="28436"/>
    <x v="1"/>
  </r>
  <r>
    <n v="19562"/>
    <x v="0"/>
  </r>
  <r>
    <n v="23940"/>
    <x v="0"/>
  </r>
  <r>
    <n v="19441"/>
    <x v="1"/>
  </r>
  <r>
    <n v="20236"/>
    <x v="1"/>
  </r>
  <r>
    <n v="18491"/>
    <x v="0"/>
  </r>
  <r>
    <n v="20430"/>
    <x v="1"/>
  </r>
  <r>
    <n v="27494"/>
    <x v="0"/>
  </r>
  <r>
    <n v="26829"/>
    <x v="1"/>
  </r>
  <r>
    <n v="28395"/>
    <x v="1"/>
  </r>
  <r>
    <n v="21006"/>
    <x v="0"/>
  </r>
  <r>
    <n v="29191"/>
    <x v="0"/>
  </r>
  <r>
    <n v="15030"/>
    <x v="1"/>
  </r>
  <r>
    <n v="24140"/>
    <x v="0"/>
  </r>
  <r>
    <n v="24065"/>
    <x v="0"/>
  </r>
  <r>
    <n v="22988"/>
    <x v="1"/>
  </r>
  <r>
    <n v="27775"/>
    <x v="0"/>
  </r>
  <r>
    <n v="20970"/>
    <x v="1"/>
  </r>
  <r>
    <n v="26818"/>
    <x v="1"/>
  </r>
  <r>
    <n v="14192"/>
    <x v="1"/>
  </r>
  <r>
    <n v="19477"/>
    <x v="0"/>
  </r>
  <r>
    <n v="26796"/>
    <x v="0"/>
  </r>
  <r>
    <n v="28683"/>
    <x v="0"/>
  </r>
  <r>
    <n v="24273"/>
    <x v="1"/>
  </r>
  <r>
    <n v="26547"/>
    <x v="0"/>
  </r>
  <r>
    <n v="22500"/>
    <x v="0"/>
  </r>
  <r>
    <n v="23993"/>
    <x v="1"/>
  </r>
  <r>
    <n v="14832"/>
    <x v="0"/>
  </r>
  <r>
    <n v="20877"/>
    <x v="0"/>
  </r>
  <r>
    <n v="22464"/>
    <x v="1"/>
  </r>
  <r>
    <n v="19475"/>
    <x v="0"/>
  </r>
  <r>
    <n v="26154"/>
    <x v="1"/>
  </r>
  <r>
    <n v="14798"/>
    <x v="1"/>
  </r>
  <r>
    <n v="25605"/>
    <x v="0"/>
  </r>
  <r>
    <n v="21980"/>
    <x v="1"/>
  </r>
  <r>
    <n v="25460"/>
    <x v="0"/>
  </r>
  <r>
    <n v="29181"/>
    <x v="0"/>
  </r>
  <r>
    <n v="22402"/>
    <x v="0"/>
  </r>
  <r>
    <n v="26757"/>
    <x v="1"/>
  </r>
  <r>
    <n v="14058"/>
    <x v="1"/>
  </r>
  <r>
    <n v="17203"/>
    <x v="1"/>
  </r>
  <r>
    <n v="19442"/>
    <x v="0"/>
  </r>
  <r>
    <n v="17504"/>
    <x v="0"/>
  </r>
  <r>
    <n v="12253"/>
    <x v="0"/>
  </r>
  <r>
    <n v="14191"/>
    <x v="1"/>
  </r>
  <r>
    <n v="12212"/>
    <x v="0"/>
  </r>
  <r>
    <n v="22170"/>
    <x v="1"/>
  </r>
  <r>
    <n v="15265"/>
    <x v="1"/>
  </r>
  <r>
    <n v="15799"/>
    <x v="1"/>
  </r>
  <r>
    <n v="11047"/>
    <x v="1"/>
  </r>
  <r>
    <n v="20606"/>
    <x v="1"/>
  </r>
  <r>
    <n v="19482"/>
    <x v="0"/>
  </r>
  <r>
    <n v="26944"/>
    <x v="1"/>
  </r>
  <r>
    <n v="25559"/>
    <x v="1"/>
  </r>
  <r>
    <n v="11147"/>
    <x v="1"/>
  </r>
  <r>
    <n v="15214"/>
    <x v="1"/>
  </r>
  <r>
    <n v="11453"/>
    <x v="1"/>
  </r>
  <r>
    <n v="12585"/>
    <x v="1"/>
  </r>
  <r>
    <n v="18626"/>
    <x v="0"/>
  </r>
  <r>
    <n v="29298"/>
    <x v="0"/>
  </r>
  <r>
    <n v="15657"/>
    <x v="0"/>
  </r>
  <r>
    <n v="28729"/>
    <x v="0"/>
  </r>
  <r>
    <n v="22633"/>
    <x v="0"/>
  </r>
  <r>
    <n v="25649"/>
    <x v="1"/>
  </r>
  <r>
    <n v="19299"/>
    <x v="1"/>
  </r>
  <r>
    <n v="11451"/>
    <x v="1"/>
  </r>
  <r>
    <n v="25553"/>
    <x v="1"/>
  </r>
  <r>
    <n v="27951"/>
    <x v="1"/>
  </r>
  <r>
    <n v="22399"/>
    <x v="0"/>
  </r>
  <r>
    <n v="27696"/>
    <x v="1"/>
  </r>
  <r>
    <n v="12833"/>
    <x v="1"/>
  </r>
  <r>
    <n v="14777"/>
    <x v="0"/>
  </r>
  <r>
    <n v="24174"/>
    <x v="1"/>
  </r>
  <r>
    <n v="24611"/>
    <x v="1"/>
  </r>
  <r>
    <n v="11340"/>
    <x v="0"/>
  </r>
  <r>
    <n v="25693"/>
    <x v="0"/>
  </r>
  <r>
    <n v="25555"/>
    <x v="1"/>
  </r>
  <r>
    <n v="20060"/>
    <x v="1"/>
  </r>
  <r>
    <n v="23908"/>
    <x v="1"/>
  </r>
  <r>
    <n v="19057"/>
    <x v="1"/>
  </r>
  <r>
    <n v="18494"/>
    <x v="0"/>
  </r>
  <r>
    <n v="11249"/>
    <x v="0"/>
  </r>
  <r>
    <n v="21568"/>
    <x v="0"/>
  </r>
  <r>
    <n v="23432"/>
    <x v="1"/>
  </r>
  <r>
    <n v="22931"/>
    <x v="1"/>
  </r>
  <r>
    <n v="20598"/>
    <x v="1"/>
  </r>
  <r>
    <n v="20839"/>
    <x v="0"/>
  </r>
  <r>
    <n v="14164"/>
    <x v="0"/>
  </r>
  <r>
    <n v="12705"/>
    <x v="0"/>
  </r>
  <r>
    <n v="26219"/>
    <x v="0"/>
  </r>
  <r>
    <n v="17964"/>
    <x v="1"/>
  </r>
  <r>
    <n v="13133"/>
    <x v="0"/>
  </r>
  <r>
    <n v="21039"/>
    <x v="0"/>
  </r>
  <r>
    <n v="12231"/>
    <x v="0"/>
  </r>
  <r>
    <n v="24061"/>
    <x v="0"/>
  </r>
  <r>
    <n v="12284"/>
    <x v="0"/>
  </r>
  <r>
    <n v="26654"/>
    <x v="0"/>
  </r>
  <r>
    <n v="24201"/>
    <x v="1"/>
  </r>
  <r>
    <n v="20625"/>
    <x v="0"/>
  </r>
  <r>
    <n v="16390"/>
    <x v="1"/>
  </r>
  <r>
    <n v="24187"/>
    <x v="0"/>
  </r>
  <r>
    <n v="29094"/>
    <x v="1"/>
  </r>
  <r>
    <n v="28319"/>
    <x v="0"/>
  </r>
  <r>
    <n v="16406"/>
    <x v="0"/>
  </r>
  <r>
    <n v="20923"/>
    <x v="1"/>
  </r>
  <r>
    <n v="11378"/>
    <x v="1"/>
  </r>
  <r>
    <n v="20851"/>
    <x v="0"/>
  </r>
  <r>
    <n v="21557"/>
    <x v="0"/>
  </r>
  <r>
    <n v="26663"/>
    <x v="0"/>
  </r>
  <r>
    <n v="11896"/>
    <x v="0"/>
  </r>
  <r>
    <n v="14189"/>
    <x v="1"/>
  </r>
  <r>
    <n v="17926"/>
    <x v="1"/>
  </r>
  <r>
    <n v="26928"/>
    <x v="0"/>
  </r>
  <r>
    <n v="28207"/>
    <x v="1"/>
  </r>
  <r>
    <n v="11000"/>
    <x v="1"/>
  </r>
  <r>
    <n v="28758"/>
    <x v="0"/>
  </r>
  <r>
    <n v="11381"/>
    <x v="0"/>
  </r>
  <r>
    <n v="28102"/>
    <x v="1"/>
  </r>
  <r>
    <n v="23105"/>
    <x v="1"/>
  </r>
  <r>
    <n v="18740"/>
    <x v="1"/>
  </r>
  <r>
    <n v="17352"/>
    <x v="0"/>
  </r>
  <r>
    <n v="14154"/>
    <x v="1"/>
  </r>
  <r>
    <n v="20228"/>
    <x v="1"/>
  </r>
  <r>
    <n v="16675"/>
    <x v="0"/>
  </r>
  <r>
    <n v="16410"/>
    <x v="1"/>
  </r>
  <r>
    <n v="27760"/>
    <x v="1"/>
  </r>
  <r>
    <n v="22930"/>
    <x v="1"/>
  </r>
  <r>
    <n v="23780"/>
    <x v="0"/>
  </r>
  <r>
    <n v="20994"/>
    <x v="1"/>
  </r>
  <r>
    <n v="11489"/>
    <x v="1"/>
  </r>
  <r>
    <n v="18160"/>
    <x v="1"/>
  </r>
  <r>
    <n v="15926"/>
    <x v="0"/>
  </r>
  <r>
    <n v="19174"/>
    <x v="1"/>
  </r>
  <r>
    <n v="17848"/>
    <x v="0"/>
  </r>
  <r>
    <n v="17894"/>
    <x v="0"/>
  </r>
  <r>
    <n v="25651"/>
    <x v="0"/>
  </r>
  <r>
    <n v="22936"/>
    <x v="0"/>
  </r>
  <r>
    <n v="24121"/>
    <x v="1"/>
  </r>
  <r>
    <n v="27878"/>
    <x v="0"/>
  </r>
  <r>
    <n v="13572"/>
    <x v="1"/>
  </r>
  <r>
    <n v="26354"/>
    <x v="0"/>
  </r>
  <r>
    <n v="23608"/>
    <x v="1"/>
  </r>
  <r>
    <n v="12332"/>
    <x v="1"/>
  </r>
  <r>
    <n v="13082"/>
    <x v="1"/>
  </r>
  <r>
    <n v="22518"/>
    <x v="1"/>
  </r>
  <r>
    <n v="13687"/>
    <x v="0"/>
  </r>
  <r>
    <n v="23571"/>
    <x v="1"/>
  </r>
  <r>
    <n v="19305"/>
    <x v="0"/>
  </r>
  <r>
    <n v="22636"/>
    <x v="0"/>
  </r>
  <r>
    <n v="17310"/>
    <x v="0"/>
  </r>
  <r>
    <n v="12133"/>
    <x v="1"/>
  </r>
  <r>
    <n v="25918"/>
    <x v="1"/>
  </r>
  <r>
    <n v="25752"/>
    <x v="0"/>
  </r>
  <r>
    <n v="12510"/>
    <x v="1"/>
  </r>
  <r>
    <n v="20977"/>
    <x v="0"/>
  </r>
  <r>
    <n v="18140"/>
    <x v="0"/>
  </r>
  <r>
    <n v="13620"/>
    <x v="0"/>
  </r>
  <r>
    <n v="17978"/>
    <x v="0"/>
  </r>
  <r>
    <n v="12581"/>
    <x v="0"/>
  </r>
  <r>
    <n v="28957"/>
    <x v="0"/>
  </r>
  <r>
    <n v="13690"/>
    <x v="1"/>
  </r>
  <r>
    <n v="13122"/>
    <x v="1"/>
  </r>
  <r>
    <n v="26150"/>
    <x v="1"/>
  </r>
  <r>
    <n v="17793"/>
    <x v="1"/>
  </r>
  <r>
    <n v="14926"/>
    <x v="1"/>
  </r>
  <r>
    <n v="16163"/>
    <x v="1"/>
  </r>
  <r>
    <n v="27771"/>
    <x v="0"/>
  </r>
  <r>
    <n v="26167"/>
    <x v="1"/>
  </r>
  <r>
    <n v="22174"/>
    <x v="1"/>
  </r>
  <r>
    <n v="22439"/>
    <x v="1"/>
  </r>
  <r>
    <n v="27582"/>
    <x v="0"/>
  </r>
  <r>
    <n v="20171"/>
    <x v="0"/>
  </r>
  <r>
    <n v="17960"/>
    <x v="1"/>
  </r>
  <r>
    <n v="11897"/>
    <x v="0"/>
  </r>
  <r>
    <n v="11576"/>
    <x v="0"/>
  </r>
  <r>
    <n v="19255"/>
    <x v="1"/>
  </r>
  <r>
    <n v="24901"/>
    <x v="1"/>
  </r>
  <r>
    <n v="27169"/>
    <x v="1"/>
  </r>
  <r>
    <n v="17048"/>
    <x v="0"/>
  </r>
  <r>
    <n v="28488"/>
    <x v="0"/>
  </r>
  <r>
    <n v="21891"/>
    <x v="0"/>
  </r>
  <r>
    <n v="22175"/>
    <x v="0"/>
  </r>
  <r>
    <n v="19784"/>
    <x v="1"/>
  </r>
  <r>
    <n v="27824"/>
    <x v="0"/>
  </r>
  <r>
    <n v="24093"/>
    <x v="1"/>
  </r>
  <r>
    <n v="21561"/>
    <x v="1"/>
  </r>
  <r>
    <n v="11061"/>
    <x v="1"/>
  </r>
  <r>
    <n v="26651"/>
    <x v="1"/>
  </r>
  <r>
    <n v="21108"/>
    <x v="1"/>
  </r>
  <r>
    <n v="25307"/>
    <x v="1"/>
  </r>
  <r>
    <n v="20711"/>
    <x v="1"/>
  </r>
  <r>
    <n v="16559"/>
    <x v="0"/>
  </r>
  <r>
    <n v="13585"/>
    <x v="1"/>
  </r>
  <r>
    <n v="21560"/>
    <x v="1"/>
  </r>
  <r>
    <n v="13662"/>
    <x v="0"/>
  </r>
  <r>
    <n v="13089"/>
    <x v="0"/>
  </r>
  <r>
    <n v="14791"/>
    <x v="0"/>
  </r>
  <r>
    <n v="17754"/>
    <x v="0"/>
  </r>
  <r>
    <n v="16549"/>
    <x v="0"/>
  </r>
  <r>
    <n v="24305"/>
    <x v="0"/>
  </r>
  <r>
    <n v="28323"/>
    <x v="0"/>
  </r>
  <r>
    <n v="22634"/>
    <x v="0"/>
  </r>
  <r>
    <n v="15665"/>
    <x v="1"/>
  </r>
  <r>
    <n v="27585"/>
    <x v="0"/>
  </r>
  <r>
    <n v="21974"/>
    <x v="0"/>
  </r>
  <r>
    <n v="14032"/>
    <x v="1"/>
  </r>
  <r>
    <n v="22610"/>
    <x v="1"/>
  </r>
  <r>
    <n v="26984"/>
    <x v="0"/>
  </r>
  <r>
    <n v="28564"/>
    <x v="0"/>
  </r>
  <r>
    <n v="28521"/>
    <x v="0"/>
  </r>
  <r>
    <n v="25681"/>
    <x v="0"/>
  </r>
  <r>
    <n v="26238"/>
    <x v="0"/>
  </r>
  <r>
    <n v="23707"/>
    <x v="0"/>
  </r>
  <r>
    <n v="20678"/>
    <x v="1"/>
  </r>
  <r>
    <n v="15302"/>
    <x v="1"/>
  </r>
  <r>
    <n v="26012"/>
    <x v="0"/>
  </r>
  <r>
    <n v="26575"/>
    <x v="0"/>
  </r>
  <r>
    <n v="20339"/>
    <x v="1"/>
  </r>
  <r>
    <n v="25405"/>
    <x v="1"/>
  </r>
  <r>
    <n v="25074"/>
    <x v="1"/>
  </r>
  <r>
    <n v="24738"/>
    <x v="0"/>
  </r>
  <r>
    <n v="24357"/>
    <x v="0"/>
  </r>
  <r>
    <n v="18613"/>
    <x v="1"/>
  </r>
  <r>
    <n v="12207"/>
    <x v="1"/>
  </r>
  <r>
    <n v="18052"/>
    <x v="1"/>
  </r>
  <r>
    <n v="13353"/>
    <x v="0"/>
  </r>
  <r>
    <n v="17269"/>
    <x v="1"/>
  </r>
  <r>
    <n v="23586"/>
    <x v="0"/>
  </r>
  <r>
    <n v="18976"/>
    <x v="1"/>
  </r>
  <r>
    <n v="19413"/>
    <x v="1"/>
  </r>
  <r>
    <n v="13283"/>
    <x v="1"/>
  </r>
  <r>
    <n v="16791"/>
    <x v="1"/>
  </r>
  <r>
    <n v="13233"/>
    <x v="1"/>
  </r>
  <r>
    <n v="25909"/>
    <x v="0"/>
  </r>
  <r>
    <n v="29143"/>
    <x v="1"/>
  </r>
  <r>
    <n v="13907"/>
    <x v="1"/>
  </r>
  <r>
    <n v="14900"/>
    <x v="1"/>
  </r>
  <r>
    <n v="22294"/>
    <x v="0"/>
  </r>
  <r>
    <n v="15529"/>
    <x v="0"/>
  </r>
  <r>
    <n v="19884"/>
    <x v="0"/>
  </r>
  <r>
    <n v="13453"/>
    <x v="0"/>
  </r>
  <r>
    <n v="14063"/>
    <x v="0"/>
  </r>
  <r>
    <n v="14417"/>
    <x v="0"/>
  </r>
  <r>
    <n v="17533"/>
    <x v="0"/>
  </r>
  <r>
    <n v="18580"/>
    <x v="0"/>
  </r>
  <r>
    <n v="17025"/>
    <x v="1"/>
  </r>
  <r>
    <n v="18560"/>
    <x v="0"/>
  </r>
  <r>
    <n v="14495"/>
    <x v="1"/>
  </r>
  <r>
    <n v="14754"/>
    <x v="1"/>
  </r>
  <r>
    <n v="23378"/>
    <x v="1"/>
  </r>
  <r>
    <n v="21266"/>
    <x v="1"/>
  </r>
  <r>
    <n v="28667"/>
    <x v="0"/>
  </r>
  <r>
    <n v="15194"/>
    <x v="1"/>
  </r>
  <r>
    <n v="16871"/>
    <x v="1"/>
  </r>
  <r>
    <n v="23158"/>
    <x v="1"/>
  </r>
  <r>
    <n v="18545"/>
    <x v="0"/>
  </r>
  <r>
    <n v="19812"/>
    <x v="1"/>
  </r>
  <r>
    <n v="28997"/>
    <x v="0"/>
  </r>
  <r>
    <n v="19002"/>
    <x v="0"/>
  </r>
  <r>
    <n v="18858"/>
    <x v="0"/>
  </r>
  <r>
    <n v="20000"/>
    <x v="0"/>
  </r>
  <r>
    <n v="17458"/>
    <x v="0"/>
  </r>
  <r>
    <n v="16145"/>
    <x v="1"/>
  </r>
  <r>
    <n v="16890"/>
    <x v="1"/>
  </r>
  <r>
    <n v="22994"/>
    <x v="1"/>
  </r>
  <r>
    <n v="25184"/>
    <x v="0"/>
  </r>
  <r>
    <n v="11538"/>
    <x v="0"/>
  </r>
  <r>
    <n v="17858"/>
    <x v="1"/>
  </r>
  <r>
    <n v="11259"/>
    <x v="1"/>
  </r>
  <r>
    <n v="25943"/>
    <x v="1"/>
  </r>
  <r>
    <n v="29255"/>
    <x v="0"/>
  </r>
  <r>
    <n v="22088"/>
    <x v="0"/>
  </r>
  <r>
    <n v="29237"/>
    <x v="1"/>
  </r>
  <r>
    <n v="18949"/>
    <x v="1"/>
  </r>
  <r>
    <n v="25886"/>
    <x v="0"/>
  </r>
  <r>
    <n v="21741"/>
    <x v="1"/>
  </r>
  <r>
    <n v="14572"/>
    <x v="0"/>
  </r>
  <r>
    <n v="25872"/>
    <x v="1"/>
  </r>
  <r>
    <n v="19164"/>
    <x v="1"/>
  </r>
  <r>
    <n v="18435"/>
    <x v="0"/>
  </r>
  <r>
    <n v="14284"/>
    <x v="1"/>
  </r>
  <r>
    <n v="13066"/>
    <x v="0"/>
  </r>
  <r>
    <n v="29106"/>
    <x v="0"/>
  </r>
  <r>
    <n v="19133"/>
    <x v="0"/>
  </r>
  <r>
    <n v="21599"/>
    <x v="0"/>
  </r>
  <r>
    <n v="22976"/>
    <x v="1"/>
  </r>
  <r>
    <n v="28580"/>
    <x v="0"/>
  </r>
  <r>
    <n v="17864"/>
    <x v="1"/>
  </r>
  <r>
    <n v="22252"/>
    <x v="1"/>
  </r>
  <r>
    <n v="11817"/>
    <x v="1"/>
  </r>
  <r>
    <n v="27673"/>
    <x v="1"/>
  </r>
  <r>
    <n v="12774"/>
    <x v="0"/>
  </r>
  <r>
    <n v="23144"/>
    <x v="0"/>
  </r>
  <r>
    <n v="23376"/>
    <x v="1"/>
  </r>
  <r>
    <n v="25970"/>
    <x v="0"/>
  </r>
  <r>
    <n v="28068"/>
    <x v="1"/>
  </r>
  <r>
    <n v="23479"/>
    <x v="1"/>
  </r>
  <r>
    <n v="13314"/>
    <x v="0"/>
  </r>
  <r>
    <n v="29132"/>
    <x v="0"/>
  </r>
  <r>
    <n v="20296"/>
    <x v="0"/>
  </r>
  <r>
    <n v="17546"/>
    <x v="0"/>
  </r>
  <r>
    <n v="23358"/>
    <x v="0"/>
  </r>
  <r>
    <n v="16020"/>
    <x v="0"/>
  </r>
  <r>
    <n v="27090"/>
    <x v="0"/>
  </r>
  <r>
    <n v="19661"/>
    <x v="1"/>
  </r>
  <r>
    <n v="26327"/>
    <x v="1"/>
  </r>
  <r>
    <n v="24958"/>
    <x v="0"/>
  </r>
  <r>
    <n v="13287"/>
    <x v="1"/>
  </r>
  <r>
    <n v="11270"/>
    <x v="0"/>
  </r>
  <r>
    <n v="16144"/>
    <x v="0"/>
  </r>
  <r>
    <n v="11886"/>
    <x v="1"/>
  </r>
  <r>
    <n v="24324"/>
    <x v="0"/>
  </r>
  <r>
    <n v="22220"/>
    <x v="0"/>
  </r>
  <r>
    <n v="26625"/>
    <x v="1"/>
  </r>
  <r>
    <n v="16867"/>
    <x v="0"/>
  </r>
  <r>
    <n v="28799"/>
    <x v="0"/>
  </r>
  <r>
    <n v="14913"/>
    <x v="1"/>
  </r>
  <r>
    <n v="12452"/>
    <x v="0"/>
  </r>
  <r>
    <n v="23668"/>
    <x v="0"/>
  </r>
  <r>
    <n v="27261"/>
    <x v="1"/>
  </r>
  <r>
    <n v="18649"/>
    <x v="1"/>
  </r>
  <r>
    <n v="23217"/>
    <x v="0"/>
  </r>
  <r>
    <n v="20657"/>
    <x v="0"/>
  </r>
  <r>
    <n v="12882"/>
    <x v="1"/>
  </r>
  <r>
    <n v="16753"/>
    <x v="0"/>
  </r>
  <r>
    <n v="24979"/>
    <x v="0"/>
  </r>
  <r>
    <n v="14657"/>
    <x v="0"/>
  </r>
  <r>
    <n v="11540"/>
    <x v="0"/>
  </r>
  <r>
    <n v="14602"/>
    <x v="0"/>
  </r>
  <r>
    <n v="26490"/>
    <x v="0"/>
  </r>
  <r>
    <n v="15372"/>
    <x v="0"/>
  </r>
  <r>
    <n v="16112"/>
    <x v="1"/>
  </r>
  <r>
    <n v="20076"/>
    <x v="0"/>
  </r>
  <r>
    <n v="24496"/>
    <x v="1"/>
  </r>
  <r>
    <n v="28031"/>
    <x v="0"/>
  </r>
  <r>
    <n v="22221"/>
    <x v="0"/>
  </r>
  <r>
    <n v="18363"/>
    <x v="1"/>
  </r>
  <r>
    <n v="12768"/>
    <x v="0"/>
  </r>
  <r>
    <n v="13382"/>
    <x v="0"/>
  </r>
  <r>
    <n v="20310"/>
    <x v="0"/>
  </r>
  <r>
    <n v="22971"/>
    <x v="0"/>
  </r>
  <r>
    <n v="15287"/>
    <x v="0"/>
  </r>
  <r>
    <n v="15532"/>
    <x v="1"/>
  </r>
  <r>
    <n v="15255"/>
    <x v="1"/>
  </r>
  <r>
    <n v="13154"/>
    <x v="1"/>
  </r>
  <r>
    <n v="21417"/>
    <x v="0"/>
  </r>
  <r>
    <n v="17668"/>
    <x v="1"/>
  </r>
  <r>
    <n v="20376"/>
    <x v="0"/>
  </r>
  <r>
    <n v="13351"/>
    <x v="1"/>
  </r>
  <r>
    <n v="21660"/>
    <x v="1"/>
  </r>
  <r>
    <n v="17012"/>
    <x v="1"/>
  </r>
  <r>
    <n v="26582"/>
    <x v="0"/>
  </r>
  <r>
    <n v="23041"/>
    <x v="1"/>
  </r>
  <r>
    <n v="29048"/>
    <x v="1"/>
  </r>
  <r>
    <n v="24433"/>
    <x v="1"/>
  </r>
  <r>
    <n v="15501"/>
    <x v="0"/>
  </r>
  <r>
    <n v="13911"/>
    <x v="1"/>
  </r>
  <r>
    <n v="19163"/>
    <x v="1"/>
  </r>
  <r>
    <n v="27540"/>
    <x v="1"/>
  </r>
  <r>
    <n v="19889"/>
    <x v="1"/>
  </r>
  <r>
    <n v="12922"/>
    <x v="1"/>
  </r>
  <r>
    <n v="19143"/>
    <x v="1"/>
  </r>
  <r>
    <n v="23882"/>
    <x v="0"/>
  </r>
  <r>
    <n v="15555"/>
    <x v="0"/>
  </r>
  <r>
    <n v="13176"/>
    <x v="1"/>
  </r>
  <r>
    <n v="16751"/>
    <x v="1"/>
  </r>
  <r>
    <n v="21613"/>
    <x v="1"/>
  </r>
  <r>
    <n v="24801"/>
    <x v="1"/>
  </r>
  <r>
    <n v="11745"/>
    <x v="1"/>
  </r>
  <r>
    <n v="13714"/>
    <x v="0"/>
  </r>
  <r>
    <n v="22330"/>
    <x v="1"/>
  </r>
  <r>
    <n v="18783"/>
    <x v="0"/>
  </r>
  <r>
    <n v="22046"/>
    <x v="0"/>
  </r>
  <r>
    <n v="24955"/>
    <x v="1"/>
  </r>
  <r>
    <n v="22118"/>
    <x v="1"/>
  </r>
  <r>
    <n v="14883"/>
    <x v="1"/>
  </r>
  <r>
    <n v="27279"/>
    <x v="0"/>
  </r>
  <r>
    <n v="28066"/>
    <x v="0"/>
  </r>
  <r>
    <n v="11275"/>
    <x v="1"/>
  </r>
  <r>
    <n v="16151"/>
    <x v="0"/>
  </r>
  <r>
    <n v="27074"/>
    <x v="0"/>
  </r>
  <r>
    <n v="13415"/>
    <x v="0"/>
  </r>
  <r>
    <n v="17000"/>
    <x v="1"/>
  </r>
  <r>
    <n v="13873"/>
    <x v="1"/>
  </r>
  <r>
    <n v="20401"/>
    <x v="1"/>
  </r>
  <r>
    <n v="21583"/>
    <x v="1"/>
  </r>
  <r>
    <n v="18066"/>
    <x v="1"/>
  </r>
  <r>
    <n v="16122"/>
    <x v="0"/>
  </r>
  <r>
    <n v="18607"/>
    <x v="0"/>
  </r>
  <r>
    <n v="26305"/>
    <x v="1"/>
  </r>
  <r>
    <n v="22050"/>
    <x v="1"/>
  </r>
  <r>
    <n v="25394"/>
    <x v="1"/>
  </r>
  <r>
    <n v="23195"/>
    <x v="0"/>
  </r>
  <r>
    <n v="21695"/>
    <x v="0"/>
  </r>
  <r>
    <n v="28657"/>
    <x v="0"/>
  </r>
  <r>
    <n v="27273"/>
    <x v="0"/>
  </r>
  <r>
    <n v="22719"/>
    <x v="0"/>
  </r>
  <r>
    <n v="22042"/>
    <x v="1"/>
  </r>
  <r>
    <n v="12153"/>
    <x v="1"/>
  </r>
  <r>
    <n v="16895"/>
    <x v="0"/>
  </r>
  <r>
    <n v="26728"/>
    <x v="0"/>
  </r>
  <r>
    <n v="11090"/>
    <x v="1"/>
  </r>
  <r>
    <n v="15862"/>
    <x v="0"/>
  </r>
  <r>
    <n v="14914"/>
    <x v="1"/>
  </r>
  <r>
    <n v="12033"/>
    <x v="0"/>
  </r>
  <r>
    <n v="18050"/>
    <x v="1"/>
  </r>
  <r>
    <n v="11663"/>
    <x v="1"/>
  </r>
  <r>
    <n v="21587"/>
    <x v="1"/>
  </r>
  <r>
    <n v="26298"/>
    <x v="1"/>
  </r>
  <r>
    <n v="25419"/>
    <x v="0"/>
  </r>
  <r>
    <n v="13343"/>
    <x v="0"/>
  </r>
  <r>
    <n v="11303"/>
    <x v="0"/>
  </r>
  <r>
    <n v="17654"/>
    <x v="0"/>
  </r>
  <r>
    <n v="14662"/>
    <x v="0"/>
  </r>
  <r>
    <n v="13886"/>
    <x v="1"/>
  </r>
  <r>
    <n v="21940"/>
    <x v="0"/>
  </r>
  <r>
    <n v="20196"/>
    <x v="0"/>
  </r>
  <r>
    <n v="16007"/>
    <x v="0"/>
  </r>
  <r>
    <n v="23818"/>
    <x v="0"/>
  </r>
  <r>
    <n v="17462"/>
    <x v="1"/>
  </r>
  <r>
    <n v="20659"/>
    <x v="0"/>
  </r>
  <r>
    <n v="18594"/>
    <x v="0"/>
  </r>
  <r>
    <n v="28625"/>
    <x v="0"/>
  </r>
  <r>
    <n v="25148"/>
    <x v="1"/>
  </r>
  <r>
    <n v="23704"/>
    <x v="1"/>
  </r>
  <r>
    <n v="19117"/>
    <x v="1"/>
  </r>
  <r>
    <n v="22864"/>
    <x v="0"/>
  </r>
  <r>
    <n v="11292"/>
    <x v="1"/>
  </r>
  <r>
    <n v="23731"/>
    <x v="1"/>
  </r>
  <r>
    <n v="28672"/>
    <x v="1"/>
  </r>
  <r>
    <n v="11809"/>
    <x v="1"/>
  </r>
  <r>
    <n v="121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F15248-7A45-8943-BA85-309212F7F8A6}" name="PivotTable5"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13:G15" firstHeaderRow="1" firstDataRow="2" firstDataCol="1"/>
  <pivotFields count="2">
    <pivotField dataField="1" showAll="0"/>
    <pivotField axis="axisCol" showAll="0">
      <items count="3">
        <item x="0"/>
        <item x="1"/>
        <item t="default"/>
      </items>
    </pivotField>
  </pivotFields>
  <rowItems count="1">
    <i/>
  </rowItems>
  <colFields count="1">
    <field x="1"/>
  </colFields>
  <colItems count="3">
    <i>
      <x/>
    </i>
    <i>
      <x v="1"/>
    </i>
    <i t="grand">
      <x/>
    </i>
  </colItems>
  <dataFields count="1">
    <dataField name="Count of ID" fld="0"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25A0AF-B239-7640-BD43-7295D2D036EE}" name="PivotTable4"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formats count="3">
    <format dxfId="31">
      <pivotArea outline="0" collapsedLevelsAreSubtotals="1" fieldPosition="0">
        <references count="1">
          <reference field="13" count="1" selected="0">
            <x v="1"/>
          </reference>
        </references>
      </pivotArea>
    </format>
    <format dxfId="30">
      <pivotArea type="topRight" dataOnly="0" labelOnly="1" outline="0" fieldPosition="0"/>
    </format>
    <format dxfId="29">
      <pivotArea dataOnly="0" labelOnly="1" fieldPosition="0">
        <references count="1">
          <reference field="13"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F58021-5E86-134C-B473-28498341289E}" name="PivotTable3"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formats count="4">
    <format dxfId="32">
      <pivotArea outline="0" collapsedLevelsAreSubtotals="1" fieldPosition="0"/>
    </format>
    <format dxfId="28">
      <pivotArea outline="0" collapsedLevelsAreSubtotals="1" fieldPosition="0">
        <references count="1">
          <reference field="13" count="1" selected="0">
            <x v="1"/>
          </reference>
        </references>
      </pivotArea>
    </format>
    <format dxfId="27">
      <pivotArea type="topRight" dataOnly="0" labelOnly="1" outline="0" fieldPosition="0"/>
    </format>
    <format dxfId="26">
      <pivotArea dataOnly="0" labelOnly="1" fieldPosition="0">
        <references count="1">
          <reference field="13"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074DDD-EAF6-C44D-AB5E-67BAAFB41745}" name="PivotTable5"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7:D42" firstHeaderRow="1" firstDataRow="2" firstDataCol="1" rowPageCount="1" colPageCount="1"/>
  <pivotFields count="14">
    <pivotField showAll="0"/>
    <pivotField axis="axisPage"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pageFields count="1">
    <pageField fld="1" hier="-1"/>
  </pageFields>
  <dataFields count="1">
    <dataField name="Count of Purchased Bike" fld="13" subtotal="count" baseField="0" baseItem="0"/>
  </dataFields>
  <formats count="3">
    <format dxfId="22">
      <pivotArea outline="0" collapsedLevelsAreSubtotals="1" fieldPosition="0">
        <references count="1">
          <reference field="13" count="1" selected="0">
            <x v="1"/>
          </reference>
        </references>
      </pivotArea>
    </format>
    <format dxfId="21">
      <pivotArea type="topRight" dataOnly="0" labelOnly="1" outline="0" fieldPosition="0"/>
    </format>
    <format dxfId="20">
      <pivotArea dataOnly="0" labelOnly="1" fieldPosition="0">
        <references count="1">
          <reference field="13" count="1">
            <x v="1"/>
          </reference>
        </references>
      </pivotArea>
    </format>
  </format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0"/>
          </reference>
        </references>
      </pivotArea>
    </chartFormat>
    <chartFormat chart="8" format="12" series="1">
      <pivotArea type="data" outline="0" fieldPosition="0">
        <references count="2">
          <reference field="4294967294" count="1" selected="0">
            <x v="0"/>
          </reference>
          <reference field="13"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C6EE51-8C22-EE43-B8AE-6AB410BB24F5}" sourceName="Marital Status">
  <pivotTables>
    <pivotTable tabId="5" name="PivotTable3"/>
    <pivotTable tabId="5" name="PivotTable4"/>
    <pivotTable tabId="5" name="PivotTable5"/>
  </pivotTables>
  <data>
    <tabular pivotCacheId="13316309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47D4C37-3C45-B14D-9412-E6BAB09EA2FA}" sourceName="Education">
  <pivotTables>
    <pivotTable tabId="5" name="PivotTable3"/>
    <pivotTable tabId="5" name="PivotTable4"/>
    <pivotTable tabId="5" name="PivotTable5"/>
  </pivotTables>
  <data>
    <tabular pivotCacheId="13316309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6B30B3-7A52-0C41-93A6-CF73A803983D}" sourceName="Region">
  <pivotTables>
    <pivotTable tabId="5" name="PivotTable3"/>
    <pivotTable tabId="5" name="PivotTable4"/>
    <pivotTable tabId="5" name="PivotTable5"/>
  </pivotTables>
  <data>
    <tabular pivotCacheId="133163090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D2A049F0-D987-DA4B-8A3E-F3019E44E910}" sourceName="Purchased Bike">
  <pivotTables>
    <pivotTable tabId="5" name="PivotTable4"/>
    <pivotTable tabId="5" name="PivotTable3"/>
    <pivotTable tabId="5" name="PivotTable5"/>
  </pivotTables>
  <data>
    <tabular pivotCacheId="133163090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1" xr10:uid="{9BE234BB-D201-E445-8AA6-605E269F0D33}" cache="Slicer_Purchased_Bike" caption="Purchased Bike"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B475A7-5D98-024B-873A-AE8B1C590A9C}" cache="Slicer_Marital_Status" caption="Marital Status" style="SlicerStyleLight4" rowHeight="230716"/>
  <slicer name="Education" xr10:uid="{8F3F6875-CFD6-804C-95D0-3AA73D1CD1A7}" cache="Slicer_Education" caption="Education" style="SlicerStyleLight4" rowHeight="230716"/>
  <slicer name="Region" xr10:uid="{3B210E33-3041-6845-8619-477031736EDF}" cache="Slicer_Region" caption="Region" style="SlicerStyleLight4" rowHeight="230716"/>
  <slicer name="Purchased Bike" xr10:uid="{B015C3A7-700B-FC4C-B9F8-516508641110}" cache="Slicer_Purchased_Bike" caption="Purchased Bike" style="SlicerStyleLight4" rowHeight="230716"/>
</slicers>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activeCell="F1040" sqref="F1040"/>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D1002" s="1"/>
    </row>
    <row r="1003" spans="1:13" x14ac:dyDescent="0.2">
      <c r="D1003" s="1"/>
    </row>
    <row r="1004" spans="1:13" x14ac:dyDescent="0.2">
      <c r="D1004" s="1"/>
    </row>
    <row r="1005" spans="1:13" x14ac:dyDescent="0.2">
      <c r="D1005" s="1"/>
    </row>
    <row r="1006" spans="1:13" x14ac:dyDescent="0.2">
      <c r="D1006" s="1"/>
    </row>
    <row r="1007" spans="1:13" x14ac:dyDescent="0.2">
      <c r="D1007" s="1"/>
    </row>
    <row r="1008" spans="1:13" x14ac:dyDescent="0.2">
      <c r="D1008" s="1"/>
    </row>
    <row r="1009" spans="4:4" x14ac:dyDescent="0.2">
      <c r="D1009" s="1"/>
    </row>
    <row r="1010" spans="4:4" x14ac:dyDescent="0.2">
      <c r="D1010" s="1"/>
    </row>
    <row r="1011" spans="4:4" x14ac:dyDescent="0.2">
      <c r="D1011" s="1"/>
    </row>
    <row r="1012" spans="4:4" x14ac:dyDescent="0.2">
      <c r="D1012" s="1"/>
    </row>
    <row r="1013" spans="4:4" x14ac:dyDescent="0.2">
      <c r="D1013" s="1"/>
    </row>
    <row r="1014" spans="4:4" x14ac:dyDescent="0.2">
      <c r="D1014" s="1"/>
    </row>
    <row r="1015" spans="4:4" x14ac:dyDescent="0.2">
      <c r="D1015" s="1"/>
    </row>
    <row r="1016" spans="4:4" x14ac:dyDescent="0.2">
      <c r="D1016" s="1"/>
    </row>
    <row r="1017" spans="4:4" x14ac:dyDescent="0.2">
      <c r="D1017" s="1"/>
    </row>
    <row r="1018" spans="4:4" x14ac:dyDescent="0.2">
      <c r="D1018" s="1"/>
    </row>
    <row r="1019" spans="4:4" x14ac:dyDescent="0.2">
      <c r="D1019" s="1"/>
    </row>
    <row r="1020" spans="4:4" x14ac:dyDescent="0.2">
      <c r="D1020" s="1"/>
    </row>
    <row r="1021" spans="4:4" x14ac:dyDescent="0.2">
      <c r="D1021" s="1"/>
    </row>
    <row r="1022" spans="4:4" x14ac:dyDescent="0.2">
      <c r="D1022" s="1"/>
    </row>
    <row r="1023" spans="4:4" x14ac:dyDescent="0.2">
      <c r="D1023" s="1"/>
    </row>
    <row r="1024" spans="4:4" x14ac:dyDescent="0.2">
      <c r="D1024" s="1"/>
    </row>
    <row r="1025" spans="4:4" x14ac:dyDescent="0.2">
      <c r="D1025" s="1"/>
    </row>
    <row r="1026" spans="4:4" x14ac:dyDescent="0.2">
      <c r="D1026" s="1"/>
    </row>
    <row r="1027" spans="4:4" x14ac:dyDescent="0.2">
      <c r="D1027" s="1"/>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45B94-1281-664E-9FF3-56D045517D2C}">
  <dimension ref="A1:G482"/>
  <sheetViews>
    <sheetView workbookViewId="0">
      <selection activeCell="F14" sqref="F14"/>
    </sheetView>
  </sheetViews>
  <sheetFormatPr baseColWidth="10" defaultRowHeight="15" x14ac:dyDescent="0.2"/>
  <cols>
    <col min="4" max="4" width="9.6640625" bestFit="1" customWidth="1"/>
    <col min="5" max="5" width="14.83203125" bestFit="1" customWidth="1"/>
    <col min="6" max="6" width="9.1640625" bestFit="1" customWidth="1"/>
    <col min="7" max="8" width="10" bestFit="1" customWidth="1"/>
  </cols>
  <sheetData>
    <row r="1" spans="1:7" x14ac:dyDescent="0.2">
      <c r="A1" t="s">
        <v>0</v>
      </c>
      <c r="B1" s="15" t="s">
        <v>51</v>
      </c>
      <c r="F1" s="9" t="s">
        <v>49</v>
      </c>
    </row>
    <row r="2" spans="1:7" x14ac:dyDescent="0.2">
      <c r="A2">
        <v>24381</v>
      </c>
      <c r="B2" t="str">
        <f ca="1">CHOOSE(RANDBETWEEN(1,2),$F$1,$F$2)</f>
        <v>leasing</v>
      </c>
      <c r="F2" s="9" t="s">
        <v>50</v>
      </c>
    </row>
    <row r="3" spans="1:7" x14ac:dyDescent="0.2">
      <c r="A3">
        <v>25597</v>
      </c>
      <c r="B3" t="str">
        <f t="shared" ref="B3:B66" ca="1" si="0">CHOOSE(RANDBETWEEN(1,2),$F$1,$F$2)</f>
        <v>leasing</v>
      </c>
    </row>
    <row r="4" spans="1:7" x14ac:dyDescent="0.2">
      <c r="A4">
        <v>27974</v>
      </c>
      <c r="B4" t="str">
        <f t="shared" ca="1" si="0"/>
        <v>leasing</v>
      </c>
    </row>
    <row r="5" spans="1:7" x14ac:dyDescent="0.2">
      <c r="A5">
        <v>19364</v>
      </c>
      <c r="B5" t="str">
        <f t="shared" ca="1" si="0"/>
        <v>purchased</v>
      </c>
    </row>
    <row r="6" spans="1:7" x14ac:dyDescent="0.2">
      <c r="A6">
        <v>19280</v>
      </c>
      <c r="B6" t="str">
        <f t="shared" ca="1" si="0"/>
        <v>leasing</v>
      </c>
    </row>
    <row r="7" spans="1:7" x14ac:dyDescent="0.2">
      <c r="A7">
        <v>22173</v>
      </c>
      <c r="B7" t="str">
        <f t="shared" ca="1" si="0"/>
        <v>leasing</v>
      </c>
    </row>
    <row r="8" spans="1:7" x14ac:dyDescent="0.2">
      <c r="A8">
        <v>25323</v>
      </c>
      <c r="B8" t="str">
        <f t="shared" ca="1" si="0"/>
        <v>purchased</v>
      </c>
    </row>
    <row r="9" spans="1:7" x14ac:dyDescent="0.2">
      <c r="A9">
        <v>23542</v>
      </c>
      <c r="B9" t="str">
        <f t="shared" ca="1" si="0"/>
        <v>purchased</v>
      </c>
    </row>
    <row r="10" spans="1:7" x14ac:dyDescent="0.2">
      <c r="A10">
        <v>20870</v>
      </c>
      <c r="B10" t="str">
        <f t="shared" ca="1" si="0"/>
        <v>leasing</v>
      </c>
    </row>
    <row r="11" spans="1:7" x14ac:dyDescent="0.2">
      <c r="A11">
        <v>23316</v>
      </c>
      <c r="B11" t="str">
        <f t="shared" ca="1" si="0"/>
        <v>leasing</v>
      </c>
    </row>
    <row r="12" spans="1:7" x14ac:dyDescent="0.2">
      <c r="A12">
        <v>27183</v>
      </c>
      <c r="B12" t="str">
        <f t="shared" ca="1" si="0"/>
        <v>leasing</v>
      </c>
    </row>
    <row r="13" spans="1:7" x14ac:dyDescent="0.2">
      <c r="A13">
        <v>25940</v>
      </c>
      <c r="B13" t="str">
        <f t="shared" ca="1" si="0"/>
        <v>purchased</v>
      </c>
      <c r="E13" s="4" t="s">
        <v>44</v>
      </c>
    </row>
    <row r="14" spans="1:7" x14ac:dyDescent="0.2">
      <c r="A14">
        <v>25598</v>
      </c>
      <c r="B14" t="str">
        <f t="shared" ca="1" si="0"/>
        <v>leasing</v>
      </c>
      <c r="E14" t="s">
        <v>49</v>
      </c>
      <c r="F14" t="s">
        <v>50</v>
      </c>
      <c r="G14" t="s">
        <v>42</v>
      </c>
    </row>
    <row r="15" spans="1:7" x14ac:dyDescent="0.2">
      <c r="A15">
        <v>19193</v>
      </c>
      <c r="B15" t="str">
        <f t="shared" ca="1" si="0"/>
        <v>leasing</v>
      </c>
      <c r="D15" t="s">
        <v>52</v>
      </c>
      <c r="E15" s="7">
        <v>242</v>
      </c>
      <c r="F15" s="7">
        <v>239</v>
      </c>
      <c r="G15" s="7">
        <v>481</v>
      </c>
    </row>
    <row r="16" spans="1:7" x14ac:dyDescent="0.2">
      <c r="A16">
        <v>17841</v>
      </c>
      <c r="B16" t="str">
        <f t="shared" ca="1" si="0"/>
        <v>purchased</v>
      </c>
    </row>
    <row r="17" spans="1:2" x14ac:dyDescent="0.2">
      <c r="A17">
        <v>16466</v>
      </c>
      <c r="B17" t="str">
        <f t="shared" ca="1" si="0"/>
        <v>leasing</v>
      </c>
    </row>
    <row r="18" spans="1:2" x14ac:dyDescent="0.2">
      <c r="A18">
        <v>22400</v>
      </c>
      <c r="B18" t="str">
        <f t="shared" ca="1" si="0"/>
        <v>purchased</v>
      </c>
    </row>
    <row r="19" spans="1:2" x14ac:dyDescent="0.2">
      <c r="A19">
        <v>18484</v>
      </c>
      <c r="B19" t="str">
        <f t="shared" ca="1" si="0"/>
        <v>purchased</v>
      </c>
    </row>
    <row r="20" spans="1:2" x14ac:dyDescent="0.2">
      <c r="A20">
        <v>12291</v>
      </c>
      <c r="B20" t="str">
        <f t="shared" ca="1" si="0"/>
        <v>leasing</v>
      </c>
    </row>
    <row r="21" spans="1:2" x14ac:dyDescent="0.2">
      <c r="A21">
        <v>17891</v>
      </c>
      <c r="B21" t="str">
        <f t="shared" ca="1" si="0"/>
        <v>leasing</v>
      </c>
    </row>
    <row r="22" spans="1:2" x14ac:dyDescent="0.2">
      <c r="A22">
        <v>16259</v>
      </c>
      <c r="B22" t="str">
        <f t="shared" ca="1" si="0"/>
        <v>purchased</v>
      </c>
    </row>
    <row r="23" spans="1:2" x14ac:dyDescent="0.2">
      <c r="A23">
        <v>14347</v>
      </c>
      <c r="B23" t="str">
        <f t="shared" ca="1" si="0"/>
        <v>leasing</v>
      </c>
    </row>
    <row r="24" spans="1:2" x14ac:dyDescent="0.2">
      <c r="A24">
        <v>17185</v>
      </c>
      <c r="B24" t="str">
        <f t="shared" ca="1" si="0"/>
        <v>leasing</v>
      </c>
    </row>
    <row r="25" spans="1:2" x14ac:dyDescent="0.2">
      <c r="A25">
        <v>29380</v>
      </c>
      <c r="B25" t="str">
        <f t="shared" ca="1" si="0"/>
        <v>purchased</v>
      </c>
    </row>
    <row r="26" spans="1:2" x14ac:dyDescent="0.2">
      <c r="A26">
        <v>23986</v>
      </c>
      <c r="B26" t="str">
        <f t="shared" ca="1" si="0"/>
        <v>purchased</v>
      </c>
    </row>
    <row r="27" spans="1:2" x14ac:dyDescent="0.2">
      <c r="A27">
        <v>24466</v>
      </c>
      <c r="B27" t="str">
        <f t="shared" ca="1" si="0"/>
        <v>purchased</v>
      </c>
    </row>
    <row r="28" spans="1:2" x14ac:dyDescent="0.2">
      <c r="A28">
        <v>29097</v>
      </c>
      <c r="B28" t="str">
        <f t="shared" ca="1" si="0"/>
        <v>leasing</v>
      </c>
    </row>
    <row r="29" spans="1:2" x14ac:dyDescent="0.2">
      <c r="A29">
        <v>14939</v>
      </c>
      <c r="B29" t="str">
        <f t="shared" ca="1" si="0"/>
        <v>purchased</v>
      </c>
    </row>
    <row r="30" spans="1:2" x14ac:dyDescent="0.2">
      <c r="A30">
        <v>12808</v>
      </c>
      <c r="B30" t="str">
        <f t="shared" ca="1" si="0"/>
        <v>leasing</v>
      </c>
    </row>
    <row r="31" spans="1:2" x14ac:dyDescent="0.2">
      <c r="A31">
        <v>20567</v>
      </c>
      <c r="B31" t="str">
        <f t="shared" ca="1" si="0"/>
        <v>purchased</v>
      </c>
    </row>
    <row r="32" spans="1:2" x14ac:dyDescent="0.2">
      <c r="A32">
        <v>25502</v>
      </c>
      <c r="B32" t="str">
        <f t="shared" ca="1" si="0"/>
        <v>purchased</v>
      </c>
    </row>
    <row r="33" spans="1:4" x14ac:dyDescent="0.2">
      <c r="A33">
        <v>15580</v>
      </c>
      <c r="B33" t="str">
        <f t="shared" ca="1" si="0"/>
        <v>leasing</v>
      </c>
    </row>
    <row r="34" spans="1:4" x14ac:dyDescent="0.2">
      <c r="A34">
        <v>16713</v>
      </c>
      <c r="B34" t="str">
        <f t="shared" ca="1" si="0"/>
        <v>purchased</v>
      </c>
    </row>
    <row r="35" spans="1:4" x14ac:dyDescent="0.2">
      <c r="A35">
        <v>14927</v>
      </c>
      <c r="B35" t="str">
        <f t="shared" ca="1" si="0"/>
        <v>purchased</v>
      </c>
    </row>
    <row r="36" spans="1:4" x14ac:dyDescent="0.2">
      <c r="A36">
        <v>29355</v>
      </c>
      <c r="B36" t="str">
        <f t="shared" ca="1" si="0"/>
        <v>leasing</v>
      </c>
    </row>
    <row r="37" spans="1:4" x14ac:dyDescent="0.2">
      <c r="A37">
        <v>25303</v>
      </c>
      <c r="B37" t="str">
        <f t="shared" ca="1" si="0"/>
        <v>purchased</v>
      </c>
    </row>
    <row r="38" spans="1:4" x14ac:dyDescent="0.2">
      <c r="A38">
        <v>14813</v>
      </c>
      <c r="B38" t="str">
        <f t="shared" ca="1" si="0"/>
        <v>leasing</v>
      </c>
    </row>
    <row r="39" spans="1:4" x14ac:dyDescent="0.2">
      <c r="A39">
        <v>14238</v>
      </c>
      <c r="B39" t="str">
        <f t="shared" ca="1" si="0"/>
        <v>purchased</v>
      </c>
    </row>
    <row r="40" spans="1:4" x14ac:dyDescent="0.2">
      <c r="A40">
        <v>26956</v>
      </c>
      <c r="B40" t="str">
        <f t="shared" ca="1" si="0"/>
        <v>leasing</v>
      </c>
      <c r="C40" s="12" t="s">
        <v>54</v>
      </c>
      <c r="D40" s="13"/>
    </row>
    <row r="41" spans="1:4" x14ac:dyDescent="0.2">
      <c r="A41">
        <v>27969</v>
      </c>
      <c r="B41" t="str">
        <f t="shared" ca="1" si="0"/>
        <v>purchased</v>
      </c>
      <c r="C41" s="14" t="s">
        <v>0</v>
      </c>
      <c r="D41" s="16" t="s">
        <v>55</v>
      </c>
    </row>
    <row r="42" spans="1:4" x14ac:dyDescent="0.2">
      <c r="A42">
        <v>15752</v>
      </c>
      <c r="B42" t="str">
        <f t="shared" ca="1" si="0"/>
        <v>purchased</v>
      </c>
      <c r="C42" s="10">
        <v>24381</v>
      </c>
      <c r="D42" s="11" t="str">
        <f ca="1">_xlfn.XLOOKUP(Ownership!A5,Ownership!A1:A496,Ownership!B1:B496)</f>
        <v>purchased</v>
      </c>
    </row>
    <row r="43" spans="1:4" x14ac:dyDescent="0.2">
      <c r="A43">
        <v>27745</v>
      </c>
      <c r="B43" t="str">
        <f t="shared" ca="1" si="0"/>
        <v>leasing</v>
      </c>
    </row>
    <row r="44" spans="1:4" x14ac:dyDescent="0.2">
      <c r="A44">
        <v>20828</v>
      </c>
      <c r="B44" t="str">
        <f t="shared" ca="1" si="0"/>
        <v>leasing</v>
      </c>
    </row>
    <row r="45" spans="1:4" x14ac:dyDescent="0.2">
      <c r="A45">
        <v>26941</v>
      </c>
      <c r="B45" t="str">
        <f t="shared" ca="1" si="0"/>
        <v>purchased</v>
      </c>
    </row>
    <row r="46" spans="1:4" x14ac:dyDescent="0.2">
      <c r="A46">
        <v>24485</v>
      </c>
      <c r="B46" t="str">
        <f t="shared" ca="1" si="0"/>
        <v>leasing</v>
      </c>
    </row>
    <row r="47" spans="1:4" x14ac:dyDescent="0.2">
      <c r="A47">
        <v>16514</v>
      </c>
      <c r="B47" t="str">
        <f t="shared" ca="1" si="0"/>
        <v>purchased</v>
      </c>
    </row>
    <row r="48" spans="1:4" x14ac:dyDescent="0.2">
      <c r="A48">
        <v>17191</v>
      </c>
      <c r="B48" t="str">
        <f t="shared" ca="1" si="0"/>
        <v>leasing</v>
      </c>
    </row>
    <row r="49" spans="1:2" x14ac:dyDescent="0.2">
      <c r="A49">
        <v>25458</v>
      </c>
      <c r="B49" t="str">
        <f t="shared" ca="1" si="0"/>
        <v>leasing</v>
      </c>
    </row>
    <row r="50" spans="1:2" x14ac:dyDescent="0.2">
      <c r="A50">
        <v>26886</v>
      </c>
      <c r="B50" t="str">
        <f t="shared" ca="1" si="0"/>
        <v>leasing</v>
      </c>
    </row>
    <row r="51" spans="1:2" x14ac:dyDescent="0.2">
      <c r="A51">
        <v>28436</v>
      </c>
      <c r="B51" t="str">
        <f t="shared" ca="1" si="0"/>
        <v>purchased</v>
      </c>
    </row>
    <row r="52" spans="1:2" x14ac:dyDescent="0.2">
      <c r="A52">
        <v>19562</v>
      </c>
      <c r="B52" t="str">
        <f t="shared" ca="1" si="0"/>
        <v>purchased</v>
      </c>
    </row>
    <row r="53" spans="1:2" x14ac:dyDescent="0.2">
      <c r="A53">
        <v>23940</v>
      </c>
      <c r="B53" t="str">
        <f t="shared" ca="1" si="0"/>
        <v>purchased</v>
      </c>
    </row>
    <row r="54" spans="1:2" x14ac:dyDescent="0.2">
      <c r="A54">
        <v>19441</v>
      </c>
      <c r="B54" t="str">
        <f t="shared" ca="1" si="0"/>
        <v>leasing</v>
      </c>
    </row>
    <row r="55" spans="1:2" x14ac:dyDescent="0.2">
      <c r="A55">
        <v>20236</v>
      </c>
      <c r="B55" t="str">
        <f t="shared" ca="1" si="0"/>
        <v>leasing</v>
      </c>
    </row>
    <row r="56" spans="1:2" x14ac:dyDescent="0.2">
      <c r="A56">
        <v>18491</v>
      </c>
      <c r="B56" t="str">
        <f t="shared" ca="1" si="0"/>
        <v>leasing</v>
      </c>
    </row>
    <row r="57" spans="1:2" x14ac:dyDescent="0.2">
      <c r="A57">
        <v>20430</v>
      </c>
      <c r="B57" t="str">
        <f t="shared" ca="1" si="0"/>
        <v>leasing</v>
      </c>
    </row>
    <row r="58" spans="1:2" x14ac:dyDescent="0.2">
      <c r="A58">
        <v>27494</v>
      </c>
      <c r="B58" t="str">
        <f t="shared" ca="1" si="0"/>
        <v>purchased</v>
      </c>
    </row>
    <row r="59" spans="1:2" x14ac:dyDescent="0.2">
      <c r="A59">
        <v>26829</v>
      </c>
      <c r="B59" t="str">
        <f t="shared" ca="1" si="0"/>
        <v>leasing</v>
      </c>
    </row>
    <row r="60" spans="1:2" x14ac:dyDescent="0.2">
      <c r="A60">
        <v>28395</v>
      </c>
      <c r="B60" t="str">
        <f t="shared" ca="1" si="0"/>
        <v>leasing</v>
      </c>
    </row>
    <row r="61" spans="1:2" x14ac:dyDescent="0.2">
      <c r="A61">
        <v>21006</v>
      </c>
      <c r="B61" t="str">
        <f t="shared" ca="1" si="0"/>
        <v>purchased</v>
      </c>
    </row>
    <row r="62" spans="1:2" x14ac:dyDescent="0.2">
      <c r="A62">
        <v>29191</v>
      </c>
      <c r="B62" t="str">
        <f t="shared" ca="1" si="0"/>
        <v>leasing</v>
      </c>
    </row>
    <row r="63" spans="1:2" x14ac:dyDescent="0.2">
      <c r="A63">
        <v>15030</v>
      </c>
      <c r="B63" t="str">
        <f t="shared" ca="1" si="0"/>
        <v>purchased</v>
      </c>
    </row>
    <row r="64" spans="1:2" x14ac:dyDescent="0.2">
      <c r="A64">
        <v>24140</v>
      </c>
      <c r="B64" t="str">
        <f t="shared" ca="1" si="0"/>
        <v>leasing</v>
      </c>
    </row>
    <row r="65" spans="1:2" x14ac:dyDescent="0.2">
      <c r="A65">
        <v>24065</v>
      </c>
      <c r="B65" t="str">
        <f t="shared" ca="1" si="0"/>
        <v>purchased</v>
      </c>
    </row>
    <row r="66" spans="1:2" x14ac:dyDescent="0.2">
      <c r="A66">
        <v>22988</v>
      </c>
      <c r="B66" t="str">
        <f t="shared" ca="1" si="0"/>
        <v>purchased</v>
      </c>
    </row>
    <row r="67" spans="1:2" x14ac:dyDescent="0.2">
      <c r="A67">
        <v>27775</v>
      </c>
      <c r="B67" t="str">
        <f t="shared" ref="B67:B130" ca="1" si="1">CHOOSE(RANDBETWEEN(1,2),$F$1,$F$2)</f>
        <v>leasing</v>
      </c>
    </row>
    <row r="68" spans="1:2" x14ac:dyDescent="0.2">
      <c r="A68">
        <v>20970</v>
      </c>
      <c r="B68" t="str">
        <f t="shared" ca="1" si="1"/>
        <v>leasing</v>
      </c>
    </row>
    <row r="69" spans="1:2" x14ac:dyDescent="0.2">
      <c r="A69">
        <v>26818</v>
      </c>
      <c r="B69" t="str">
        <f t="shared" ca="1" si="1"/>
        <v>leasing</v>
      </c>
    </row>
    <row r="70" spans="1:2" x14ac:dyDescent="0.2">
      <c r="A70">
        <v>14192</v>
      </c>
      <c r="B70" t="str">
        <f t="shared" ca="1" si="1"/>
        <v>purchased</v>
      </c>
    </row>
    <row r="71" spans="1:2" x14ac:dyDescent="0.2">
      <c r="A71">
        <v>19477</v>
      </c>
      <c r="B71" t="str">
        <f t="shared" ca="1" si="1"/>
        <v>leasing</v>
      </c>
    </row>
    <row r="72" spans="1:2" x14ac:dyDescent="0.2">
      <c r="A72">
        <v>26796</v>
      </c>
      <c r="B72" t="str">
        <f t="shared" ca="1" si="1"/>
        <v>purchased</v>
      </c>
    </row>
    <row r="73" spans="1:2" x14ac:dyDescent="0.2">
      <c r="A73">
        <v>28683</v>
      </c>
      <c r="B73" t="str">
        <f t="shared" ca="1" si="1"/>
        <v>purchased</v>
      </c>
    </row>
    <row r="74" spans="1:2" x14ac:dyDescent="0.2">
      <c r="A74">
        <v>24273</v>
      </c>
      <c r="B74" t="str">
        <f t="shared" ca="1" si="1"/>
        <v>purchased</v>
      </c>
    </row>
    <row r="75" spans="1:2" x14ac:dyDescent="0.2">
      <c r="A75">
        <v>26547</v>
      </c>
      <c r="B75" t="str">
        <f t="shared" ca="1" si="1"/>
        <v>purchased</v>
      </c>
    </row>
    <row r="76" spans="1:2" x14ac:dyDescent="0.2">
      <c r="A76">
        <v>22500</v>
      </c>
      <c r="B76" t="str">
        <f t="shared" ca="1" si="1"/>
        <v>leasing</v>
      </c>
    </row>
    <row r="77" spans="1:2" x14ac:dyDescent="0.2">
      <c r="A77">
        <v>23993</v>
      </c>
      <c r="B77" t="str">
        <f t="shared" ca="1" si="1"/>
        <v>leasing</v>
      </c>
    </row>
    <row r="78" spans="1:2" x14ac:dyDescent="0.2">
      <c r="A78">
        <v>14832</v>
      </c>
      <c r="B78" t="str">
        <f t="shared" ca="1" si="1"/>
        <v>leasing</v>
      </c>
    </row>
    <row r="79" spans="1:2" x14ac:dyDescent="0.2">
      <c r="A79">
        <v>20877</v>
      </c>
      <c r="B79" t="str">
        <f t="shared" ca="1" si="1"/>
        <v>leasing</v>
      </c>
    </row>
    <row r="80" spans="1:2" x14ac:dyDescent="0.2">
      <c r="A80">
        <v>22464</v>
      </c>
      <c r="B80" t="str">
        <f t="shared" ca="1" si="1"/>
        <v>purchased</v>
      </c>
    </row>
    <row r="81" spans="1:2" x14ac:dyDescent="0.2">
      <c r="A81">
        <v>19475</v>
      </c>
      <c r="B81" t="str">
        <f t="shared" ca="1" si="1"/>
        <v>leasing</v>
      </c>
    </row>
    <row r="82" spans="1:2" x14ac:dyDescent="0.2">
      <c r="A82">
        <v>26154</v>
      </c>
      <c r="B82" t="str">
        <f t="shared" ca="1" si="1"/>
        <v>purchased</v>
      </c>
    </row>
    <row r="83" spans="1:2" x14ac:dyDescent="0.2">
      <c r="A83">
        <v>14798</v>
      </c>
      <c r="B83" t="str">
        <f t="shared" ca="1" si="1"/>
        <v>leasing</v>
      </c>
    </row>
    <row r="84" spans="1:2" x14ac:dyDescent="0.2">
      <c r="A84">
        <v>25605</v>
      </c>
      <c r="B84" t="str">
        <f t="shared" ca="1" si="1"/>
        <v>purchased</v>
      </c>
    </row>
    <row r="85" spans="1:2" x14ac:dyDescent="0.2">
      <c r="A85">
        <v>21980</v>
      </c>
      <c r="B85" t="str">
        <f t="shared" ca="1" si="1"/>
        <v>purchased</v>
      </c>
    </row>
    <row r="86" spans="1:2" x14ac:dyDescent="0.2">
      <c r="A86">
        <v>25460</v>
      </c>
      <c r="B86" t="str">
        <f t="shared" ca="1" si="1"/>
        <v>leasing</v>
      </c>
    </row>
    <row r="87" spans="1:2" x14ac:dyDescent="0.2">
      <c r="A87">
        <v>29181</v>
      </c>
      <c r="B87" t="str">
        <f t="shared" ca="1" si="1"/>
        <v>leasing</v>
      </c>
    </row>
    <row r="88" spans="1:2" x14ac:dyDescent="0.2">
      <c r="A88">
        <v>22402</v>
      </c>
      <c r="B88" t="str">
        <f t="shared" ca="1" si="1"/>
        <v>purchased</v>
      </c>
    </row>
    <row r="89" spans="1:2" x14ac:dyDescent="0.2">
      <c r="A89">
        <v>26757</v>
      </c>
      <c r="B89" t="str">
        <f t="shared" ca="1" si="1"/>
        <v>purchased</v>
      </c>
    </row>
    <row r="90" spans="1:2" x14ac:dyDescent="0.2">
      <c r="A90">
        <v>14058</v>
      </c>
      <c r="B90" t="str">
        <f t="shared" ca="1" si="1"/>
        <v>purchased</v>
      </c>
    </row>
    <row r="91" spans="1:2" x14ac:dyDescent="0.2">
      <c r="A91">
        <v>17203</v>
      </c>
      <c r="B91" t="str">
        <f t="shared" ca="1" si="1"/>
        <v>leasing</v>
      </c>
    </row>
    <row r="92" spans="1:2" x14ac:dyDescent="0.2">
      <c r="A92">
        <v>19442</v>
      </c>
      <c r="B92" t="str">
        <f t="shared" ca="1" si="1"/>
        <v>purchased</v>
      </c>
    </row>
    <row r="93" spans="1:2" x14ac:dyDescent="0.2">
      <c r="A93">
        <v>17504</v>
      </c>
      <c r="B93" t="str">
        <f t="shared" ca="1" si="1"/>
        <v>leasing</v>
      </c>
    </row>
    <row r="94" spans="1:2" x14ac:dyDescent="0.2">
      <c r="A94">
        <v>12253</v>
      </c>
      <c r="B94" t="str">
        <f t="shared" ca="1" si="1"/>
        <v>leasing</v>
      </c>
    </row>
    <row r="95" spans="1:2" x14ac:dyDescent="0.2">
      <c r="A95">
        <v>14191</v>
      </c>
      <c r="B95" t="str">
        <f t="shared" ca="1" si="1"/>
        <v>purchased</v>
      </c>
    </row>
    <row r="96" spans="1:2" x14ac:dyDescent="0.2">
      <c r="A96">
        <v>12212</v>
      </c>
      <c r="B96" t="str">
        <f t="shared" ca="1" si="1"/>
        <v>leasing</v>
      </c>
    </row>
    <row r="97" spans="1:2" x14ac:dyDescent="0.2">
      <c r="A97">
        <v>22170</v>
      </c>
      <c r="B97" t="str">
        <f t="shared" ca="1" si="1"/>
        <v>purchased</v>
      </c>
    </row>
    <row r="98" spans="1:2" x14ac:dyDescent="0.2">
      <c r="A98">
        <v>15265</v>
      </c>
      <c r="B98" t="str">
        <f t="shared" ca="1" si="1"/>
        <v>leasing</v>
      </c>
    </row>
    <row r="99" spans="1:2" x14ac:dyDescent="0.2">
      <c r="A99">
        <v>15799</v>
      </c>
      <c r="B99" t="str">
        <f t="shared" ca="1" si="1"/>
        <v>leasing</v>
      </c>
    </row>
    <row r="100" spans="1:2" x14ac:dyDescent="0.2">
      <c r="A100">
        <v>11047</v>
      </c>
      <c r="B100" t="str">
        <f t="shared" ca="1" si="1"/>
        <v>leasing</v>
      </c>
    </row>
    <row r="101" spans="1:2" x14ac:dyDescent="0.2">
      <c r="A101">
        <v>20606</v>
      </c>
      <c r="B101" t="str">
        <f t="shared" ca="1" si="1"/>
        <v>purchased</v>
      </c>
    </row>
    <row r="102" spans="1:2" x14ac:dyDescent="0.2">
      <c r="A102">
        <v>19482</v>
      </c>
      <c r="B102" t="str">
        <f t="shared" ca="1" si="1"/>
        <v>purchased</v>
      </c>
    </row>
    <row r="103" spans="1:2" x14ac:dyDescent="0.2">
      <c r="A103">
        <v>26944</v>
      </c>
      <c r="B103" t="str">
        <f t="shared" ca="1" si="1"/>
        <v>leasing</v>
      </c>
    </row>
    <row r="104" spans="1:2" x14ac:dyDescent="0.2">
      <c r="A104">
        <v>25559</v>
      </c>
      <c r="B104" t="str">
        <f t="shared" ca="1" si="1"/>
        <v>purchased</v>
      </c>
    </row>
    <row r="105" spans="1:2" x14ac:dyDescent="0.2">
      <c r="A105">
        <v>11147</v>
      </c>
      <c r="B105" t="str">
        <f t="shared" ca="1" si="1"/>
        <v>purchased</v>
      </c>
    </row>
    <row r="106" spans="1:2" x14ac:dyDescent="0.2">
      <c r="A106">
        <v>15214</v>
      </c>
      <c r="B106" t="str">
        <f t="shared" ca="1" si="1"/>
        <v>leasing</v>
      </c>
    </row>
    <row r="107" spans="1:2" x14ac:dyDescent="0.2">
      <c r="A107">
        <v>11453</v>
      </c>
      <c r="B107" t="str">
        <f t="shared" ca="1" si="1"/>
        <v>purchased</v>
      </c>
    </row>
    <row r="108" spans="1:2" x14ac:dyDescent="0.2">
      <c r="A108">
        <v>12585</v>
      </c>
      <c r="B108" t="str">
        <f t="shared" ca="1" si="1"/>
        <v>leasing</v>
      </c>
    </row>
    <row r="109" spans="1:2" x14ac:dyDescent="0.2">
      <c r="A109">
        <v>18626</v>
      </c>
      <c r="B109" t="str">
        <f t="shared" ca="1" si="1"/>
        <v>purchased</v>
      </c>
    </row>
    <row r="110" spans="1:2" x14ac:dyDescent="0.2">
      <c r="A110">
        <v>29298</v>
      </c>
      <c r="B110" t="str">
        <f t="shared" ca="1" si="1"/>
        <v>purchased</v>
      </c>
    </row>
    <row r="111" spans="1:2" x14ac:dyDescent="0.2">
      <c r="A111">
        <v>15657</v>
      </c>
      <c r="B111" t="str">
        <f t="shared" ca="1" si="1"/>
        <v>purchased</v>
      </c>
    </row>
    <row r="112" spans="1:2" x14ac:dyDescent="0.2">
      <c r="A112">
        <v>28729</v>
      </c>
      <c r="B112" t="str">
        <f t="shared" ca="1" si="1"/>
        <v>purchased</v>
      </c>
    </row>
    <row r="113" spans="1:2" x14ac:dyDescent="0.2">
      <c r="A113">
        <v>22633</v>
      </c>
      <c r="B113" t="str">
        <f t="shared" ca="1" si="1"/>
        <v>leasing</v>
      </c>
    </row>
    <row r="114" spans="1:2" x14ac:dyDescent="0.2">
      <c r="A114">
        <v>25649</v>
      </c>
      <c r="B114" t="str">
        <f t="shared" ca="1" si="1"/>
        <v>leasing</v>
      </c>
    </row>
    <row r="115" spans="1:2" x14ac:dyDescent="0.2">
      <c r="A115">
        <v>19299</v>
      </c>
      <c r="B115" t="str">
        <f t="shared" ca="1" si="1"/>
        <v>leasing</v>
      </c>
    </row>
    <row r="116" spans="1:2" x14ac:dyDescent="0.2">
      <c r="A116">
        <v>11451</v>
      </c>
      <c r="B116" t="str">
        <f t="shared" ca="1" si="1"/>
        <v>leasing</v>
      </c>
    </row>
    <row r="117" spans="1:2" x14ac:dyDescent="0.2">
      <c r="A117">
        <v>25553</v>
      </c>
      <c r="B117" t="str">
        <f t="shared" ca="1" si="1"/>
        <v>leasing</v>
      </c>
    </row>
    <row r="118" spans="1:2" x14ac:dyDescent="0.2">
      <c r="A118">
        <v>27951</v>
      </c>
      <c r="B118" t="str">
        <f t="shared" ca="1" si="1"/>
        <v>leasing</v>
      </c>
    </row>
    <row r="119" spans="1:2" x14ac:dyDescent="0.2">
      <c r="A119">
        <v>22399</v>
      </c>
      <c r="B119" t="str">
        <f t="shared" ca="1" si="1"/>
        <v>leasing</v>
      </c>
    </row>
    <row r="120" spans="1:2" x14ac:dyDescent="0.2">
      <c r="A120">
        <v>27696</v>
      </c>
      <c r="B120" t="str">
        <f t="shared" ca="1" si="1"/>
        <v>purchased</v>
      </c>
    </row>
    <row r="121" spans="1:2" x14ac:dyDescent="0.2">
      <c r="A121">
        <v>12833</v>
      </c>
      <c r="B121" t="str">
        <f t="shared" ca="1" si="1"/>
        <v>leasing</v>
      </c>
    </row>
    <row r="122" spans="1:2" x14ac:dyDescent="0.2">
      <c r="A122">
        <v>14777</v>
      </c>
      <c r="B122" t="str">
        <f t="shared" ca="1" si="1"/>
        <v>leasing</v>
      </c>
    </row>
    <row r="123" spans="1:2" x14ac:dyDescent="0.2">
      <c r="A123">
        <v>24174</v>
      </c>
      <c r="B123" t="str">
        <f t="shared" ca="1" si="1"/>
        <v>leasing</v>
      </c>
    </row>
    <row r="124" spans="1:2" x14ac:dyDescent="0.2">
      <c r="A124">
        <v>24611</v>
      </c>
      <c r="B124" t="str">
        <f t="shared" ca="1" si="1"/>
        <v>leasing</v>
      </c>
    </row>
    <row r="125" spans="1:2" x14ac:dyDescent="0.2">
      <c r="A125">
        <v>11340</v>
      </c>
      <c r="B125" t="str">
        <f t="shared" ca="1" si="1"/>
        <v>purchased</v>
      </c>
    </row>
    <row r="126" spans="1:2" x14ac:dyDescent="0.2">
      <c r="A126">
        <v>25693</v>
      </c>
      <c r="B126" t="str">
        <f t="shared" ca="1" si="1"/>
        <v>purchased</v>
      </c>
    </row>
    <row r="127" spans="1:2" x14ac:dyDescent="0.2">
      <c r="A127">
        <v>25555</v>
      </c>
      <c r="B127" t="str">
        <f t="shared" ca="1" si="1"/>
        <v>leasing</v>
      </c>
    </row>
    <row r="128" spans="1:2" x14ac:dyDescent="0.2">
      <c r="A128">
        <v>20060</v>
      </c>
      <c r="B128" t="str">
        <f t="shared" ca="1" si="1"/>
        <v>purchased</v>
      </c>
    </row>
    <row r="129" spans="1:2" x14ac:dyDescent="0.2">
      <c r="A129">
        <v>23908</v>
      </c>
      <c r="B129" t="str">
        <f t="shared" ca="1" si="1"/>
        <v>leasing</v>
      </c>
    </row>
    <row r="130" spans="1:2" x14ac:dyDescent="0.2">
      <c r="A130">
        <v>19057</v>
      </c>
      <c r="B130" t="str">
        <f t="shared" ca="1" si="1"/>
        <v>leasing</v>
      </c>
    </row>
    <row r="131" spans="1:2" x14ac:dyDescent="0.2">
      <c r="A131">
        <v>18494</v>
      </c>
      <c r="B131" t="str">
        <f t="shared" ref="B131:B194" ca="1" si="2">CHOOSE(RANDBETWEEN(1,2),$F$1,$F$2)</f>
        <v>leasing</v>
      </c>
    </row>
    <row r="132" spans="1:2" x14ac:dyDescent="0.2">
      <c r="A132">
        <v>11249</v>
      </c>
      <c r="B132" t="str">
        <f t="shared" ca="1" si="2"/>
        <v>leasing</v>
      </c>
    </row>
    <row r="133" spans="1:2" x14ac:dyDescent="0.2">
      <c r="A133">
        <v>21568</v>
      </c>
      <c r="B133" t="str">
        <f t="shared" ca="1" si="2"/>
        <v>purchased</v>
      </c>
    </row>
    <row r="134" spans="1:2" x14ac:dyDescent="0.2">
      <c r="A134">
        <v>23432</v>
      </c>
      <c r="B134" t="str">
        <f t="shared" ca="1" si="2"/>
        <v>purchased</v>
      </c>
    </row>
    <row r="135" spans="1:2" x14ac:dyDescent="0.2">
      <c r="A135">
        <v>22931</v>
      </c>
      <c r="B135" t="str">
        <f t="shared" ca="1" si="2"/>
        <v>leasing</v>
      </c>
    </row>
    <row r="136" spans="1:2" x14ac:dyDescent="0.2">
      <c r="A136">
        <v>20598</v>
      </c>
      <c r="B136" t="str">
        <f t="shared" ca="1" si="2"/>
        <v>purchased</v>
      </c>
    </row>
    <row r="137" spans="1:2" x14ac:dyDescent="0.2">
      <c r="A137">
        <v>20839</v>
      </c>
      <c r="B137" t="str">
        <f t="shared" ca="1" si="2"/>
        <v>leasing</v>
      </c>
    </row>
    <row r="138" spans="1:2" x14ac:dyDescent="0.2">
      <c r="A138">
        <v>14164</v>
      </c>
      <c r="B138" t="str">
        <f t="shared" ca="1" si="2"/>
        <v>leasing</v>
      </c>
    </row>
    <row r="139" spans="1:2" x14ac:dyDescent="0.2">
      <c r="A139">
        <v>12705</v>
      </c>
      <c r="B139" t="str">
        <f t="shared" ca="1" si="2"/>
        <v>leasing</v>
      </c>
    </row>
    <row r="140" spans="1:2" x14ac:dyDescent="0.2">
      <c r="A140">
        <v>26219</v>
      </c>
      <c r="B140" t="str">
        <f t="shared" ca="1" si="2"/>
        <v>purchased</v>
      </c>
    </row>
    <row r="141" spans="1:2" x14ac:dyDescent="0.2">
      <c r="A141">
        <v>17964</v>
      </c>
      <c r="B141" t="str">
        <f t="shared" ca="1" si="2"/>
        <v>purchased</v>
      </c>
    </row>
    <row r="142" spans="1:2" x14ac:dyDescent="0.2">
      <c r="A142">
        <v>13133</v>
      </c>
      <c r="B142" t="str">
        <f t="shared" ca="1" si="2"/>
        <v>purchased</v>
      </c>
    </row>
    <row r="143" spans="1:2" x14ac:dyDescent="0.2">
      <c r="A143">
        <v>21039</v>
      </c>
      <c r="B143" t="str">
        <f t="shared" ca="1" si="2"/>
        <v>purchased</v>
      </c>
    </row>
    <row r="144" spans="1:2" x14ac:dyDescent="0.2">
      <c r="A144">
        <v>12231</v>
      </c>
      <c r="B144" t="str">
        <f t="shared" ca="1" si="2"/>
        <v>purchased</v>
      </c>
    </row>
    <row r="145" spans="1:2" x14ac:dyDescent="0.2">
      <c r="A145">
        <v>24061</v>
      </c>
      <c r="B145" t="str">
        <f t="shared" ca="1" si="2"/>
        <v>leasing</v>
      </c>
    </row>
    <row r="146" spans="1:2" x14ac:dyDescent="0.2">
      <c r="A146">
        <v>12284</v>
      </c>
      <c r="B146" t="str">
        <f t="shared" ca="1" si="2"/>
        <v>purchased</v>
      </c>
    </row>
    <row r="147" spans="1:2" x14ac:dyDescent="0.2">
      <c r="A147">
        <v>26654</v>
      </c>
      <c r="B147" t="str">
        <f t="shared" ca="1" si="2"/>
        <v>leasing</v>
      </c>
    </row>
    <row r="148" spans="1:2" x14ac:dyDescent="0.2">
      <c r="A148">
        <v>24201</v>
      </c>
      <c r="B148" t="str">
        <f t="shared" ca="1" si="2"/>
        <v>purchased</v>
      </c>
    </row>
    <row r="149" spans="1:2" x14ac:dyDescent="0.2">
      <c r="A149">
        <v>20625</v>
      </c>
      <c r="B149" t="str">
        <f t="shared" ca="1" si="2"/>
        <v>purchased</v>
      </c>
    </row>
    <row r="150" spans="1:2" x14ac:dyDescent="0.2">
      <c r="A150">
        <v>16390</v>
      </c>
      <c r="B150" t="str">
        <f t="shared" ca="1" si="2"/>
        <v>leasing</v>
      </c>
    </row>
    <row r="151" spans="1:2" x14ac:dyDescent="0.2">
      <c r="A151">
        <v>24187</v>
      </c>
      <c r="B151" t="str">
        <f t="shared" ca="1" si="2"/>
        <v>purchased</v>
      </c>
    </row>
    <row r="152" spans="1:2" x14ac:dyDescent="0.2">
      <c r="A152">
        <v>29094</v>
      </c>
      <c r="B152" t="str">
        <f t="shared" ca="1" si="2"/>
        <v>leasing</v>
      </c>
    </row>
    <row r="153" spans="1:2" x14ac:dyDescent="0.2">
      <c r="A153">
        <v>28319</v>
      </c>
      <c r="B153" t="str">
        <f t="shared" ca="1" si="2"/>
        <v>purchased</v>
      </c>
    </row>
    <row r="154" spans="1:2" x14ac:dyDescent="0.2">
      <c r="A154">
        <v>16406</v>
      </c>
      <c r="B154" t="str">
        <f t="shared" ca="1" si="2"/>
        <v>leasing</v>
      </c>
    </row>
    <row r="155" spans="1:2" x14ac:dyDescent="0.2">
      <c r="A155">
        <v>20923</v>
      </c>
      <c r="B155" t="str">
        <f t="shared" ca="1" si="2"/>
        <v>leasing</v>
      </c>
    </row>
    <row r="156" spans="1:2" x14ac:dyDescent="0.2">
      <c r="A156">
        <v>11378</v>
      </c>
      <c r="B156" t="str">
        <f t="shared" ca="1" si="2"/>
        <v>leasing</v>
      </c>
    </row>
    <row r="157" spans="1:2" x14ac:dyDescent="0.2">
      <c r="A157">
        <v>20851</v>
      </c>
      <c r="B157" t="str">
        <f t="shared" ca="1" si="2"/>
        <v>leasing</v>
      </c>
    </row>
    <row r="158" spans="1:2" x14ac:dyDescent="0.2">
      <c r="A158">
        <v>21557</v>
      </c>
      <c r="B158" t="str">
        <f t="shared" ca="1" si="2"/>
        <v>purchased</v>
      </c>
    </row>
    <row r="159" spans="1:2" x14ac:dyDescent="0.2">
      <c r="A159">
        <v>26663</v>
      </c>
      <c r="B159" t="str">
        <f t="shared" ca="1" si="2"/>
        <v>purchased</v>
      </c>
    </row>
    <row r="160" spans="1:2" x14ac:dyDescent="0.2">
      <c r="A160">
        <v>11896</v>
      </c>
      <c r="B160" t="str">
        <f t="shared" ca="1" si="2"/>
        <v>leasing</v>
      </c>
    </row>
    <row r="161" spans="1:2" x14ac:dyDescent="0.2">
      <c r="A161">
        <v>14189</v>
      </c>
      <c r="B161" t="str">
        <f t="shared" ca="1" si="2"/>
        <v>leasing</v>
      </c>
    </row>
    <row r="162" spans="1:2" x14ac:dyDescent="0.2">
      <c r="A162">
        <v>17926</v>
      </c>
      <c r="B162" t="str">
        <f t="shared" ca="1" si="2"/>
        <v>purchased</v>
      </c>
    </row>
    <row r="163" spans="1:2" x14ac:dyDescent="0.2">
      <c r="A163">
        <v>26928</v>
      </c>
      <c r="B163" t="str">
        <f t="shared" ca="1" si="2"/>
        <v>purchased</v>
      </c>
    </row>
    <row r="164" spans="1:2" x14ac:dyDescent="0.2">
      <c r="A164">
        <v>28207</v>
      </c>
      <c r="B164" t="str">
        <f t="shared" ca="1" si="2"/>
        <v>purchased</v>
      </c>
    </row>
    <row r="165" spans="1:2" x14ac:dyDescent="0.2">
      <c r="A165">
        <v>11000</v>
      </c>
      <c r="B165" t="str">
        <f t="shared" ca="1" si="2"/>
        <v>purchased</v>
      </c>
    </row>
    <row r="166" spans="1:2" x14ac:dyDescent="0.2">
      <c r="A166">
        <v>28758</v>
      </c>
      <c r="B166" t="str">
        <f t="shared" ca="1" si="2"/>
        <v>purchased</v>
      </c>
    </row>
    <row r="167" spans="1:2" x14ac:dyDescent="0.2">
      <c r="A167">
        <v>11381</v>
      </c>
      <c r="B167" t="str">
        <f t="shared" ca="1" si="2"/>
        <v>purchased</v>
      </c>
    </row>
    <row r="168" spans="1:2" x14ac:dyDescent="0.2">
      <c r="A168">
        <v>28102</v>
      </c>
      <c r="B168" t="str">
        <f t="shared" ca="1" si="2"/>
        <v>leasing</v>
      </c>
    </row>
    <row r="169" spans="1:2" x14ac:dyDescent="0.2">
      <c r="A169">
        <v>23105</v>
      </c>
      <c r="B169" t="str">
        <f t="shared" ca="1" si="2"/>
        <v>leasing</v>
      </c>
    </row>
    <row r="170" spans="1:2" x14ac:dyDescent="0.2">
      <c r="A170">
        <v>18740</v>
      </c>
      <c r="B170" t="str">
        <f t="shared" ca="1" si="2"/>
        <v>purchased</v>
      </c>
    </row>
    <row r="171" spans="1:2" x14ac:dyDescent="0.2">
      <c r="A171">
        <v>17352</v>
      </c>
      <c r="B171" t="str">
        <f t="shared" ca="1" si="2"/>
        <v>leasing</v>
      </c>
    </row>
    <row r="172" spans="1:2" x14ac:dyDescent="0.2">
      <c r="A172">
        <v>14154</v>
      </c>
      <c r="B172" t="str">
        <f t="shared" ca="1" si="2"/>
        <v>purchased</v>
      </c>
    </row>
    <row r="173" spans="1:2" x14ac:dyDescent="0.2">
      <c r="A173">
        <v>20228</v>
      </c>
      <c r="B173" t="str">
        <f t="shared" ca="1" si="2"/>
        <v>purchased</v>
      </c>
    </row>
    <row r="174" spans="1:2" x14ac:dyDescent="0.2">
      <c r="A174">
        <v>16675</v>
      </c>
      <c r="B174" t="str">
        <f t="shared" ca="1" si="2"/>
        <v>leasing</v>
      </c>
    </row>
    <row r="175" spans="1:2" x14ac:dyDescent="0.2">
      <c r="A175">
        <v>16410</v>
      </c>
      <c r="B175" t="str">
        <f t="shared" ca="1" si="2"/>
        <v>leasing</v>
      </c>
    </row>
    <row r="176" spans="1:2" x14ac:dyDescent="0.2">
      <c r="A176">
        <v>27760</v>
      </c>
      <c r="B176" t="str">
        <f t="shared" ca="1" si="2"/>
        <v>purchased</v>
      </c>
    </row>
    <row r="177" spans="1:2" x14ac:dyDescent="0.2">
      <c r="A177">
        <v>22930</v>
      </c>
      <c r="B177" t="str">
        <f t="shared" ca="1" si="2"/>
        <v>purchased</v>
      </c>
    </row>
    <row r="178" spans="1:2" x14ac:dyDescent="0.2">
      <c r="A178">
        <v>23780</v>
      </c>
      <c r="B178" t="str">
        <f t="shared" ca="1" si="2"/>
        <v>purchased</v>
      </c>
    </row>
    <row r="179" spans="1:2" x14ac:dyDescent="0.2">
      <c r="A179">
        <v>20994</v>
      </c>
      <c r="B179" t="str">
        <f t="shared" ca="1" si="2"/>
        <v>purchased</v>
      </c>
    </row>
    <row r="180" spans="1:2" x14ac:dyDescent="0.2">
      <c r="A180">
        <v>11489</v>
      </c>
      <c r="B180" t="str">
        <f t="shared" ca="1" si="2"/>
        <v>purchased</v>
      </c>
    </row>
    <row r="181" spans="1:2" x14ac:dyDescent="0.2">
      <c r="A181">
        <v>18160</v>
      </c>
      <c r="B181" t="str">
        <f t="shared" ca="1" si="2"/>
        <v>purchased</v>
      </c>
    </row>
    <row r="182" spans="1:2" x14ac:dyDescent="0.2">
      <c r="A182">
        <v>15926</v>
      </c>
      <c r="B182" t="str">
        <f t="shared" ca="1" si="2"/>
        <v>leasing</v>
      </c>
    </row>
    <row r="183" spans="1:2" x14ac:dyDescent="0.2">
      <c r="A183">
        <v>19174</v>
      </c>
      <c r="B183" t="str">
        <f t="shared" ca="1" si="2"/>
        <v>leasing</v>
      </c>
    </row>
    <row r="184" spans="1:2" x14ac:dyDescent="0.2">
      <c r="A184">
        <v>17848</v>
      </c>
      <c r="B184" t="str">
        <f t="shared" ca="1" si="2"/>
        <v>leasing</v>
      </c>
    </row>
    <row r="185" spans="1:2" x14ac:dyDescent="0.2">
      <c r="A185">
        <v>17894</v>
      </c>
      <c r="B185" t="str">
        <f t="shared" ca="1" si="2"/>
        <v>purchased</v>
      </c>
    </row>
    <row r="186" spans="1:2" x14ac:dyDescent="0.2">
      <c r="A186">
        <v>25651</v>
      </c>
      <c r="B186" t="str">
        <f t="shared" ca="1" si="2"/>
        <v>purchased</v>
      </c>
    </row>
    <row r="187" spans="1:2" x14ac:dyDescent="0.2">
      <c r="A187">
        <v>22936</v>
      </c>
      <c r="B187" t="str">
        <f t="shared" ca="1" si="2"/>
        <v>leasing</v>
      </c>
    </row>
    <row r="188" spans="1:2" x14ac:dyDescent="0.2">
      <c r="A188">
        <v>24121</v>
      </c>
      <c r="B188" t="str">
        <f t="shared" ca="1" si="2"/>
        <v>leasing</v>
      </c>
    </row>
    <row r="189" spans="1:2" x14ac:dyDescent="0.2">
      <c r="A189">
        <v>27878</v>
      </c>
      <c r="B189" t="str">
        <f t="shared" ca="1" si="2"/>
        <v>purchased</v>
      </c>
    </row>
    <row r="190" spans="1:2" x14ac:dyDescent="0.2">
      <c r="A190">
        <v>13572</v>
      </c>
      <c r="B190" t="str">
        <f t="shared" ca="1" si="2"/>
        <v>purchased</v>
      </c>
    </row>
    <row r="191" spans="1:2" x14ac:dyDescent="0.2">
      <c r="A191">
        <v>26354</v>
      </c>
      <c r="B191" t="str">
        <f t="shared" ca="1" si="2"/>
        <v>leasing</v>
      </c>
    </row>
    <row r="192" spans="1:2" x14ac:dyDescent="0.2">
      <c r="A192">
        <v>23608</v>
      </c>
      <c r="B192" t="str">
        <f t="shared" ca="1" si="2"/>
        <v>purchased</v>
      </c>
    </row>
    <row r="193" spans="1:2" x14ac:dyDescent="0.2">
      <c r="A193">
        <v>12332</v>
      </c>
      <c r="B193" t="str">
        <f t="shared" ca="1" si="2"/>
        <v>leasing</v>
      </c>
    </row>
    <row r="194" spans="1:2" x14ac:dyDescent="0.2">
      <c r="A194">
        <v>13082</v>
      </c>
      <c r="B194" t="str">
        <f t="shared" ca="1" si="2"/>
        <v>leasing</v>
      </c>
    </row>
    <row r="195" spans="1:2" x14ac:dyDescent="0.2">
      <c r="A195">
        <v>22518</v>
      </c>
      <c r="B195" t="str">
        <f t="shared" ref="B195:B258" ca="1" si="3">CHOOSE(RANDBETWEEN(1,2),$F$1,$F$2)</f>
        <v>purchased</v>
      </c>
    </row>
    <row r="196" spans="1:2" x14ac:dyDescent="0.2">
      <c r="A196">
        <v>13687</v>
      </c>
      <c r="B196" t="str">
        <f t="shared" ca="1" si="3"/>
        <v>purchased</v>
      </c>
    </row>
    <row r="197" spans="1:2" x14ac:dyDescent="0.2">
      <c r="A197">
        <v>23571</v>
      </c>
      <c r="B197" t="str">
        <f t="shared" ca="1" si="3"/>
        <v>purchased</v>
      </c>
    </row>
    <row r="198" spans="1:2" x14ac:dyDescent="0.2">
      <c r="A198">
        <v>19305</v>
      </c>
      <c r="B198" t="str">
        <f t="shared" ca="1" si="3"/>
        <v>purchased</v>
      </c>
    </row>
    <row r="199" spans="1:2" x14ac:dyDescent="0.2">
      <c r="A199">
        <v>22636</v>
      </c>
      <c r="B199" t="str">
        <f t="shared" ca="1" si="3"/>
        <v>purchased</v>
      </c>
    </row>
    <row r="200" spans="1:2" x14ac:dyDescent="0.2">
      <c r="A200">
        <v>17310</v>
      </c>
      <c r="B200" t="str">
        <f t="shared" ca="1" si="3"/>
        <v>leasing</v>
      </c>
    </row>
    <row r="201" spans="1:2" x14ac:dyDescent="0.2">
      <c r="A201">
        <v>12133</v>
      </c>
      <c r="B201" t="str">
        <f t="shared" ca="1" si="3"/>
        <v>purchased</v>
      </c>
    </row>
    <row r="202" spans="1:2" x14ac:dyDescent="0.2">
      <c r="A202">
        <v>25918</v>
      </c>
      <c r="B202" t="str">
        <f t="shared" ca="1" si="3"/>
        <v>leasing</v>
      </c>
    </row>
    <row r="203" spans="1:2" x14ac:dyDescent="0.2">
      <c r="A203">
        <v>25752</v>
      </c>
      <c r="B203" t="str">
        <f t="shared" ca="1" si="3"/>
        <v>leasing</v>
      </c>
    </row>
    <row r="204" spans="1:2" x14ac:dyDescent="0.2">
      <c r="A204">
        <v>12510</v>
      </c>
      <c r="B204" t="str">
        <f t="shared" ca="1" si="3"/>
        <v>leasing</v>
      </c>
    </row>
    <row r="205" spans="1:2" x14ac:dyDescent="0.2">
      <c r="A205">
        <v>20977</v>
      </c>
      <c r="B205" t="str">
        <f t="shared" ca="1" si="3"/>
        <v>purchased</v>
      </c>
    </row>
    <row r="206" spans="1:2" x14ac:dyDescent="0.2">
      <c r="A206">
        <v>18140</v>
      </c>
      <c r="B206" t="str">
        <f t="shared" ca="1" si="3"/>
        <v>purchased</v>
      </c>
    </row>
    <row r="207" spans="1:2" x14ac:dyDescent="0.2">
      <c r="A207">
        <v>13620</v>
      </c>
      <c r="B207" t="str">
        <f t="shared" ca="1" si="3"/>
        <v>purchased</v>
      </c>
    </row>
    <row r="208" spans="1:2" x14ac:dyDescent="0.2">
      <c r="A208">
        <v>17978</v>
      </c>
      <c r="B208" t="str">
        <f t="shared" ca="1" si="3"/>
        <v>leasing</v>
      </c>
    </row>
    <row r="209" spans="1:2" x14ac:dyDescent="0.2">
      <c r="A209">
        <v>12581</v>
      </c>
      <c r="B209" t="str">
        <f t="shared" ca="1" si="3"/>
        <v>purchased</v>
      </c>
    </row>
    <row r="210" spans="1:2" x14ac:dyDescent="0.2">
      <c r="A210">
        <v>28957</v>
      </c>
      <c r="B210" t="str">
        <f t="shared" ca="1" si="3"/>
        <v>leasing</v>
      </c>
    </row>
    <row r="211" spans="1:2" x14ac:dyDescent="0.2">
      <c r="A211">
        <v>13690</v>
      </c>
      <c r="B211" t="str">
        <f t="shared" ca="1" si="3"/>
        <v>leasing</v>
      </c>
    </row>
    <row r="212" spans="1:2" x14ac:dyDescent="0.2">
      <c r="A212">
        <v>13122</v>
      </c>
      <c r="B212" t="str">
        <f t="shared" ca="1" si="3"/>
        <v>purchased</v>
      </c>
    </row>
    <row r="213" spans="1:2" x14ac:dyDescent="0.2">
      <c r="A213">
        <v>26150</v>
      </c>
      <c r="B213" t="str">
        <f t="shared" ca="1" si="3"/>
        <v>purchased</v>
      </c>
    </row>
    <row r="214" spans="1:2" x14ac:dyDescent="0.2">
      <c r="A214">
        <v>17793</v>
      </c>
      <c r="B214" t="str">
        <f t="shared" ca="1" si="3"/>
        <v>purchased</v>
      </c>
    </row>
    <row r="215" spans="1:2" x14ac:dyDescent="0.2">
      <c r="A215">
        <v>14926</v>
      </c>
      <c r="B215" t="str">
        <f t="shared" ca="1" si="3"/>
        <v>purchased</v>
      </c>
    </row>
    <row r="216" spans="1:2" x14ac:dyDescent="0.2">
      <c r="A216">
        <v>16163</v>
      </c>
      <c r="B216" t="str">
        <f t="shared" ca="1" si="3"/>
        <v>purchased</v>
      </c>
    </row>
    <row r="217" spans="1:2" x14ac:dyDescent="0.2">
      <c r="A217">
        <v>27771</v>
      </c>
      <c r="B217" t="str">
        <f t="shared" ca="1" si="3"/>
        <v>purchased</v>
      </c>
    </row>
    <row r="218" spans="1:2" x14ac:dyDescent="0.2">
      <c r="A218">
        <v>26167</v>
      </c>
      <c r="B218" t="str">
        <f t="shared" ca="1" si="3"/>
        <v>purchased</v>
      </c>
    </row>
    <row r="219" spans="1:2" x14ac:dyDescent="0.2">
      <c r="A219">
        <v>22174</v>
      </c>
      <c r="B219" t="str">
        <f t="shared" ca="1" si="3"/>
        <v>purchased</v>
      </c>
    </row>
    <row r="220" spans="1:2" x14ac:dyDescent="0.2">
      <c r="A220">
        <v>22439</v>
      </c>
      <c r="B220" t="str">
        <f t="shared" ca="1" si="3"/>
        <v>purchased</v>
      </c>
    </row>
    <row r="221" spans="1:2" x14ac:dyDescent="0.2">
      <c r="A221">
        <v>27582</v>
      </c>
      <c r="B221" t="str">
        <f t="shared" ca="1" si="3"/>
        <v>leasing</v>
      </c>
    </row>
    <row r="222" spans="1:2" x14ac:dyDescent="0.2">
      <c r="A222">
        <v>20171</v>
      </c>
      <c r="B222" t="str">
        <f t="shared" ca="1" si="3"/>
        <v>leasing</v>
      </c>
    </row>
    <row r="223" spans="1:2" x14ac:dyDescent="0.2">
      <c r="A223">
        <v>17960</v>
      </c>
      <c r="B223" t="str">
        <f t="shared" ca="1" si="3"/>
        <v>leasing</v>
      </c>
    </row>
    <row r="224" spans="1:2" x14ac:dyDescent="0.2">
      <c r="A224">
        <v>11897</v>
      </c>
      <c r="B224" t="str">
        <f t="shared" ca="1" si="3"/>
        <v>purchased</v>
      </c>
    </row>
    <row r="225" spans="1:2" x14ac:dyDescent="0.2">
      <c r="A225">
        <v>11576</v>
      </c>
      <c r="B225" t="str">
        <f t="shared" ca="1" si="3"/>
        <v>purchased</v>
      </c>
    </row>
    <row r="226" spans="1:2" x14ac:dyDescent="0.2">
      <c r="A226">
        <v>19255</v>
      </c>
      <c r="B226" t="str">
        <f t="shared" ca="1" si="3"/>
        <v>purchased</v>
      </c>
    </row>
    <row r="227" spans="1:2" x14ac:dyDescent="0.2">
      <c r="A227">
        <v>24901</v>
      </c>
      <c r="B227" t="str">
        <f t="shared" ca="1" si="3"/>
        <v>leasing</v>
      </c>
    </row>
    <row r="228" spans="1:2" x14ac:dyDescent="0.2">
      <c r="A228">
        <v>27169</v>
      </c>
      <c r="B228" t="str">
        <f t="shared" ca="1" si="3"/>
        <v>leasing</v>
      </c>
    </row>
    <row r="229" spans="1:2" x14ac:dyDescent="0.2">
      <c r="A229">
        <v>17048</v>
      </c>
      <c r="B229" t="str">
        <f t="shared" ca="1" si="3"/>
        <v>leasing</v>
      </c>
    </row>
    <row r="230" spans="1:2" x14ac:dyDescent="0.2">
      <c r="A230">
        <v>28488</v>
      </c>
      <c r="B230" t="str">
        <f t="shared" ca="1" si="3"/>
        <v>purchased</v>
      </c>
    </row>
    <row r="231" spans="1:2" x14ac:dyDescent="0.2">
      <c r="A231">
        <v>21891</v>
      </c>
      <c r="B231" t="str">
        <f t="shared" ca="1" si="3"/>
        <v>purchased</v>
      </c>
    </row>
    <row r="232" spans="1:2" x14ac:dyDescent="0.2">
      <c r="A232">
        <v>22175</v>
      </c>
      <c r="B232" t="str">
        <f t="shared" ca="1" si="3"/>
        <v>leasing</v>
      </c>
    </row>
    <row r="233" spans="1:2" x14ac:dyDescent="0.2">
      <c r="A233">
        <v>19784</v>
      </c>
      <c r="B233" t="str">
        <f t="shared" ca="1" si="3"/>
        <v>purchased</v>
      </c>
    </row>
    <row r="234" spans="1:2" x14ac:dyDescent="0.2">
      <c r="A234">
        <v>27824</v>
      </c>
      <c r="B234" t="str">
        <f t="shared" ca="1" si="3"/>
        <v>leasing</v>
      </c>
    </row>
    <row r="235" spans="1:2" x14ac:dyDescent="0.2">
      <c r="A235">
        <v>24093</v>
      </c>
      <c r="B235" t="str">
        <f t="shared" ca="1" si="3"/>
        <v>purchased</v>
      </c>
    </row>
    <row r="236" spans="1:2" x14ac:dyDescent="0.2">
      <c r="A236">
        <v>21561</v>
      </c>
      <c r="B236" t="str">
        <f t="shared" ca="1" si="3"/>
        <v>leasing</v>
      </c>
    </row>
    <row r="237" spans="1:2" x14ac:dyDescent="0.2">
      <c r="A237">
        <v>11061</v>
      </c>
      <c r="B237" t="str">
        <f t="shared" ca="1" si="3"/>
        <v>leasing</v>
      </c>
    </row>
    <row r="238" spans="1:2" x14ac:dyDescent="0.2">
      <c r="A238">
        <v>26651</v>
      </c>
      <c r="B238" t="str">
        <f t="shared" ca="1" si="3"/>
        <v>purchased</v>
      </c>
    </row>
    <row r="239" spans="1:2" x14ac:dyDescent="0.2">
      <c r="A239">
        <v>21108</v>
      </c>
      <c r="B239" t="str">
        <f t="shared" ca="1" si="3"/>
        <v>leasing</v>
      </c>
    </row>
    <row r="240" spans="1:2" x14ac:dyDescent="0.2">
      <c r="A240">
        <v>25307</v>
      </c>
      <c r="B240" t="str">
        <f t="shared" ca="1" si="3"/>
        <v>purchased</v>
      </c>
    </row>
    <row r="241" spans="1:2" x14ac:dyDescent="0.2">
      <c r="A241">
        <v>20711</v>
      </c>
      <c r="B241" t="str">
        <f t="shared" ca="1" si="3"/>
        <v>purchased</v>
      </c>
    </row>
    <row r="242" spans="1:2" x14ac:dyDescent="0.2">
      <c r="A242">
        <v>16559</v>
      </c>
      <c r="B242" t="str">
        <f t="shared" ca="1" si="3"/>
        <v>purchased</v>
      </c>
    </row>
    <row r="243" spans="1:2" x14ac:dyDescent="0.2">
      <c r="A243">
        <v>13585</v>
      </c>
      <c r="B243" t="str">
        <f t="shared" ca="1" si="3"/>
        <v>purchased</v>
      </c>
    </row>
    <row r="244" spans="1:2" x14ac:dyDescent="0.2">
      <c r="A244">
        <v>21560</v>
      </c>
      <c r="B244" t="str">
        <f t="shared" ca="1" si="3"/>
        <v>leasing</v>
      </c>
    </row>
    <row r="245" spans="1:2" x14ac:dyDescent="0.2">
      <c r="A245">
        <v>13662</v>
      </c>
      <c r="B245" t="str">
        <f t="shared" ca="1" si="3"/>
        <v>purchased</v>
      </c>
    </row>
    <row r="246" spans="1:2" x14ac:dyDescent="0.2">
      <c r="A246">
        <v>13089</v>
      </c>
      <c r="B246" t="str">
        <f t="shared" ca="1" si="3"/>
        <v>purchased</v>
      </c>
    </row>
    <row r="247" spans="1:2" x14ac:dyDescent="0.2">
      <c r="A247">
        <v>14791</v>
      </c>
      <c r="B247" t="str">
        <f t="shared" ca="1" si="3"/>
        <v>purchased</v>
      </c>
    </row>
    <row r="248" spans="1:2" x14ac:dyDescent="0.2">
      <c r="A248">
        <v>17754</v>
      </c>
      <c r="B248" t="str">
        <f t="shared" ca="1" si="3"/>
        <v>purchased</v>
      </c>
    </row>
    <row r="249" spans="1:2" x14ac:dyDescent="0.2">
      <c r="A249">
        <v>16549</v>
      </c>
      <c r="B249" t="str">
        <f t="shared" ca="1" si="3"/>
        <v>purchased</v>
      </c>
    </row>
    <row r="250" spans="1:2" x14ac:dyDescent="0.2">
      <c r="A250">
        <v>24305</v>
      </c>
      <c r="B250" t="str">
        <f t="shared" ca="1" si="3"/>
        <v>purchased</v>
      </c>
    </row>
    <row r="251" spans="1:2" x14ac:dyDescent="0.2">
      <c r="A251">
        <v>28323</v>
      </c>
      <c r="B251" t="str">
        <f t="shared" ca="1" si="3"/>
        <v>leasing</v>
      </c>
    </row>
    <row r="252" spans="1:2" x14ac:dyDescent="0.2">
      <c r="A252">
        <v>22634</v>
      </c>
      <c r="B252" t="str">
        <f t="shared" ca="1" si="3"/>
        <v>purchased</v>
      </c>
    </row>
    <row r="253" spans="1:2" x14ac:dyDescent="0.2">
      <c r="A253">
        <v>15665</v>
      </c>
      <c r="B253" t="str">
        <f t="shared" ca="1" si="3"/>
        <v>purchased</v>
      </c>
    </row>
    <row r="254" spans="1:2" x14ac:dyDescent="0.2">
      <c r="A254">
        <v>27585</v>
      </c>
      <c r="B254" t="str">
        <f t="shared" ca="1" si="3"/>
        <v>leasing</v>
      </c>
    </row>
    <row r="255" spans="1:2" x14ac:dyDescent="0.2">
      <c r="A255">
        <v>21974</v>
      </c>
      <c r="B255" t="str">
        <f t="shared" ca="1" si="3"/>
        <v>leasing</v>
      </c>
    </row>
    <row r="256" spans="1:2" x14ac:dyDescent="0.2">
      <c r="A256">
        <v>14032</v>
      </c>
      <c r="B256" t="str">
        <f t="shared" ca="1" si="3"/>
        <v>leasing</v>
      </c>
    </row>
    <row r="257" spans="1:2" x14ac:dyDescent="0.2">
      <c r="A257">
        <v>22610</v>
      </c>
      <c r="B257" t="str">
        <f t="shared" ca="1" si="3"/>
        <v>leasing</v>
      </c>
    </row>
    <row r="258" spans="1:2" x14ac:dyDescent="0.2">
      <c r="A258">
        <v>26984</v>
      </c>
      <c r="B258" t="str">
        <f t="shared" ca="1" si="3"/>
        <v>leasing</v>
      </c>
    </row>
    <row r="259" spans="1:2" x14ac:dyDescent="0.2">
      <c r="A259">
        <v>28564</v>
      </c>
      <c r="B259" t="str">
        <f t="shared" ref="B259:B322" ca="1" si="4">CHOOSE(RANDBETWEEN(1,2),$F$1,$F$2)</f>
        <v>leasing</v>
      </c>
    </row>
    <row r="260" spans="1:2" x14ac:dyDescent="0.2">
      <c r="A260">
        <v>28521</v>
      </c>
      <c r="B260" t="str">
        <f t="shared" ca="1" si="4"/>
        <v>leasing</v>
      </c>
    </row>
    <row r="261" spans="1:2" x14ac:dyDescent="0.2">
      <c r="A261">
        <v>25681</v>
      </c>
      <c r="B261" t="str">
        <f t="shared" ca="1" si="4"/>
        <v>leasing</v>
      </c>
    </row>
    <row r="262" spans="1:2" x14ac:dyDescent="0.2">
      <c r="A262">
        <v>26238</v>
      </c>
      <c r="B262" t="str">
        <f t="shared" ca="1" si="4"/>
        <v>leasing</v>
      </c>
    </row>
    <row r="263" spans="1:2" x14ac:dyDescent="0.2">
      <c r="A263">
        <v>23707</v>
      </c>
      <c r="B263" t="str">
        <f t="shared" ca="1" si="4"/>
        <v>leasing</v>
      </c>
    </row>
    <row r="264" spans="1:2" x14ac:dyDescent="0.2">
      <c r="A264">
        <v>20678</v>
      </c>
      <c r="B264" t="str">
        <f t="shared" ca="1" si="4"/>
        <v>purchased</v>
      </c>
    </row>
    <row r="265" spans="1:2" x14ac:dyDescent="0.2">
      <c r="A265">
        <v>15302</v>
      </c>
      <c r="B265" t="str">
        <f t="shared" ca="1" si="4"/>
        <v>leasing</v>
      </c>
    </row>
    <row r="266" spans="1:2" x14ac:dyDescent="0.2">
      <c r="A266">
        <v>26012</v>
      </c>
      <c r="B266" t="str">
        <f t="shared" ca="1" si="4"/>
        <v>leasing</v>
      </c>
    </row>
    <row r="267" spans="1:2" x14ac:dyDescent="0.2">
      <c r="A267">
        <v>26575</v>
      </c>
      <c r="B267" t="str">
        <f t="shared" ca="1" si="4"/>
        <v>purchased</v>
      </c>
    </row>
    <row r="268" spans="1:2" x14ac:dyDescent="0.2">
      <c r="A268">
        <v>20339</v>
      </c>
      <c r="B268" t="str">
        <f t="shared" ca="1" si="4"/>
        <v>leasing</v>
      </c>
    </row>
    <row r="269" spans="1:2" x14ac:dyDescent="0.2">
      <c r="A269">
        <v>25405</v>
      </c>
      <c r="B269" t="str">
        <f t="shared" ca="1" si="4"/>
        <v>purchased</v>
      </c>
    </row>
    <row r="270" spans="1:2" x14ac:dyDescent="0.2">
      <c r="A270">
        <v>25074</v>
      </c>
      <c r="B270" t="str">
        <f t="shared" ca="1" si="4"/>
        <v>leasing</v>
      </c>
    </row>
    <row r="271" spans="1:2" x14ac:dyDescent="0.2">
      <c r="A271">
        <v>24738</v>
      </c>
      <c r="B271" t="str">
        <f t="shared" ca="1" si="4"/>
        <v>purchased</v>
      </c>
    </row>
    <row r="272" spans="1:2" x14ac:dyDescent="0.2">
      <c r="A272">
        <v>24357</v>
      </c>
      <c r="B272" t="str">
        <f t="shared" ca="1" si="4"/>
        <v>purchased</v>
      </c>
    </row>
    <row r="273" spans="1:2" x14ac:dyDescent="0.2">
      <c r="A273">
        <v>18613</v>
      </c>
      <c r="B273" t="str">
        <f t="shared" ca="1" si="4"/>
        <v>leasing</v>
      </c>
    </row>
    <row r="274" spans="1:2" x14ac:dyDescent="0.2">
      <c r="A274">
        <v>12207</v>
      </c>
      <c r="B274" t="str">
        <f t="shared" ca="1" si="4"/>
        <v>leasing</v>
      </c>
    </row>
    <row r="275" spans="1:2" x14ac:dyDescent="0.2">
      <c r="A275">
        <v>18052</v>
      </c>
      <c r="B275" t="str">
        <f t="shared" ca="1" si="4"/>
        <v>leasing</v>
      </c>
    </row>
    <row r="276" spans="1:2" x14ac:dyDescent="0.2">
      <c r="A276">
        <v>13353</v>
      </c>
      <c r="B276" t="str">
        <f t="shared" ca="1" si="4"/>
        <v>leasing</v>
      </c>
    </row>
    <row r="277" spans="1:2" x14ac:dyDescent="0.2">
      <c r="A277">
        <v>17269</v>
      </c>
      <c r="B277" t="str">
        <f t="shared" ca="1" si="4"/>
        <v>leasing</v>
      </c>
    </row>
    <row r="278" spans="1:2" x14ac:dyDescent="0.2">
      <c r="A278">
        <v>23586</v>
      </c>
      <c r="B278" t="str">
        <f t="shared" ca="1" si="4"/>
        <v>purchased</v>
      </c>
    </row>
    <row r="279" spans="1:2" x14ac:dyDescent="0.2">
      <c r="A279">
        <v>18976</v>
      </c>
      <c r="B279" t="str">
        <f t="shared" ca="1" si="4"/>
        <v>leasing</v>
      </c>
    </row>
    <row r="280" spans="1:2" x14ac:dyDescent="0.2">
      <c r="A280">
        <v>19413</v>
      </c>
      <c r="B280" t="str">
        <f t="shared" ca="1" si="4"/>
        <v>purchased</v>
      </c>
    </row>
    <row r="281" spans="1:2" x14ac:dyDescent="0.2">
      <c r="A281">
        <v>13283</v>
      </c>
      <c r="B281" t="str">
        <f t="shared" ca="1" si="4"/>
        <v>purchased</v>
      </c>
    </row>
    <row r="282" spans="1:2" x14ac:dyDescent="0.2">
      <c r="A282">
        <v>16791</v>
      </c>
      <c r="B282" t="str">
        <f t="shared" ca="1" si="4"/>
        <v>leasing</v>
      </c>
    </row>
    <row r="283" spans="1:2" x14ac:dyDescent="0.2">
      <c r="A283">
        <v>13233</v>
      </c>
      <c r="B283" t="str">
        <f t="shared" ca="1" si="4"/>
        <v>purchased</v>
      </c>
    </row>
    <row r="284" spans="1:2" x14ac:dyDescent="0.2">
      <c r="A284">
        <v>25909</v>
      </c>
      <c r="B284" t="str">
        <f t="shared" ca="1" si="4"/>
        <v>leasing</v>
      </c>
    </row>
    <row r="285" spans="1:2" x14ac:dyDescent="0.2">
      <c r="A285">
        <v>29143</v>
      </c>
      <c r="B285" t="str">
        <f t="shared" ca="1" si="4"/>
        <v>leasing</v>
      </c>
    </row>
    <row r="286" spans="1:2" x14ac:dyDescent="0.2">
      <c r="A286">
        <v>13907</v>
      </c>
      <c r="B286" t="str">
        <f t="shared" ca="1" si="4"/>
        <v>leasing</v>
      </c>
    </row>
    <row r="287" spans="1:2" x14ac:dyDescent="0.2">
      <c r="A287">
        <v>14900</v>
      </c>
      <c r="B287" t="str">
        <f t="shared" ca="1" si="4"/>
        <v>leasing</v>
      </c>
    </row>
    <row r="288" spans="1:2" x14ac:dyDescent="0.2">
      <c r="A288">
        <v>22294</v>
      </c>
      <c r="B288" t="str">
        <f t="shared" ca="1" si="4"/>
        <v>purchased</v>
      </c>
    </row>
    <row r="289" spans="1:2" x14ac:dyDescent="0.2">
      <c r="A289">
        <v>15529</v>
      </c>
      <c r="B289" t="str">
        <f t="shared" ca="1" si="4"/>
        <v>purchased</v>
      </c>
    </row>
    <row r="290" spans="1:2" x14ac:dyDescent="0.2">
      <c r="A290">
        <v>19884</v>
      </c>
      <c r="B290" t="str">
        <f t="shared" ca="1" si="4"/>
        <v>leasing</v>
      </c>
    </row>
    <row r="291" spans="1:2" x14ac:dyDescent="0.2">
      <c r="A291">
        <v>13453</v>
      </c>
      <c r="B291" t="str">
        <f t="shared" ca="1" si="4"/>
        <v>purchased</v>
      </c>
    </row>
    <row r="292" spans="1:2" x14ac:dyDescent="0.2">
      <c r="A292">
        <v>14063</v>
      </c>
      <c r="B292" t="str">
        <f t="shared" ca="1" si="4"/>
        <v>leasing</v>
      </c>
    </row>
    <row r="293" spans="1:2" x14ac:dyDescent="0.2">
      <c r="A293">
        <v>14417</v>
      </c>
      <c r="B293" t="str">
        <f t="shared" ca="1" si="4"/>
        <v>purchased</v>
      </c>
    </row>
    <row r="294" spans="1:2" x14ac:dyDescent="0.2">
      <c r="A294">
        <v>17533</v>
      </c>
      <c r="B294" t="str">
        <f t="shared" ca="1" si="4"/>
        <v>purchased</v>
      </c>
    </row>
    <row r="295" spans="1:2" x14ac:dyDescent="0.2">
      <c r="A295">
        <v>18580</v>
      </c>
      <c r="B295" t="str">
        <f t="shared" ca="1" si="4"/>
        <v>purchased</v>
      </c>
    </row>
    <row r="296" spans="1:2" x14ac:dyDescent="0.2">
      <c r="A296">
        <v>17025</v>
      </c>
      <c r="B296" t="str">
        <f t="shared" ca="1" si="4"/>
        <v>leasing</v>
      </c>
    </row>
    <row r="297" spans="1:2" x14ac:dyDescent="0.2">
      <c r="A297">
        <v>18560</v>
      </c>
      <c r="B297" t="str">
        <f t="shared" ca="1" si="4"/>
        <v>leasing</v>
      </c>
    </row>
    <row r="298" spans="1:2" x14ac:dyDescent="0.2">
      <c r="A298">
        <v>14495</v>
      </c>
      <c r="B298" t="str">
        <f t="shared" ca="1" si="4"/>
        <v>purchased</v>
      </c>
    </row>
    <row r="299" spans="1:2" x14ac:dyDescent="0.2">
      <c r="A299">
        <v>14754</v>
      </c>
      <c r="B299" t="str">
        <f t="shared" ca="1" si="4"/>
        <v>purchased</v>
      </c>
    </row>
    <row r="300" spans="1:2" x14ac:dyDescent="0.2">
      <c r="A300">
        <v>23378</v>
      </c>
      <c r="B300" t="str">
        <f t="shared" ca="1" si="4"/>
        <v>leasing</v>
      </c>
    </row>
    <row r="301" spans="1:2" x14ac:dyDescent="0.2">
      <c r="A301">
        <v>21266</v>
      </c>
      <c r="B301" t="str">
        <f t="shared" ca="1" si="4"/>
        <v>purchased</v>
      </c>
    </row>
    <row r="302" spans="1:2" x14ac:dyDescent="0.2">
      <c r="A302">
        <v>28667</v>
      </c>
      <c r="B302" t="str">
        <f t="shared" ca="1" si="4"/>
        <v>purchased</v>
      </c>
    </row>
    <row r="303" spans="1:2" x14ac:dyDescent="0.2">
      <c r="A303">
        <v>15194</v>
      </c>
      <c r="B303" t="str">
        <f t="shared" ca="1" si="4"/>
        <v>purchased</v>
      </c>
    </row>
    <row r="304" spans="1:2" x14ac:dyDescent="0.2">
      <c r="A304">
        <v>16871</v>
      </c>
      <c r="B304" t="str">
        <f t="shared" ca="1" si="4"/>
        <v>leasing</v>
      </c>
    </row>
    <row r="305" spans="1:2" x14ac:dyDescent="0.2">
      <c r="A305">
        <v>23158</v>
      </c>
      <c r="B305" t="str">
        <f t="shared" ca="1" si="4"/>
        <v>leasing</v>
      </c>
    </row>
    <row r="306" spans="1:2" x14ac:dyDescent="0.2">
      <c r="A306">
        <v>18545</v>
      </c>
      <c r="B306" t="str">
        <f t="shared" ca="1" si="4"/>
        <v>purchased</v>
      </c>
    </row>
    <row r="307" spans="1:2" x14ac:dyDescent="0.2">
      <c r="A307">
        <v>19812</v>
      </c>
      <c r="B307" t="str">
        <f t="shared" ca="1" si="4"/>
        <v>purchased</v>
      </c>
    </row>
    <row r="308" spans="1:2" x14ac:dyDescent="0.2">
      <c r="A308">
        <v>28997</v>
      </c>
      <c r="B308" t="str">
        <f t="shared" ca="1" si="4"/>
        <v>purchased</v>
      </c>
    </row>
    <row r="309" spans="1:2" x14ac:dyDescent="0.2">
      <c r="A309">
        <v>19002</v>
      </c>
      <c r="B309" t="str">
        <f t="shared" ca="1" si="4"/>
        <v>purchased</v>
      </c>
    </row>
    <row r="310" spans="1:2" x14ac:dyDescent="0.2">
      <c r="A310">
        <v>18858</v>
      </c>
      <c r="B310" t="str">
        <f t="shared" ca="1" si="4"/>
        <v>leasing</v>
      </c>
    </row>
    <row r="311" spans="1:2" x14ac:dyDescent="0.2">
      <c r="A311">
        <v>20000</v>
      </c>
      <c r="B311" t="str">
        <f t="shared" ca="1" si="4"/>
        <v>leasing</v>
      </c>
    </row>
    <row r="312" spans="1:2" x14ac:dyDescent="0.2">
      <c r="A312">
        <v>17458</v>
      </c>
      <c r="B312" t="str">
        <f t="shared" ca="1" si="4"/>
        <v>leasing</v>
      </c>
    </row>
    <row r="313" spans="1:2" x14ac:dyDescent="0.2">
      <c r="A313">
        <v>16145</v>
      </c>
      <c r="B313" t="str">
        <f t="shared" ca="1" si="4"/>
        <v>leasing</v>
      </c>
    </row>
    <row r="314" spans="1:2" x14ac:dyDescent="0.2">
      <c r="A314">
        <v>16890</v>
      </c>
      <c r="B314" t="str">
        <f t="shared" ca="1" si="4"/>
        <v>purchased</v>
      </c>
    </row>
    <row r="315" spans="1:2" x14ac:dyDescent="0.2">
      <c r="A315">
        <v>22994</v>
      </c>
      <c r="B315" t="str">
        <f t="shared" ca="1" si="4"/>
        <v>purchased</v>
      </c>
    </row>
    <row r="316" spans="1:2" x14ac:dyDescent="0.2">
      <c r="A316">
        <v>25184</v>
      </c>
      <c r="B316" t="str">
        <f t="shared" ca="1" si="4"/>
        <v>purchased</v>
      </c>
    </row>
    <row r="317" spans="1:2" x14ac:dyDescent="0.2">
      <c r="A317">
        <v>11538</v>
      </c>
      <c r="B317" t="str">
        <f t="shared" ca="1" si="4"/>
        <v>purchased</v>
      </c>
    </row>
    <row r="318" spans="1:2" x14ac:dyDescent="0.2">
      <c r="A318">
        <v>17858</v>
      </c>
      <c r="B318" t="str">
        <f t="shared" ca="1" si="4"/>
        <v>purchased</v>
      </c>
    </row>
    <row r="319" spans="1:2" x14ac:dyDescent="0.2">
      <c r="A319">
        <v>11259</v>
      </c>
      <c r="B319" t="str">
        <f t="shared" ca="1" si="4"/>
        <v>purchased</v>
      </c>
    </row>
    <row r="320" spans="1:2" x14ac:dyDescent="0.2">
      <c r="A320">
        <v>25943</v>
      </c>
      <c r="B320" t="str">
        <f t="shared" ca="1" si="4"/>
        <v>leasing</v>
      </c>
    </row>
    <row r="321" spans="1:2" x14ac:dyDescent="0.2">
      <c r="A321">
        <v>29255</v>
      </c>
      <c r="B321" t="str">
        <f t="shared" ca="1" si="4"/>
        <v>leasing</v>
      </c>
    </row>
    <row r="322" spans="1:2" x14ac:dyDescent="0.2">
      <c r="A322">
        <v>22088</v>
      </c>
      <c r="B322" t="str">
        <f t="shared" ca="1" si="4"/>
        <v>purchased</v>
      </c>
    </row>
    <row r="323" spans="1:2" x14ac:dyDescent="0.2">
      <c r="A323">
        <v>29237</v>
      </c>
      <c r="B323" t="str">
        <f t="shared" ref="B323:B386" ca="1" si="5">CHOOSE(RANDBETWEEN(1,2),$F$1,$F$2)</f>
        <v>purchased</v>
      </c>
    </row>
    <row r="324" spans="1:2" x14ac:dyDescent="0.2">
      <c r="A324">
        <v>18949</v>
      </c>
      <c r="B324" t="str">
        <f t="shared" ca="1" si="5"/>
        <v>purchased</v>
      </c>
    </row>
    <row r="325" spans="1:2" x14ac:dyDescent="0.2">
      <c r="A325">
        <v>25886</v>
      </c>
      <c r="B325" t="str">
        <f t="shared" ca="1" si="5"/>
        <v>purchased</v>
      </c>
    </row>
    <row r="326" spans="1:2" x14ac:dyDescent="0.2">
      <c r="A326">
        <v>21741</v>
      </c>
      <c r="B326" t="str">
        <f t="shared" ca="1" si="5"/>
        <v>leasing</v>
      </c>
    </row>
    <row r="327" spans="1:2" x14ac:dyDescent="0.2">
      <c r="A327">
        <v>14572</v>
      </c>
      <c r="B327" t="str">
        <f t="shared" ca="1" si="5"/>
        <v>purchased</v>
      </c>
    </row>
    <row r="328" spans="1:2" x14ac:dyDescent="0.2">
      <c r="A328">
        <v>25872</v>
      </c>
      <c r="B328" t="str">
        <f t="shared" ca="1" si="5"/>
        <v>leasing</v>
      </c>
    </row>
    <row r="329" spans="1:2" x14ac:dyDescent="0.2">
      <c r="A329">
        <v>19164</v>
      </c>
      <c r="B329" t="str">
        <f t="shared" ca="1" si="5"/>
        <v>leasing</v>
      </c>
    </row>
    <row r="330" spans="1:2" x14ac:dyDescent="0.2">
      <c r="A330">
        <v>18435</v>
      </c>
      <c r="B330" t="str">
        <f t="shared" ca="1" si="5"/>
        <v>leasing</v>
      </c>
    </row>
    <row r="331" spans="1:2" x14ac:dyDescent="0.2">
      <c r="A331">
        <v>14284</v>
      </c>
      <c r="B331" t="str">
        <f t="shared" ca="1" si="5"/>
        <v>purchased</v>
      </c>
    </row>
    <row r="332" spans="1:2" x14ac:dyDescent="0.2">
      <c r="A332">
        <v>13066</v>
      </c>
      <c r="B332" t="str">
        <f t="shared" ca="1" si="5"/>
        <v>purchased</v>
      </c>
    </row>
    <row r="333" spans="1:2" x14ac:dyDescent="0.2">
      <c r="A333">
        <v>29106</v>
      </c>
      <c r="B333" t="str">
        <f t="shared" ca="1" si="5"/>
        <v>leasing</v>
      </c>
    </row>
    <row r="334" spans="1:2" x14ac:dyDescent="0.2">
      <c r="A334">
        <v>19133</v>
      </c>
      <c r="B334" t="str">
        <f t="shared" ca="1" si="5"/>
        <v>leasing</v>
      </c>
    </row>
    <row r="335" spans="1:2" x14ac:dyDescent="0.2">
      <c r="A335">
        <v>21599</v>
      </c>
      <c r="B335" t="str">
        <f t="shared" ca="1" si="5"/>
        <v>purchased</v>
      </c>
    </row>
    <row r="336" spans="1:2" x14ac:dyDescent="0.2">
      <c r="A336">
        <v>22976</v>
      </c>
      <c r="B336" t="str">
        <f t="shared" ca="1" si="5"/>
        <v>leasing</v>
      </c>
    </row>
    <row r="337" spans="1:2" x14ac:dyDescent="0.2">
      <c r="A337">
        <v>28580</v>
      </c>
      <c r="B337" t="str">
        <f t="shared" ca="1" si="5"/>
        <v>purchased</v>
      </c>
    </row>
    <row r="338" spans="1:2" x14ac:dyDescent="0.2">
      <c r="A338">
        <v>17864</v>
      </c>
      <c r="B338" t="str">
        <f t="shared" ca="1" si="5"/>
        <v>purchased</v>
      </c>
    </row>
    <row r="339" spans="1:2" x14ac:dyDescent="0.2">
      <c r="A339">
        <v>22252</v>
      </c>
      <c r="B339" t="str">
        <f t="shared" ca="1" si="5"/>
        <v>purchased</v>
      </c>
    </row>
    <row r="340" spans="1:2" x14ac:dyDescent="0.2">
      <c r="A340">
        <v>11817</v>
      </c>
      <c r="B340" t="str">
        <f t="shared" ca="1" si="5"/>
        <v>purchased</v>
      </c>
    </row>
    <row r="341" spans="1:2" x14ac:dyDescent="0.2">
      <c r="A341">
        <v>27673</v>
      </c>
      <c r="B341" t="str">
        <f t="shared" ca="1" si="5"/>
        <v>purchased</v>
      </c>
    </row>
    <row r="342" spans="1:2" x14ac:dyDescent="0.2">
      <c r="A342">
        <v>12774</v>
      </c>
      <c r="B342" t="str">
        <f t="shared" ca="1" si="5"/>
        <v>purchased</v>
      </c>
    </row>
    <row r="343" spans="1:2" x14ac:dyDescent="0.2">
      <c r="A343">
        <v>23144</v>
      </c>
      <c r="B343" t="str">
        <f t="shared" ca="1" si="5"/>
        <v>purchased</v>
      </c>
    </row>
    <row r="344" spans="1:2" x14ac:dyDescent="0.2">
      <c r="A344">
        <v>23376</v>
      </c>
      <c r="B344" t="str">
        <f t="shared" ca="1" si="5"/>
        <v>purchased</v>
      </c>
    </row>
    <row r="345" spans="1:2" x14ac:dyDescent="0.2">
      <c r="A345">
        <v>25970</v>
      </c>
      <c r="B345" t="str">
        <f t="shared" ca="1" si="5"/>
        <v>purchased</v>
      </c>
    </row>
    <row r="346" spans="1:2" x14ac:dyDescent="0.2">
      <c r="A346">
        <v>28068</v>
      </c>
      <c r="B346" t="str">
        <f t="shared" ca="1" si="5"/>
        <v>purchased</v>
      </c>
    </row>
    <row r="347" spans="1:2" x14ac:dyDescent="0.2">
      <c r="A347">
        <v>23479</v>
      </c>
      <c r="B347" t="str">
        <f t="shared" ca="1" si="5"/>
        <v>purchased</v>
      </c>
    </row>
    <row r="348" spans="1:2" x14ac:dyDescent="0.2">
      <c r="A348">
        <v>13314</v>
      </c>
      <c r="B348" t="str">
        <f t="shared" ca="1" si="5"/>
        <v>purchased</v>
      </c>
    </row>
    <row r="349" spans="1:2" x14ac:dyDescent="0.2">
      <c r="A349">
        <v>29132</v>
      </c>
      <c r="B349" t="str">
        <f t="shared" ca="1" si="5"/>
        <v>purchased</v>
      </c>
    </row>
    <row r="350" spans="1:2" x14ac:dyDescent="0.2">
      <c r="A350">
        <v>20296</v>
      </c>
      <c r="B350" t="str">
        <f t="shared" ca="1" si="5"/>
        <v>purchased</v>
      </c>
    </row>
    <row r="351" spans="1:2" x14ac:dyDescent="0.2">
      <c r="A351">
        <v>17546</v>
      </c>
      <c r="B351" t="str">
        <f t="shared" ca="1" si="5"/>
        <v>leasing</v>
      </c>
    </row>
    <row r="352" spans="1:2" x14ac:dyDescent="0.2">
      <c r="A352">
        <v>23358</v>
      </c>
      <c r="B352" t="str">
        <f t="shared" ca="1" si="5"/>
        <v>purchased</v>
      </c>
    </row>
    <row r="353" spans="1:2" x14ac:dyDescent="0.2">
      <c r="A353">
        <v>16020</v>
      </c>
      <c r="B353" t="str">
        <f t="shared" ca="1" si="5"/>
        <v>purchased</v>
      </c>
    </row>
    <row r="354" spans="1:2" x14ac:dyDescent="0.2">
      <c r="A354">
        <v>27090</v>
      </c>
      <c r="B354" t="str">
        <f t="shared" ca="1" si="5"/>
        <v>leasing</v>
      </c>
    </row>
    <row r="355" spans="1:2" x14ac:dyDescent="0.2">
      <c r="A355">
        <v>19661</v>
      </c>
      <c r="B355" t="str">
        <f t="shared" ca="1" si="5"/>
        <v>leasing</v>
      </c>
    </row>
    <row r="356" spans="1:2" x14ac:dyDescent="0.2">
      <c r="A356">
        <v>26327</v>
      </c>
      <c r="B356" t="str">
        <f t="shared" ca="1" si="5"/>
        <v>leasing</v>
      </c>
    </row>
    <row r="357" spans="1:2" x14ac:dyDescent="0.2">
      <c r="A357">
        <v>24958</v>
      </c>
      <c r="B357" t="str">
        <f t="shared" ca="1" si="5"/>
        <v>purchased</v>
      </c>
    </row>
    <row r="358" spans="1:2" x14ac:dyDescent="0.2">
      <c r="A358">
        <v>13287</v>
      </c>
      <c r="B358" t="str">
        <f t="shared" ca="1" si="5"/>
        <v>purchased</v>
      </c>
    </row>
    <row r="359" spans="1:2" x14ac:dyDescent="0.2">
      <c r="A359">
        <v>11270</v>
      </c>
      <c r="B359" t="str">
        <f t="shared" ca="1" si="5"/>
        <v>leasing</v>
      </c>
    </row>
    <row r="360" spans="1:2" x14ac:dyDescent="0.2">
      <c r="A360">
        <v>16144</v>
      </c>
      <c r="B360" t="str">
        <f t="shared" ca="1" si="5"/>
        <v>purchased</v>
      </c>
    </row>
    <row r="361" spans="1:2" x14ac:dyDescent="0.2">
      <c r="A361">
        <v>11886</v>
      </c>
      <c r="B361" t="str">
        <f t="shared" ca="1" si="5"/>
        <v>purchased</v>
      </c>
    </row>
    <row r="362" spans="1:2" x14ac:dyDescent="0.2">
      <c r="A362">
        <v>24324</v>
      </c>
      <c r="B362" t="str">
        <f t="shared" ca="1" si="5"/>
        <v>leasing</v>
      </c>
    </row>
    <row r="363" spans="1:2" x14ac:dyDescent="0.2">
      <c r="A363">
        <v>22220</v>
      </c>
      <c r="B363" t="str">
        <f t="shared" ca="1" si="5"/>
        <v>leasing</v>
      </c>
    </row>
    <row r="364" spans="1:2" x14ac:dyDescent="0.2">
      <c r="A364">
        <v>26625</v>
      </c>
      <c r="B364" t="str">
        <f t="shared" ca="1" si="5"/>
        <v>leasing</v>
      </c>
    </row>
    <row r="365" spans="1:2" x14ac:dyDescent="0.2">
      <c r="A365">
        <v>16867</v>
      </c>
      <c r="B365" t="str">
        <f t="shared" ca="1" si="5"/>
        <v>purchased</v>
      </c>
    </row>
    <row r="366" spans="1:2" x14ac:dyDescent="0.2">
      <c r="A366">
        <v>28799</v>
      </c>
      <c r="B366" t="str">
        <f t="shared" ca="1" si="5"/>
        <v>leasing</v>
      </c>
    </row>
    <row r="367" spans="1:2" x14ac:dyDescent="0.2">
      <c r="A367">
        <v>14913</v>
      </c>
      <c r="B367" t="str">
        <f t="shared" ca="1" si="5"/>
        <v>leasing</v>
      </c>
    </row>
    <row r="368" spans="1:2" x14ac:dyDescent="0.2">
      <c r="A368">
        <v>12452</v>
      </c>
      <c r="B368" t="str">
        <f t="shared" ca="1" si="5"/>
        <v>purchased</v>
      </c>
    </row>
    <row r="369" spans="1:2" x14ac:dyDescent="0.2">
      <c r="A369">
        <v>23668</v>
      </c>
      <c r="B369" t="str">
        <f t="shared" ca="1" si="5"/>
        <v>leasing</v>
      </c>
    </row>
    <row r="370" spans="1:2" x14ac:dyDescent="0.2">
      <c r="A370">
        <v>27261</v>
      </c>
      <c r="B370" t="str">
        <f t="shared" ca="1" si="5"/>
        <v>purchased</v>
      </c>
    </row>
    <row r="371" spans="1:2" x14ac:dyDescent="0.2">
      <c r="A371">
        <v>18649</v>
      </c>
      <c r="B371" t="str">
        <f t="shared" ca="1" si="5"/>
        <v>leasing</v>
      </c>
    </row>
    <row r="372" spans="1:2" x14ac:dyDescent="0.2">
      <c r="A372">
        <v>23217</v>
      </c>
      <c r="B372" t="str">
        <f t="shared" ca="1" si="5"/>
        <v>leasing</v>
      </c>
    </row>
    <row r="373" spans="1:2" x14ac:dyDescent="0.2">
      <c r="A373">
        <v>20657</v>
      </c>
      <c r="B373" t="str">
        <f t="shared" ca="1" si="5"/>
        <v>leasing</v>
      </c>
    </row>
    <row r="374" spans="1:2" x14ac:dyDescent="0.2">
      <c r="A374">
        <v>12882</v>
      </c>
      <c r="B374" t="str">
        <f t="shared" ca="1" si="5"/>
        <v>purchased</v>
      </c>
    </row>
    <row r="375" spans="1:2" x14ac:dyDescent="0.2">
      <c r="A375">
        <v>16753</v>
      </c>
      <c r="B375" t="str">
        <f t="shared" ca="1" si="5"/>
        <v>leasing</v>
      </c>
    </row>
    <row r="376" spans="1:2" x14ac:dyDescent="0.2">
      <c r="A376">
        <v>24979</v>
      </c>
      <c r="B376" t="str">
        <f t="shared" ca="1" si="5"/>
        <v>purchased</v>
      </c>
    </row>
    <row r="377" spans="1:2" x14ac:dyDescent="0.2">
      <c r="A377">
        <v>14657</v>
      </c>
      <c r="B377" t="str">
        <f t="shared" ca="1" si="5"/>
        <v>purchased</v>
      </c>
    </row>
    <row r="378" spans="1:2" x14ac:dyDescent="0.2">
      <c r="A378">
        <v>11540</v>
      </c>
      <c r="B378" t="str">
        <f t="shared" ca="1" si="5"/>
        <v>leasing</v>
      </c>
    </row>
    <row r="379" spans="1:2" x14ac:dyDescent="0.2">
      <c r="A379">
        <v>14602</v>
      </c>
      <c r="B379" t="str">
        <f t="shared" ca="1" si="5"/>
        <v>leasing</v>
      </c>
    </row>
    <row r="380" spans="1:2" x14ac:dyDescent="0.2">
      <c r="A380">
        <v>26490</v>
      </c>
      <c r="B380" t="str">
        <f t="shared" ca="1" si="5"/>
        <v>purchased</v>
      </c>
    </row>
    <row r="381" spans="1:2" x14ac:dyDescent="0.2">
      <c r="A381">
        <v>15372</v>
      </c>
      <c r="B381" t="str">
        <f t="shared" ca="1" si="5"/>
        <v>leasing</v>
      </c>
    </row>
    <row r="382" spans="1:2" x14ac:dyDescent="0.2">
      <c r="A382">
        <v>16112</v>
      </c>
      <c r="B382" t="str">
        <f t="shared" ca="1" si="5"/>
        <v>leasing</v>
      </c>
    </row>
    <row r="383" spans="1:2" x14ac:dyDescent="0.2">
      <c r="A383">
        <v>20076</v>
      </c>
      <c r="B383" t="str">
        <f t="shared" ca="1" si="5"/>
        <v>purchased</v>
      </c>
    </row>
    <row r="384" spans="1:2" x14ac:dyDescent="0.2">
      <c r="A384">
        <v>24496</v>
      </c>
      <c r="B384" t="str">
        <f t="shared" ca="1" si="5"/>
        <v>purchased</v>
      </c>
    </row>
    <row r="385" spans="1:2" x14ac:dyDescent="0.2">
      <c r="A385">
        <v>28031</v>
      </c>
      <c r="B385" t="str">
        <f t="shared" ca="1" si="5"/>
        <v>purchased</v>
      </c>
    </row>
    <row r="386" spans="1:2" x14ac:dyDescent="0.2">
      <c r="A386">
        <v>22221</v>
      </c>
      <c r="B386" t="str">
        <f t="shared" ca="1" si="5"/>
        <v>purchased</v>
      </c>
    </row>
    <row r="387" spans="1:2" x14ac:dyDescent="0.2">
      <c r="A387">
        <v>18363</v>
      </c>
      <c r="B387" t="str">
        <f t="shared" ref="B387:B450" ca="1" si="6">CHOOSE(RANDBETWEEN(1,2),$F$1,$F$2)</f>
        <v>purchased</v>
      </c>
    </row>
    <row r="388" spans="1:2" x14ac:dyDescent="0.2">
      <c r="A388">
        <v>12768</v>
      </c>
      <c r="B388" t="str">
        <f t="shared" ca="1" si="6"/>
        <v>purchased</v>
      </c>
    </row>
    <row r="389" spans="1:2" x14ac:dyDescent="0.2">
      <c r="A389">
        <v>13382</v>
      </c>
      <c r="B389" t="str">
        <f t="shared" ca="1" si="6"/>
        <v>purchased</v>
      </c>
    </row>
    <row r="390" spans="1:2" x14ac:dyDescent="0.2">
      <c r="A390">
        <v>20310</v>
      </c>
      <c r="B390" t="str">
        <f t="shared" ca="1" si="6"/>
        <v>leasing</v>
      </c>
    </row>
    <row r="391" spans="1:2" x14ac:dyDescent="0.2">
      <c r="A391">
        <v>22971</v>
      </c>
      <c r="B391" t="str">
        <f t="shared" ca="1" si="6"/>
        <v>leasing</v>
      </c>
    </row>
    <row r="392" spans="1:2" x14ac:dyDescent="0.2">
      <c r="A392">
        <v>15287</v>
      </c>
      <c r="B392" t="str">
        <f t="shared" ca="1" si="6"/>
        <v>leasing</v>
      </c>
    </row>
    <row r="393" spans="1:2" x14ac:dyDescent="0.2">
      <c r="A393">
        <v>15532</v>
      </c>
      <c r="B393" t="str">
        <f t="shared" ca="1" si="6"/>
        <v>purchased</v>
      </c>
    </row>
    <row r="394" spans="1:2" x14ac:dyDescent="0.2">
      <c r="A394">
        <v>15255</v>
      </c>
      <c r="B394" t="str">
        <f t="shared" ca="1" si="6"/>
        <v>purchased</v>
      </c>
    </row>
    <row r="395" spans="1:2" x14ac:dyDescent="0.2">
      <c r="A395">
        <v>13154</v>
      </c>
      <c r="B395" t="str">
        <f t="shared" ca="1" si="6"/>
        <v>leasing</v>
      </c>
    </row>
    <row r="396" spans="1:2" x14ac:dyDescent="0.2">
      <c r="A396">
        <v>21417</v>
      </c>
      <c r="B396" t="str">
        <f t="shared" ca="1" si="6"/>
        <v>leasing</v>
      </c>
    </row>
    <row r="397" spans="1:2" x14ac:dyDescent="0.2">
      <c r="A397">
        <v>17668</v>
      </c>
      <c r="B397" t="str">
        <f t="shared" ca="1" si="6"/>
        <v>purchased</v>
      </c>
    </row>
    <row r="398" spans="1:2" x14ac:dyDescent="0.2">
      <c r="A398">
        <v>20376</v>
      </c>
      <c r="B398" t="str">
        <f t="shared" ca="1" si="6"/>
        <v>leasing</v>
      </c>
    </row>
    <row r="399" spans="1:2" x14ac:dyDescent="0.2">
      <c r="A399">
        <v>13351</v>
      </c>
      <c r="B399" t="str">
        <f t="shared" ca="1" si="6"/>
        <v>purchased</v>
      </c>
    </row>
    <row r="400" spans="1:2" x14ac:dyDescent="0.2">
      <c r="A400">
        <v>21660</v>
      </c>
      <c r="B400" t="str">
        <f t="shared" ca="1" si="6"/>
        <v>purchased</v>
      </c>
    </row>
    <row r="401" spans="1:2" x14ac:dyDescent="0.2">
      <c r="A401">
        <v>17012</v>
      </c>
      <c r="B401" t="str">
        <f t="shared" ca="1" si="6"/>
        <v>leasing</v>
      </c>
    </row>
    <row r="402" spans="1:2" x14ac:dyDescent="0.2">
      <c r="A402">
        <v>26582</v>
      </c>
      <c r="B402" t="str">
        <f t="shared" ca="1" si="6"/>
        <v>purchased</v>
      </c>
    </row>
    <row r="403" spans="1:2" x14ac:dyDescent="0.2">
      <c r="A403">
        <v>23041</v>
      </c>
      <c r="B403" t="str">
        <f t="shared" ca="1" si="6"/>
        <v>purchased</v>
      </c>
    </row>
    <row r="404" spans="1:2" x14ac:dyDescent="0.2">
      <c r="A404">
        <v>29048</v>
      </c>
      <c r="B404" t="str">
        <f t="shared" ca="1" si="6"/>
        <v>leasing</v>
      </c>
    </row>
    <row r="405" spans="1:2" x14ac:dyDescent="0.2">
      <c r="A405">
        <v>24433</v>
      </c>
      <c r="B405" t="str">
        <f t="shared" ca="1" si="6"/>
        <v>leasing</v>
      </c>
    </row>
    <row r="406" spans="1:2" x14ac:dyDescent="0.2">
      <c r="A406">
        <v>15501</v>
      </c>
      <c r="B406" t="str">
        <f t="shared" ca="1" si="6"/>
        <v>leasing</v>
      </c>
    </row>
    <row r="407" spans="1:2" x14ac:dyDescent="0.2">
      <c r="A407">
        <v>13911</v>
      </c>
      <c r="B407" t="str">
        <f t="shared" ca="1" si="6"/>
        <v>purchased</v>
      </c>
    </row>
    <row r="408" spans="1:2" x14ac:dyDescent="0.2">
      <c r="A408">
        <v>19163</v>
      </c>
      <c r="B408" t="str">
        <f t="shared" ca="1" si="6"/>
        <v>leasing</v>
      </c>
    </row>
    <row r="409" spans="1:2" x14ac:dyDescent="0.2">
      <c r="A409">
        <v>27540</v>
      </c>
      <c r="B409" t="str">
        <f t="shared" ca="1" si="6"/>
        <v>purchased</v>
      </c>
    </row>
    <row r="410" spans="1:2" x14ac:dyDescent="0.2">
      <c r="A410">
        <v>19889</v>
      </c>
      <c r="B410" t="str">
        <f t="shared" ca="1" si="6"/>
        <v>leasing</v>
      </c>
    </row>
    <row r="411" spans="1:2" x14ac:dyDescent="0.2">
      <c r="A411">
        <v>12922</v>
      </c>
      <c r="B411" t="str">
        <f t="shared" ca="1" si="6"/>
        <v>leasing</v>
      </c>
    </row>
    <row r="412" spans="1:2" x14ac:dyDescent="0.2">
      <c r="A412">
        <v>19143</v>
      </c>
      <c r="B412" t="str">
        <f t="shared" ca="1" si="6"/>
        <v>purchased</v>
      </c>
    </row>
    <row r="413" spans="1:2" x14ac:dyDescent="0.2">
      <c r="A413">
        <v>23882</v>
      </c>
      <c r="B413" t="str">
        <f t="shared" ca="1" si="6"/>
        <v>leasing</v>
      </c>
    </row>
    <row r="414" spans="1:2" x14ac:dyDescent="0.2">
      <c r="A414">
        <v>15555</v>
      </c>
      <c r="B414" t="str">
        <f t="shared" ca="1" si="6"/>
        <v>leasing</v>
      </c>
    </row>
    <row r="415" spans="1:2" x14ac:dyDescent="0.2">
      <c r="A415">
        <v>13176</v>
      </c>
      <c r="B415" t="str">
        <f t="shared" ca="1" si="6"/>
        <v>purchased</v>
      </c>
    </row>
    <row r="416" spans="1:2" x14ac:dyDescent="0.2">
      <c r="A416">
        <v>16751</v>
      </c>
      <c r="B416" t="str">
        <f t="shared" ca="1" si="6"/>
        <v>purchased</v>
      </c>
    </row>
    <row r="417" spans="1:2" x14ac:dyDescent="0.2">
      <c r="A417">
        <v>21613</v>
      </c>
      <c r="B417" t="str">
        <f t="shared" ca="1" si="6"/>
        <v>purchased</v>
      </c>
    </row>
    <row r="418" spans="1:2" x14ac:dyDescent="0.2">
      <c r="A418">
        <v>24801</v>
      </c>
      <c r="B418" t="str">
        <f t="shared" ca="1" si="6"/>
        <v>purchased</v>
      </c>
    </row>
    <row r="419" spans="1:2" x14ac:dyDescent="0.2">
      <c r="A419">
        <v>11745</v>
      </c>
      <c r="B419" t="str">
        <f t="shared" ca="1" si="6"/>
        <v>leasing</v>
      </c>
    </row>
    <row r="420" spans="1:2" x14ac:dyDescent="0.2">
      <c r="A420">
        <v>13714</v>
      </c>
      <c r="B420" t="str">
        <f t="shared" ca="1" si="6"/>
        <v>purchased</v>
      </c>
    </row>
    <row r="421" spans="1:2" x14ac:dyDescent="0.2">
      <c r="A421">
        <v>22330</v>
      </c>
      <c r="B421" t="str">
        <f t="shared" ca="1" si="6"/>
        <v>leasing</v>
      </c>
    </row>
    <row r="422" spans="1:2" x14ac:dyDescent="0.2">
      <c r="A422">
        <v>18783</v>
      </c>
      <c r="B422" t="str">
        <f t="shared" ca="1" si="6"/>
        <v>purchased</v>
      </c>
    </row>
    <row r="423" spans="1:2" x14ac:dyDescent="0.2">
      <c r="A423">
        <v>22046</v>
      </c>
      <c r="B423" t="str">
        <f t="shared" ca="1" si="6"/>
        <v>purchased</v>
      </c>
    </row>
    <row r="424" spans="1:2" x14ac:dyDescent="0.2">
      <c r="A424">
        <v>24955</v>
      </c>
      <c r="B424" t="str">
        <f t="shared" ca="1" si="6"/>
        <v>purchased</v>
      </c>
    </row>
    <row r="425" spans="1:2" x14ac:dyDescent="0.2">
      <c r="A425">
        <v>22118</v>
      </c>
      <c r="B425" t="str">
        <f t="shared" ca="1" si="6"/>
        <v>leasing</v>
      </c>
    </row>
    <row r="426" spans="1:2" x14ac:dyDescent="0.2">
      <c r="A426">
        <v>14883</v>
      </c>
      <c r="B426" t="str">
        <f t="shared" ca="1" si="6"/>
        <v>leasing</v>
      </c>
    </row>
    <row r="427" spans="1:2" x14ac:dyDescent="0.2">
      <c r="A427">
        <v>27279</v>
      </c>
      <c r="B427" t="str">
        <f t="shared" ca="1" si="6"/>
        <v>purchased</v>
      </c>
    </row>
    <row r="428" spans="1:2" x14ac:dyDescent="0.2">
      <c r="A428">
        <v>28066</v>
      </c>
      <c r="B428" t="str">
        <f t="shared" ca="1" si="6"/>
        <v>purchased</v>
      </c>
    </row>
    <row r="429" spans="1:2" x14ac:dyDescent="0.2">
      <c r="A429">
        <v>11275</v>
      </c>
      <c r="B429" t="str">
        <f t="shared" ca="1" si="6"/>
        <v>purchased</v>
      </c>
    </row>
    <row r="430" spans="1:2" x14ac:dyDescent="0.2">
      <c r="A430">
        <v>16151</v>
      </c>
      <c r="B430" t="str">
        <f t="shared" ca="1" si="6"/>
        <v>leasing</v>
      </c>
    </row>
    <row r="431" spans="1:2" x14ac:dyDescent="0.2">
      <c r="A431">
        <v>27074</v>
      </c>
      <c r="B431" t="str">
        <f t="shared" ca="1" si="6"/>
        <v>purchased</v>
      </c>
    </row>
    <row r="432" spans="1:2" x14ac:dyDescent="0.2">
      <c r="A432">
        <v>13415</v>
      </c>
      <c r="B432" t="str">
        <f t="shared" ca="1" si="6"/>
        <v>purchased</v>
      </c>
    </row>
    <row r="433" spans="1:2" x14ac:dyDescent="0.2">
      <c r="A433">
        <v>17000</v>
      </c>
      <c r="B433" t="str">
        <f t="shared" ca="1" si="6"/>
        <v>purchased</v>
      </c>
    </row>
    <row r="434" spans="1:2" x14ac:dyDescent="0.2">
      <c r="A434">
        <v>13873</v>
      </c>
      <c r="B434" t="str">
        <f t="shared" ca="1" si="6"/>
        <v>leasing</v>
      </c>
    </row>
    <row r="435" spans="1:2" x14ac:dyDescent="0.2">
      <c r="A435">
        <v>20401</v>
      </c>
      <c r="B435" t="str">
        <f t="shared" ca="1" si="6"/>
        <v>purchased</v>
      </c>
    </row>
    <row r="436" spans="1:2" x14ac:dyDescent="0.2">
      <c r="A436">
        <v>21583</v>
      </c>
      <c r="B436" t="str">
        <f t="shared" ca="1" si="6"/>
        <v>purchased</v>
      </c>
    </row>
    <row r="437" spans="1:2" x14ac:dyDescent="0.2">
      <c r="A437">
        <v>18066</v>
      </c>
      <c r="B437" t="str">
        <f t="shared" ca="1" si="6"/>
        <v>leasing</v>
      </c>
    </row>
    <row r="438" spans="1:2" x14ac:dyDescent="0.2">
      <c r="A438">
        <v>16122</v>
      </c>
      <c r="B438" t="str">
        <f t="shared" ca="1" si="6"/>
        <v>leasing</v>
      </c>
    </row>
    <row r="439" spans="1:2" x14ac:dyDescent="0.2">
      <c r="A439">
        <v>18607</v>
      </c>
      <c r="B439" t="str">
        <f t="shared" ca="1" si="6"/>
        <v>purchased</v>
      </c>
    </row>
    <row r="440" spans="1:2" x14ac:dyDescent="0.2">
      <c r="A440">
        <v>26305</v>
      </c>
      <c r="B440" t="str">
        <f t="shared" ca="1" si="6"/>
        <v>leasing</v>
      </c>
    </row>
    <row r="441" spans="1:2" x14ac:dyDescent="0.2">
      <c r="A441">
        <v>22050</v>
      </c>
      <c r="B441" t="str">
        <f t="shared" ca="1" si="6"/>
        <v>leasing</v>
      </c>
    </row>
    <row r="442" spans="1:2" x14ac:dyDescent="0.2">
      <c r="A442">
        <v>25394</v>
      </c>
      <c r="B442" t="str">
        <f t="shared" ca="1" si="6"/>
        <v>purchased</v>
      </c>
    </row>
    <row r="443" spans="1:2" x14ac:dyDescent="0.2">
      <c r="A443">
        <v>23195</v>
      </c>
      <c r="B443" t="str">
        <f t="shared" ca="1" si="6"/>
        <v>leasing</v>
      </c>
    </row>
    <row r="444" spans="1:2" x14ac:dyDescent="0.2">
      <c r="A444">
        <v>21695</v>
      </c>
      <c r="B444" t="str">
        <f t="shared" ca="1" si="6"/>
        <v>leasing</v>
      </c>
    </row>
    <row r="445" spans="1:2" x14ac:dyDescent="0.2">
      <c r="A445">
        <v>28657</v>
      </c>
      <c r="B445" t="str">
        <f t="shared" ca="1" si="6"/>
        <v>purchased</v>
      </c>
    </row>
    <row r="446" spans="1:2" x14ac:dyDescent="0.2">
      <c r="A446">
        <v>27273</v>
      </c>
      <c r="B446" t="str">
        <f t="shared" ca="1" si="6"/>
        <v>purchased</v>
      </c>
    </row>
    <row r="447" spans="1:2" x14ac:dyDescent="0.2">
      <c r="A447">
        <v>22719</v>
      </c>
      <c r="B447" t="str">
        <f t="shared" ca="1" si="6"/>
        <v>purchased</v>
      </c>
    </row>
    <row r="448" spans="1:2" x14ac:dyDescent="0.2">
      <c r="A448">
        <v>22042</v>
      </c>
      <c r="B448" t="str">
        <f t="shared" ca="1" si="6"/>
        <v>leasing</v>
      </c>
    </row>
    <row r="449" spans="1:2" x14ac:dyDescent="0.2">
      <c r="A449">
        <v>12153</v>
      </c>
      <c r="B449" t="str">
        <f t="shared" ca="1" si="6"/>
        <v>leasing</v>
      </c>
    </row>
    <row r="450" spans="1:2" x14ac:dyDescent="0.2">
      <c r="A450">
        <v>16895</v>
      </c>
      <c r="B450" t="str">
        <f t="shared" ca="1" si="6"/>
        <v>leasing</v>
      </c>
    </row>
    <row r="451" spans="1:2" x14ac:dyDescent="0.2">
      <c r="A451">
        <v>26728</v>
      </c>
      <c r="B451" t="str">
        <f t="shared" ref="B451:B496" ca="1" si="7">CHOOSE(RANDBETWEEN(1,2),$F$1,$F$2)</f>
        <v>purchased</v>
      </c>
    </row>
    <row r="452" spans="1:2" x14ac:dyDescent="0.2">
      <c r="A452">
        <v>11090</v>
      </c>
      <c r="B452" t="str">
        <f t="shared" ca="1" si="7"/>
        <v>purchased</v>
      </c>
    </row>
    <row r="453" spans="1:2" x14ac:dyDescent="0.2">
      <c r="A453">
        <v>15862</v>
      </c>
      <c r="B453" t="str">
        <f t="shared" ca="1" si="7"/>
        <v>leasing</v>
      </c>
    </row>
    <row r="454" spans="1:2" x14ac:dyDescent="0.2">
      <c r="A454">
        <v>14914</v>
      </c>
      <c r="B454" t="str">
        <f t="shared" ca="1" si="7"/>
        <v>leasing</v>
      </c>
    </row>
    <row r="455" spans="1:2" x14ac:dyDescent="0.2">
      <c r="A455">
        <v>12033</v>
      </c>
      <c r="B455" t="str">
        <f t="shared" ca="1" si="7"/>
        <v>purchased</v>
      </c>
    </row>
    <row r="456" spans="1:2" x14ac:dyDescent="0.2">
      <c r="A456">
        <v>18050</v>
      </c>
      <c r="B456" t="str">
        <f t="shared" ca="1" si="7"/>
        <v>leasing</v>
      </c>
    </row>
    <row r="457" spans="1:2" x14ac:dyDescent="0.2">
      <c r="A457">
        <v>11663</v>
      </c>
      <c r="B457" t="str">
        <f t="shared" ca="1" si="7"/>
        <v>leasing</v>
      </c>
    </row>
    <row r="458" spans="1:2" x14ac:dyDescent="0.2">
      <c r="A458">
        <v>21587</v>
      </c>
      <c r="B458" t="str">
        <f t="shared" ca="1" si="7"/>
        <v>purchased</v>
      </c>
    </row>
    <row r="459" spans="1:2" x14ac:dyDescent="0.2">
      <c r="A459">
        <v>26298</v>
      </c>
      <c r="B459" t="str">
        <f t="shared" ca="1" si="7"/>
        <v>leasing</v>
      </c>
    </row>
    <row r="460" spans="1:2" x14ac:dyDescent="0.2">
      <c r="A460">
        <v>25419</v>
      </c>
      <c r="B460" t="str">
        <f t="shared" ca="1" si="7"/>
        <v>leasing</v>
      </c>
    </row>
    <row r="461" spans="1:2" x14ac:dyDescent="0.2">
      <c r="A461">
        <v>13343</v>
      </c>
      <c r="B461" t="str">
        <f t="shared" ca="1" si="7"/>
        <v>purchased</v>
      </c>
    </row>
    <row r="462" spans="1:2" x14ac:dyDescent="0.2">
      <c r="A462">
        <v>11303</v>
      </c>
      <c r="B462" t="str">
        <f t="shared" ca="1" si="7"/>
        <v>leasing</v>
      </c>
    </row>
    <row r="463" spans="1:2" x14ac:dyDescent="0.2">
      <c r="A463">
        <v>17654</v>
      </c>
      <c r="B463" t="str">
        <f t="shared" ca="1" si="7"/>
        <v>purchased</v>
      </c>
    </row>
    <row r="464" spans="1:2" x14ac:dyDescent="0.2">
      <c r="A464">
        <v>14662</v>
      </c>
      <c r="B464" t="str">
        <f t="shared" ca="1" si="7"/>
        <v>purchased</v>
      </c>
    </row>
    <row r="465" spans="1:2" x14ac:dyDescent="0.2">
      <c r="A465">
        <v>13886</v>
      </c>
      <c r="B465" t="str">
        <f t="shared" ca="1" si="7"/>
        <v>leasing</v>
      </c>
    </row>
    <row r="466" spans="1:2" x14ac:dyDescent="0.2">
      <c r="A466">
        <v>21940</v>
      </c>
      <c r="B466" t="str">
        <f t="shared" ca="1" si="7"/>
        <v>purchased</v>
      </c>
    </row>
    <row r="467" spans="1:2" x14ac:dyDescent="0.2">
      <c r="A467">
        <v>20196</v>
      </c>
      <c r="B467" t="str">
        <f t="shared" ca="1" si="7"/>
        <v>leasing</v>
      </c>
    </row>
    <row r="468" spans="1:2" x14ac:dyDescent="0.2">
      <c r="A468">
        <v>16007</v>
      </c>
      <c r="B468" t="str">
        <f t="shared" ca="1" si="7"/>
        <v>leasing</v>
      </c>
    </row>
    <row r="469" spans="1:2" x14ac:dyDescent="0.2">
      <c r="A469">
        <v>23818</v>
      </c>
      <c r="B469" t="str">
        <f t="shared" ca="1" si="7"/>
        <v>leasing</v>
      </c>
    </row>
    <row r="470" spans="1:2" x14ac:dyDescent="0.2">
      <c r="A470">
        <v>17462</v>
      </c>
      <c r="B470" t="str">
        <f t="shared" ca="1" si="7"/>
        <v>purchased</v>
      </c>
    </row>
    <row r="471" spans="1:2" x14ac:dyDescent="0.2">
      <c r="A471">
        <v>20659</v>
      </c>
      <c r="B471" t="str">
        <f t="shared" ca="1" si="7"/>
        <v>leasing</v>
      </c>
    </row>
    <row r="472" spans="1:2" x14ac:dyDescent="0.2">
      <c r="A472">
        <v>18594</v>
      </c>
      <c r="B472" t="str">
        <f t="shared" ca="1" si="7"/>
        <v>leasing</v>
      </c>
    </row>
    <row r="473" spans="1:2" x14ac:dyDescent="0.2">
      <c r="A473">
        <v>28625</v>
      </c>
      <c r="B473" t="str">
        <f t="shared" ca="1" si="7"/>
        <v>leasing</v>
      </c>
    </row>
    <row r="474" spans="1:2" x14ac:dyDescent="0.2">
      <c r="A474">
        <v>25148</v>
      </c>
      <c r="B474" t="str">
        <f t="shared" ca="1" si="7"/>
        <v>leasing</v>
      </c>
    </row>
    <row r="475" spans="1:2" x14ac:dyDescent="0.2">
      <c r="A475">
        <v>23704</v>
      </c>
      <c r="B475" t="str">
        <f t="shared" ca="1" si="7"/>
        <v>leasing</v>
      </c>
    </row>
    <row r="476" spans="1:2" x14ac:dyDescent="0.2">
      <c r="A476">
        <v>19117</v>
      </c>
      <c r="B476" t="str">
        <f t="shared" ca="1" si="7"/>
        <v>purchased</v>
      </c>
    </row>
    <row r="477" spans="1:2" x14ac:dyDescent="0.2">
      <c r="A477">
        <v>22864</v>
      </c>
      <c r="B477" t="str">
        <f t="shared" ca="1" si="7"/>
        <v>purchased</v>
      </c>
    </row>
    <row r="478" spans="1:2" x14ac:dyDescent="0.2">
      <c r="A478">
        <v>11292</v>
      </c>
      <c r="B478" t="str">
        <f t="shared" ca="1" si="7"/>
        <v>purchased</v>
      </c>
    </row>
    <row r="479" spans="1:2" x14ac:dyDescent="0.2">
      <c r="A479">
        <v>23731</v>
      </c>
      <c r="B479" t="str">
        <f t="shared" ca="1" si="7"/>
        <v>purchased</v>
      </c>
    </row>
    <row r="480" spans="1:2" x14ac:dyDescent="0.2">
      <c r="A480">
        <v>28672</v>
      </c>
      <c r="B480" t="str">
        <f t="shared" ca="1" si="7"/>
        <v>purchased</v>
      </c>
    </row>
    <row r="481" spans="1:2" x14ac:dyDescent="0.2">
      <c r="A481">
        <v>11809</v>
      </c>
      <c r="B481" t="str">
        <f t="shared" ca="1" si="7"/>
        <v>leasing</v>
      </c>
    </row>
    <row r="482" spans="1:2" x14ac:dyDescent="0.2">
      <c r="A482">
        <v>12121</v>
      </c>
      <c r="B482" t="str">
        <f t="shared" ca="1" si="7"/>
        <v>purchased</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0801D-3A9D-2C4F-A5C7-BE5313650E14}">
  <dimension ref="A1:N1001"/>
  <sheetViews>
    <sheetView topLeftCell="A785" workbookViewId="0">
      <selection activeCell="A5" sqref="A5"/>
    </sheetView>
  </sheetViews>
  <sheetFormatPr baseColWidth="10" defaultColWidth="16.5" defaultRowHeight="15" x14ac:dyDescent="0.2"/>
  <cols>
    <col min="4" max="4" width="16.5"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 L2&gt;54, "Senior", IF( L2&gt;=31,"Middle Age",IF(L2&lt;31,"Young adult", "Invalid")))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 L3&gt;54, "Senior", IF( L3&gt;=31,"Middle Age",IF(L3&lt;31,"Young adult", "Invalid")))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Senior</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Senior</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Senior</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Senior</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Senior</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Senior</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Senior</v>
      </c>
      <c r="N27" t="s">
        <v>18</v>
      </c>
    </row>
    <row r="28" spans="1:14" x14ac:dyDescent="0.2">
      <c r="A28">
        <v>17841</v>
      </c>
      <c r="B28" t="s">
        <v>37</v>
      </c>
      <c r="C28" t="s">
        <v>38</v>
      </c>
      <c r="D28" s="3">
        <v>30000</v>
      </c>
      <c r="E28">
        <v>0</v>
      </c>
      <c r="F28" t="s">
        <v>19</v>
      </c>
      <c r="G28" t="s">
        <v>20</v>
      </c>
      <c r="H28" t="s">
        <v>18</v>
      </c>
      <c r="I28">
        <v>1</v>
      </c>
      <c r="J28" t="s">
        <v>16</v>
      </c>
      <c r="K28" t="s">
        <v>17</v>
      </c>
      <c r="L28">
        <v>29</v>
      </c>
      <c r="M28" t="str">
        <f>IF( L28&gt;54, "Senior", IF( L28&gt;=31,"Middle Age",IF(L28&lt;31,"Adult", "Invalid")))</f>
        <v>Adult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Senior</v>
      </c>
      <c r="N32" t="s">
        <v>18</v>
      </c>
    </row>
    <row r="33" spans="1:14" x14ac:dyDescent="0.2">
      <c r="A33">
        <v>22400</v>
      </c>
      <c r="B33" t="s">
        <v>36</v>
      </c>
      <c r="C33" t="s">
        <v>38</v>
      </c>
      <c r="D33" s="3">
        <v>10000</v>
      </c>
      <c r="E33">
        <v>0</v>
      </c>
      <c r="F33" t="s">
        <v>19</v>
      </c>
      <c r="G33" t="s">
        <v>25</v>
      </c>
      <c r="H33" t="s">
        <v>18</v>
      </c>
      <c r="I33">
        <v>1</v>
      </c>
      <c r="J33" t="s">
        <v>16</v>
      </c>
      <c r="K33" t="s">
        <v>24</v>
      </c>
      <c r="L33">
        <v>26</v>
      </c>
      <c r="M33" t="str">
        <f>IF( L33&gt;54, "Senior", IF( L33&gt;=31,"Middle Age",IF(L33&lt;31,"Adult", "Invalid")))</f>
        <v>Adult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Senior</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IF( L39&gt;54, "Senior", IF( L39&gt;=31,"Middle Age",IF(L39&lt;31,"Adult", "Invalid")))</f>
        <v>Adult</v>
      </c>
      <c r="N39" t="s">
        <v>18</v>
      </c>
    </row>
    <row r="40" spans="1:14" x14ac:dyDescent="0.2">
      <c r="A40">
        <v>26863</v>
      </c>
      <c r="B40" t="s">
        <v>37</v>
      </c>
      <c r="C40" t="s">
        <v>38</v>
      </c>
      <c r="D40" s="3">
        <v>20000</v>
      </c>
      <c r="E40">
        <v>0</v>
      </c>
      <c r="F40" t="s">
        <v>27</v>
      </c>
      <c r="G40" t="s">
        <v>25</v>
      </c>
      <c r="H40" t="s">
        <v>18</v>
      </c>
      <c r="I40">
        <v>1</v>
      </c>
      <c r="J40" t="s">
        <v>22</v>
      </c>
      <c r="K40" t="s">
        <v>17</v>
      </c>
      <c r="L40">
        <v>28</v>
      </c>
      <c r="M40" t="str">
        <f>IF( L40&gt;54, "Senior", IF( L40&gt;=31,"Middle Age",IF(L40&lt;31,"Adult", "Invalid")))</f>
        <v>Adult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Senior</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Senior</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IF( L52&gt;54, "Senior", IF( L52&gt;=31,"Middle Age",IF(L52&lt;31,"Adult", "Invalid")))</f>
        <v>Adult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Senior</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Senior</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Senior</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 L67&gt;54, "Senior", IF( L67&gt;=31,"Middle Age",IF(L67&lt;31,"Young adult", "Invalid")))</f>
        <v>Senior</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IF( L71&gt;54, "Senior", IF( L71&gt;=31,"Middle Age",IF(L71&lt;31,"Adult", "Invalid")))</f>
        <v>Adult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Senior</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IF( L78&gt;54, "Senior", IF( L78&gt;=31,"Middle Age",IF(L78&lt;31,"Adult", "Invalid")))</f>
        <v>Adult</v>
      </c>
      <c r="N78" t="s">
        <v>18</v>
      </c>
    </row>
    <row r="79" spans="1:14" x14ac:dyDescent="0.2">
      <c r="A79">
        <v>27969</v>
      </c>
      <c r="B79" t="s">
        <v>36</v>
      </c>
      <c r="C79" t="s">
        <v>38</v>
      </c>
      <c r="D79" s="3">
        <v>80000</v>
      </c>
      <c r="E79">
        <v>0</v>
      </c>
      <c r="F79" t="s">
        <v>13</v>
      </c>
      <c r="G79" t="s">
        <v>21</v>
      </c>
      <c r="H79" t="s">
        <v>15</v>
      </c>
      <c r="I79">
        <v>2</v>
      </c>
      <c r="J79" t="s">
        <v>46</v>
      </c>
      <c r="K79" t="s">
        <v>24</v>
      </c>
      <c r="L79">
        <v>29</v>
      </c>
      <c r="M79" t="str">
        <f>IF( L79&gt;54, "Senior", IF( L79&gt;=31,"Middle Age",IF(L79&lt;31,"Adult", "Invalid")))</f>
        <v>Adult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Senior</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IF( L85&gt;54, "Senior", IF( L85&gt;=31,"Middle Age",IF(L85&lt;31,"Adult", "Invalid")))</f>
        <v>Adult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IF( L87&gt;54, "Senior", IF( L87&gt;=31,"Middle Age",IF(L87&lt;31,"Adult", "Invalid")))</f>
        <v>Adult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IF( L90&gt;54, "Senior", IF( L90&gt;=31,"Middle Age",IF(L90&lt;31,"Adult", "Invalid")))</f>
        <v>Adult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IF( L92&gt;54, "Senior", IF( L92&gt;=31,"Middle Age",IF(L92&lt;31,"Adult", "Invalid")))</f>
        <v>Adult</v>
      </c>
      <c r="N92" t="s">
        <v>15</v>
      </c>
    </row>
    <row r="93" spans="1:14" x14ac:dyDescent="0.2">
      <c r="A93">
        <v>28436</v>
      </c>
      <c r="B93" t="s">
        <v>37</v>
      </c>
      <c r="C93" t="s">
        <v>38</v>
      </c>
      <c r="D93" s="3">
        <v>30000</v>
      </c>
      <c r="E93">
        <v>0</v>
      </c>
      <c r="F93" t="s">
        <v>19</v>
      </c>
      <c r="G93" t="s">
        <v>20</v>
      </c>
      <c r="H93" t="s">
        <v>18</v>
      </c>
      <c r="I93">
        <v>1</v>
      </c>
      <c r="J93" t="s">
        <v>16</v>
      </c>
      <c r="K93" t="s">
        <v>17</v>
      </c>
      <c r="L93">
        <v>30</v>
      </c>
      <c r="M93" t="str">
        <f>IF( L93&gt;54, "Senior", IF( L93&gt;=31,"Middle Age",IF(L93&lt;31,"Adult", "Invalid")))</f>
        <v>Adult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Senior</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Senior</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IF( L100&gt;54, "Senior", IF( L100&gt;=31,"Middle Age",IF(L100&lt;31,"Adult", "Invalid")))</f>
        <v>Adult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IF( L107&gt;54, "Senior", IF( L107&gt;=31,"Middle Age",IF(L107&lt;31,"Adult", "Invalid")))</f>
        <v>Adult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IF( L116&gt;54, "Senior", IF( L116&gt;=31,"Middle Age",IF(L116&lt;31,"Adult", "Invalid")))</f>
        <v>Adult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IF( L117&gt;54, "Senior", IF( L117&gt;=31,"Middle Age",IF(L117&lt;31,"Adult", "Invalid")))</f>
        <v>Adult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Senior</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IF( L121&gt;54, "Senior", IF( L121&gt;=31,"Middle Age",IF(L121&lt;31,"Adult", "Invalid")))</f>
        <v>Adult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Senior</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Senior</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 L131&gt;54, "Senior", IF( L131&gt;=31,"Middle Age",IF(L131&lt;31,"Young adult", "Invalid")))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Senior</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Senior</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Senior</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Senior</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IF( L143&gt;54, "Senior", IF( L143&gt;=31,"Middle Age",IF(L143&lt;31,"Adult", "Invalid")))</f>
        <v>Adult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Senior</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IF( L151&gt;54, "Senior", IF( L151&gt;=31,"Middle Age",IF(L151&lt;31,"Adult", "Invalid")))</f>
        <v>Adult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Senior</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IF( L166&gt;54, "Senior", IF( L166&gt;=31,"Middle Age",IF(L166&lt;31,"Adult", "Invalid")))</f>
        <v>Adult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IF( L167&gt;54, "Senior", IF( L167&gt;=31,"Middle Age",IF(L167&lt;31,"Adult", "Invalid")))</f>
        <v>Adult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Senior</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Senior</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IF( L175&gt;54, "Senior", IF( L175&gt;=31,"Middle Age",IF(L175&lt;31,"Adult", "Invalid")))</f>
        <v>Adult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IF( L178&gt;54, "Senior", IF( L178&gt;=31,"Middle Age",IF(L178&lt;31,"Adult", "Invalid")))</f>
        <v>Adult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Senior</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Senior</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Senior</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Senior</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Senior</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Senior</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Senior</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Senior</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 L195&gt;54, "Senior", IF( L195&gt;=31,"Middle Age",IF(L195&lt;31,"Young adult", "Invalid")))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IF( L197&gt;54, "Senior", IF( L197&gt;=31,"Middle Age",IF(L197&lt;31,"Adult", "Invalid")))</f>
        <v>Adult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Senior</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IF( L203&gt;54, "Senior", IF( L203&gt;=31,"Middle Age",IF(L203&lt;31,"Adult", "Invalid")))</f>
        <v>Adult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Senior</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IF( L209&gt;54, "Senior", IF( L209&gt;=31,"Middle Age",IF(L209&lt;31,"Adult", "Invalid")))</f>
        <v>Adult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IF( L214&gt;54, "Senior", IF( L214&gt;=31,"Middle Age",IF(L214&lt;31,"Adult", "Invalid")))</f>
        <v>Adult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Senior</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IF( L219&gt;54, "Senior", IF( L219&gt;=31,"Middle Age",IF(L219&lt;31,"Adult", "Invalid")))</f>
        <v>Adult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IF( L221&gt;54, "Senior", IF( L221&gt;=31,"Middle Age",IF(L221&lt;31,"Adult", "Invalid")))</f>
        <v>Adult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Senior</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Senior</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Senior</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IF( L235&gt;54, "Senior", IF( L235&gt;=31,"Middle Age",IF(L235&lt;31,"Adult", "Invalid")))</f>
        <v>Adult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Senior</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IF( L239&gt;54, "Senior", IF( L239&gt;=31,"Middle Age",IF(L239&lt;31,"Adult", "Invalid")))</f>
        <v>Adult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IF( L243&gt;54, "Senior", IF( L243&gt;=31,"Middle Age",IF(L243&lt;31,"Adult", "Invalid")))</f>
        <v>Adult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IF( L245&gt;54, "Senior", IF( L245&gt;=31,"Middle Age",IF(L245&lt;31,"Adult", "Invalid")))</f>
        <v>Adult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Senior</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Senior</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Senior</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Senior</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Senior</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 L259&gt;54, "Senior", IF( L259&gt;=31,"Middle Age",IF(L259&lt;31,"Young adult", "Invalid")))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Senior</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IF( L268&gt;54, "Senior", IF( L268&gt;=31,"Middle Age",IF(L268&lt;31,"Adult", "Invalid")))</f>
        <v>Adult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IF( L273&gt;54, "Senior", IF( L273&gt;=31,"Middle Age",IF(L273&lt;31,"Adult", "Invalid")))</f>
        <v>Adult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IF( L275&gt;54, "Senior", IF( L275&gt;=31,"Middle Age",IF(L275&lt;31,"Adult", "Invalid")))</f>
        <v>Adult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Senior</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Senior</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IF( L303&gt;54, "Senior", IF( L303&gt;=31,"Middle Age",IF(L303&lt;31,"Adult", "Invalid")))</f>
        <v>Adult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Senior</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Senior</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Senior</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Senior</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Senior</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 L323&gt;54, "Senior", IF( L323&gt;=31,"Middle Age",IF(L323&lt;31,"Young adult", "Invalid")))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IF( L328&gt;54, "Senior", IF( L328&gt;=31,"Middle Age",IF(L328&lt;31,"Adult", "Invalid")))</f>
        <v>Adult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Senior</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IF( L333&gt;54, "Senior", IF( L333&gt;=31,"Middle Age",IF(L333&lt;31,"Adult", "Invalid")))</f>
        <v>Adult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Senior</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IF( L342&gt;54, "Senior", IF( L342&gt;=31,"Middle Age",IF(L342&lt;31,"Adult", "Invalid")))</f>
        <v>Adult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IF( L351&gt;54, "Senior", IF( L351&gt;=31,"Middle Age",IF(L351&lt;31,"Adult", "Invalid")))</f>
        <v>Adult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IF( L352&gt;54, "Senior", IF( L352&gt;=31,"Middle Age",IF(L352&lt;31,"Adult", "Invalid")))</f>
        <v>Adult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Senior</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IF( L361&gt;54, "Senior", IF( L361&gt;=31,"Middle Age",IF(L361&lt;31,"Adult", "Invalid")))</f>
        <v>Adult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IF( L363&gt;54, "Senior", IF( L363&gt;=31,"Middle Age",IF(L363&lt;31,"Adult", "Invalid")))</f>
        <v>Adult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Senior</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Senior</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IF( L375&gt;54, "Senior", IF( L375&gt;=31,"Middle Age",IF(L375&lt;31,"Adult", "Invalid")))</f>
        <v>Adult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Senior</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Senior</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Senior</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IF( L382&gt;54, "Senior", IF( L382&gt;=31,"Middle Age",IF(L382&lt;31,"Adult", "Invalid")))</f>
        <v>Adult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Senior</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IF( L386&gt;54, "Senior", IF( L386&gt;=31,"Middle Age",IF(L386&lt;31,"Adult", "Invalid")))</f>
        <v>Adult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 L387&gt;54, "Senior", IF( L387&gt;=31,"Middle Age",IF(L387&lt;31,"Young adult", "Invalid")))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Senior</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Senior</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Senior</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Senior</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Senior</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Senior</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Senior</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IF( L428&gt;54, "Senior", IF( L428&gt;=31,"Middle Age",IF(L428&lt;31,"Adult", "Invalid")))</f>
        <v>Adult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Senior</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IF( L433&gt;54, "Senior", IF( L433&gt;=31,"Middle Age",IF(L433&lt;31,"Adult", "Invalid")))</f>
        <v>Adult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IF( L435&gt;54, "Senior", IF( L435&gt;=31,"Middle Age",IF(L435&lt;31,"Adult", "Invalid")))</f>
        <v>Adult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Senior</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IF( L439&gt;54, "Senior", IF( L439&gt;=31,"Middle Age",IF(L439&lt;31,"Adult", "Invalid")))</f>
        <v>Adult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 L451&gt;54, "Senior", IF( L451&gt;=31,"Middle Age",IF(L451&lt;31,"Young adult", "Invalid")))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Senior</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Senior</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Senior</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Senior</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IF( L472&gt;54, "Senior", IF( L472&gt;=31,"Middle Age",IF(L472&lt;31,"Adult", "Invalid")))</f>
        <v>Adult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Senior</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Senior</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Senior</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Senior</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Senior</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IF( L504&gt;54, "Senior", IF( L504&gt;=31,"Middle Age",IF(L504&lt;31,"Adult", "Invalid")))</f>
        <v>Adult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IF( L510&gt;54, "Senior", IF( L510&gt;=31,"Middle Age",IF(L510&lt;31,"Adult", "Invalid")))</f>
        <v>Adult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Senior</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 L515&gt;54, "Senior", IF( L515&gt;=31,"Middle Age",IF(L515&lt;31,"Young adult", "Invalid")))</f>
        <v>Senior</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Senior</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Senior</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Senior</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Senior</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IF( L530&gt;54, "Senior", IF( L530&gt;=31,"Middle Age",IF(L530&lt;31,"Adult", "Invalid")))</f>
        <v>Adult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Senior</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IF( L532&gt;54, "Senior", IF( L532&gt;=31,"Middle Age",IF(L532&lt;31,"Adult", "Invalid")))</f>
        <v>Adult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IF( L533&gt;54, "Senior", IF( L533&gt;=31,"Middle Age",IF(L533&lt;31,"Adult", "Invalid")))</f>
        <v>Adult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Senior</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Senior</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IF( L544&gt;54, "Senior", IF( L544&gt;=31,"Middle Age",IF(L544&lt;31,"Adult", "Invalid")))</f>
        <v>Adult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IF( L547&gt;54, "Senior", IF( L547&gt;=31,"Middle Age",IF(L547&lt;31,"Adult", "Invalid")))</f>
        <v>Adult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Senior</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Senior</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Senior</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Senior</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IF( L565&gt;54, "Senior", IF( L565&gt;=31,"Middle Age",IF(L565&lt;31,"Adult", "Invalid")))</f>
        <v>Adult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IF( L566&gt;54, "Senior", IF( L566&gt;=31,"Middle Age",IF(L566&lt;31,"Adult", "Invalid")))</f>
        <v>Adult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Senior</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Senior</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Senior</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IF( L574&gt;54, "Senior", IF( L574&gt;=31,"Middle Age",IF(L574&lt;31,"Adult", "Invalid")))</f>
        <v>Adult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Senior</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Senior</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 L579&gt;54, "Senior", IF( L579&gt;=31,"Middle Age",IF(L579&lt;31,"Young adult", "Invalid")))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Senior</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Senior</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IF( L583&gt;54, "Senior", IF( L583&gt;=31,"Middle Age",IF(L583&lt;31,"Adult", "Invalid")))</f>
        <v>Adult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Senior</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Senior</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Senior</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Senior</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Senior</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Senior</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Senior</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IF( L606&gt;54, "Senior", IF( L606&gt;=31,"Middle Age",IF(L606&lt;31,"Adult", "Invalid")))</f>
        <v>Adult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IF( L614&gt;54, "Senior", IF( L614&gt;=31,"Middle Age",IF(L614&lt;31,"Adult", "Invalid")))</f>
        <v>Adult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IF( L621&gt;54, "Senior", IF( L621&gt;=31,"Middle Age",IF(L621&lt;31,"Adult", "Invalid")))</f>
        <v>Adult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Senior</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Senior</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IF( L626&gt;54, "Senior", IF( L626&gt;=31,"Middle Age",IF(L626&lt;31,"Adult", "Invalid")))</f>
        <v>Adult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Senior</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IF( L628&gt;54, "Senior", IF( L628&gt;=31,"Middle Age",IF(L628&lt;31,"Adult", "Invalid")))</f>
        <v>Adult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Senior</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IF( L632&gt;54, "Senior", IF( L632&gt;=31,"Middle Age",IF(L632&lt;31,"Adult", "Invalid")))</f>
        <v>Adult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Senior</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IF( L639&gt;54, "Senior", IF( L639&gt;=31,"Middle Age",IF(L639&lt;31,"Adult", "Invalid")))</f>
        <v>Adult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Senior</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Senior</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Senior</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 L643&gt;54, "Senior", IF( L643&gt;=31,"Middle Age",IF(L643&lt;31,"Young adult", "Invalid")))</f>
        <v>Senior</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Senior</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Senior</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Senior</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IF( L663&gt;54, "Senior", IF( L663&gt;=31,"Middle Age",IF(L663&lt;31,"Adult", "Invalid")))</f>
        <v>Adult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Senior</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Senior</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IF( L674&gt;54, "Senior", IF( L674&gt;=31,"Middle Age",IF(L674&lt;31,"Adult", "Invalid")))</f>
        <v>Adult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Senior</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Senior</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IF( L689&gt;54, "Senior", IF( L689&gt;=31,"Middle Age",IF(L689&lt;31,"Adult", "Invalid")))</f>
        <v>Adult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IF( L690&gt;54, "Senior", IF( L690&gt;=31,"Middle Age",IF(L690&lt;31,"Adult", "Invalid")))</f>
        <v>Adult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IF( L691&gt;54, "Senior", IF( L691&gt;=31,"Middle Age",IF(L691&lt;31,"Adult", "Invalid")))</f>
        <v>Adult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IF( L698&gt;54, "Senior", IF( L698&gt;=31,"Middle Age",IF(L698&lt;31,"Adult", "Invalid")))</f>
        <v>Adult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IF( L699&gt;54, "Senior", IF( L699&gt;=31,"Middle Age",IF(L699&lt;31,"Adult", "Invalid")))</f>
        <v>Adult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Senior</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IF( L703&gt;54, "Senior", IF( L703&gt;=31,"Middle Age",IF(L703&lt;31,"Adult", "Invalid")))</f>
        <v>Adult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 L707&gt;54, "Senior", IF( L707&gt;=31,"Middle Age",IF(L707&lt;31,"Young adult", "Invalid")))</f>
        <v>Senior</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Senior</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Senior</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Senior</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Senior</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IF( L716&gt;54, "Senior", IF( L716&gt;=31,"Middle Age",IF(L716&lt;31,"Adult", "Invalid")))</f>
        <v>Adult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Senior</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IF( L730&gt;54, "Senior", IF( L730&gt;=31,"Middle Age",IF(L730&lt;31,"Adult", "Invalid")))</f>
        <v>Adult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IF( L737&gt;54, "Senior", IF( L737&gt;=31,"Middle Age",IF(L737&lt;31,"Adult", "Invalid")))</f>
        <v>Adult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Senior</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IF( L742&gt;54, "Senior", IF( L742&gt;=31,"Middle Age",IF(L742&lt;31,"Adult", "Invalid")))</f>
        <v>Adult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IF( L744&gt;54, "Senior", IF( L744&gt;=31,"Middle Age",IF(L744&lt;31,"Adult", "Invalid")))</f>
        <v>Adult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Senior</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Senior</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Senior</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Senior</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IF( L755&gt;54, "Senior", IF( L755&gt;=31,"Middle Age",IF(L755&lt;31,"Adult", "Invalid")))</f>
        <v>Adult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Senior</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Senior</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IF( L766&gt;54, "Senior", IF( L766&gt;=31,"Middle Age",IF(L766&lt;31,"Adult", "Invalid")))</f>
        <v>Adult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Senior</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 L771&gt;54, "Senior", IF( L771&gt;=31,"Middle Age",IF(L771&lt;31,"Young adult", "Invalid")))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Senior</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Senior</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IF( L779&gt;54, "Senior", IF( L779&gt;=31,"Middle Age",IF(L779&lt;31,"Adult", "Invalid")))</f>
        <v>Adult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Senior</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IF( L787&gt;54, "Senior", IF( L787&gt;=31,"Middle Age",IF(L787&lt;31,"Adult", "Invalid")))</f>
        <v>Adult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Senior</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IF( L793&gt;54, "Senior", IF( L793&gt;=31,"Middle Age",IF(L793&lt;31,"Adult", "Invalid")))</f>
        <v>Adult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Senior</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Senior</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IF( L799&gt;54, "Senior", IF( L799&gt;=31,"Middle Age",IF(L799&lt;31,"Adult", "Invalid")))</f>
        <v>Adult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IF( L800&gt;54, "Senior", IF( L800&gt;=31,"Middle Age",IF(L800&lt;31,"Adult", "Invalid")))</f>
        <v>Adult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Senior</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IF( L804&gt;54, "Senior", IF( L804&gt;=31,"Middle Age",IF(L804&lt;31,"Adult", "Invalid")))</f>
        <v>Adult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IF( L805&gt;54, "Senior", IF( L805&gt;=31,"Middle Age",IF(L805&lt;31,"Adult", "Invalid")))</f>
        <v>Adult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IF( L806&gt;54, "Senior", IF( L806&gt;=31,"Middle Age",IF(L806&lt;31,"Adult", "Invalid")))</f>
        <v>Adult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Senior</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Senior</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Senior</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IF( L817&gt;54, "Senior", IF( L817&gt;=31,"Middle Age",IF(L817&lt;31,"Adult", "Invalid")))</f>
        <v>Adult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IF( L820&gt;54, "Senior", IF( L820&gt;=31,"Middle Age",IF(L820&lt;31,"Adult", "Invalid")))</f>
        <v>Adult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IF( L821&gt;54, "Senior", IF( L821&gt;=31,"Middle Age",IF(L821&lt;31,"Adult", "Invalid")))</f>
        <v>Adult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IF( L830&gt;54, "Senior", IF( L830&gt;=31,"Middle Age",IF(L830&lt;31,"Adult", "Invalid")))</f>
        <v>Adult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Senior</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 L835&gt;54, "Senior", IF( L835&gt;=31,"Middle Age",IF(L835&lt;31,"Young adult", "Invalid")))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IF( L838&gt;54, "Senior", IF( L838&gt;=31,"Middle Age",IF(L838&lt;31,"Adult", "Invalid")))</f>
        <v>Adult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Senior</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Senior</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Senior</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IF( L849&gt;54, "Senior", IF( L849&gt;=31,"Middle Age",IF(L849&lt;31,"Adult", "Invalid")))</f>
        <v>Adult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Senior</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Senior</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IF( L858&gt;54, "Senior", IF( L858&gt;=31,"Middle Age",IF(L858&lt;31,"Adult", "Invalid")))</f>
        <v>Adult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Senior</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Senior</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Senior</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IF( L878&gt;54, "Senior", IF( L878&gt;=31,"Middle Age",IF(L878&lt;31,"Adult", "Invalid")))</f>
        <v>Adult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Senior</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Senior</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Senior</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Senior</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Senior</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Senior</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IF( L899&gt;54, "Senior", IF( L899&gt;=31,"Middle Age",IF(L899&lt;31,"Adult", "Invalid")))</f>
        <v>Adult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ref="M899:M962" si="14">IF( L900&gt;54, "Senior", IF( L900&gt;=31,"Middle Age",IF(L900&lt;31,"Young adult", "Invalid")))</f>
        <v>Senior</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Senior</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Senior</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Senior</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Senior</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Senior</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Senior</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IF( L934&gt;54, "Senior", IF( L934&gt;=31,"Middle Age",IF(L934&lt;31,"Adult", "Invalid")))</f>
        <v>Adult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IF( L935&gt;54, "Senior", IF( L935&gt;=31,"Middle Age",IF(L935&lt;31,"Adult", "Invalid")))</f>
        <v>Adult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Senior</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Senior</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IF( L940&gt;54, "Senior", IF( L940&gt;=31,"Middle Age",IF(L940&lt;31,"Adult", "Invalid")))</f>
        <v>Adult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Senior</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Senior</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IF( L955&gt;54, "Senior", IF( L955&gt;=31,"Middle Age",IF(L955&lt;31,"Adult", "Invalid")))</f>
        <v>Adult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IF( L959&gt;54, "Senior", IF( L959&gt;=31,"Middle Age",IF(L959&lt;31,"Adult", "Invalid")))</f>
        <v>Adult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 L963&gt;54, "Senior", IF( L963&gt;=31,"Middle Age",IF(L963&lt;31,"Young adult", "Invalid")))</f>
        <v>Senior</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Senior</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Senior</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Senior</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Senior</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IF( L970&gt;54, "Senior", IF( L970&gt;=31,"Middle Age",IF(L970&lt;31,"Adult", "Invalid")))</f>
        <v>Adult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Senior</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Senior</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Senior</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Senior</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Senior</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IF( L992&gt;54, "Senior", IF( L992&gt;=31,"Middle Age",IF(L992&lt;31,"Adult", "Invalid")))</f>
        <v>Adult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090801D-3A9D-2C4F-A5C7-BE5313650E1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FDA07-CA10-1140-BBB6-E5C1312393BD}">
  <dimension ref="A3:D108"/>
  <sheetViews>
    <sheetView topLeftCell="A17" workbookViewId="0">
      <selection activeCell="B48" sqref="B48"/>
    </sheetView>
  </sheetViews>
  <sheetFormatPr baseColWidth="10" defaultRowHeight="15" x14ac:dyDescent="0.2"/>
  <cols>
    <col min="1" max="1" width="19.83203125" bestFit="1" customWidth="1"/>
    <col min="2" max="2" width="14.83203125" bestFit="1" customWidth="1"/>
    <col min="3" max="3" width="4.1640625" style="18" bestFit="1" customWidth="1"/>
    <col min="4" max="4" width="10" bestFit="1" customWidth="1"/>
  </cols>
  <sheetData>
    <row r="3" spans="1:4" x14ac:dyDescent="0.2">
      <c r="A3" s="4" t="s">
        <v>43</v>
      </c>
      <c r="B3" s="4" t="s">
        <v>44</v>
      </c>
      <c r="D3" s="18"/>
    </row>
    <row r="4" spans="1:4" x14ac:dyDescent="0.2">
      <c r="A4" s="4" t="s">
        <v>41</v>
      </c>
      <c r="B4" t="s">
        <v>18</v>
      </c>
      <c r="C4" s="18" t="s">
        <v>15</v>
      </c>
      <c r="D4" t="s">
        <v>42</v>
      </c>
    </row>
    <row r="5" spans="1:4" x14ac:dyDescent="0.2">
      <c r="A5" s="5" t="s">
        <v>39</v>
      </c>
      <c r="B5" s="17">
        <v>53440</v>
      </c>
      <c r="C5" s="19">
        <v>55774.058577405856</v>
      </c>
      <c r="D5" s="17">
        <v>54580.777096114522</v>
      </c>
    </row>
    <row r="6" spans="1:4" x14ac:dyDescent="0.2">
      <c r="A6" s="5" t="s">
        <v>38</v>
      </c>
      <c r="B6" s="17">
        <v>56208.178438661707</v>
      </c>
      <c r="C6" s="19">
        <v>60123.966942148763</v>
      </c>
      <c r="D6" s="17">
        <v>58062.62230919765</v>
      </c>
    </row>
    <row r="7" spans="1:4" x14ac:dyDescent="0.2">
      <c r="A7" s="5" t="s">
        <v>42</v>
      </c>
      <c r="B7" s="17">
        <v>54874.759152215796</v>
      </c>
      <c r="C7" s="19">
        <v>57962.577962577961</v>
      </c>
      <c r="D7" s="17">
        <v>56360</v>
      </c>
    </row>
    <row r="21" spans="1:4" x14ac:dyDescent="0.2">
      <c r="A21" s="4" t="s">
        <v>45</v>
      </c>
      <c r="B21" s="4" t="s">
        <v>44</v>
      </c>
      <c r="D21" s="18"/>
    </row>
    <row r="22" spans="1:4" x14ac:dyDescent="0.2">
      <c r="A22" s="4" t="s">
        <v>41</v>
      </c>
      <c r="B22" t="s">
        <v>18</v>
      </c>
      <c r="C22" s="18" t="s">
        <v>15</v>
      </c>
      <c r="D22" t="s">
        <v>42</v>
      </c>
    </row>
    <row r="23" spans="1:4" x14ac:dyDescent="0.2">
      <c r="A23" s="5" t="s">
        <v>16</v>
      </c>
      <c r="B23" s="7">
        <v>166</v>
      </c>
      <c r="C23" s="20">
        <v>200</v>
      </c>
      <c r="D23" s="7">
        <v>366</v>
      </c>
    </row>
    <row r="24" spans="1:4" x14ac:dyDescent="0.2">
      <c r="A24" s="5" t="s">
        <v>26</v>
      </c>
      <c r="B24" s="7">
        <v>92</v>
      </c>
      <c r="C24" s="20">
        <v>77</v>
      </c>
      <c r="D24" s="7">
        <v>169</v>
      </c>
    </row>
    <row r="25" spans="1:4" x14ac:dyDescent="0.2">
      <c r="A25" s="5" t="s">
        <v>22</v>
      </c>
      <c r="B25" s="7">
        <v>67</v>
      </c>
      <c r="C25" s="20">
        <v>95</v>
      </c>
      <c r="D25" s="7">
        <v>162</v>
      </c>
    </row>
    <row r="26" spans="1:4" x14ac:dyDescent="0.2">
      <c r="A26" s="5" t="s">
        <v>23</v>
      </c>
      <c r="B26" s="7">
        <v>116</v>
      </c>
      <c r="C26" s="20">
        <v>76</v>
      </c>
      <c r="D26" s="7">
        <v>192</v>
      </c>
    </row>
    <row r="27" spans="1:4" x14ac:dyDescent="0.2">
      <c r="A27" s="5" t="s">
        <v>46</v>
      </c>
      <c r="B27" s="7">
        <v>78</v>
      </c>
      <c r="C27" s="20">
        <v>33</v>
      </c>
      <c r="D27" s="7">
        <v>111</v>
      </c>
    </row>
    <row r="28" spans="1:4" x14ac:dyDescent="0.2">
      <c r="A28" s="5" t="s">
        <v>42</v>
      </c>
      <c r="B28" s="7">
        <v>519</v>
      </c>
      <c r="C28" s="20">
        <v>481</v>
      </c>
      <c r="D28" s="7">
        <v>1000</v>
      </c>
    </row>
    <row r="35" spans="1:4" x14ac:dyDescent="0.2">
      <c r="A35" s="4" t="s">
        <v>1</v>
      </c>
      <c r="B35" t="s">
        <v>56</v>
      </c>
    </row>
    <row r="37" spans="1:4" x14ac:dyDescent="0.2">
      <c r="A37" s="4" t="s">
        <v>45</v>
      </c>
      <c r="B37" s="4" t="s">
        <v>44</v>
      </c>
      <c r="D37" s="18"/>
    </row>
    <row r="38" spans="1:4" x14ac:dyDescent="0.2">
      <c r="A38" s="4" t="s">
        <v>41</v>
      </c>
      <c r="B38" t="s">
        <v>18</v>
      </c>
      <c r="C38" s="18" t="s">
        <v>15</v>
      </c>
      <c r="D38" t="s">
        <v>42</v>
      </c>
    </row>
    <row r="39" spans="1:4" x14ac:dyDescent="0.2">
      <c r="A39" s="5" t="s">
        <v>57</v>
      </c>
      <c r="B39" s="7">
        <v>71</v>
      </c>
      <c r="C39" s="20">
        <v>39</v>
      </c>
      <c r="D39" s="7">
        <v>110</v>
      </c>
    </row>
    <row r="40" spans="1:4" x14ac:dyDescent="0.2">
      <c r="A40" s="5" t="s">
        <v>47</v>
      </c>
      <c r="B40" s="7">
        <v>318</v>
      </c>
      <c r="C40" s="20">
        <v>383</v>
      </c>
      <c r="D40" s="7">
        <v>701</v>
      </c>
    </row>
    <row r="41" spans="1:4" x14ac:dyDescent="0.2">
      <c r="A41" s="5" t="s">
        <v>48</v>
      </c>
      <c r="B41" s="7">
        <v>130</v>
      </c>
      <c r="C41" s="20">
        <v>59</v>
      </c>
      <c r="D41" s="7">
        <v>189</v>
      </c>
    </row>
    <row r="42" spans="1:4" x14ac:dyDescent="0.2">
      <c r="A42" s="5" t="s">
        <v>42</v>
      </c>
      <c r="B42" s="7">
        <v>519</v>
      </c>
      <c r="C42" s="20">
        <v>481</v>
      </c>
      <c r="D42" s="7">
        <v>1000</v>
      </c>
    </row>
    <row r="53" spans="3:3" x14ac:dyDescent="0.2">
      <c r="C53"/>
    </row>
    <row r="54" spans="3:3" x14ac:dyDescent="0.2">
      <c r="C54"/>
    </row>
    <row r="55" spans="3:3" x14ac:dyDescent="0.2">
      <c r="C55"/>
    </row>
    <row r="56" spans="3:3" x14ac:dyDescent="0.2">
      <c r="C56"/>
    </row>
    <row r="57" spans="3:3" x14ac:dyDescent="0.2">
      <c r="C57"/>
    </row>
    <row r="58" spans="3:3" x14ac:dyDescent="0.2">
      <c r="C58"/>
    </row>
    <row r="59" spans="3:3" x14ac:dyDescent="0.2">
      <c r="C59"/>
    </row>
    <row r="60" spans="3:3" x14ac:dyDescent="0.2">
      <c r="C60"/>
    </row>
    <row r="61" spans="3:3" x14ac:dyDescent="0.2">
      <c r="C61"/>
    </row>
    <row r="62" spans="3:3" x14ac:dyDescent="0.2">
      <c r="C62"/>
    </row>
    <row r="63" spans="3:3" x14ac:dyDescent="0.2">
      <c r="C63"/>
    </row>
    <row r="64" spans="3:3" x14ac:dyDescent="0.2">
      <c r="C64"/>
    </row>
    <row r="65" spans="3:3" x14ac:dyDescent="0.2">
      <c r="C65"/>
    </row>
    <row r="66" spans="3:3" x14ac:dyDescent="0.2">
      <c r="C66"/>
    </row>
    <row r="67" spans="3:3" x14ac:dyDescent="0.2">
      <c r="C67"/>
    </row>
    <row r="68" spans="3:3" x14ac:dyDescent="0.2">
      <c r="C68"/>
    </row>
    <row r="69" spans="3:3" x14ac:dyDescent="0.2">
      <c r="C69"/>
    </row>
    <row r="70" spans="3:3" x14ac:dyDescent="0.2">
      <c r="C70"/>
    </row>
    <row r="71" spans="3:3" x14ac:dyDescent="0.2">
      <c r="C71"/>
    </row>
    <row r="72" spans="3:3" x14ac:dyDescent="0.2">
      <c r="C72"/>
    </row>
    <row r="73" spans="3:3" x14ac:dyDescent="0.2">
      <c r="C73"/>
    </row>
    <row r="74" spans="3:3" x14ac:dyDescent="0.2">
      <c r="C74"/>
    </row>
    <row r="75" spans="3:3" x14ac:dyDescent="0.2">
      <c r="C75"/>
    </row>
    <row r="76" spans="3:3" x14ac:dyDescent="0.2">
      <c r="C76"/>
    </row>
    <row r="77" spans="3:3" x14ac:dyDescent="0.2">
      <c r="C77"/>
    </row>
    <row r="78" spans="3:3" x14ac:dyDescent="0.2">
      <c r="C78"/>
    </row>
    <row r="79" spans="3:3" x14ac:dyDescent="0.2">
      <c r="C79"/>
    </row>
    <row r="80" spans="3:3" x14ac:dyDescent="0.2">
      <c r="C80"/>
    </row>
    <row r="81" spans="3:3" x14ac:dyDescent="0.2">
      <c r="C81"/>
    </row>
    <row r="82" spans="3:3" x14ac:dyDescent="0.2">
      <c r="C82"/>
    </row>
    <row r="83" spans="3:3" x14ac:dyDescent="0.2">
      <c r="C83"/>
    </row>
    <row r="84" spans="3:3" x14ac:dyDescent="0.2">
      <c r="C84"/>
    </row>
    <row r="85" spans="3:3" x14ac:dyDescent="0.2">
      <c r="C85"/>
    </row>
    <row r="86" spans="3:3" x14ac:dyDescent="0.2">
      <c r="C86"/>
    </row>
    <row r="87" spans="3:3" x14ac:dyDescent="0.2">
      <c r="C87"/>
    </row>
    <row r="88" spans="3:3" x14ac:dyDescent="0.2">
      <c r="C88"/>
    </row>
    <row r="89" spans="3:3" x14ac:dyDescent="0.2">
      <c r="C89"/>
    </row>
    <row r="90" spans="3:3" x14ac:dyDescent="0.2">
      <c r="C90"/>
    </row>
    <row r="91" spans="3:3" x14ac:dyDescent="0.2">
      <c r="C91"/>
    </row>
    <row r="92" spans="3:3" x14ac:dyDescent="0.2">
      <c r="C92"/>
    </row>
    <row r="93" spans="3:3" x14ac:dyDescent="0.2">
      <c r="C93"/>
    </row>
    <row r="94" spans="3:3" x14ac:dyDescent="0.2">
      <c r="C94"/>
    </row>
    <row r="95" spans="3:3" x14ac:dyDescent="0.2">
      <c r="C95"/>
    </row>
    <row r="96" spans="3:3" x14ac:dyDescent="0.2">
      <c r="C96"/>
    </row>
    <row r="97" spans="3:3" x14ac:dyDescent="0.2">
      <c r="C97"/>
    </row>
    <row r="98" spans="3:3" x14ac:dyDescent="0.2">
      <c r="C98"/>
    </row>
    <row r="99" spans="3:3" x14ac:dyDescent="0.2">
      <c r="C99"/>
    </row>
    <row r="100" spans="3:3" x14ac:dyDescent="0.2">
      <c r="C100"/>
    </row>
    <row r="101" spans="3:3" x14ac:dyDescent="0.2">
      <c r="C101"/>
    </row>
    <row r="102" spans="3:3" x14ac:dyDescent="0.2">
      <c r="C102"/>
    </row>
    <row r="103" spans="3:3" x14ac:dyDescent="0.2">
      <c r="C103"/>
    </row>
    <row r="104" spans="3:3" x14ac:dyDescent="0.2">
      <c r="C104"/>
    </row>
    <row r="105" spans="3:3" x14ac:dyDescent="0.2">
      <c r="C105"/>
    </row>
    <row r="106" spans="3:3" x14ac:dyDescent="0.2">
      <c r="C106"/>
    </row>
    <row r="107" spans="3:3" x14ac:dyDescent="0.2">
      <c r="C107"/>
    </row>
    <row r="108" spans="3:3" x14ac:dyDescent="0.2">
      <c r="C108"/>
    </row>
  </sheetData>
  <pageMargins left="0.7" right="0.7" top="0.75" bottom="0.75" header="0.3" footer="0.3"/>
  <pageSetup paperSize="9" orientation="portrait" horizontalDpi="0" verticalDpi="0"/>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27DED-59DE-5640-A788-F751276B476C}">
  <dimension ref="A1:N8"/>
  <sheetViews>
    <sheetView showGridLines="0" tabSelected="1" zoomScaleNormal="100" workbookViewId="0">
      <selection activeCell="O29" sqref="O29"/>
    </sheetView>
  </sheetViews>
  <sheetFormatPr baseColWidth="10" defaultRowHeight="15" x14ac:dyDescent="0.2"/>
  <sheetData>
    <row r="1" spans="1:14" ht="15" customHeight="1" x14ac:dyDescent="0.2">
      <c r="A1" s="8" t="s">
        <v>53</v>
      </c>
      <c r="B1" s="8"/>
      <c r="C1" s="8"/>
      <c r="D1" s="8"/>
      <c r="E1" s="8"/>
      <c r="F1" s="8"/>
      <c r="G1" s="8"/>
      <c r="H1" s="8"/>
      <c r="I1" s="8"/>
      <c r="J1" s="8"/>
      <c r="K1" s="8"/>
      <c r="L1" s="8"/>
      <c r="M1" s="8"/>
      <c r="N1" s="8"/>
    </row>
    <row r="2" spans="1:14" ht="15" customHeight="1" x14ac:dyDescent="0.2">
      <c r="A2" s="8"/>
      <c r="B2" s="8"/>
      <c r="C2" s="8"/>
      <c r="D2" s="8"/>
      <c r="E2" s="8"/>
      <c r="F2" s="8"/>
      <c r="G2" s="8"/>
      <c r="H2" s="8"/>
      <c r="I2" s="8"/>
      <c r="J2" s="8"/>
      <c r="K2" s="8"/>
      <c r="L2" s="8"/>
      <c r="M2" s="8"/>
      <c r="N2" s="8"/>
    </row>
    <row r="3" spans="1:14" ht="15" customHeight="1" x14ac:dyDescent="0.2">
      <c r="A3" s="8"/>
      <c r="B3" s="8"/>
      <c r="C3" s="8"/>
      <c r="D3" s="8"/>
      <c r="E3" s="8"/>
      <c r="F3" s="8"/>
      <c r="G3" s="8"/>
      <c r="H3" s="8"/>
      <c r="I3" s="8"/>
      <c r="J3" s="8"/>
      <c r="K3" s="8"/>
      <c r="L3" s="8"/>
      <c r="M3" s="8"/>
      <c r="N3" s="8"/>
    </row>
    <row r="4" spans="1:14" ht="15" customHeight="1" x14ac:dyDescent="0.2">
      <c r="A4" s="8"/>
      <c r="B4" s="8"/>
      <c r="C4" s="8"/>
      <c r="D4" s="8"/>
      <c r="E4" s="8"/>
      <c r="F4" s="8"/>
      <c r="G4" s="8"/>
      <c r="H4" s="8"/>
      <c r="I4" s="8"/>
      <c r="J4" s="8"/>
      <c r="K4" s="8"/>
      <c r="L4" s="8"/>
      <c r="M4" s="8"/>
      <c r="N4" s="8"/>
    </row>
    <row r="5" spans="1:14" ht="15" customHeight="1" x14ac:dyDescent="0.2">
      <c r="A5" s="8"/>
      <c r="B5" s="8"/>
      <c r="C5" s="8"/>
      <c r="D5" s="8"/>
      <c r="E5" s="8"/>
      <c r="F5" s="8"/>
      <c r="G5" s="8"/>
      <c r="H5" s="8"/>
      <c r="I5" s="8"/>
      <c r="J5" s="8"/>
      <c r="K5" s="8"/>
      <c r="L5" s="8"/>
      <c r="M5" s="8"/>
      <c r="N5" s="8"/>
    </row>
    <row r="6" spans="1:14" ht="15" customHeight="1" x14ac:dyDescent="0.2">
      <c r="A6" s="8"/>
      <c r="B6" s="8"/>
      <c r="C6" s="8"/>
      <c r="D6" s="8"/>
      <c r="E6" s="8"/>
      <c r="F6" s="8"/>
      <c r="G6" s="8"/>
      <c r="H6" s="8"/>
      <c r="I6" s="8"/>
      <c r="J6" s="8"/>
      <c r="K6" s="8"/>
      <c r="L6" s="8"/>
      <c r="M6" s="8"/>
      <c r="N6" s="8"/>
    </row>
    <row r="7" spans="1:14" ht="15" customHeight="1" x14ac:dyDescent="0.2">
      <c r="A7" s="8"/>
      <c r="B7" s="8"/>
      <c r="C7" s="8"/>
      <c r="D7" s="8"/>
      <c r="E7" s="8"/>
      <c r="F7" s="8"/>
      <c r="G7" s="8"/>
      <c r="H7" s="8"/>
      <c r="I7" s="8"/>
      <c r="J7" s="8"/>
      <c r="K7" s="8"/>
      <c r="L7" s="8"/>
      <c r="M7" s="8"/>
      <c r="N7" s="8"/>
    </row>
    <row r="8" spans="1:14" x14ac:dyDescent="0.2">
      <c r="J8" s="6"/>
    </row>
  </sheetData>
  <mergeCells count="1">
    <mergeCell ref="A1:N7"/>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 Sales Customer Info</vt:lpstr>
      <vt:lpstr>Ownership</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2023-02-13T19:02:16Z</dcterms:modified>
</cp:coreProperties>
</file>