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https://d.docs.live.net/8a3c4fcdac81862b/Documents/"/>
    </mc:Choice>
  </mc:AlternateContent>
  <xr:revisionPtr revIDLastSave="108" documentId="8_{37A83CA8-88F2-4648-89BF-0DB8660061EE}" xr6:coauthVersionLast="47" xr6:coauthVersionMax="47" xr10:uidLastSave="{99B2FBEF-C1CC-7843-83F8-BDDEDCDED70D}"/>
  <bookViews>
    <workbookView xWindow="-820" yWindow="1100" windowWidth="25600" windowHeight="14420" activeTab="2" xr2:uid="{76B50A4B-9528-3B4A-8BE7-AB7B239B240B}"/>
  </bookViews>
  <sheets>
    <sheet name="Summary (2)" sheetId="7" r:id="rId1"/>
    <sheet name="Sheet5" sheetId="11" r:id="rId2"/>
    <sheet name="Sheet7" sheetId="13" r:id="rId3"/>
    <sheet name="Summary" sheetId="1" r:id="rId4"/>
    <sheet name="bert train w aqusa stor w defec" sheetId="4" r:id="rId5"/>
    <sheet name="bert train w sab stor w defec" sheetId="5" r:id="rId6"/>
    <sheet name="storyline corrected stories" sheetId="3" r:id="rId7"/>
    <sheet name="aqusa stories with defects" sheetId="2" r:id="rId8"/>
  </sheets>
  <definedNames>
    <definedName name="_xlnm._FilterDatabase" localSheetId="3" hidden="1">Summary!$A$1:$H$374</definedName>
    <definedName name="ExternalData_1" localSheetId="0" hidden="1">'Summary (2)'!$A$1:$E$374</definedName>
  </definedNames>
  <calcPr calcId="191029"/>
  <pivotCaches>
    <pivotCache cacheId="11" r:id="rId9"/>
    <pivotCache cacheId="1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1" l="1"/>
  <c r="M7" i="1"/>
  <c r="L8" i="1"/>
  <c r="L7" i="1"/>
  <c r="K8" i="1"/>
  <c r="K7" i="1"/>
  <c r="J8" i="1"/>
  <c r="J7" i="1"/>
  <c r="L3" i="1"/>
  <c r="L2" i="1"/>
  <c r="K3" i="1"/>
  <c r="K2" i="1"/>
  <c r="J3" i="1"/>
  <c r="J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2" i="1"/>
  <c r="C3" i="1"/>
  <c r="C4" i="1"/>
  <c r="C5" i="1"/>
  <c r="C6" i="1"/>
  <c r="C7" i="1"/>
  <c r="C8" i="1"/>
  <c r="C9" i="1"/>
  <c r="C10" i="1"/>
  <c r="G10" i="1" s="1"/>
  <c r="C11" i="1"/>
  <c r="C12" i="1"/>
  <c r="C13" i="1"/>
  <c r="C14" i="1"/>
  <c r="C15" i="1"/>
  <c r="C16" i="1"/>
  <c r="C17" i="1"/>
  <c r="C18" i="1"/>
  <c r="G18" i="1" s="1"/>
  <c r="C19" i="1"/>
  <c r="C20" i="1"/>
  <c r="C21" i="1"/>
  <c r="C22" i="1"/>
  <c r="C23" i="1"/>
  <c r="C24" i="1"/>
  <c r="C25" i="1"/>
  <c r="C26" i="1"/>
  <c r="G26" i="1" s="1"/>
  <c r="C27" i="1"/>
  <c r="C28" i="1"/>
  <c r="C29" i="1"/>
  <c r="C30" i="1"/>
  <c r="C31" i="1"/>
  <c r="C32" i="1"/>
  <c r="C33" i="1"/>
  <c r="C34" i="1"/>
  <c r="G34" i="1" s="1"/>
  <c r="C35" i="1"/>
  <c r="C36" i="1"/>
  <c r="C37" i="1"/>
  <c r="C38" i="1"/>
  <c r="C39" i="1"/>
  <c r="C40" i="1"/>
  <c r="C41" i="1"/>
  <c r="C42" i="1"/>
  <c r="G42" i="1" s="1"/>
  <c r="C43" i="1"/>
  <c r="C44" i="1"/>
  <c r="C45" i="1"/>
  <c r="C46" i="1"/>
  <c r="C47" i="1"/>
  <c r="C48" i="1"/>
  <c r="C49" i="1"/>
  <c r="C50" i="1"/>
  <c r="G50" i="1" s="1"/>
  <c r="C51" i="1"/>
  <c r="C52" i="1"/>
  <c r="C53" i="1"/>
  <c r="C54" i="1"/>
  <c r="C55" i="1"/>
  <c r="C56" i="1"/>
  <c r="C57" i="1"/>
  <c r="C58" i="1"/>
  <c r="G58" i="1" s="1"/>
  <c r="C59" i="1"/>
  <c r="C60" i="1"/>
  <c r="C61" i="1"/>
  <c r="C62" i="1"/>
  <c r="C63" i="1"/>
  <c r="C64" i="1"/>
  <c r="C65" i="1"/>
  <c r="C66" i="1"/>
  <c r="G66" i="1" s="1"/>
  <c r="C67" i="1"/>
  <c r="C68" i="1"/>
  <c r="C69" i="1"/>
  <c r="C70" i="1"/>
  <c r="C71" i="1"/>
  <c r="C72" i="1"/>
  <c r="C73" i="1"/>
  <c r="C74" i="1"/>
  <c r="G74" i="1" s="1"/>
  <c r="C75" i="1"/>
  <c r="C76" i="1"/>
  <c r="C77" i="1"/>
  <c r="C78" i="1"/>
  <c r="C79" i="1"/>
  <c r="C80" i="1"/>
  <c r="C81" i="1"/>
  <c r="C82" i="1"/>
  <c r="G82" i="1" s="1"/>
  <c r="C83" i="1"/>
  <c r="C84" i="1"/>
  <c r="C85" i="1"/>
  <c r="C86" i="1"/>
  <c r="C87" i="1"/>
  <c r="C88" i="1"/>
  <c r="C89" i="1"/>
  <c r="C90" i="1"/>
  <c r="G90" i="1" s="1"/>
  <c r="C91" i="1"/>
  <c r="C92" i="1"/>
  <c r="C93" i="1"/>
  <c r="C94" i="1"/>
  <c r="C95" i="1"/>
  <c r="C96" i="1"/>
  <c r="C97" i="1"/>
  <c r="C98" i="1"/>
  <c r="G98" i="1" s="1"/>
  <c r="C99" i="1"/>
  <c r="C100" i="1"/>
  <c r="C101" i="1"/>
  <c r="C102" i="1"/>
  <c r="C103" i="1"/>
  <c r="C104" i="1"/>
  <c r="C105" i="1"/>
  <c r="C106" i="1"/>
  <c r="G106" i="1" s="1"/>
  <c r="C107" i="1"/>
  <c r="C108" i="1"/>
  <c r="C109" i="1"/>
  <c r="C110" i="1"/>
  <c r="C111" i="1"/>
  <c r="C112" i="1"/>
  <c r="C113" i="1"/>
  <c r="C114" i="1"/>
  <c r="G114" i="1" s="1"/>
  <c r="C115" i="1"/>
  <c r="C116" i="1"/>
  <c r="C117" i="1"/>
  <c r="C118" i="1"/>
  <c r="C119" i="1"/>
  <c r="C120" i="1"/>
  <c r="C121" i="1"/>
  <c r="C122" i="1"/>
  <c r="G122" i="1" s="1"/>
  <c r="C123" i="1"/>
  <c r="C124" i="1"/>
  <c r="C125" i="1"/>
  <c r="C126" i="1"/>
  <c r="C127" i="1"/>
  <c r="C128" i="1"/>
  <c r="C129" i="1"/>
  <c r="C130" i="1"/>
  <c r="G130" i="1" s="1"/>
  <c r="C131" i="1"/>
  <c r="C132" i="1"/>
  <c r="C133" i="1"/>
  <c r="C134" i="1"/>
  <c r="C135" i="1"/>
  <c r="C136" i="1"/>
  <c r="C137" i="1"/>
  <c r="C138" i="1"/>
  <c r="G138" i="1" s="1"/>
  <c r="C139" i="1"/>
  <c r="C140" i="1"/>
  <c r="C141" i="1"/>
  <c r="C142" i="1"/>
  <c r="C143" i="1"/>
  <c r="C144" i="1"/>
  <c r="G144" i="1" s="1"/>
  <c r="C145" i="1"/>
  <c r="C146" i="1"/>
  <c r="G146" i="1" s="1"/>
  <c r="C147" i="1"/>
  <c r="C148" i="1"/>
  <c r="C149" i="1"/>
  <c r="C150" i="1"/>
  <c r="C151" i="1"/>
  <c r="C152" i="1"/>
  <c r="G152" i="1" s="1"/>
  <c r="C153" i="1"/>
  <c r="C154" i="1"/>
  <c r="G154" i="1" s="1"/>
  <c r="C155" i="1"/>
  <c r="C156" i="1"/>
  <c r="C157" i="1"/>
  <c r="C158" i="1"/>
  <c r="C159" i="1"/>
  <c r="C160" i="1"/>
  <c r="G160" i="1" s="1"/>
  <c r="C161" i="1"/>
  <c r="C162" i="1"/>
  <c r="G162" i="1" s="1"/>
  <c r="C163" i="1"/>
  <c r="C164" i="1"/>
  <c r="C165" i="1"/>
  <c r="C166" i="1"/>
  <c r="C167" i="1"/>
  <c r="C168" i="1"/>
  <c r="G168" i="1" s="1"/>
  <c r="C169" i="1"/>
  <c r="C170" i="1"/>
  <c r="G170" i="1" s="1"/>
  <c r="C171" i="1"/>
  <c r="C172" i="1"/>
  <c r="C173" i="1"/>
  <c r="C174" i="1"/>
  <c r="C175" i="1"/>
  <c r="C176" i="1"/>
  <c r="G176" i="1" s="1"/>
  <c r="C177" i="1"/>
  <c r="C178" i="1"/>
  <c r="G178" i="1" s="1"/>
  <c r="C179" i="1"/>
  <c r="C180" i="1"/>
  <c r="C181" i="1"/>
  <c r="C182" i="1"/>
  <c r="C183" i="1"/>
  <c r="C184" i="1"/>
  <c r="G184" i="1" s="1"/>
  <c r="C185" i="1"/>
  <c r="C186" i="1"/>
  <c r="G186" i="1" s="1"/>
  <c r="C187" i="1"/>
  <c r="C188" i="1"/>
  <c r="C189" i="1"/>
  <c r="C190" i="1"/>
  <c r="C191" i="1"/>
  <c r="C192" i="1"/>
  <c r="G192" i="1" s="1"/>
  <c r="C193" i="1"/>
  <c r="C194" i="1"/>
  <c r="G194" i="1" s="1"/>
  <c r="C195" i="1"/>
  <c r="C196" i="1"/>
  <c r="C197" i="1"/>
  <c r="C198" i="1"/>
  <c r="C199" i="1"/>
  <c r="C200" i="1"/>
  <c r="G200" i="1" s="1"/>
  <c r="C201" i="1"/>
  <c r="C202" i="1"/>
  <c r="G202" i="1" s="1"/>
  <c r="C203" i="1"/>
  <c r="C204" i="1"/>
  <c r="C205" i="1"/>
  <c r="C206" i="1"/>
  <c r="C207" i="1"/>
  <c r="C208" i="1"/>
  <c r="G208" i="1" s="1"/>
  <c r="C209" i="1"/>
  <c r="C210" i="1"/>
  <c r="G210" i="1" s="1"/>
  <c r="C211" i="1"/>
  <c r="C212" i="1"/>
  <c r="C213" i="1"/>
  <c r="C214" i="1"/>
  <c r="C215" i="1"/>
  <c r="C216" i="1"/>
  <c r="G216" i="1" s="1"/>
  <c r="C217" i="1"/>
  <c r="C218" i="1"/>
  <c r="G218" i="1" s="1"/>
  <c r="C219" i="1"/>
  <c r="C220" i="1"/>
  <c r="C221" i="1"/>
  <c r="C222" i="1"/>
  <c r="C223" i="1"/>
  <c r="C224" i="1"/>
  <c r="G224" i="1" s="1"/>
  <c r="C225" i="1"/>
  <c r="C226" i="1"/>
  <c r="C227" i="1"/>
  <c r="C228" i="1"/>
  <c r="C229" i="1"/>
  <c r="C230" i="1"/>
  <c r="C231" i="1"/>
  <c r="C232" i="1"/>
  <c r="G232" i="1" s="1"/>
  <c r="C233" i="1"/>
  <c r="C234" i="1"/>
  <c r="C235" i="1"/>
  <c r="C236" i="1"/>
  <c r="C237" i="1"/>
  <c r="C238" i="1"/>
  <c r="C239" i="1"/>
  <c r="C240" i="1"/>
  <c r="G240" i="1" s="1"/>
  <c r="C241" i="1"/>
  <c r="C242" i="1"/>
  <c r="C243" i="1"/>
  <c r="C244" i="1"/>
  <c r="C245" i="1"/>
  <c r="C246" i="1"/>
  <c r="C247" i="1"/>
  <c r="C248" i="1"/>
  <c r="G248" i="1" s="1"/>
  <c r="C249" i="1"/>
  <c r="C250" i="1"/>
  <c r="C251" i="1"/>
  <c r="C252" i="1"/>
  <c r="C253" i="1"/>
  <c r="C254" i="1"/>
  <c r="C255" i="1"/>
  <c r="C256" i="1"/>
  <c r="G256" i="1" s="1"/>
  <c r="C257" i="1"/>
  <c r="C258" i="1"/>
  <c r="C259" i="1"/>
  <c r="C260" i="1"/>
  <c r="C261" i="1"/>
  <c r="C262" i="1"/>
  <c r="C263" i="1"/>
  <c r="C264" i="1"/>
  <c r="G264" i="1" s="1"/>
  <c r="C265" i="1"/>
  <c r="C266" i="1"/>
  <c r="C267" i="1"/>
  <c r="C268" i="1"/>
  <c r="C269" i="1"/>
  <c r="C270" i="1"/>
  <c r="C271" i="1"/>
  <c r="C272" i="1"/>
  <c r="G272" i="1" s="1"/>
  <c r="C273" i="1"/>
  <c r="C274" i="1"/>
  <c r="C275" i="1"/>
  <c r="C276" i="1"/>
  <c r="C277" i="1"/>
  <c r="C278" i="1"/>
  <c r="C279" i="1"/>
  <c r="C280" i="1"/>
  <c r="G280" i="1" s="1"/>
  <c r="C281" i="1"/>
  <c r="C282" i="1"/>
  <c r="C283" i="1"/>
  <c r="C284" i="1"/>
  <c r="C285" i="1"/>
  <c r="C286" i="1"/>
  <c r="C287" i="1"/>
  <c r="C288" i="1"/>
  <c r="G288" i="1" s="1"/>
  <c r="C289" i="1"/>
  <c r="C290" i="1"/>
  <c r="C291" i="1"/>
  <c r="C292" i="1"/>
  <c r="C293" i="1"/>
  <c r="C294" i="1"/>
  <c r="C295" i="1"/>
  <c r="C296" i="1"/>
  <c r="G296" i="1" s="1"/>
  <c r="C297" i="1"/>
  <c r="C298" i="1"/>
  <c r="C299" i="1"/>
  <c r="C300" i="1"/>
  <c r="C301" i="1"/>
  <c r="C302" i="1"/>
  <c r="C303" i="1"/>
  <c r="C304" i="1"/>
  <c r="G304" i="1" s="1"/>
  <c r="C305" i="1"/>
  <c r="C306" i="1"/>
  <c r="C307" i="1"/>
  <c r="C308" i="1"/>
  <c r="C309" i="1"/>
  <c r="C310" i="1"/>
  <c r="C311" i="1"/>
  <c r="C312" i="1"/>
  <c r="G312" i="1" s="1"/>
  <c r="C313" i="1"/>
  <c r="C314" i="1"/>
  <c r="C315" i="1"/>
  <c r="C316" i="1"/>
  <c r="C317" i="1"/>
  <c r="C318" i="1"/>
  <c r="C319" i="1"/>
  <c r="C320" i="1"/>
  <c r="G320" i="1" s="1"/>
  <c r="C321" i="1"/>
  <c r="C322" i="1"/>
  <c r="C323" i="1"/>
  <c r="C324" i="1"/>
  <c r="C325" i="1"/>
  <c r="C326" i="1"/>
  <c r="C327" i="1"/>
  <c r="C328" i="1"/>
  <c r="G328" i="1" s="1"/>
  <c r="C329" i="1"/>
  <c r="C330" i="1"/>
  <c r="C331" i="1"/>
  <c r="C332" i="1"/>
  <c r="C333" i="1"/>
  <c r="C334" i="1"/>
  <c r="C335" i="1"/>
  <c r="C336" i="1"/>
  <c r="G336" i="1" s="1"/>
  <c r="C337" i="1"/>
  <c r="C338" i="1"/>
  <c r="C339" i="1"/>
  <c r="C340" i="1"/>
  <c r="C341" i="1"/>
  <c r="C342" i="1"/>
  <c r="C343" i="1"/>
  <c r="C344" i="1"/>
  <c r="G344" i="1" s="1"/>
  <c r="C345" i="1"/>
  <c r="C346" i="1"/>
  <c r="C347" i="1"/>
  <c r="C348" i="1"/>
  <c r="C349" i="1"/>
  <c r="C350" i="1"/>
  <c r="C351" i="1"/>
  <c r="C352" i="1"/>
  <c r="G352" i="1" s="1"/>
  <c r="C353" i="1"/>
  <c r="C354" i="1"/>
  <c r="C355" i="1"/>
  <c r="C356" i="1"/>
  <c r="C357" i="1"/>
  <c r="C358" i="1"/>
  <c r="C359" i="1"/>
  <c r="C360" i="1"/>
  <c r="G360" i="1" s="1"/>
  <c r="C361" i="1"/>
  <c r="C362" i="1"/>
  <c r="C363" i="1"/>
  <c r="C364" i="1"/>
  <c r="C365" i="1"/>
  <c r="C366" i="1"/>
  <c r="C367" i="1"/>
  <c r="C368" i="1"/>
  <c r="G368" i="1" s="1"/>
  <c r="C369" i="1"/>
  <c r="C370" i="1"/>
  <c r="C371" i="1"/>
  <c r="C372" i="1"/>
  <c r="C373" i="1"/>
  <c r="C374" i="1"/>
  <c r="C2" i="1"/>
  <c r="B3" i="1"/>
  <c r="H3" i="1" s="1"/>
  <c r="B4" i="1"/>
  <c r="B5" i="1"/>
  <c r="B6" i="1"/>
  <c r="B7" i="1"/>
  <c r="B8" i="1"/>
  <c r="B9" i="1"/>
  <c r="B10" i="1"/>
  <c r="B11" i="1"/>
  <c r="H11" i="1" s="1"/>
  <c r="B12" i="1"/>
  <c r="B13" i="1"/>
  <c r="B14" i="1"/>
  <c r="F14" i="1" s="1"/>
  <c r="B15" i="1"/>
  <c r="F15" i="1" s="1"/>
  <c r="B16" i="1"/>
  <c r="B17" i="1"/>
  <c r="B18" i="1"/>
  <c r="B19" i="1"/>
  <c r="H19" i="1" s="1"/>
  <c r="B20" i="1"/>
  <c r="B21" i="1"/>
  <c r="B22" i="1"/>
  <c r="B23" i="1"/>
  <c r="B24" i="1"/>
  <c r="B25" i="1"/>
  <c r="B26" i="1"/>
  <c r="B27" i="1"/>
  <c r="H27" i="1" s="1"/>
  <c r="B28" i="1"/>
  <c r="B29" i="1"/>
  <c r="B30" i="1"/>
  <c r="F30" i="1" s="1"/>
  <c r="B31" i="1"/>
  <c r="F31" i="1" s="1"/>
  <c r="B32" i="1"/>
  <c r="B33" i="1"/>
  <c r="B34" i="1"/>
  <c r="B35" i="1"/>
  <c r="H35" i="1" s="1"/>
  <c r="B36" i="1"/>
  <c r="B37" i="1"/>
  <c r="B38" i="1"/>
  <c r="B39" i="1"/>
  <c r="B40" i="1"/>
  <c r="B41" i="1"/>
  <c r="B42" i="1"/>
  <c r="B43" i="1"/>
  <c r="H43" i="1" s="1"/>
  <c r="B44" i="1"/>
  <c r="B45" i="1"/>
  <c r="B46" i="1"/>
  <c r="F46" i="1" s="1"/>
  <c r="B47" i="1"/>
  <c r="F47" i="1" s="1"/>
  <c r="B48" i="1"/>
  <c r="B49" i="1"/>
  <c r="B50" i="1"/>
  <c r="B51" i="1"/>
  <c r="H51" i="1" s="1"/>
  <c r="B52" i="1"/>
  <c r="B53" i="1"/>
  <c r="B54" i="1"/>
  <c r="B55" i="1"/>
  <c r="B56" i="1"/>
  <c r="B57" i="1"/>
  <c r="B58" i="1"/>
  <c r="B59" i="1"/>
  <c r="H59" i="1" s="1"/>
  <c r="B60" i="1"/>
  <c r="B61" i="1"/>
  <c r="B62" i="1"/>
  <c r="F62" i="1" s="1"/>
  <c r="B63" i="1"/>
  <c r="F63" i="1" s="1"/>
  <c r="B64" i="1"/>
  <c r="B65" i="1"/>
  <c r="B66" i="1"/>
  <c r="B67" i="1"/>
  <c r="H67" i="1" s="1"/>
  <c r="B68" i="1"/>
  <c r="B69" i="1"/>
  <c r="B70" i="1"/>
  <c r="B71" i="1"/>
  <c r="B72" i="1"/>
  <c r="B73" i="1"/>
  <c r="B74" i="1"/>
  <c r="B75" i="1"/>
  <c r="H75" i="1" s="1"/>
  <c r="B76" i="1"/>
  <c r="B77" i="1"/>
  <c r="B78" i="1"/>
  <c r="F78" i="1" s="1"/>
  <c r="B79" i="1"/>
  <c r="F79" i="1" s="1"/>
  <c r="B80" i="1"/>
  <c r="B81" i="1"/>
  <c r="B82" i="1"/>
  <c r="B83" i="1"/>
  <c r="H83" i="1" s="1"/>
  <c r="B84" i="1"/>
  <c r="B85" i="1"/>
  <c r="B86" i="1"/>
  <c r="B87" i="1"/>
  <c r="B88" i="1"/>
  <c r="B89" i="1"/>
  <c r="B90" i="1"/>
  <c r="B91" i="1"/>
  <c r="H91" i="1" s="1"/>
  <c r="B92" i="1"/>
  <c r="B93" i="1"/>
  <c r="B94" i="1"/>
  <c r="F94" i="1" s="1"/>
  <c r="B95" i="1"/>
  <c r="F95" i="1" s="1"/>
  <c r="B96" i="1"/>
  <c r="B97" i="1"/>
  <c r="B98" i="1"/>
  <c r="B99" i="1"/>
  <c r="H99" i="1" s="1"/>
  <c r="B100" i="1"/>
  <c r="B101" i="1"/>
  <c r="B102" i="1"/>
  <c r="B103" i="1"/>
  <c r="B104" i="1"/>
  <c r="B105" i="1"/>
  <c r="B106" i="1"/>
  <c r="B107" i="1"/>
  <c r="H107" i="1" s="1"/>
  <c r="B108" i="1"/>
  <c r="B109" i="1"/>
  <c r="B110" i="1"/>
  <c r="F110" i="1" s="1"/>
  <c r="B111" i="1"/>
  <c r="F111" i="1" s="1"/>
  <c r="B112" i="1"/>
  <c r="B113" i="1"/>
  <c r="B114" i="1"/>
  <c r="B115" i="1"/>
  <c r="H115" i="1" s="1"/>
  <c r="B116" i="1"/>
  <c r="B117" i="1"/>
  <c r="B118" i="1"/>
  <c r="B119" i="1"/>
  <c r="B120" i="1"/>
  <c r="B121" i="1"/>
  <c r="B122" i="1"/>
  <c r="B123" i="1"/>
  <c r="H123" i="1" s="1"/>
  <c r="B124" i="1"/>
  <c r="B125" i="1"/>
  <c r="B126" i="1"/>
  <c r="F126" i="1" s="1"/>
  <c r="B127" i="1"/>
  <c r="F127" i="1" s="1"/>
  <c r="B128" i="1"/>
  <c r="B129" i="1"/>
  <c r="B130" i="1"/>
  <c r="B131" i="1"/>
  <c r="H131" i="1" s="1"/>
  <c r="B132" i="1"/>
  <c r="B133" i="1"/>
  <c r="B134" i="1"/>
  <c r="B135" i="1"/>
  <c r="B136" i="1"/>
  <c r="B137" i="1"/>
  <c r="B138" i="1"/>
  <c r="B139" i="1"/>
  <c r="H139" i="1" s="1"/>
  <c r="B140" i="1"/>
  <c r="B141" i="1"/>
  <c r="B142" i="1"/>
  <c r="F142" i="1" s="1"/>
  <c r="B143" i="1"/>
  <c r="F143" i="1" s="1"/>
  <c r="B144" i="1"/>
  <c r="B145" i="1"/>
  <c r="B146" i="1"/>
  <c r="B147" i="1"/>
  <c r="H147" i="1" s="1"/>
  <c r="B148" i="1"/>
  <c r="B149" i="1"/>
  <c r="B150" i="1"/>
  <c r="B151" i="1"/>
  <c r="B152" i="1"/>
  <c r="B153" i="1"/>
  <c r="B154" i="1"/>
  <c r="B155" i="1"/>
  <c r="H155" i="1" s="1"/>
  <c r="B156" i="1"/>
  <c r="B157" i="1"/>
  <c r="B158" i="1"/>
  <c r="F158" i="1" s="1"/>
  <c r="B159" i="1"/>
  <c r="F159" i="1" s="1"/>
  <c r="B160" i="1"/>
  <c r="B161" i="1"/>
  <c r="B162" i="1"/>
  <c r="B163" i="1"/>
  <c r="H163" i="1" s="1"/>
  <c r="B164" i="1"/>
  <c r="B165" i="1"/>
  <c r="B166" i="1"/>
  <c r="B167" i="1"/>
  <c r="B168" i="1"/>
  <c r="B169" i="1"/>
  <c r="B170" i="1"/>
  <c r="B171" i="1"/>
  <c r="H171" i="1" s="1"/>
  <c r="B172" i="1"/>
  <c r="B173" i="1"/>
  <c r="B174" i="1"/>
  <c r="F174" i="1" s="1"/>
  <c r="B175" i="1"/>
  <c r="F175" i="1" s="1"/>
  <c r="B176" i="1"/>
  <c r="B177" i="1"/>
  <c r="B178" i="1"/>
  <c r="B179" i="1"/>
  <c r="H179" i="1" s="1"/>
  <c r="B180" i="1"/>
  <c r="B181" i="1"/>
  <c r="B182" i="1"/>
  <c r="B183" i="1"/>
  <c r="B184" i="1"/>
  <c r="B185" i="1"/>
  <c r="B186" i="1"/>
  <c r="B187" i="1"/>
  <c r="H187" i="1" s="1"/>
  <c r="B188" i="1"/>
  <c r="B189" i="1"/>
  <c r="B190" i="1"/>
  <c r="F190" i="1" s="1"/>
  <c r="B191" i="1"/>
  <c r="F191" i="1" s="1"/>
  <c r="B192" i="1"/>
  <c r="B193" i="1"/>
  <c r="B194" i="1"/>
  <c r="B195" i="1"/>
  <c r="H195" i="1" s="1"/>
  <c r="B196" i="1"/>
  <c r="B197" i="1"/>
  <c r="B198" i="1"/>
  <c r="B199" i="1"/>
  <c r="B200" i="1"/>
  <c r="B201" i="1"/>
  <c r="B202" i="1"/>
  <c r="B203" i="1"/>
  <c r="H203" i="1" s="1"/>
  <c r="B204" i="1"/>
  <c r="B205" i="1"/>
  <c r="B206" i="1"/>
  <c r="F206" i="1" s="1"/>
  <c r="B207" i="1"/>
  <c r="B208" i="1"/>
  <c r="B209" i="1"/>
  <c r="B210" i="1"/>
  <c r="B211" i="1"/>
  <c r="H211" i="1" s="1"/>
  <c r="B212" i="1"/>
  <c r="B213" i="1"/>
  <c r="B214" i="1"/>
  <c r="B215" i="1"/>
  <c r="B216" i="1"/>
  <c r="B217" i="1"/>
  <c r="B218" i="1"/>
  <c r="B219" i="1"/>
  <c r="H219" i="1" s="1"/>
  <c r="B220" i="1"/>
  <c r="B221" i="1"/>
  <c r="B222" i="1"/>
  <c r="F222" i="1" s="1"/>
  <c r="B223" i="1"/>
  <c r="F223" i="1" s="1"/>
  <c r="B224" i="1"/>
  <c r="B225" i="1"/>
  <c r="B226" i="1"/>
  <c r="B227" i="1"/>
  <c r="H227" i="1" s="1"/>
  <c r="B228" i="1"/>
  <c r="B229" i="1"/>
  <c r="B230" i="1"/>
  <c r="B231" i="1"/>
  <c r="B232" i="1"/>
  <c r="B233" i="1"/>
  <c r="B234" i="1"/>
  <c r="B235" i="1"/>
  <c r="H235" i="1" s="1"/>
  <c r="B236" i="1"/>
  <c r="B237" i="1"/>
  <c r="B238" i="1"/>
  <c r="F238" i="1" s="1"/>
  <c r="B239" i="1"/>
  <c r="B240" i="1"/>
  <c r="B241" i="1"/>
  <c r="B242" i="1"/>
  <c r="B243" i="1"/>
  <c r="H243" i="1" s="1"/>
  <c r="B244" i="1"/>
  <c r="B245" i="1"/>
  <c r="B246" i="1"/>
  <c r="B247" i="1"/>
  <c r="B248" i="1"/>
  <c r="B249" i="1"/>
  <c r="B250" i="1"/>
  <c r="B251" i="1"/>
  <c r="H251" i="1" s="1"/>
  <c r="B252" i="1"/>
  <c r="B253" i="1"/>
  <c r="B254" i="1"/>
  <c r="F254" i="1" s="1"/>
  <c r="B255" i="1"/>
  <c r="F255" i="1" s="1"/>
  <c r="B256" i="1"/>
  <c r="B257" i="1"/>
  <c r="B258" i="1"/>
  <c r="B259" i="1"/>
  <c r="H259" i="1" s="1"/>
  <c r="B260" i="1"/>
  <c r="B261" i="1"/>
  <c r="B262" i="1"/>
  <c r="B263" i="1"/>
  <c r="B264" i="1"/>
  <c r="B265" i="1"/>
  <c r="B266" i="1"/>
  <c r="B267" i="1"/>
  <c r="H267" i="1" s="1"/>
  <c r="B268" i="1"/>
  <c r="B269" i="1"/>
  <c r="B270" i="1"/>
  <c r="B271" i="1"/>
  <c r="B272" i="1"/>
  <c r="B273" i="1"/>
  <c r="B274" i="1"/>
  <c r="B275" i="1"/>
  <c r="H275" i="1" s="1"/>
  <c r="B276" i="1"/>
  <c r="B277" i="1"/>
  <c r="B278" i="1"/>
  <c r="B279" i="1"/>
  <c r="B280" i="1"/>
  <c r="B281" i="1"/>
  <c r="B282" i="1"/>
  <c r="B283" i="1"/>
  <c r="H283" i="1" s="1"/>
  <c r="B284" i="1"/>
  <c r="B285" i="1"/>
  <c r="B286" i="1"/>
  <c r="F286" i="1" s="1"/>
  <c r="B287" i="1"/>
  <c r="F287" i="1" s="1"/>
  <c r="B288" i="1"/>
  <c r="B289" i="1"/>
  <c r="B290" i="1"/>
  <c r="B291" i="1"/>
  <c r="H291" i="1" s="1"/>
  <c r="B292" i="1"/>
  <c r="B293" i="1"/>
  <c r="B294" i="1"/>
  <c r="B295" i="1"/>
  <c r="B296" i="1"/>
  <c r="B297" i="1"/>
  <c r="B298" i="1"/>
  <c r="B299" i="1"/>
  <c r="H299" i="1" s="1"/>
  <c r="B300" i="1"/>
  <c r="B301" i="1"/>
  <c r="B302" i="1"/>
  <c r="B303" i="1"/>
  <c r="B304" i="1"/>
  <c r="B305" i="1"/>
  <c r="B306" i="1"/>
  <c r="B307" i="1"/>
  <c r="H307" i="1" s="1"/>
  <c r="B308" i="1"/>
  <c r="B309" i="1"/>
  <c r="B310" i="1"/>
  <c r="B311" i="1"/>
  <c r="B312" i="1"/>
  <c r="B313" i="1"/>
  <c r="B314" i="1"/>
  <c r="B315" i="1"/>
  <c r="H315" i="1" s="1"/>
  <c r="B316" i="1"/>
  <c r="B317" i="1"/>
  <c r="B318" i="1"/>
  <c r="F318" i="1" s="1"/>
  <c r="B319" i="1"/>
  <c r="F319" i="1" s="1"/>
  <c r="B320" i="1"/>
  <c r="B321" i="1"/>
  <c r="B322" i="1"/>
  <c r="B323" i="1"/>
  <c r="H323" i="1" s="1"/>
  <c r="B324" i="1"/>
  <c r="B325" i="1"/>
  <c r="B326" i="1"/>
  <c r="B327" i="1"/>
  <c r="B328" i="1"/>
  <c r="B329" i="1"/>
  <c r="B330" i="1"/>
  <c r="B331" i="1"/>
  <c r="H331" i="1" s="1"/>
  <c r="B332" i="1"/>
  <c r="B333" i="1"/>
  <c r="B334" i="1"/>
  <c r="B335" i="1"/>
  <c r="B336" i="1"/>
  <c r="B337" i="1"/>
  <c r="B338" i="1"/>
  <c r="B339" i="1"/>
  <c r="H339" i="1" s="1"/>
  <c r="B340" i="1"/>
  <c r="B341" i="1"/>
  <c r="B342" i="1"/>
  <c r="B343" i="1"/>
  <c r="B344" i="1"/>
  <c r="B345" i="1"/>
  <c r="B346" i="1"/>
  <c r="B347" i="1"/>
  <c r="H347" i="1" s="1"/>
  <c r="B348" i="1"/>
  <c r="B349" i="1"/>
  <c r="B350" i="1"/>
  <c r="F350" i="1" s="1"/>
  <c r="B351" i="1"/>
  <c r="F351" i="1" s="1"/>
  <c r="B352" i="1"/>
  <c r="B353" i="1"/>
  <c r="B354" i="1"/>
  <c r="B355" i="1"/>
  <c r="H355" i="1" s="1"/>
  <c r="B356" i="1"/>
  <c r="B357" i="1"/>
  <c r="B358" i="1"/>
  <c r="B359" i="1"/>
  <c r="B360" i="1"/>
  <c r="B361" i="1"/>
  <c r="B362" i="1"/>
  <c r="B363" i="1"/>
  <c r="H363" i="1" s="1"/>
  <c r="B364" i="1"/>
  <c r="B365" i="1"/>
  <c r="B366" i="1"/>
  <c r="B367" i="1"/>
  <c r="B368" i="1"/>
  <c r="B369" i="1"/>
  <c r="B370" i="1"/>
  <c r="B371" i="1"/>
  <c r="H371" i="1" s="1"/>
  <c r="B372" i="1"/>
  <c r="B373" i="1"/>
  <c r="B374" i="1"/>
  <c r="B2" i="1"/>
  <c r="H370" i="1" l="1"/>
  <c r="H362" i="1"/>
  <c r="H354" i="1"/>
  <c r="H346" i="1"/>
  <c r="H338" i="1"/>
  <c r="H330" i="1"/>
  <c r="H322" i="1"/>
  <c r="H314" i="1"/>
  <c r="H306" i="1"/>
  <c r="H298" i="1"/>
  <c r="H290" i="1"/>
  <c r="H282" i="1"/>
  <c r="H274" i="1"/>
  <c r="H266" i="1"/>
  <c r="H258" i="1"/>
  <c r="H250" i="1"/>
  <c r="H242" i="1"/>
  <c r="H234" i="1"/>
  <c r="H226" i="1"/>
  <c r="H218" i="1"/>
  <c r="H210" i="1"/>
  <c r="H202" i="1"/>
  <c r="H194" i="1"/>
  <c r="H186" i="1"/>
  <c r="H178" i="1"/>
  <c r="H170" i="1"/>
  <c r="H162" i="1"/>
  <c r="H154" i="1"/>
  <c r="H146" i="1"/>
  <c r="H138" i="1"/>
  <c r="H130" i="1"/>
  <c r="H122" i="1"/>
  <c r="H114" i="1"/>
  <c r="H106" i="1"/>
  <c r="H98" i="1"/>
  <c r="H90" i="1"/>
  <c r="H82" i="1"/>
  <c r="H74" i="1"/>
  <c r="H66" i="1"/>
  <c r="H58" i="1"/>
  <c r="H50" i="1"/>
  <c r="H42" i="1"/>
  <c r="H34" i="1"/>
  <c r="H26" i="1"/>
  <c r="H18" i="1"/>
  <c r="H10" i="1"/>
  <c r="G2" i="1"/>
  <c r="G367" i="1"/>
  <c r="G359" i="1"/>
  <c r="G351" i="1"/>
  <c r="G343" i="1"/>
  <c r="G335" i="1"/>
  <c r="G327" i="1"/>
  <c r="G319" i="1"/>
  <c r="G311" i="1"/>
  <c r="G303" i="1"/>
  <c r="G279" i="1"/>
  <c r="G271" i="1"/>
  <c r="F320" i="1"/>
  <c r="F288" i="1"/>
  <c r="F256" i="1"/>
  <c r="F224" i="1"/>
  <c r="F192" i="1"/>
  <c r="F176" i="1"/>
  <c r="F128" i="1"/>
  <c r="F112" i="1"/>
  <c r="F64" i="1"/>
  <c r="F48" i="1"/>
  <c r="F32" i="1"/>
  <c r="F16" i="1"/>
  <c r="F352" i="1"/>
  <c r="G29" i="1"/>
  <c r="G21" i="1"/>
  <c r="G13" i="1"/>
  <c r="G5" i="1"/>
  <c r="G364" i="1"/>
  <c r="G340" i="1"/>
  <c r="G316" i="1"/>
  <c r="G300" i="1"/>
  <c r="G292" i="1"/>
  <c r="G276" i="1"/>
  <c r="G260" i="1"/>
  <c r="G236" i="1"/>
  <c r="G220" i="1"/>
  <c r="G204" i="1"/>
  <c r="G196" i="1"/>
  <c r="G180" i="1"/>
  <c r="G164" i="1"/>
  <c r="G156" i="1"/>
  <c r="G132" i="1"/>
  <c r="G124" i="1"/>
  <c r="G108" i="1"/>
  <c r="G92" i="1"/>
  <c r="G68" i="1"/>
  <c r="G52" i="1"/>
  <c r="G28" i="1"/>
  <c r="G12" i="1"/>
  <c r="F153" i="1"/>
  <c r="F89" i="1"/>
  <c r="G372" i="1"/>
  <c r="G356" i="1"/>
  <c r="G348" i="1"/>
  <c r="G332" i="1"/>
  <c r="G324" i="1"/>
  <c r="G308" i="1"/>
  <c r="G284" i="1"/>
  <c r="G268" i="1"/>
  <c r="G252" i="1"/>
  <c r="G244" i="1"/>
  <c r="G228" i="1"/>
  <c r="G212" i="1"/>
  <c r="G188" i="1"/>
  <c r="G172" i="1"/>
  <c r="G148" i="1"/>
  <c r="G140" i="1"/>
  <c r="G116" i="1"/>
  <c r="G100" i="1"/>
  <c r="G84" i="1"/>
  <c r="G76" i="1"/>
  <c r="G60" i="1"/>
  <c r="G44" i="1"/>
  <c r="G36" i="1"/>
  <c r="G20" i="1"/>
  <c r="G4" i="1"/>
  <c r="H374" i="1"/>
  <c r="H366" i="1"/>
  <c r="H358" i="1"/>
  <c r="H373" i="1"/>
  <c r="H357" i="1"/>
  <c r="H341" i="1"/>
  <c r="H325" i="1"/>
  <c r="H309" i="1"/>
  <c r="H301" i="1"/>
  <c r="H285" i="1"/>
  <c r="H261" i="1"/>
  <c r="G362" i="1"/>
  <c r="G346" i="1"/>
  <c r="G330" i="1"/>
  <c r="G314" i="1"/>
  <c r="G306" i="1"/>
  <c r="G298" i="1"/>
  <c r="G274" i="1"/>
  <c r="G258" i="1"/>
  <c r="G242" i="1"/>
  <c r="G226" i="1"/>
  <c r="H365" i="1"/>
  <c r="H349" i="1"/>
  <c r="H333" i="1"/>
  <c r="H317" i="1"/>
  <c r="H293" i="1"/>
  <c r="H277" i="1"/>
  <c r="H269" i="1"/>
  <c r="G370" i="1"/>
  <c r="G354" i="1"/>
  <c r="G338" i="1"/>
  <c r="G322" i="1"/>
  <c r="G290" i="1"/>
  <c r="G282" i="1"/>
  <c r="G266" i="1"/>
  <c r="G250" i="1"/>
  <c r="G234" i="1"/>
  <c r="H372" i="1"/>
  <c r="H364" i="1"/>
  <c r="H356" i="1"/>
  <c r="H4" i="1"/>
  <c r="H342" i="1"/>
  <c r="H334" i="1"/>
  <c r="H326" i="1"/>
  <c r="H310" i="1"/>
  <c r="H302" i="1"/>
  <c r="H294" i="1"/>
  <c r="H278" i="1"/>
  <c r="H270" i="1"/>
  <c r="H262" i="1"/>
  <c r="G371" i="1"/>
  <c r="G363" i="1"/>
  <c r="G355" i="1"/>
  <c r="G347" i="1"/>
  <c r="G339" i="1"/>
  <c r="G331" i="1"/>
  <c r="G323" i="1"/>
  <c r="G315" i="1"/>
  <c r="G307" i="1"/>
  <c r="G299" i="1"/>
  <c r="G291" i="1"/>
  <c r="G283" i="1"/>
  <c r="G275" i="1"/>
  <c r="G267" i="1"/>
  <c r="G259" i="1"/>
  <c r="G251" i="1"/>
  <c r="G243" i="1"/>
  <c r="G235" i="1"/>
  <c r="G227" i="1"/>
  <c r="G219" i="1"/>
  <c r="G211" i="1"/>
  <c r="G203" i="1"/>
  <c r="G195" i="1"/>
  <c r="G187" i="1"/>
  <c r="G179" i="1"/>
  <c r="G171" i="1"/>
  <c r="G163" i="1"/>
  <c r="G155" i="1"/>
  <c r="G147" i="1"/>
  <c r="G139" i="1"/>
  <c r="G131" i="1"/>
  <c r="G123" i="1"/>
  <c r="G115" i="1"/>
  <c r="G107" i="1"/>
  <c r="G99" i="1"/>
  <c r="G91" i="1"/>
  <c r="G83" i="1"/>
  <c r="G75" i="1"/>
  <c r="G67" i="1"/>
  <c r="G59" i="1"/>
  <c r="G51" i="1"/>
  <c r="G43" i="1"/>
  <c r="G35" i="1"/>
  <c r="G27" i="1"/>
  <c r="G19" i="1"/>
  <c r="G11" i="1"/>
  <c r="G3" i="1"/>
  <c r="H348" i="1"/>
  <c r="H340" i="1"/>
  <c r="H332" i="1"/>
  <c r="H324" i="1"/>
  <c r="H316" i="1"/>
  <c r="H308" i="1"/>
  <c r="H300" i="1"/>
  <c r="H292" i="1"/>
  <c r="H284" i="1"/>
  <c r="H276" i="1"/>
  <c r="H268" i="1"/>
  <c r="H260" i="1"/>
  <c r="H252" i="1"/>
  <c r="H244" i="1"/>
  <c r="H236" i="1"/>
  <c r="H228" i="1"/>
  <c r="H220" i="1"/>
  <c r="H212" i="1"/>
  <c r="H204" i="1"/>
  <c r="H196" i="1"/>
  <c r="H188" i="1"/>
  <c r="H180" i="1"/>
  <c r="H172" i="1"/>
  <c r="H164" i="1"/>
  <c r="H156" i="1"/>
  <c r="H148" i="1"/>
  <c r="H140" i="1"/>
  <c r="H132" i="1"/>
  <c r="H124" i="1"/>
  <c r="H116" i="1"/>
  <c r="H108" i="1"/>
  <c r="H100" i="1"/>
  <c r="H92" i="1"/>
  <c r="H84" i="1"/>
  <c r="H76" i="1"/>
  <c r="H68" i="1"/>
  <c r="H60" i="1"/>
  <c r="H52" i="1"/>
  <c r="H44" i="1"/>
  <c r="G369" i="1"/>
  <c r="G361" i="1"/>
  <c r="G353" i="1"/>
  <c r="G345" i="1"/>
  <c r="G337" i="1"/>
  <c r="G329" i="1"/>
  <c r="G321" i="1"/>
  <c r="G313" i="1"/>
  <c r="G305" i="1"/>
  <c r="G297" i="1"/>
  <c r="G289" i="1"/>
  <c r="G281" i="1"/>
  <c r="G273" i="1"/>
  <c r="G265" i="1"/>
  <c r="G257" i="1"/>
  <c r="G249" i="1"/>
  <c r="G241" i="1"/>
  <c r="G233" i="1"/>
  <c r="G225" i="1"/>
  <c r="G217" i="1"/>
  <c r="G209" i="1"/>
  <c r="G201" i="1"/>
  <c r="G193" i="1"/>
  <c r="G185" i="1"/>
  <c r="G177" i="1"/>
  <c r="G169" i="1"/>
  <c r="G161" i="1"/>
  <c r="G153" i="1"/>
  <c r="G145" i="1"/>
  <c r="G137" i="1"/>
  <c r="G129" i="1"/>
  <c r="G121" i="1"/>
  <c r="G113" i="1"/>
  <c r="G105" i="1"/>
  <c r="G97" i="1"/>
  <c r="G89" i="1"/>
  <c r="G81" i="1"/>
  <c r="G73" i="1"/>
  <c r="G65" i="1"/>
  <c r="G57" i="1"/>
  <c r="G49" i="1"/>
  <c r="G41" i="1"/>
  <c r="G33" i="1"/>
  <c r="G25" i="1"/>
  <c r="G17" i="1"/>
  <c r="G9" i="1"/>
  <c r="H369" i="1"/>
  <c r="H361" i="1"/>
  <c r="H353" i="1"/>
  <c r="H345" i="1"/>
  <c r="H337" i="1"/>
  <c r="H329" i="1"/>
  <c r="H321" i="1"/>
  <c r="H313" i="1"/>
  <c r="H305" i="1"/>
  <c r="H297" i="1"/>
  <c r="H289" i="1"/>
  <c r="H281" i="1"/>
  <c r="H273" i="1"/>
  <c r="H265" i="1"/>
  <c r="H257" i="1"/>
  <c r="H249" i="1"/>
  <c r="H241" i="1"/>
  <c r="H233" i="1"/>
  <c r="H225" i="1"/>
  <c r="H217" i="1"/>
  <c r="H209" i="1"/>
  <c r="H201" i="1"/>
  <c r="H193" i="1"/>
  <c r="H185" i="1"/>
  <c r="H177" i="1"/>
  <c r="H169" i="1"/>
  <c r="H161" i="1"/>
  <c r="H145" i="1"/>
  <c r="H137" i="1"/>
  <c r="H129" i="1"/>
  <c r="H121" i="1"/>
  <c r="H113" i="1"/>
  <c r="H105" i="1"/>
  <c r="H97" i="1"/>
  <c r="H81" i="1"/>
  <c r="H73" i="1"/>
  <c r="H65" i="1"/>
  <c r="H57" i="1"/>
  <c r="H49" i="1"/>
  <c r="H41" i="1"/>
  <c r="H33" i="1"/>
  <c r="H25" i="1"/>
  <c r="H17" i="1"/>
  <c r="H9" i="1"/>
  <c r="G374" i="1"/>
  <c r="G366" i="1"/>
  <c r="G358" i="1"/>
  <c r="G350" i="1"/>
  <c r="G342" i="1"/>
  <c r="G334" i="1"/>
  <c r="G326" i="1"/>
  <c r="G318" i="1"/>
  <c r="G310" i="1"/>
  <c r="G302" i="1"/>
  <c r="H368" i="1"/>
  <c r="H360" i="1"/>
  <c r="H344" i="1"/>
  <c r="H336" i="1"/>
  <c r="H328" i="1"/>
  <c r="H312" i="1"/>
  <c r="H304" i="1"/>
  <c r="H296" i="1"/>
  <c r="H280" i="1"/>
  <c r="H272" i="1"/>
  <c r="H264" i="1"/>
  <c r="H248" i="1"/>
  <c r="H240" i="1"/>
  <c r="H232" i="1"/>
  <c r="H216" i="1"/>
  <c r="H208" i="1"/>
  <c r="H200" i="1"/>
  <c r="H184" i="1"/>
  <c r="H168" i="1"/>
  <c r="H160" i="1"/>
  <c r="H152" i="1"/>
  <c r="H144" i="1"/>
  <c r="H136" i="1"/>
  <c r="H120" i="1"/>
  <c r="H104" i="1"/>
  <c r="H96" i="1"/>
  <c r="H88" i="1"/>
  <c r="H80" i="1"/>
  <c r="H72" i="1"/>
  <c r="H56" i="1"/>
  <c r="H40" i="1"/>
  <c r="H24" i="1"/>
  <c r="H8" i="1"/>
  <c r="G373" i="1"/>
  <c r="G365" i="1"/>
  <c r="G357" i="1"/>
  <c r="G349" i="1"/>
  <c r="G341" i="1"/>
  <c r="G333" i="1"/>
  <c r="G325" i="1"/>
  <c r="G317" i="1"/>
  <c r="H2" i="1"/>
  <c r="H367" i="1"/>
  <c r="H359" i="1"/>
  <c r="H343" i="1"/>
  <c r="H335" i="1"/>
  <c r="H327" i="1"/>
  <c r="H311" i="1"/>
  <c r="H303" i="1"/>
  <c r="H295" i="1"/>
  <c r="H279" i="1"/>
  <c r="H271" i="1"/>
  <c r="H263" i="1"/>
  <c r="H247" i="1"/>
  <c r="H239" i="1"/>
  <c r="H231" i="1"/>
  <c r="H215" i="1"/>
  <c r="H207" i="1"/>
  <c r="H199" i="1"/>
  <c r="G309" i="1"/>
  <c r="G301" i="1"/>
  <c r="G293" i="1"/>
  <c r="G285" i="1"/>
  <c r="G277" i="1"/>
  <c r="G269" i="1"/>
  <c r="G261" i="1"/>
  <c r="G253" i="1"/>
  <c r="G245" i="1"/>
  <c r="G237" i="1"/>
  <c r="G229" i="1"/>
  <c r="G221" i="1"/>
  <c r="G213" i="1"/>
  <c r="G205" i="1"/>
  <c r="G197" i="1"/>
  <c r="G189" i="1"/>
  <c r="G181" i="1"/>
  <c r="G173" i="1"/>
  <c r="G165" i="1"/>
  <c r="G157" i="1"/>
  <c r="G149" i="1"/>
  <c r="G141" i="1"/>
  <c r="G133" i="1"/>
  <c r="G125" i="1"/>
  <c r="G117" i="1"/>
  <c r="G109" i="1"/>
  <c r="G101" i="1"/>
  <c r="G93" i="1"/>
  <c r="G85" i="1"/>
  <c r="G77" i="1"/>
  <c r="G69" i="1"/>
  <c r="G61" i="1"/>
  <c r="G53" i="1"/>
  <c r="G45" i="1"/>
  <c r="G37" i="1"/>
  <c r="F372" i="1"/>
  <c r="F364" i="1"/>
  <c r="F356" i="1"/>
  <c r="F348" i="1"/>
  <c r="F340" i="1"/>
  <c r="F332" i="1"/>
  <c r="F324" i="1"/>
  <c r="F316" i="1"/>
  <c r="F308" i="1"/>
  <c r="F300" i="1"/>
  <c r="F292" i="1"/>
  <c r="F284" i="1"/>
  <c r="F276" i="1"/>
  <c r="F268" i="1"/>
  <c r="F260" i="1"/>
  <c r="F250" i="1"/>
  <c r="F240" i="1"/>
  <c r="F228" i="1"/>
  <c r="F218" i="1"/>
  <c r="F208" i="1"/>
  <c r="F196" i="1"/>
  <c r="F185" i="1"/>
  <c r="F171" i="1"/>
  <c r="F160" i="1"/>
  <c r="F146" i="1"/>
  <c r="F132" i="1"/>
  <c r="F121" i="1"/>
  <c r="F107" i="1"/>
  <c r="F96" i="1"/>
  <c r="F82" i="1"/>
  <c r="F68" i="1"/>
  <c r="F57" i="1"/>
  <c r="F43" i="1"/>
  <c r="F27" i="1"/>
  <c r="F11" i="1"/>
  <c r="H352" i="1"/>
  <c r="H320" i="1"/>
  <c r="H288" i="1"/>
  <c r="H256" i="1"/>
  <c r="H224" i="1"/>
  <c r="H192" i="1"/>
  <c r="H128" i="1"/>
  <c r="H64" i="1"/>
  <c r="H32" i="1"/>
  <c r="H28" i="1"/>
  <c r="F28" i="1"/>
  <c r="H183" i="1"/>
  <c r="F183" i="1"/>
  <c r="H167" i="1"/>
  <c r="F167" i="1"/>
  <c r="H151" i="1"/>
  <c r="F151" i="1"/>
  <c r="H135" i="1"/>
  <c r="F135" i="1"/>
  <c r="H119" i="1"/>
  <c r="F119" i="1"/>
  <c r="H103" i="1"/>
  <c r="F103" i="1"/>
  <c r="H87" i="1"/>
  <c r="F87" i="1"/>
  <c r="H71" i="1"/>
  <c r="F71" i="1"/>
  <c r="H55" i="1"/>
  <c r="F55" i="1"/>
  <c r="H39" i="1"/>
  <c r="F39" i="1"/>
  <c r="H23" i="1"/>
  <c r="F23" i="1"/>
  <c r="H7" i="1"/>
  <c r="F7" i="1"/>
  <c r="F371" i="1"/>
  <c r="F363" i="1"/>
  <c r="F355" i="1"/>
  <c r="F347" i="1"/>
  <c r="F339" i="1"/>
  <c r="F331" i="1"/>
  <c r="F323" i="1"/>
  <c r="F315" i="1"/>
  <c r="F307" i="1"/>
  <c r="F299" i="1"/>
  <c r="F291" i="1"/>
  <c r="F283" i="1"/>
  <c r="F275" i="1"/>
  <c r="F267" i="1"/>
  <c r="F259" i="1"/>
  <c r="F249" i="1"/>
  <c r="F239" i="1"/>
  <c r="F227" i="1"/>
  <c r="F217" i="1"/>
  <c r="F207" i="1"/>
  <c r="F195" i="1"/>
  <c r="F184" i="1"/>
  <c r="F170" i="1"/>
  <c r="F156" i="1"/>
  <c r="F145" i="1"/>
  <c r="F131" i="1"/>
  <c r="F120" i="1"/>
  <c r="F106" i="1"/>
  <c r="F92" i="1"/>
  <c r="F81" i="1"/>
  <c r="F67" i="1"/>
  <c r="F56" i="1"/>
  <c r="F42" i="1"/>
  <c r="F26" i="1"/>
  <c r="F10" i="1"/>
  <c r="H351" i="1"/>
  <c r="H319" i="1"/>
  <c r="H287" i="1"/>
  <c r="H255" i="1"/>
  <c r="H223" i="1"/>
  <c r="H191" i="1"/>
  <c r="H159" i="1"/>
  <c r="H127" i="1"/>
  <c r="H95" i="1"/>
  <c r="H63" i="1"/>
  <c r="H31" i="1"/>
  <c r="H20" i="1"/>
  <c r="F20" i="1"/>
  <c r="H246" i="1"/>
  <c r="F246" i="1"/>
  <c r="H230" i="1"/>
  <c r="F230" i="1"/>
  <c r="H214" i="1"/>
  <c r="F214" i="1"/>
  <c r="H198" i="1"/>
  <c r="F198" i="1"/>
  <c r="H182" i="1"/>
  <c r="F182" i="1"/>
  <c r="H166" i="1"/>
  <c r="F166" i="1"/>
  <c r="H150" i="1"/>
  <c r="F150" i="1"/>
  <c r="H134" i="1"/>
  <c r="F134" i="1"/>
  <c r="H118" i="1"/>
  <c r="F118" i="1"/>
  <c r="H102" i="1"/>
  <c r="F102" i="1"/>
  <c r="H86" i="1"/>
  <c r="F86" i="1"/>
  <c r="H70" i="1"/>
  <c r="F70" i="1"/>
  <c r="H54" i="1"/>
  <c r="F54" i="1"/>
  <c r="H38" i="1"/>
  <c r="F38" i="1"/>
  <c r="H22" i="1"/>
  <c r="F22" i="1"/>
  <c r="H6" i="1"/>
  <c r="F6" i="1"/>
  <c r="F370" i="1"/>
  <c r="F362" i="1"/>
  <c r="F354" i="1"/>
  <c r="F346" i="1"/>
  <c r="F338" i="1"/>
  <c r="F330" i="1"/>
  <c r="F322" i="1"/>
  <c r="F314" i="1"/>
  <c r="F306" i="1"/>
  <c r="F298" i="1"/>
  <c r="F290" i="1"/>
  <c r="F282" i="1"/>
  <c r="F274" i="1"/>
  <c r="F266" i="1"/>
  <c r="F258" i="1"/>
  <c r="F248" i="1"/>
  <c r="F236" i="1"/>
  <c r="F226" i="1"/>
  <c r="F216" i="1"/>
  <c r="F204" i="1"/>
  <c r="F194" i="1"/>
  <c r="F180" i="1"/>
  <c r="F169" i="1"/>
  <c r="F155" i="1"/>
  <c r="F144" i="1"/>
  <c r="F130" i="1"/>
  <c r="F116" i="1"/>
  <c r="F105" i="1"/>
  <c r="F91" i="1"/>
  <c r="F80" i="1"/>
  <c r="F66" i="1"/>
  <c r="F52" i="1"/>
  <c r="F41" i="1"/>
  <c r="F25" i="1"/>
  <c r="F9" i="1"/>
  <c r="H350" i="1"/>
  <c r="H318" i="1"/>
  <c r="H286" i="1"/>
  <c r="H254" i="1"/>
  <c r="H222" i="1"/>
  <c r="H190" i="1"/>
  <c r="H158" i="1"/>
  <c r="H126" i="1"/>
  <c r="H94" i="1"/>
  <c r="H62" i="1"/>
  <c r="H30" i="1"/>
  <c r="H253" i="1"/>
  <c r="F253" i="1"/>
  <c r="H245" i="1"/>
  <c r="F245" i="1"/>
  <c r="H237" i="1"/>
  <c r="F237" i="1"/>
  <c r="H229" i="1"/>
  <c r="F229" i="1"/>
  <c r="H221" i="1"/>
  <c r="F221" i="1"/>
  <c r="H213" i="1"/>
  <c r="F213" i="1"/>
  <c r="H205" i="1"/>
  <c r="F205" i="1"/>
  <c r="H197" i="1"/>
  <c r="F197" i="1"/>
  <c r="H189" i="1"/>
  <c r="F189" i="1"/>
  <c r="H181" i="1"/>
  <c r="F181" i="1"/>
  <c r="H173" i="1"/>
  <c r="F173" i="1"/>
  <c r="H165" i="1"/>
  <c r="F165" i="1"/>
  <c r="H157" i="1"/>
  <c r="F157" i="1"/>
  <c r="H149" i="1"/>
  <c r="F149" i="1"/>
  <c r="H141" i="1"/>
  <c r="F141" i="1"/>
  <c r="H133" i="1"/>
  <c r="F133" i="1"/>
  <c r="H125" i="1"/>
  <c r="F125" i="1"/>
  <c r="H117" i="1"/>
  <c r="F117" i="1"/>
  <c r="H109" i="1"/>
  <c r="F109" i="1"/>
  <c r="H101" i="1"/>
  <c r="F101" i="1"/>
  <c r="H93" i="1"/>
  <c r="F93" i="1"/>
  <c r="H85" i="1"/>
  <c r="F85" i="1"/>
  <c r="H77" i="1"/>
  <c r="F77" i="1"/>
  <c r="H69" i="1"/>
  <c r="F69" i="1"/>
  <c r="H61" i="1"/>
  <c r="F61" i="1"/>
  <c r="H53" i="1"/>
  <c r="F53" i="1"/>
  <c r="H45" i="1"/>
  <c r="F45" i="1"/>
  <c r="H37" i="1"/>
  <c r="F37" i="1"/>
  <c r="H29" i="1"/>
  <c r="F29" i="1"/>
  <c r="H21" i="1"/>
  <c r="F21" i="1"/>
  <c r="H13" i="1"/>
  <c r="F13" i="1"/>
  <c r="H5" i="1"/>
  <c r="F5" i="1"/>
  <c r="F369" i="1"/>
  <c r="F361" i="1"/>
  <c r="F353" i="1"/>
  <c r="F345" i="1"/>
  <c r="F337" i="1"/>
  <c r="F329" i="1"/>
  <c r="F321" i="1"/>
  <c r="F313" i="1"/>
  <c r="F305" i="1"/>
  <c r="F297" i="1"/>
  <c r="F289" i="1"/>
  <c r="F281" i="1"/>
  <c r="F273" i="1"/>
  <c r="F265" i="1"/>
  <c r="F257" i="1"/>
  <c r="F247" i="1"/>
  <c r="F235" i="1"/>
  <c r="F225" i="1"/>
  <c r="F215" i="1"/>
  <c r="F203" i="1"/>
  <c r="F193" i="1"/>
  <c r="F179" i="1"/>
  <c r="F168" i="1"/>
  <c r="F154" i="1"/>
  <c r="F140" i="1"/>
  <c r="F129" i="1"/>
  <c r="F115" i="1"/>
  <c r="F104" i="1"/>
  <c r="F90" i="1"/>
  <c r="F76" i="1"/>
  <c r="F65" i="1"/>
  <c r="F51" i="1"/>
  <c r="F40" i="1"/>
  <c r="F24" i="1"/>
  <c r="F8" i="1"/>
  <c r="H153" i="1"/>
  <c r="H89" i="1"/>
  <c r="F4" i="1"/>
  <c r="F368" i="1"/>
  <c r="F360" i="1"/>
  <c r="F344" i="1"/>
  <c r="F336" i="1"/>
  <c r="F328" i="1"/>
  <c r="F312" i="1"/>
  <c r="F304" i="1"/>
  <c r="F296" i="1"/>
  <c r="F280" i="1"/>
  <c r="F272" i="1"/>
  <c r="F264" i="1"/>
  <c r="F244" i="1"/>
  <c r="F234" i="1"/>
  <c r="F212" i="1"/>
  <c r="F202" i="1"/>
  <c r="F178" i="1"/>
  <c r="F164" i="1"/>
  <c r="F139" i="1"/>
  <c r="F114" i="1"/>
  <c r="F100" i="1"/>
  <c r="F75" i="1"/>
  <c r="F50" i="1"/>
  <c r="F35" i="1"/>
  <c r="F19" i="1"/>
  <c r="F3" i="1"/>
  <c r="H176" i="1"/>
  <c r="H112" i="1"/>
  <c r="H48" i="1"/>
  <c r="H16" i="1"/>
  <c r="G136" i="1"/>
  <c r="G128" i="1"/>
  <c r="G120" i="1"/>
  <c r="G112" i="1"/>
  <c r="G104" i="1"/>
  <c r="G96" i="1"/>
  <c r="G88" i="1"/>
  <c r="G80" i="1"/>
  <c r="G72" i="1"/>
  <c r="G64" i="1"/>
  <c r="G56" i="1"/>
  <c r="G48" i="1"/>
  <c r="G40" i="1"/>
  <c r="G32" i="1"/>
  <c r="G24" i="1"/>
  <c r="G16" i="1"/>
  <c r="G8" i="1"/>
  <c r="F2" i="1"/>
  <c r="F367" i="1"/>
  <c r="F359" i="1"/>
  <c r="F343" i="1"/>
  <c r="F335" i="1"/>
  <c r="F327" i="1"/>
  <c r="F311" i="1"/>
  <c r="F303" i="1"/>
  <c r="F295" i="1"/>
  <c r="F279" i="1"/>
  <c r="F271" i="1"/>
  <c r="F263" i="1"/>
  <c r="F243" i="1"/>
  <c r="F233" i="1"/>
  <c r="F211" i="1"/>
  <c r="F201" i="1"/>
  <c r="F188" i="1"/>
  <c r="F177" i="1"/>
  <c r="F163" i="1"/>
  <c r="F152" i="1"/>
  <c r="F138" i="1"/>
  <c r="F124" i="1"/>
  <c r="F113" i="1"/>
  <c r="F99" i="1"/>
  <c r="F88" i="1"/>
  <c r="F74" i="1"/>
  <c r="F60" i="1"/>
  <c r="F49" i="1"/>
  <c r="F34" i="1"/>
  <c r="F18" i="1"/>
  <c r="H175" i="1"/>
  <c r="H143" i="1"/>
  <c r="H111" i="1"/>
  <c r="H79" i="1"/>
  <c r="H47" i="1"/>
  <c r="H15" i="1"/>
  <c r="H12" i="1"/>
  <c r="F12" i="1"/>
  <c r="G295" i="1"/>
  <c r="G287" i="1"/>
  <c r="G263" i="1"/>
  <c r="G255" i="1"/>
  <c r="G247" i="1"/>
  <c r="G239" i="1"/>
  <c r="G231" i="1"/>
  <c r="G223" i="1"/>
  <c r="G215" i="1"/>
  <c r="G207" i="1"/>
  <c r="G199" i="1"/>
  <c r="G191" i="1"/>
  <c r="G183" i="1"/>
  <c r="G175" i="1"/>
  <c r="G167" i="1"/>
  <c r="G159" i="1"/>
  <c r="G151" i="1"/>
  <c r="G143" i="1"/>
  <c r="G135" i="1"/>
  <c r="G127" i="1"/>
  <c r="G119" i="1"/>
  <c r="G111" i="1"/>
  <c r="G103" i="1"/>
  <c r="G95" i="1"/>
  <c r="G87" i="1"/>
  <c r="G79" i="1"/>
  <c r="G71" i="1"/>
  <c r="G63" i="1"/>
  <c r="G55" i="1"/>
  <c r="G47" i="1"/>
  <c r="G39" i="1"/>
  <c r="G31" i="1"/>
  <c r="G23" i="1"/>
  <c r="G15" i="1"/>
  <c r="G7" i="1"/>
  <c r="F374" i="1"/>
  <c r="F366" i="1"/>
  <c r="F358" i="1"/>
  <c r="F342" i="1"/>
  <c r="F334" i="1"/>
  <c r="F326" i="1"/>
  <c r="F310" i="1"/>
  <c r="F302" i="1"/>
  <c r="F294" i="1"/>
  <c r="F278" i="1"/>
  <c r="F270" i="1"/>
  <c r="F262" i="1"/>
  <c r="F252" i="1"/>
  <c r="F242" i="1"/>
  <c r="F232" i="1"/>
  <c r="F220" i="1"/>
  <c r="F210" i="1"/>
  <c r="F200" i="1"/>
  <c r="F187" i="1"/>
  <c r="F162" i="1"/>
  <c r="F148" i="1"/>
  <c r="F137" i="1"/>
  <c r="F123" i="1"/>
  <c r="F98" i="1"/>
  <c r="F84" i="1"/>
  <c r="F73" i="1"/>
  <c r="F59" i="1"/>
  <c r="F33" i="1"/>
  <c r="F17" i="1"/>
  <c r="H238" i="1"/>
  <c r="H206" i="1"/>
  <c r="H174" i="1"/>
  <c r="H142" i="1"/>
  <c r="H110" i="1"/>
  <c r="H78" i="1"/>
  <c r="H46" i="1"/>
  <c r="H14" i="1"/>
  <c r="H36" i="1"/>
  <c r="F36" i="1"/>
  <c r="G294" i="1"/>
  <c r="G286" i="1"/>
  <c r="G278" i="1"/>
  <c r="G270" i="1"/>
  <c r="G262" i="1"/>
  <c r="G254" i="1"/>
  <c r="G246" i="1"/>
  <c r="G238" i="1"/>
  <c r="G230" i="1"/>
  <c r="G222" i="1"/>
  <c r="G214" i="1"/>
  <c r="G206" i="1"/>
  <c r="G198" i="1"/>
  <c r="G190" i="1"/>
  <c r="G182" i="1"/>
  <c r="G174" i="1"/>
  <c r="G166" i="1"/>
  <c r="G158" i="1"/>
  <c r="G150" i="1"/>
  <c r="G142" i="1"/>
  <c r="G134" i="1"/>
  <c r="G126" i="1"/>
  <c r="G118" i="1"/>
  <c r="G110" i="1"/>
  <c r="G102" i="1"/>
  <c r="G94" i="1"/>
  <c r="G86" i="1"/>
  <c r="G78" i="1"/>
  <c r="G70" i="1"/>
  <c r="G62" i="1"/>
  <c r="G54" i="1"/>
  <c r="G46" i="1"/>
  <c r="G38" i="1"/>
  <c r="G30" i="1"/>
  <c r="G22" i="1"/>
  <c r="G14" i="1"/>
  <c r="G6" i="1"/>
  <c r="F373" i="1"/>
  <c r="F365" i="1"/>
  <c r="F357" i="1"/>
  <c r="F349" i="1"/>
  <c r="F341" i="1"/>
  <c r="F333" i="1"/>
  <c r="F325" i="1"/>
  <c r="F317" i="1"/>
  <c r="F309" i="1"/>
  <c r="F301" i="1"/>
  <c r="F293" i="1"/>
  <c r="F285" i="1"/>
  <c r="F277" i="1"/>
  <c r="F269" i="1"/>
  <c r="F261" i="1"/>
  <c r="F251" i="1"/>
  <c r="F241" i="1"/>
  <c r="F231" i="1"/>
  <c r="F219" i="1"/>
  <c r="F209" i="1"/>
  <c r="F199" i="1"/>
  <c r="F186" i="1"/>
  <c r="F172" i="1"/>
  <c r="F161" i="1"/>
  <c r="F147" i="1"/>
  <c r="F136" i="1"/>
  <c r="F122" i="1"/>
  <c r="F108" i="1"/>
  <c r="F97" i="1"/>
  <c r="F83" i="1"/>
  <c r="F72" i="1"/>
  <c r="F58" i="1"/>
  <c r="F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BF46BA-B16D-6246-9CD7-6AA5208A5D7F}" keepAlive="1" name="Query - Summary" description="Connection to the 'Summary' query in the workbook." type="5" refreshedVersion="8" background="1" saveData="1">
    <dbPr connection="Provider=Microsoft.Mashup.OleDb.1;Data Source=$Workbook$;Location=Summary;Extended Properties=&quot;&quot;" command="SELECT * FROM [Summary]"/>
  </connection>
</connections>
</file>

<file path=xl/sharedStrings.xml><?xml version="1.0" encoding="utf-8"?>
<sst xmlns="http://schemas.openxmlformats.org/spreadsheetml/2006/main" count="2048" uniqueCount="761">
  <si>
    <t>As a site admin, I need to approve each help wanted ad before it gets to the site.</t>
  </si>
  <si>
    <t>As an Archivist, I want to assign a component unique identifier to a Resource Component (e.g. for a series title).</t>
  </si>
  <si>
    <t>As a depositor, I want to Apply licenses to datasets so that My IP rights are protected appropriately.</t>
  </si>
  <si>
    <t>As a User, I want to see a list of all data, web services, and applications associated with a particular dataset.</t>
  </si>
  <si>
    <t>The video inventory file is updated.</t>
  </si>
  <si>
    <t>As a user, I want to read about what the sound could be caused by.</t>
  </si>
  <si>
    <t>As a site admin who has received proof of payment from a trainer, I can move people in his or her class from a pending state to the registry.</t>
  </si>
  <si>
    <t>As a depositor, I want to Allow others to deposit on my behalf so that I can delegate research data management tasks appropriately.</t>
  </si>
  <si>
    <t>As a main editor I want to configure workflow on classification-level so that I can control what editors are allowed to use several terms which are used on specific site parts / facets in order to prevent publishing faulty content.</t>
  </si>
  <si>
    <t>As an Archivist, I want to create and edit a Resource record.</t>
  </si>
  <si>
    <t>As a data re-user, I want to Access the system in my native language so that I am not put off re-using University of Bath data by language barriers.</t>
  </si>
  <si>
    <t xml:space="preserve">As a User, I want a button that allows me to 'share' things that I discover on the Data Warehouse via a URL link, Twitter and. . . </t>
  </si>
  <si>
    <t xml:space="preserve">As a User, I want access to 'help' resources and media (such as YouTube videos) on how to use GIS data, web services, web. . . </t>
  </si>
  <si>
    <t>As a site editor, I can edit the content of the email automatically sent to new Certified ScrumMasters and Product Owners.</t>
  </si>
  <si>
    <t>As an Archivist, I want to see Dates and Extents displayed in both the read and edit views for (Accessions | Resources) before the list of Subjects.</t>
  </si>
  <si>
    <t>As a User I'm able to add an image to a person's profile page.</t>
  </si>
  <si>
    <t>As a researcher, I want to be able to share post-experiment write-ups with other researchers (e.g. sharing protocols and workflows for conducting specific types of experiments) so that others can more easily replicate my work.</t>
  </si>
  <si>
    <t>As a user I should be able enter metadata / describe an experiment protocol before a file is even created.</t>
  </si>
  <si>
    <t>As a user I want a brief summary of how turbulence is measured.</t>
  </si>
  <si>
    <t>As an editor I want to set a default editor environment language so I can easily login in the preffered language without changing languages each time I login.</t>
  </si>
  <si>
    <t>As a site visitor, I can subscribe to an RSS feed of articles. (Teasers only?).</t>
  </si>
  <si>
    <t>As an international student I would like to see financial information that is relevant to me (e.g. do not show financial aid info).</t>
  </si>
  <si>
    <t>As a student I want to synch my iCal with the Google calendar on my phone so that my calendar is always with me.</t>
  </si>
  <si>
    <t>As a site visitor, I want to see a list of the most popular items on the site. (Note: Not everything has to be considered. For example, we don’t need to know the most popular profile but it would be useful to a have a most popular box that listed the most popular articles, news items, or etc.).</t>
  </si>
  <si>
    <t>As a student I want to be able to filter my email so that I can manage it more easily.</t>
  </si>
  <si>
    <t>As a user the tags that I use are part of a controlled vocabulary.</t>
  </si>
  <si>
    <t>As a student I would like to see how my awards compare to my bills.</t>
  </si>
  <si>
    <t>As a site editor, I can create the content of the What Is Scrum section.</t>
  </si>
  <si>
    <t>As a user I can filter the files I get from search results based on their (MIME) type.</t>
  </si>
  <si>
    <t>Reservations are organized  in chronological order, where the longeststanding  shall take the highest  and  the newest the lowest  priority.</t>
  </si>
  <si>
    <t>As an airline, I want to gather turbulence data from actual customers/passengers.</t>
  </si>
  <si>
    <t>As a student I don't want to have to log in; I want a responsive system that notifies me when I have a message or a payment is received.</t>
  </si>
  <si>
    <t>As a BR-Historian manager I want to register tags organized in tabs To facilitate registration of tags.</t>
  </si>
  <si>
    <t>As user BR-PlantViewer I want to name Y-axis so that explicit variable counted.</t>
  </si>
  <si>
    <t>As a User, I want to download VT GIS data layers and imagery (aerial photos) only for a particular area that I specify (eg: clip &amp;. . .</t>
  </si>
  <si>
    <t>News Date, Stop Publishing Date.These dates refer to the date an item becomes visible on the site (perhaps next Monday), the date it stops appearing on the home page, and the date it is removed from the site (which may be never).</t>
  </si>
  <si>
    <t>As a developer, I would like to access individual data fields, such as full text.</t>
  </si>
  <si>
    <t>As a researcher, I want the ability to locate experiment files using meta data (e.g. find all files that relate to Neuron 42), regardless of where those files are located.</t>
  </si>
  <si>
    <t>As a student I would like access to deals from local food vendors so I can save money.</t>
  </si>
  <si>
    <t>As a user I can limit my search to a particular set of log books.</t>
  </si>
  <si>
    <t>As a Metadata Librarian I want to define the metadata schema for a collection.</t>
  </si>
  <si>
    <t>As a researcher, I want services to support the long term curation of data (e.g. MRI scans, experiment output, intermediate files), so that I can be sure that data will not get 'lost' with the passage of time.</t>
  </si>
  <si>
    <t>As an editor I want to search full-text on content in the editor environment so that I can find relevant content faster and therefore work more productive.</t>
  </si>
  <si>
    <t>All service documents should have a standard way of displaying an example url for users to see.</t>
  </si>
  <si>
    <t>As a company, I can join the Scrum Alliance by paying a corporate membership fee. This will include uploading items related to corporate membership (e.g., company description, a logo of size x by y).</t>
  </si>
  <si>
    <t>Staff would like to be able to ensure that all fines/fees have been paid before a case can be closed.</t>
  </si>
  <si>
    <t>As a depositor, I want to Have metadata automatically filled from other University systems (e.g. Pure) and/or remembered from previous deposits so that I don’t have to waste time re-entering the same information.</t>
  </si>
  <si>
    <t>As a user, I want to know the plane of both locations.</t>
  </si>
  <si>
    <t>As an international student I want it to be easier to make payments (e.g. not have to convert currency or pay extra wire transfer fees due to frequent bill adjustments).</t>
  </si>
  <si>
    <t>As a student I need one place to look for all my campus announcements/notifications to make sure I don't miss any.</t>
  </si>
  <si>
    <t>As a marketeer I want to set the title attribute of a link so I can improve the SE ranking of the website.</t>
  </si>
  <si>
    <t>A user defines default log entry access settings (see story #2). Whenever a new log entry is created, it starts with the default settings.</t>
  </si>
  <si>
    <t>As a system administrator I can run a script that tests to see if a Neurohub installation is functioning correctly.</t>
  </si>
  <si>
    <t>As a researcher I can attach currently non-attached files to a log book page.</t>
  </si>
  <si>
    <t>As a CSM, Practitioner, or Certified Product Owner, I can have my name listed in the registry without becoming a member of the site. (For example, I take a certification class but never register or let my membership lapse.).</t>
  </si>
  <si>
    <t>As a User I'm able to click a particular plot location from the map and thereby perform a search of people associated with that plot number.</t>
  </si>
  <si>
    <t>As a User, I want a browser-based Data Warehouse solution that does not require a browser plug-in.</t>
  </si>
  <si>
    <t>As a researcher, I want remote access to my data for off-site working (e.g. working from home, or working while on an international visit), so that I can still work effectively while away from the lab.</t>
  </si>
  <si>
    <t>As a depositor, I want to Have guarantees about data integrity so that I can use my data in the future and I can fulfil funder requirements for archival.</t>
  </si>
  <si>
    <t>As the university IT service, I want to Be able to export all data to a different system so that I am not tied into one system which may not be the most appropriate at some point in the future.</t>
  </si>
  <si>
    <t>As a student I want to feel connected to the campus.</t>
  </si>
  <si>
    <t>As a funding body, I want to Harvest metadata on outputs from research I fund via e.g. OAI-PMH so that I can analyse effectiveness of funding strategy and I can encourage cross-fertilisation of research outputs (see e.g. OpenAIRE[1]).</t>
  </si>
  <si>
    <t>As an (Application Adminstrator | Repository Manager), I want to assign Users to an Advanced Data Entry and ensure that the appropriate permissions are enforced.</t>
  </si>
  <si>
    <t>As a user, I want to look at my flight's turbulence record prior to and during a flight.</t>
  </si>
  <si>
    <t>As a site visitor who is considering attending a certification course, I want to see a trainer’s rating (either for that course or for all of his or her certification courses combined).</t>
  </si>
  <si>
    <t>As a supervisor, I would like to be able to create feedback forms within Neurohub, that my students can fill in and submit, in order to provide me with feedback about the course that they attended.</t>
  </si>
  <si>
    <t xml:space="preserve">As a provider of DRS imaging services, I need access to preferred citations. Default digital object citations could be formulated by script from catalog records, and repositories could be allowed to replace these programmatically-produced citations with customized citations, if needed, using the DRS Web Admin user interface. </t>
  </si>
  <si>
    <t>As a student I want to be informed about campus events that are of interest to me, so that I don't miss important ones.</t>
  </si>
  <si>
    <t>As someone who wants to hire, I want to be able to extend an ad for another 30 days (repeatedly) by visiting the site and updating the posting. (Note, I can’t update it 10 times today and extend the posting 300 days today.).</t>
  </si>
  <si>
    <t>As a student, I want to be able to manage/integrate my personal budget, so that I know I can pay my bills.</t>
  </si>
  <si>
    <t>As a researcher, I want the system to provide standard metadata, that all researchers in the centre (and beyond) can use so that we can better understand each others' data.</t>
  </si>
  <si>
    <t>As a site admin, I can see the results for each trainer and averages for the class (for all trainers).</t>
  </si>
  <si>
    <t xml:space="preserve">A user wants access to the system, so he finds an ATS system administrator, who enters in the user's first name, last name, middle initial, email address, username (unique), and phone number. Users may be marked as deleted.  Users may also be marked as administrators. </t>
  </si>
  <si>
    <t>As an Administrator I'm able to manage the list of news items so that I can keep the news section up to date.</t>
  </si>
  <si>
    <t>As a marketeer I want to view the top keywords of the week easily so that I can analyze key words and when needed I can undertake action upon this information.</t>
  </si>
  <si>
    <t>As a marketeer I want to set canonical tags to individual pages so I can avoid duplicate content easily without having to set permanent redirects and thereby will improve the SE ranking of the website.</t>
  </si>
  <si>
    <t>As a collection manager I want to use external authority lists so I they can be used during metadata creation.</t>
  </si>
  <si>
    <t>As a User, I want to explore Warehouse entries by the 'custom data groupings' created by the Publisher.</t>
  </si>
  <si>
    <t>As a student I want to ensure I don't overlook important emails.</t>
  </si>
  <si>
    <t>As a bath data archive administrator, I want to Make some checks on deposited datasets before they are made public so that Consistent quality of metadata is maintained, Compliance with policies can be checked, and Details of licensing can be checked.</t>
  </si>
  <si>
    <t xml:space="preserve"> Change is computed  and  displayed.</t>
  </si>
  <si>
    <t>As an Archivist, I want to export agent records as EAC-CPF.</t>
  </si>
  <si>
    <t>As a User I'm able to add an video (YouTube Vimeo link) to a person's profile page.</t>
  </si>
  <si>
    <t>As a Visitor I'm able to search for people in the ABC database.</t>
  </si>
  <si>
    <t>If a book is returned  late, the system shall suspend the user for two days for every day the book is overdue.</t>
  </si>
  <si>
    <t>As an archivist, I want to create and edit a Collection Management subrecord (minimal implementation).</t>
  </si>
  <si>
    <t>As a main editor I want to configure workflow on media item-level for specific content types so that I can control who can modify what specific item in order to prevent editors from publishing faulty content.</t>
  </si>
  <si>
    <t>As an Archivist, I want to import Agent information from EAC-CPF records.</t>
  </si>
  <si>
    <t>The customer’s account number is entered  to retrieve  customer data and  create an order.</t>
  </si>
  <si>
    <t>As complaint clerk I want to be able to review the complaint so that I can accept it or reject it.</t>
  </si>
  <si>
    <t>As an Administrator I'm able to edit an existing event so that I can update the contents.</t>
  </si>
  <si>
    <t>As a new Certified ScrumMaster or Certified Product Owner, once my name has been loaded to the registry I am sent an email welcoming me to the Scrum Alliance and containing instructions on how to register / activate my membership.</t>
  </si>
  <si>
    <t>As a systems administrator, I want to be able to control the location of the demo database, and I want it to be backed up.</t>
  </si>
  <si>
    <t>ACMELIS shall send an e-mail advising users of the expiry date of a  book’s loan period. The notification shall  be issued  two days before the book’s return date.</t>
  </si>
  <si>
    <t>As a site visitor, I want to read a new article on the front page about once a week.</t>
  </si>
  <si>
    <t>As a User, I want web services that work with ArcGIS software (desktop, mobile, and browser-based clients).</t>
  </si>
  <si>
    <t>As a DPD I want to verify the correctness and completeness of components so that I can ensure quality standards are met.</t>
  </si>
  <si>
    <t>As a lab administrator I should be able to create page templates with bespoke metadata fields.</t>
  </si>
  <si>
    <t>Provide a box that will display the application name and version number for ATS, as well as tech support contact info.</t>
  </si>
  <si>
    <t>As a site member who has read a teaser on the front page, I want to read the entire article. (Note: We want any site visitor to read articles for now.).</t>
  </si>
  <si>
    <t>As an Administrator, I want to create a new User account for someone else.</t>
  </si>
  <si>
    <t>Library staff shall be able to access and  cancel user suspensions.</t>
  </si>
  <si>
    <t>As a User, I want access to aerial photos (eg: VT orthos) with no downloading required (ie: as a web service).</t>
  </si>
  <si>
    <t>As a User, I want to personalize the site (eg: My Warehouse) for the topics and data that I use most often.</t>
  </si>
  <si>
    <t>The system shall reveal the status of each panel, ie : if it  is running, online, or if for any  reason it  is down or  unreachable. It  also  will  show whether the panels have correctly  received the contents that  have been sent  to them.</t>
  </si>
  <si>
    <t>As a student, I want to be able to distinguish or filter in assignments with deliverables (e.g. papers) while filtering out assignments without deliverables (e.g. readings) so that I can prioritize.</t>
  </si>
  <si>
    <t>Users shall not  be able to reserve reference works.</t>
  </si>
  <si>
    <t>As a Visitor I can register myself with the site so that I'm able to contribute.</t>
  </si>
  <si>
    <t>As a depositor, I want to Specify a retention/disposal policy for my data so that I do not accidentally breach laws or collaboration agreements.</t>
  </si>
  <si>
    <t>As a DPD I want to capture digitization statistics so that I can monitor Operator efficiency and make projections for future projects.</t>
  </si>
  <si>
    <t>As a site administrator, I can create an Other Course (?) or Event that is not charged a listing fee. This is so that the Scrum Alliance doesn’t charge itself for Scrum Gatherings that it puts on.</t>
  </si>
  <si>
    <t>As a trainer, I can update one of my existing courses or events.</t>
  </si>
  <si>
    <t>As a clerk I want to be able to forward part of the complaint to another local code enforcement agency at the same time continue with the part of the complaint pertaining to BCC.</t>
  </si>
  <si>
    <t>As a student I want to receive notification of grades when they are posted so that I can be totally on top of my progress.</t>
  </si>
  <si>
    <t>As the site editor, I can include a teaser with each article. The teaser shows up on the front page for all to read.</t>
  </si>
  <si>
    <t>As a user I want to be able to link together experimental runs to build an experiment.</t>
  </si>
  <si>
    <t>As a User, I want to post my 'data wish list' to a website for others to see, rank, and comment on.</t>
  </si>
  <si>
    <t>As user BR-PlantViewer I want to have graphic component so that it facilitates visualization of data.</t>
  </si>
  <si>
    <t>As a site visitor, I want to be able to get back to the home page quickly and easily.</t>
  </si>
  <si>
    <t>As a student, I want to be able to customize features and content, so that I can see only what is relevant or meaningful to me.</t>
  </si>
  <si>
    <t>As a student I'd like a degree planner that plans against a real class schedule allowing me to finish in 4 years.</t>
  </si>
  <si>
    <t>As a user, I want to know my ETA.</t>
  </si>
  <si>
    <t>As a Papa John's user I need accurate pricing so that I can accurately plan my purchase.</t>
  </si>
  <si>
    <t>Frontend changes for managing enum lists.</t>
  </si>
  <si>
    <t>Bar code Ids for each  tape are entered  and  video information from inventory is displayed.</t>
  </si>
  <si>
    <t>As an Archivist, I want to create and edit Rights Management statements.</t>
  </si>
  <si>
    <t>As a User I'm able to delete content (which I added) from a person's profile page so that I remove information that I no longer want to share.</t>
  </si>
  <si>
    <t>ability to preview an in process order with accurate information in PDF format and branded by the partner.</t>
  </si>
  <si>
    <t>As a user I want a visual way of viewing particular files uploaded over a time period.</t>
  </si>
  <si>
    <t>As an Administrator I'm able to add a new person to the ABC database.</t>
  </si>
  <si>
    <t>As a user, I want to know flight weather conditions for my journey.</t>
  </si>
  <si>
    <t>As a User I want to authenticate using LDAP.</t>
  </si>
  <si>
    <t>As a site editor, I want to be able to designate whether or not an article (or for that matter any piece of info) ever makes the home page. . . some things will not.</t>
  </si>
  <si>
    <t>As a collection manager I want to be able to create controlled vocabularies so that they can be used as authority lists during metadata creation.</t>
  </si>
  <si>
    <t xml:space="preserve">As a trainer, I can create a new course or event. This includes the following information: name, description (HTML), trainer names (multiple selection from a list), start date, end date, venue name (HTML) and address, contact name, contact phone, contact email, a link for more information, and a link to register. For a certification course the name of the class is a dropdown list; for others, it is free text. </t>
  </si>
  <si>
    <t>As a User I'm able to open the interactive map from a person's profile page so that I can see that particular plot location.</t>
  </si>
  <si>
    <t>As a lab administrator I can theme the Web interface graphics/colours.</t>
  </si>
  <si>
    <t xml:space="preserve">As a User, I want to search by standard data themes (eg: boundary data, transportation data, etc.) using Iso 19115 Topic. . . </t>
  </si>
  <si>
    <t>As a user, I want potential causes of turbulence.(weather, unstable air).</t>
  </si>
  <si>
    <t>As a researcher executing a workflow, I want the details of the workflow plan as well as the execution history and (partial) results recorded in Neurohub.</t>
  </si>
  <si>
    <t>User sets an action item's priority.</t>
  </si>
  <si>
    <t>As a site admin, I want jobs to stop publishing on the site 30 days after being posted. (Note: 30 days doesn’t need to be configurable at this point. Hardcoding is fine for now.).</t>
  </si>
  <si>
    <t>Any  past-due amount must be paid  before new  tapes can  be rented.</t>
  </si>
  <si>
    <t>As a developer I want to pass on variables to flash files directly.</t>
  </si>
  <si>
    <t>As a student I want to receive notifications on my mobile device (iPhone), such as grade posting notices.</t>
  </si>
  <si>
    <t>As a fourth-year student, I want to be able to have presented to me only features and content that are relevant to my status, so that I can focus on what is most relevant (e.g. finding a job).</t>
  </si>
  <si>
    <t>Library users shall be able to borrow books.</t>
  </si>
  <si>
    <t>Staff would like to have due dates tracked so that response times can be tracked.</t>
  </si>
  <si>
    <t>As a clerk I want to be able to create a Request for Information letter reflect this status in the system and set a due date so that we can track the process correctly.</t>
  </si>
  <si>
    <t>Users shall be able to consult their loans, as well  as the return date.</t>
  </si>
  <si>
    <t>As a trainer, I am notified about the results of surveys about my classes. (Questions: After each survey? After a set period of time? Does the trainer get an email or just know to go to the site?).</t>
  </si>
  <si>
    <t>As a student, I want to have links to my disparate class websites (including Piazza and edX) collected in one place.</t>
  </si>
  <si>
    <t>As Collection Manager or Sponsor I want to describe the collection.</t>
  </si>
  <si>
    <t>As a clerk I want to be able to take a paper complaint so I can create an electronic record.</t>
  </si>
  <si>
    <t>As a Digital Production Developer (DPD) I want to group components that require digitization so that I can create digitizable units.</t>
  </si>
  <si>
    <t>As a researcher, I want to collect data as a library of data, which can then be used by one or multiple experiments that are defined at a later stage (perhaps years later).</t>
  </si>
  <si>
    <t>As a trainer, when I create an Other Course or Event, I am charged a listing fee for that activity. (Note: We’ll need this to tie into credit card processing.).</t>
  </si>
  <si>
    <t>As a depositor, I want to Link to data stored in external repositories so that I can store my data in an appropriate repository but still register it with the University and I don’t have to deposit my data in multiple places.</t>
  </si>
  <si>
    <t>As a student I want to make sure I don't miss any deadlines.</t>
  </si>
  <si>
    <t>As a site visitor, I have an advanced search option that lets me fill in a form of search criteria (country, state, trainer name, date range, word in description, etc.).</t>
  </si>
  <si>
    <t>As a site member, I can search for profiles based on a few fields (class attended, location, name).</t>
  </si>
  <si>
    <t>As a Metadata librarian I want to define Authorities to be used for specific fields in a collection MD Schema.</t>
  </si>
  <si>
    <t>As a user I would like my Twitter Tweets to appear in Neurohub, so that other researchers in the centre can see what I am up to.</t>
  </si>
  <si>
    <t>As a student, I want my events and tasks (assignments) automatically provided and prominently displayed.</t>
  </si>
  <si>
    <t>The system shall allow the recording and  management of users who   can access the application  via a login and  different  levels of privileges.   Access will  be  through e-mail address and password.</t>
  </si>
  <si>
    <t>As a End User I want to be able to see the physical context of an Item in a digital collection (i. e. See inside this folder; EAD).</t>
  </si>
  <si>
    <t>As an Administrator I'm able to ban a particular User so that he/she has no longer access to the site with the provided email address.</t>
  </si>
  <si>
    <t>As an Administrator I'm able to add a new news item so that its shown in the overview of news items.</t>
  </si>
  <si>
    <t>As a clerk I want to be able to submit a complaint from the AIR (Annual Inspection Report) so that the respondent can fix the issues that the inspectors found.</t>
  </si>
  <si>
    <t>As an system administrator I want to monitor the performance of CMS SiteManager so I can analyze indicators which influence the health of CMS SiteManager and undertake action upon this analysis in order to make CMS SiteManager healthy again.</t>
  </si>
  <si>
    <t>As a Visitor I'm able to see an overview of available categories so that I can select a particular category.</t>
  </si>
  <si>
    <t>As a collection manager or cataloger I want to be able to see who last edited a record and when.</t>
  </si>
  <si>
    <t>As a researcher, I want electronic support for keeping track of which data sets (and revisions) were used/output/modified as part of a particular experiment.</t>
  </si>
  <si>
    <t>As a student I want one source to go to to see all my assignments.</t>
  </si>
  <si>
    <t>Staff would like to be able to generate a Case report.</t>
  </si>
  <si>
    <t>If the loan period expires on a non-working day, the loan shall be considered  to be due on the next working day.</t>
  </si>
  <si>
    <t>As a student I want to receive notifications from BearFacts (in CalCentral).</t>
  </si>
  <si>
    <t>As a Practitioner or Trainer, when I provide content to the site I want a small graphic associated with the content indicating I’m a Practitioner or Trainer. (For example, Amazon’s “Top 500 Reviewers” approach.).</t>
  </si>
  <si>
    <t>As a member with short-term memory problems, I can have the system email me a new password or a password reminder, possibly my username (unless we use email for that), and so on.</t>
  </si>
  <si>
    <t>Managerial log entry. Manager opens user's log and interjects a comment. Manager comments are highlighted to draw distinction from user logs. Security: User, manager.</t>
  </si>
  <si>
    <t>As an editor I want to maintain media items in multiple languages easily and in an intuitive way so that I can work productively.</t>
  </si>
  <si>
    <t>As a user I want to be able to manage the references / papers I have investigated.</t>
  </si>
  <si>
    <t>As a User, I want to download aerial photos (eg: VT orthos) so I can use them on my computer.</t>
  </si>
  <si>
    <t>Backend changes for managing enum lists.</t>
  </si>
  <si>
    <t>Restrict access to the application. Only allow people who know a user's username and password to access ATS.</t>
  </si>
  <si>
    <t>As a depositor, I want to Track citations of my data so that I can demonstrate the impact of my work.</t>
  </si>
  <si>
    <t>As a researcher, I want to be able to attach standard meta data for behavioural observations (and video), so that my data can later be searched for and understood.</t>
  </si>
  <si>
    <t>As a user I need accurate pricing so that I can accurately plan my purchase.</t>
  </si>
  <si>
    <t>As an Archivist, I want to import EAD files that were exported by Archon.</t>
  </si>
  <si>
    <t>As a Metadata Librarian I want to define validation rules for specific fields in a collection.</t>
  </si>
  <si>
    <t>Faculty shall be able to use ACMELIS to borrow books without having to visit the library in person. To do this , and respecting the constraints set out in Req(16), Req(17), Req(18) and Req(19), they  shall  enter the loan data in ACMELIS.</t>
  </si>
  <si>
    <t>As a student group we would like to have a shared space to post flyers, to promote events so that students could find clubs they are interested in.</t>
  </si>
  <si>
    <t>As a user I can upload large files of over 1GB in size.</t>
  </si>
  <si>
    <t>As a student, I want to be able to easily find my class locations, and my way around campus so that I can get where I need to be on time.</t>
  </si>
  <si>
    <t>As a user I want to measure the current amount of turbulence.</t>
  </si>
  <si>
    <t>As a Visitor I'm able to close the selected profile so that I can return to the search results or homepage.</t>
  </si>
  <si>
    <t>As a user, I want to find flights by airline (by current/upcoming flights).</t>
  </si>
  <si>
    <t>As a Basic Data Entry user I want to create and update basic archival description information.</t>
  </si>
  <si>
    <t>The system shall allow the upload of new content.   The contents may  be  images, videos and  Flash animations .   Uploaded  new  content must  be associated  with a title, description, some  tags, duration, date of activation and expiration date.</t>
  </si>
  <si>
    <t>Users shall be notified  by e-mail when a  reserved book becomes available. Only the user with the oldest reservation shall  be notified , save as stated in Req(12).</t>
  </si>
  <si>
    <t>As a User, I want a robust and easy-to-use search engine to help me find the geospatial data, web services, and. . .</t>
  </si>
  <si>
    <t>As a user, I want to be able to know for sure when the plane is turning and why.</t>
  </si>
  <si>
    <t>As a site member, I can subscribe to an RSS feed of news (and events? or are they separate?).</t>
  </si>
  <si>
    <t>As a student I need a back-up plan for viewing my calendar &amp; tasks if electronics fail.</t>
  </si>
  <si>
    <t>As a researcher, I want to expose the text files in bulk for data mining so I can search for subsets of text files based on metadata from other systems.</t>
  </si>
  <si>
    <t>As a systems administrator I can install Neurohub dependencies into an Ubuntu 10. 04 LTS machine using the normal Ubuntu package management tools.</t>
  </si>
  <si>
    <t>As a user I want to be able to create a protocol 'run' and assign metadata to any 'run' stage.</t>
  </si>
  <si>
    <t>Migrate existing data to new release.</t>
  </si>
  <si>
    <t>As an Administrator I'm able to manage the list of events so that I can keep the events section up to date.</t>
  </si>
  <si>
    <t>As a DPU I want to add one or more Components to an Item.</t>
  </si>
  <si>
    <t>As a user I can attach multiple files at once to a log book page.</t>
  </si>
  <si>
    <t>Add additional properties for repositories.</t>
  </si>
  <si>
    <t xml:space="preserve"> When all  tape Ids are entered , the system computes the total bill.</t>
  </si>
  <si>
    <t>As a site visitor, I can email news items to the editor. (Note: this could just be an email link to the editor.).</t>
  </si>
  <si>
    <t>As a student I want more help knowing who to turn to when I have a problem, and be encouraged to do so.</t>
  </si>
  <si>
    <t>As a DPU I want to create Technical Metadata with for Component.</t>
  </si>
  <si>
    <t>As a user I want to be able to download multiple files from the search results in one go.</t>
  </si>
  <si>
    <t>Create an admin guide that describes administrative tasks to deploy system, add users, and configure third party tools.</t>
  </si>
  <si>
    <t>A manager or administrator views the changes that have been made to sensitive (audited) fields in the application. Changes are recorded from the creation of a record up to the present.</t>
  </si>
  <si>
    <t>As a user I want to see how many Items have been digitized.</t>
  </si>
  <si>
    <t>As a Trainer, I want my profile page to include additional details about me (i.e., some of the answers to my Trainer application).</t>
  </si>
  <si>
    <t>As a student I want to connect with people who have similar interests, possibly by sharing my interests.</t>
  </si>
  <si>
    <t>As a system integrator I want function to convert tag to id so that I make calls to other functions that depend on an id.</t>
  </si>
  <si>
    <t>As an Archivist, I want to assign a Level (of description) to a Resource or Resource Component, and optionally specify another value if the Level is not in a predefined list.</t>
  </si>
  <si>
    <t>As a student I want email addresses, not contact forms, so I can contact offices even when I'm offline.</t>
  </si>
  <si>
    <t>When a user creates a project, he selects a project type or template that creates a default set of action items for the project.</t>
  </si>
  <si>
    <t>As a depositor, I want to Deposit and maintain datasets through Virtual Research Environments and other workflow tools so that I can continue to work with tools with which I’m familiar.</t>
  </si>
  <si>
    <t>As a User I'm able to add content to the selected profile.</t>
  </si>
  <si>
    <t>As a user, I want a mechanism for electronically sharing papers and notes with other researchers, so that we can collaborate effectively.</t>
  </si>
  <si>
    <t>As an editor I need time zone support for setting publication and expiration dates for my content so I know what time a content item goes 'live' in my time zone.</t>
  </si>
  <si>
    <t>As a site visitor, I can see a list of all upcoming “Other Courses” (non-certification courses). I can page through them if necessary.</t>
  </si>
  <si>
    <t>As an Archivist, I want to assign Location information to a Container.</t>
  </si>
  <si>
    <t>As a site editor, I want to be able to indicate whether an article is publicly available or for members only.</t>
  </si>
  <si>
    <t>As a student I want my tasks to disappear (from the A&amp;T graphic) after I've completed them.</t>
  </si>
  <si>
    <t>As a site visitor, when I’m viewing a course I can click on the trainer’s name and be taken to the trainer’s profile.</t>
  </si>
  <si>
    <t>As a student I want to have up to date information when planning my schedule. (PAIN POINT: schedule. berkeley. edu isn't always correct.).</t>
  </si>
  <si>
    <t>As a site visitor, I can read current news on the home page.</t>
  </si>
  <si>
    <t xml:space="preserve">As a trainer, admin, or editor, I can turn a course into an event or an event into a course (in case it was entered in the wrong category). (Note: making something a Certification Course will probably require selecting the name of the course from the pre-approved list. ). </t>
  </si>
  <si>
    <t>As a collections manager I want to be able to repeat repeatable DC Fields so that I can enter all of the relevant metadata.</t>
  </si>
  <si>
    <t>As a site editor, I can post information in a trainers-only section.</t>
  </si>
  <si>
    <t>As an archivist, I want to upload an EAD for import from within the frontend application.</t>
  </si>
  <si>
    <t>As an editor I want to set a content language so I see SiteManager in my personal language without having to change content language each time after login.</t>
  </si>
  <si>
    <t>Backend changes for bulk updating one enum value to another.</t>
  </si>
  <si>
    <t>As a site editor, I can assign priority numbers to news items. Items are displayed on the front page based on priority.</t>
  </si>
  <si>
    <t>User assigns action item to a specific individual other than himself.</t>
  </si>
  <si>
    <t>As a User, I want metadata that is easy to read with a quick way to get to attribute descriptions and attribute codes.</t>
  </si>
  <si>
    <t>As a user, I want to preview sounds.</t>
  </si>
  <si>
    <t>As a researcher, I want any data that I have written to the VRE to be protected from modification or deletion (by myself or others) so that original data can always be traced back to an experiment and a point in time (although new versions of the data file can be uploaded).</t>
  </si>
  <si>
    <t>Sales Rep account creation with venture 1 num.</t>
  </si>
  <si>
    <t>As a site member, I want to describe myself on my own page in a semi-structured way. That is, I can fill in predefined fields, but also have room for a free-text field or two. (It would be nice to let this free text be HTML or similar.).</t>
  </si>
  <si>
    <t>As a site admin, I can view all classes in a pending state.</t>
  </si>
  <si>
    <t>As a depositor, I want to Manage multiple versions of the same dataset so that Changes to the dataset are transparent and do not compromise research integrity.</t>
  </si>
  <si>
    <t>As an editor I want to crop images so I can edit images easily without using photo editing tools and therefore I can work more productive.</t>
  </si>
  <si>
    <t>As a researcher I can create a log book page for an experiment and attach a file to this page.</t>
  </si>
  <si>
    <t>Users shall be able to extend the validity period of their  reservations.   If the validity period of a reservation is extended , this   reservation becomes the newest  of all  the reservations.</t>
  </si>
  <si>
    <t>As a researcher, I want to be able to bulk upload directories and files with minimal effort.</t>
  </si>
  <si>
    <t>A user shall be able to reserve any  number of books. Similarly , multiple users shall  be able to reserve any  particular book.</t>
  </si>
  <si>
    <t>As Admin I'm able to import Event Records.</t>
  </si>
  <si>
    <t>As a collections manager I want required DC fields to be enforced so that all records have values for all required DC fields.</t>
  </si>
  <si>
    <t>As a User, I want data and imagery downloads to include embedded metadata.</t>
  </si>
  <si>
    <t>Library users shall have to return the books before the loan period expires.</t>
  </si>
  <si>
    <t>Need a method for handling the case where the preview archive is updated needs to be considered.</t>
  </si>
  <si>
    <t>As a User, I want to find and download town-level GIS data.</t>
  </si>
  <si>
    <t>As someone who wants to hire, I can post a “help wanted ad”.</t>
  </si>
  <si>
    <t>As a cataloger or collection manager I want to be able to search for records based on all Duke Core fields.</t>
  </si>
  <si>
    <t>As a site editor, I can set start publishing dates (when teaser appears on front page), old article date (when it disappears from home page), and stop publishing dates (when it's removed from site, if ever) for articles.</t>
  </si>
  <si>
    <t>As a student, I want to be able to add a tasks on the dashboard so that I can be as efficient as possible both in task-entering and managing my time.</t>
  </si>
  <si>
    <t>As a site visitor, I want to be able to read some of your articles.</t>
  </si>
  <si>
    <t>As a site visitor, I can view lists on the site of all Certified ScrumMasters, Practitioners, Trainers, and Certified Product Owners. (The CSM list has over 5,000 names so a letter-based pagination approach is needed.).</t>
  </si>
  <si>
    <t>As a User, I want access to VT GIS data layers with no downloading required (ie: as a web service).</t>
  </si>
  <si>
    <t>As a user I want to be alerted to potential  turbulence 10 min  before it  occurs (can be crowdsourced based on previous data).</t>
  </si>
  <si>
    <t>As a User, I want to download VT GIS data layers in KML format.</t>
  </si>
  <si>
    <t>As a system administrator I want to define presentation variants in my presentation configuration xml file so I can easily and efficiently deploy my presentation throughout DTAP.</t>
  </si>
  <si>
    <t>As a student I'd like to be able to bookmark class sites that aren't automatically included (e.g. Piazza) in CalCentral.</t>
  </si>
  <si>
    <t>The system shall display a list sorted  by date (ascending or  descending) of the last ten uploaded  contents. It  will  also  show the rest of the contents if they  exceed ten.</t>
  </si>
  <si>
    <t>As an Administrator I'm able to search through the list of Users so that I can more easily find a particular User.</t>
  </si>
  <si>
    <t>As a user I want to capture the same metadata for each file created in an experimental run.</t>
  </si>
  <si>
    <t xml:space="preserve">As a User, I want to post comments about a particular dataset, web service, or application and have those comments show up. . . </t>
  </si>
  <si>
    <t>As a site visitor, I want there to be a section of the website that teaches me the basics of what Scrum is.</t>
  </si>
  <si>
    <t>As a user, I want to know potential causes of turbulence, and likely ones.</t>
  </si>
  <si>
    <t>As a user, I want to see an explanation of why the plane is in the direction it's going in.</t>
  </si>
  <si>
    <t>As the university IT service, I want to Store archived data on existing storage systems so that University data storage is consistent and maintainable and the Future availability of data can be guaranteed.</t>
  </si>
  <si>
    <t>System interface should also include a parameter for passing the date/time allowing the user to specify which aeronautical data set to use.</t>
  </si>
  <si>
    <t>As a researcher, I need to be able to search for images of cells (and brains) using standard meta data.</t>
  </si>
  <si>
    <t>As a site editor, I can maintain an FAQ section.</t>
  </si>
  <si>
    <t>As a User, I want 'authoritative' datasets to be discoverable and clearly identified.</t>
  </si>
  <si>
    <t xml:space="preserve"> If past-due amounts are owed  they  can be paid  at this  time; or  the  clerk can select an  option which  updates the rental with the return date and  calculates past-due fees.</t>
  </si>
  <si>
    <t>As a user, I want to know about sounds and bumps related to landing.</t>
  </si>
  <si>
    <t>As an Administrator I'm able to delete an existing event so that its removed from the overview.</t>
  </si>
  <si>
    <t>As a marketeer I want to create friendly URLs for my nested product pages so I can improve the SE ranking of the product section of my website.</t>
  </si>
  <si>
    <t>Integrate the use of segment frequency into the selection process for the RO.</t>
  </si>
  <si>
    <t>The rental transaction is displayed  and  the tape is marked  with the date of return.</t>
  </si>
  <si>
    <t>As a site member, I can do a full-text search of the FAQs. (Maybe we want this for any site visitor?).</t>
  </si>
  <si>
    <t>As a Metadata Librarian I want validation rules enforced when MD is submitted.</t>
  </si>
  <si>
    <t>As an editor I want to assign page sections to pages using the current page section structure so I can easily and efficiently manage page sections assigned to pages.</t>
  </si>
  <si>
    <t>As a user I want to be able to save a record only when the record has an identifier so that we don't end up with a bunch of empty records in the collection.</t>
  </si>
  <si>
    <t>As an Archivist, I don't want to inadvertently overwrite someone else's changes to a record that I'm editing.</t>
  </si>
  <si>
    <t>As a User, I want web services providing access to aerial photos that render 'Google' fast.</t>
  </si>
  <si>
    <t>As a CSM or CPO who has been approved for Practitioner status (by a site admin reading my submission), I am charged a fee.</t>
  </si>
  <si>
    <t>As a student I want to connect with students who have the same major or same interests as me.</t>
  </si>
  <si>
    <t>As a researcher I can create a log book page for an experiment and attach a directory that contains multiple files.</t>
  </si>
  <si>
    <t>As a student I'd like to see my Cal1Card balance.</t>
  </si>
  <si>
    <t>As a Visitor I'm able to see a list of events so that I can stay up to date on ABC-related events.</t>
  </si>
  <si>
    <t>As a student, I want to be able to easily find campus resources even if they aren't in a clear category (e.g. My Campus potentially overlapping catgories), so that during discovery I don't miss anything.</t>
  </si>
  <si>
    <t>Faculty shall be able to return books as specified in Req(31) or  shall  be able to send the books by internal mail to the library, upon receipt of which  the library staff shall  enter the book as returned.</t>
  </si>
  <si>
    <t>As a researcher, I want to be able to locate and access data that colleagues want to share.</t>
  </si>
  <si>
    <t>As someone who has posted an ad that is about to expire, seven days before it expires I want to be emailed a reminder so that I can go extend the ad. (Note: This means the ad could have an expiration date 37 days into the future, which is fine.).</t>
  </si>
  <si>
    <t>As a user processing data, I want the ability to move multiple files around and rearrange them using the Neurohub file browser.</t>
  </si>
  <si>
    <t>As an Archivist I want to specify the source for a Name Form of an Agent, add new sources, and edit existing sources.</t>
  </si>
  <si>
    <t>As an Archivist I want to import EAD data.</t>
  </si>
  <si>
    <t xml:space="preserve">As a trainer who has finished teaching a Certification class, I can load an Excel file (first name, last name, email) into the site. I am prompted for the trainer names (I may not have trained alone), certification date, and type of certification (i.e., CSM or CPO). The names are loaded into a pending state and not yet added to the registry. (Note: We could have this charge $50 per person right then. ). </t>
  </si>
  <si>
    <t>As a trainer, I want my profile to list my upcoming classes and include a link to a detailed page about each.</t>
  </si>
  <si>
    <t>As a User, I want to authenticate locally.</t>
  </si>
  <si>
    <t>As a User, I want access to data standards and data templates for download.</t>
  </si>
  <si>
    <t>As a User, I want all technical terms to be linked to explanations so I don't have to be a GIS expert.</t>
  </si>
  <si>
    <t>As a respondent I want to be able to respond to a complaint submitted against me so I don't get fined.</t>
  </si>
  <si>
    <t>As an Administrator I'm able to add a new album.</t>
  </si>
  <si>
    <t>As an Archivist, I want to export a description as EAD.</t>
  </si>
  <si>
    <t>As an external collaborator, I want to Have guarantees that my IP rights will not be breached so that The risk of collaborating with Bath is acceptable to me.</t>
  </si>
  <si>
    <t>As a student I want to be able to easily see my upcoming events and tasks (e.g. with large calendar).</t>
  </si>
  <si>
    <t>As an Administrator I'm able to completely remove a User from the site so that the account is no longer available.</t>
  </si>
  <si>
    <t>As a public services staff in the Preservation Conservation and Digital Imaging services group, a researcher wants to order an image and Houghton PS staff needs to tell the researcher what the size or resolution of the image is without looking it up via DRS Webadmin.</t>
  </si>
  <si>
    <t>As a student I'd like a map and walking directions for the campus.</t>
  </si>
  <si>
    <t>As a site admin, I want to approve each help wanted ad before it gets to the site, so that default end.</t>
  </si>
  <si>
    <t>As an archivist, I want to assign a component unique identifier to a resource component, so that default end.</t>
  </si>
  <si>
    <t>As a depositor, I want to apply licenses to datasets, so that my IP rights are protected appropriately.</t>
  </si>
  <si>
    <t>As a user, I want to see a list of all data web services and applications associated with a particular dataset, so that default end.</t>
  </si>
  <si>
    <t>As a default role, I want the video inventory file to be updated, so that default end.</t>
  </si>
  <si>
    <t>As a user, I want to read about what the sound could be caused by, so that default end.</t>
  </si>
  <si>
    <t>As a site admin who has received proof of payment from a trainer, I want to move people in his or her class from a pending state to the registry, so that default end.</t>
  </si>
  <si>
    <t>As an archivist, I want to create and edit a resource record, so that default end.</t>
  </si>
  <si>
    <t>As a user, I want a button that allows me to share things that IDiscover on the data warehouse via a URL link twitter and, so that default end.</t>
  </si>
  <si>
    <t>As a user, I want access to help resources and media on how to use GIS data web services web, so that default end.</t>
  </si>
  <si>
    <t>As a site editor, I want to edit the content of the email automatically sent to new certified SCRUMMASTERS and product owners, so that default end.</t>
  </si>
  <si>
    <t>As an archivist, I want to see dates and extent displayed in both the read and edit views for before the list of subjects, so that default end.</t>
  </si>
  <si>
    <t>As a user, I want to add an image to a person's profile page, so that default end.</t>
  </si>
  <si>
    <t>As a researcher, I want to share post experiment write ups with other researchers, so that default end.</t>
  </si>
  <si>
    <t>As a user, I want to enter metadata or describe an experiment protocol before a file to be even created, so that default end.</t>
  </si>
  <si>
    <t>As a user, I want a brief summary of how turbulence is measured, so that default end.</t>
  </si>
  <si>
    <t>As a site visitor, I want to subscribe to an RSS feed of articles, so that default end.</t>
  </si>
  <si>
    <t>As an international student, I want to see financial information that is relevant to me, so that default end.</t>
  </si>
  <si>
    <t>As a student, I want to synth my cal with the google calendar on my phone, so that my calendar is always with me.</t>
  </si>
  <si>
    <t>As a site visitor, I want to see a list of the most popular items on the site, so that default end.</t>
  </si>
  <si>
    <t>As a user, I want the tags that I use are part of a controlled vocabulary, so that default end.</t>
  </si>
  <si>
    <t>As a student, I want to see how my awards compare to my bills, so that default end.</t>
  </si>
  <si>
    <t>As a site editor, I want to create the content of the what is scrum section, so that default end.</t>
  </si>
  <si>
    <t>As a user, I want to filter the files I get from search results based on their type, so that default end.</t>
  </si>
  <si>
    <t>As a default role, I want the reservations to be organized in chronological order where the longeststanding shall take the highest and the newest the lowest priority, so that default end.</t>
  </si>
  <si>
    <t>As an airline, I want to gather turbulence data from actual customers or passengers, so that default end.</t>
  </si>
  <si>
    <t>As a student, I want do not want to have to log in ; a responsive system that notified me when I have a message or a payment to be received, so that default end.</t>
  </si>
  <si>
    <t>As a BR historian manager, I want to register tags organized in tabs to facilitate registration of tags, so that default end.</t>
  </si>
  <si>
    <t>As user BR PLANTVIEWER, I want to name y axis, so that explicit variable counted.</t>
  </si>
  <si>
    <t>As a user, I want to download VT GIS data layers and imagery only for a particular area that I specify, so that default end.</t>
  </si>
  <si>
    <t>As a default role, I want the news date stop publishing date these dates refer to the date an item becomes visible on the site the date it stops appearing on the home page and the date it is removed from the site, so that default end.</t>
  </si>
  <si>
    <t>As a developer, I want to access individual data fields such as full text, so that default end.</t>
  </si>
  <si>
    <t>As a researcher, I want the ability to locate experiment files using meta data, so that default end.</t>
  </si>
  <si>
    <t>As a user, I want to limit my search to a particular set of log books, so that default end.</t>
  </si>
  <si>
    <t>As a metadata librarian, I want to define the metadata schema for a collection, so that default end.</t>
  </si>
  <si>
    <t>As a researcher, I want services to support the long term curation of data, so that default end.</t>
  </si>
  <si>
    <t>As a default role, I want all service documents to have a standard way of displaying an example URL for users to see, so that default end.</t>
  </si>
  <si>
    <t>As a company, I want to join the Scrum Alliance by paying a corporate membership fee, so that default end.</t>
  </si>
  <si>
    <t>As a default role, I want the staff to ensure that all fines or fees have been paid before a case can be closed, so that default end.</t>
  </si>
  <si>
    <t>As a depositor, I want to have metadata automatically filled from other university systems, so that default end.</t>
  </si>
  <si>
    <t>As a user, I want to know the plane of both locations, so that default end.</t>
  </si>
  <si>
    <t>As an international student, I want it to be easier to make payments, so that default end.</t>
  </si>
  <si>
    <t>As a student, I want one place to look for all my campus announcements or notifications to make sure I do not miss any, so that default end.</t>
  </si>
  <si>
    <t>As a default role, I want a user defines default log entry access settings, so that default end.</t>
  </si>
  <si>
    <t>As a system administrator, I want to run a script that tests to see if a Neurohub installation to be functioning correctly, so that default end.</t>
  </si>
  <si>
    <t>As a researcher, I want to attach currently non attached files to a log book page, so that default end.</t>
  </si>
  <si>
    <t>As a csm practitioner or certified product owner, I want to have my name listed in the registry without becoming a member of the site, so that default end.</t>
  </si>
  <si>
    <t>As a user, I want to click a particular plot location from the map and thereby perform a search of people associated with that plot number, so that default end.</t>
  </si>
  <si>
    <t>As a user, I want a browser based data warehouse solution that does not require a browser plug in, so that default end.</t>
  </si>
  <si>
    <t>As a researcher, I want remote access to my data for off site working, so that default end.</t>
  </si>
  <si>
    <t>As a student, I want to feel connected to the campus, so that default end.</t>
  </si>
  <si>
    <t>As a funding body, I want to harvest metadata on outputs from research I fund via E.g, so that default end.</t>
  </si>
  <si>
    <t>As an, I want to assign users to an advanced data entry and ensure that the appropriate permissions are enforced, so that default end.</t>
  </si>
  <si>
    <t>As a user, I want to look at my flight's turbulence record prior to and during a flight, so that default end.</t>
  </si>
  <si>
    <t>As a site visitor who is considering attending a certification course, I want to see a trainer ’s rating, so that default end.</t>
  </si>
  <si>
    <t>As a supervisor, I want to create feedback forms within Neurohub that my students can fill in and submit in order to provide me with feedback about the course that they attended, so that default end.</t>
  </si>
  <si>
    <t>As a provider of DRS imaging services, I want access to preferred citations, so that default end.</t>
  </si>
  <si>
    <t>As a student, I want to be informed about campus events that are of interest to me, so that I do not miss important ones.</t>
  </si>
  <si>
    <t>As someone who wants to hire, I want to extend an ad for another thirty days by visiting the site and updating the posting, so that default end.</t>
  </si>
  <si>
    <t>As a student, I want to manage or integrate my personal budget, so that I know I can pay my bills.</t>
  </si>
  <si>
    <t>As a researcher, I want the system to provide standard metadata that all researchers in the centre can use, so that we can better understand each others data.</t>
  </si>
  <si>
    <t>As a site admin, I want to see the results for each trainer and averages for the class, so that default end.</t>
  </si>
  <si>
    <t>As a default role, I want A user access to the system, so that he finds an ATS system administrator, who enters in the user's first name, last name, middle initial, email address, username and phone number.</t>
  </si>
  <si>
    <t>As a collection manager, I want to use external authority lists, so that I they can be used during metadata creation.</t>
  </si>
  <si>
    <t>As a user, I want to explore warehouse entries by the   custom data groupings created by the publisher, so that default end.</t>
  </si>
  <si>
    <t>As a student, I want to ensure IDo not overlook important emails, so that default end.</t>
  </si>
  <si>
    <t>As a bath data archive administrator, I want to make some checks on deposited datasets before they are made public, so that consistent quality of metadata is maintained, compliance with policies can be checked, and details of licensing can be checked.</t>
  </si>
  <si>
    <t>As a default role, I want the change to be computed and displayed, so that default end.</t>
  </si>
  <si>
    <t>As an archivist, I want to export agent records as EAC CPF, so that default end.</t>
  </si>
  <si>
    <t>As a user, I want to add an video to a person's profile page, so that default end.</t>
  </si>
  <si>
    <t>As a visitor, I want to search for people in the ABC database, so that default end.</t>
  </si>
  <si>
    <t>As a default role, I want if a book to be returned late the system to suspend the user for two days for every day the book is overdue, so that default end.</t>
  </si>
  <si>
    <t>As an archivist, I want to create and edit a collection management subrecord, so that default end.</t>
  </si>
  <si>
    <t>As an archivist, I want to import agent information from EAC CPF records, so that default end.</t>
  </si>
  <si>
    <t>As a default role, I want the customer ’s account number to be entered to retrieve customer data and create an order, so that default end.</t>
  </si>
  <si>
    <t>As a new certified ScrumMaster or certified product owner, I want once my name has been loaded to the registry I am sent an email welcoming me to the Scrum Alliance and containing instructions on how to register or activate my membership, so that default end.</t>
  </si>
  <si>
    <t>As a systems administrator, I want to control the location of the demo database and I want it to be backed up, so that default end.</t>
  </si>
  <si>
    <t>As a default role, I want ACMELIS to send an e - mail advising users of the expiry date of a book ’s loan period, so that default end.</t>
  </si>
  <si>
    <t>As a site visitor, I want to read a new article on the front page about once a week, so that default end.</t>
  </si>
  <si>
    <t>As a user, I want web services that work with ARCGIS software, so that default end.</t>
  </si>
  <si>
    <t>As a lab administrator, I want to create page templates with bespoke metadata fields, so that default end.</t>
  </si>
  <si>
    <t>As a default role, I want to provide a box that will display the application name and version number for ats as well as tech support contact info, so that default end.</t>
  </si>
  <si>
    <t>As a site member who has read a teaser on the front page, I want to read the entire article, so that default end.</t>
  </si>
  <si>
    <t>As an administrator, I want to create a new user account for someone else, so that default end.</t>
  </si>
  <si>
    <t>As a default role, I want the library staff to access and cancel user suspensions, so that default end.</t>
  </si>
  <si>
    <t>As a user, I want access to aerial photos with no downloading required, so that default end.</t>
  </si>
  <si>
    <t>As a user, I want to personalized the site for the topics and data that I use most often, so that default end.</t>
  </si>
  <si>
    <t>As a default role, I want the system to reveal the status of each panel ie : if it is running online or if for any reason it is down or unreadable, so that default end.</t>
  </si>
  <si>
    <t>As a student, I want to distinguish or filter in assignments with deliverables, so that default end.</t>
  </si>
  <si>
    <t>As a default role, I want the users to not be able to reserve reference works, so that default end.</t>
  </si>
  <si>
    <t>As a depositor, I want to specify a retention or disposal policy for my data, so that I do not accidentally breach laws or collaboration agreements.</t>
  </si>
  <si>
    <t>As a site administrator, I want to create an other course, so that default end.</t>
  </si>
  <si>
    <t>As a trainer, I want to update one of my existing courses or events, so that default end.</t>
  </si>
  <si>
    <t>As a clerk, I want to forward part of the complaint to another local code enforcement agency at the same time continue with the part of the complaint pertaining to BCC, so that default end.</t>
  </si>
  <si>
    <t>As the site editor, I want to include a teaser with each article, so that default end.</t>
  </si>
  <si>
    <t>As a user, I want to link together experimental runs to build an experiment, so that default end.</t>
  </si>
  <si>
    <t>As a user, I want to post my coludata wish list to a website for others to see rank and comment on, so that default end.</t>
  </si>
  <si>
    <t>As user BR PLANTVIEWER, I want to have graphic component, so that it facilitates visualization of data.</t>
  </si>
  <si>
    <t>As a site visitor, I want to get back to the home page quickly and easily, so that default end.</t>
  </si>
  <si>
    <t>As a student, I want a degree planner that plans against a real class schedule allowing me to finish in four years, so that default end.</t>
  </si>
  <si>
    <t>As a user, I want to know my ETA, so that default end.</t>
  </si>
  <si>
    <t>As a default role, I want the frontend changes for managing num lists, so that default end.</t>
  </si>
  <si>
    <t>As a default role, I want the bar code to be for each tape are entered and video information from inventory is displayed, so that default end.</t>
  </si>
  <si>
    <t>As an archivist, I want to create and edit rights management statements, so that default end.</t>
  </si>
  <si>
    <t>As a user, I want to delete content from a person's profile page, so that I remove information that I no longer want to share.</t>
  </si>
  <si>
    <t>As a default role, I want the ability to preview an in process order with accurate information in PDF format and branded by the partner, so that default end.</t>
  </si>
  <si>
    <t>As a user, I want a visual way of viewing particular files uploaded over a time period, so that default end.</t>
  </si>
  <si>
    <t>As an administrator, I want to add a new person to the ABC database, so that default end.</t>
  </si>
  <si>
    <t>As a user, I want to know flight weather conditions for my journey, so that default end.</t>
  </si>
  <si>
    <t>As a user, I want to authenticate using LDAP, so that default end.</t>
  </si>
  <si>
    <t>As a site editor, I want to designate whether or not an article ever makes the home page, so that default end.</t>
  </si>
  <si>
    <t>As a collection manager, I want to create controlled vocabularies, so that they can be used as authority lists during metadata creation.</t>
  </si>
  <si>
    <t>As a trainer, I want to create a new course or event, so that default end.</t>
  </si>
  <si>
    <t>As a lab administrator, I want to theme the web interface graphics or colours, so that default end.</t>
  </si>
  <si>
    <t>As a user, I want to search by standard data themes using iso 19115 topic, so that default end.</t>
  </si>
  <si>
    <t>As a user, I want potential causes of turbulence, so that default end.</t>
  </si>
  <si>
    <t>As a researcher executing a workflow, I want the details of the workflow plan as well as the execution history and results recorded in Neurohub, so that default end.</t>
  </si>
  <si>
    <t>As a default role, I want the user sets an action item's priority, so that default end.</t>
  </si>
  <si>
    <t>As a site admin, I want jobs to stop publishing on the site thirty days after being posted, so that default end.</t>
  </si>
  <si>
    <t>As a default role, I want any past due amount to be paid before new tapes can be rented, so that default end.</t>
  </si>
  <si>
    <t>As a developer, I want to pass on variables to flash files directly, so that default end.</t>
  </si>
  <si>
    <t>As a student, I want to receive notifications on my mobile device such as grade posting notices, so that default end.</t>
  </si>
  <si>
    <t>As a default role, I want the library users to borrow books, so that default end.</t>
  </si>
  <si>
    <t>As a default role, I want the staff to have due dates tracked, so that response times can be tracked.</t>
  </si>
  <si>
    <t>As a clerk, I want to create a request for information letter reflect this status in the system and set a due date, so that we can track the process correctly.</t>
  </si>
  <si>
    <t>As a default role, I want the users to consult their loans and the return date, so that default end.</t>
  </si>
  <si>
    <t>As a trainer, I want to be notified about the results of surveys about my classes, so that default end.</t>
  </si>
  <si>
    <t>As a student, I want to have links to my disparate class websites collected in one place, so that default end.</t>
  </si>
  <si>
    <t>As collection manager or sponsor, I want to describe the collection, so that default end.</t>
  </si>
  <si>
    <t>As a researcher, I want to collect data as a library of data which can then be used by one or multiple experiments that are defined at a later stage, so that default end.</t>
  </si>
  <si>
    <t>As a trainer when I create an other course or event, I want to be charged a listing fee for that activity, so that default end.</t>
  </si>
  <si>
    <t>As a student, I want to make sure IDo not miss any deadlines, so that default end.</t>
  </si>
  <si>
    <t>As a site visitor, I want i have an advanced search option that lets me fill in a form of search criteria, so that default end.</t>
  </si>
  <si>
    <t>As a site member, I want to search for profiles based on a few fields, so that default end.</t>
  </si>
  <si>
    <t>As a metadata librarian, I want to define authorities to be used for specific fields in a collection MD schema, so that default end.</t>
  </si>
  <si>
    <t>As a user, I want my twitter tweets to appear in Neurohub, so that other researchers in the centre can see what I am up to.</t>
  </si>
  <si>
    <t>As a student, I want my events and tasks automatically provided and prominently displayed, so that default end.</t>
  </si>
  <si>
    <t>As a default role, I want the system to allow the recording and management of users who can access the application via a login and different levels of privileges, so that default end.</t>
  </si>
  <si>
    <t>As a end user, I want to see the physical context of an item in a digital collection, so that default end.</t>
  </si>
  <si>
    <t>As an administrator, I want to ban a particular user, so that he or she has no longer access to the site with the provided email address.</t>
  </si>
  <si>
    <t>As an administrator, I want to add a new news item, so that its shown in the overview of news items.</t>
  </si>
  <si>
    <t>As a clerk, I want to submit a complaint from the AIR, so that the respondent can fix the issues that the inspectors found.</t>
  </si>
  <si>
    <t>As a collection manager or catalog, I want to see who last edited a record and when, so that default end.</t>
  </si>
  <si>
    <t>As a researcher, I want electronic support for keeping track of which data sets were used or output or modified as part of a particular experiment, so that default end.</t>
  </si>
  <si>
    <t>As a student, I want one source to go to to see all my assignments, so that default end.</t>
  </si>
  <si>
    <t>As a default role, I want the staff to generate a case report, so that default end.</t>
  </si>
  <si>
    <t>As a default role, I want if the loan period expires on a non working day the loan shall be considered to be due on the next working day, so that default end.</t>
  </si>
  <si>
    <t>As a student, I want to receive notifications from BEARFACTS, so that default end.</t>
  </si>
  <si>
    <t>As a practitioner or trainer when I provide content to the site, I want a small graphic associated with the content indicating i ’m a practitioner or trainer, so that default end.</t>
  </si>
  <si>
    <t>As a member with short term memory problems, I want to have the system email me a new password or a password reminder possibly my username and so on, so that default end.</t>
  </si>
  <si>
    <t>As a default role, I want managerial log entry, so that default end.</t>
  </si>
  <si>
    <t>As a user, I want to manage the references or papers I have investigated, so that default end.</t>
  </si>
  <si>
    <t>As a default role, I want the backend changes for managing num lists, so that default end.</t>
  </si>
  <si>
    <t>As a default role, I want to restrict access to the application, so that default end.</t>
  </si>
  <si>
    <t>As a researcher, I want to attach standard metadata for behavioural observations, so that my data can later be searched for and understood.</t>
  </si>
  <si>
    <t>As an archivist, I want to import EAD files that were exported by anchor, so that default end.</t>
  </si>
  <si>
    <t>As a metadata librarian, I want to define validation rules for specific fields in a collection, so that default end.</t>
  </si>
  <si>
    <t>As a default role, I want the faculty to use ACMELIS to borrow books without having to visit the library in person, so that default end.</t>
  </si>
  <si>
    <t>As a student group, I want to have a shared space to post flyers to promote events, so that students could find clubs they are interested in.</t>
  </si>
  <si>
    <t>As a user, I want to upload large files of over 1 gb in size, so that default end.</t>
  </si>
  <si>
    <t>As a user, I want to measure the current amount of turbulence, so that default end.</t>
  </si>
  <si>
    <t>As a user, I want to find flights by airline, so that default end.</t>
  </si>
  <si>
    <t>As a basic data entry user, I want to create and update basic archival description information, so that default end.</t>
  </si>
  <si>
    <t>As a default role, I want the system to allow the upload of new content, so that default end.</t>
  </si>
  <si>
    <t>As a default role, I want the users to be notified by e mail when a reserved book becomes available, so that default end.</t>
  </si>
  <si>
    <t>As a user, I want a robust and easy to use search engine to help me find the geospatial data web services and, so that default end.</t>
  </si>
  <si>
    <t>As a user, I want to know for sure when the plane is turning and why, so that default end.</t>
  </si>
  <si>
    <t>As a site member, I want to subscribe to an RSS feed of news, so that default end.</t>
  </si>
  <si>
    <t>As a student, I want a back up plan for viewing my calendar and tasks if electronics fail, so that default end.</t>
  </si>
  <si>
    <t>As a systems administrator, I want to install Neurohub dependencies into an ubuntu 10v04 LTS machine using the normal ubuntu package management tools, so that default end.</t>
  </si>
  <si>
    <t>As a user, I want to create a protocol run and assign metadata to any   run stage, so that default end.</t>
  </si>
  <si>
    <t>As a default role, I want to migrate existing data to new release, so that default end.</t>
  </si>
  <si>
    <t>As a DPU, I want to add one or more components to an item, so that default end.</t>
  </si>
  <si>
    <t>As a user, I want to attach multiple files at once to a log book page, so that default end.</t>
  </si>
  <si>
    <t>As a default role, I want to add additional properties for repositories, so that default end.</t>
  </si>
  <si>
    <t>As a default role, I want when all tape to be are entered the system computer the total bill, so that default end.</t>
  </si>
  <si>
    <t>As a site visitor, I want to email news items to the editor, so that default end.</t>
  </si>
  <si>
    <t>As a student, I want more help knowing who to turn to when I have a problem and be encouraged to do so that, so that default end.</t>
  </si>
  <si>
    <t>As a DPU, I want to create technical metadata with for component, so that default end.</t>
  </si>
  <si>
    <t>As a user, I want to download multiple files from the search results in one go, so that default end.</t>
  </si>
  <si>
    <t>As a default role, I want to create an admin guide that describes administrative tasks to deploy system add users and configure third party tools, so that default end.</t>
  </si>
  <si>
    <t>As a default role, I want a manager or administrator views the changes that have been made to sensitive fields in the application, so that default end.</t>
  </si>
  <si>
    <t>As a user, I want to see how many items have been digitized, so that default end.</t>
  </si>
  <si>
    <t>As a trainer, I want my profile page to include additional details about me, so that default end.</t>
  </si>
  <si>
    <t>As a student, I want to connect with people who have similar interests possibly by sharing my interests, so that default end.</t>
  </si>
  <si>
    <t>As a default role, I want as a system integrated function to convert tag to i d, so that I make calls to other functions that depend on an I d.</t>
  </si>
  <si>
    <t>As an archivist, I want to assign a level to a resource or resource component and optionally specify another value if the level is not in a predefined list, so that default end.</t>
  </si>
  <si>
    <t>As a default role, I want when a user creates a project he selects a project type or template that creates a default set of action items for the project, so that default end.</t>
  </si>
  <si>
    <t>As a user, I want to add content to the selected profile, so that default end.</t>
  </si>
  <si>
    <t>As an editor, I want time zone support for setting publication and expiration dates for my content, so that I know what time a content item goes  live in my time zone.</t>
  </si>
  <si>
    <t>As a site visitor, I want to see a list of all upcoming other courses, so that default end.</t>
  </si>
  <si>
    <t>As an archivist, I want to assign location information to a container, so that default end.</t>
  </si>
  <si>
    <t>As a site editor, I want to indicate whether an article to be publicly available or for members only, so that default end.</t>
  </si>
  <si>
    <t>As a student, I want my tasks to disappear after I have completed them, so that default end.</t>
  </si>
  <si>
    <t>As a site visitor when I ’m viewing a course, I want to click on the trainer ’s name and be taken to the trainer ’s profile, so that default end.</t>
  </si>
  <si>
    <t>As a student, I want to have up to date information when planning my schedule, so that default end.</t>
  </si>
  <si>
    <t>As a site visitor, I want to read current news on the home page, so that default end.</t>
  </si>
  <si>
    <t>As a trainer admin or editor, I want to turn a course into an event or an event into a course, so that default end.</t>
  </si>
  <si>
    <t>As a site editor, I want to post information in a trainers only section, so that default end.</t>
  </si>
  <si>
    <t>As an archivist, I want to upload an EAD for import from within the frontend application, so that default end.</t>
  </si>
  <si>
    <t>As an editor, I want to set a content language, so that I see SITEMANAGER in my personal language without having to change content language each time after login.</t>
  </si>
  <si>
    <t>As a default role, I want the backend changes for bulk updating one num value to another, so that default end.</t>
  </si>
  <si>
    <t>As a site editor, I want to assign priority numbers to news items, so that default end.</t>
  </si>
  <si>
    <t>As a default role, I want the user assigns action item to a specific individual other than himself, so that default end.</t>
  </si>
  <si>
    <t>As a user, I want metadata that is easy to read with a quick way to get to attribute descriptions and attribute codes, so that default end.</t>
  </si>
  <si>
    <t>As a user, I want to preview sounds, so that default end.</t>
  </si>
  <si>
    <t>As a researcher, I want any data that I have written to the VRE to be protected from modification or deletion, so that original data can always be traced back to an experiment and a point in time.</t>
  </si>
  <si>
    <t>As a default role, I want the sales rep account creation with venture one num, so that default end.</t>
  </si>
  <si>
    <t>As a site member, I want to describe myself on my own page in a semi structured way, so that default end.</t>
  </si>
  <si>
    <t>As a site admin, I want to view all classes in a pending state, so that default end.</t>
  </si>
  <si>
    <t>As a depositor, I want to manage multiple versions of the same dataset, so that changes to the dataset are transparent and do not compromise research integrity.</t>
  </si>
  <si>
    <t>As a researcher, I want to create a log book page for an experiment and attach a file to this page, so that default end.</t>
  </si>
  <si>
    <t>As a default role, I want the users to extend the validity period of their reservations, so that default end.</t>
  </si>
  <si>
    <t>As a researcher, I want to bulk upload directories and files with minimal effort, so that default end.</t>
  </si>
  <si>
    <t>As a default role, I want a user to reserve any number of books, so that default end.</t>
  </si>
  <si>
    <t>As admin, I want to import event records, so that default end.</t>
  </si>
  <si>
    <t>As a collections manager, I want required DC fields to be enforced, so that all records have values for all required DC fields.</t>
  </si>
  <si>
    <t>As a user, I want data and imagery downloads to include embedded metadata, so that default end.</t>
  </si>
  <si>
    <t>As a default role, I want the library users to have to return the books before the loan period expires, so that default end.</t>
  </si>
  <si>
    <t>As a default role, I want a method for handling the case where the preview archive is updated needs to be considered, so that default end.</t>
  </si>
  <si>
    <t>As a user, I want to find and download town level GIS data, so that default end.</t>
  </si>
  <si>
    <t>As someone who wants to hire, I want to post a help wanted ad, so that default end.</t>
  </si>
  <si>
    <t>As a catalog or collection manager, I want to search for records based on all Duke core fields, so that default end.</t>
  </si>
  <si>
    <t>As a site editor, I want to set start publishing dates old article date and stop publishing dates for articles, so that default end.</t>
  </si>
  <si>
    <t>As a site visitor, I want to read some of your articles, so that default end.</t>
  </si>
  <si>
    <t>As a site visitor, I want to view lists on the site of all certified scrummasters practitioners trainers and certified product owners, so that default end.</t>
  </si>
  <si>
    <t>As a user, I want access to VT GIS data layers with no downloading required, so that default end.</t>
  </si>
  <si>
    <t>As a user, I want to be alerted to potential turbulence ten min before it occurs, so that default end.</t>
  </si>
  <si>
    <t>As a user, I want to download VT GIS data layers in KML format, so that default end.</t>
  </si>
  <si>
    <t>As a student, I want to bookmark class sites that are not automatically included, so that default end.</t>
  </si>
  <si>
    <t>As a default role, I want the system to display a list sorted by date of the last ten uploaded contents, so that default end.</t>
  </si>
  <si>
    <t>As a user, I want to capture the same metadata for each file created in an experimental run, so that default end.</t>
  </si>
  <si>
    <t>As a user, I want to post comments about a particular dataset web service or application and have those comments show up, so that default end.</t>
  </si>
  <si>
    <t>As a site visitor, I want there to be a section of the website that teaches me the basics of what scrum is, so that default end.</t>
  </si>
  <si>
    <t>As a user, I want to know potential causes of turbulence and likely ones, so that default end.</t>
  </si>
  <si>
    <t>As a user, I want to see an explanation of why the plane is in the direction it is going in, so that default end.</t>
  </si>
  <si>
    <t>As the university IT service, I want to store archived data on existing storage systems, so that university data storage is consistent and unmaintainable and the future availability of data can be guaranteed.</t>
  </si>
  <si>
    <t>As a default role, I want the system interface to also include a parameter for passing the date or time allowing the user to specify which aeronautical data set to use, so that default end.</t>
  </si>
  <si>
    <t>As a researcher, I want to search for images of cells using standard metadata, so that default end.</t>
  </si>
  <si>
    <t>As a site editor, I want to maintain an FAQ section, so that default end.</t>
  </si>
  <si>
    <t>As a user, I want authoritative datasets to be discoverable and clearly identified, so that default end.</t>
  </si>
  <si>
    <t>As a default role, I want if past due amounts are owed they can be paid at this time ; or the clerk can select an option which updates the rental with the return date and calculates past due fees, so that default end.</t>
  </si>
  <si>
    <t>As a user, I want to know about sounds and bumps related to landing, so that default end.</t>
  </si>
  <si>
    <t>As an administrator, I want to delete an existing event, so that its removed from the overview.</t>
  </si>
  <si>
    <t>As a default role, I want to integrated the use of segment frequency into the selection process for the RO, so that default end.</t>
  </si>
  <si>
    <t>As a default role, I want the rental transaction to be displayed and the tape to be marked with the date of return, so that default end.</t>
  </si>
  <si>
    <t>As a site member, I want to do a full text search of the FAQS, so that default end.</t>
  </si>
  <si>
    <t>As a metadata librarian, I want validation rules enforced when MD to be submitted, so that default end.</t>
  </si>
  <si>
    <t>As a user, I want to save a record only when the record has an identifier, so that we do not end up with a bunch of empty records in the collection.</t>
  </si>
  <si>
    <t>As an archivist, I want do not want to inadvertently override someone else's changes to a recordthat I am editing, so that default end.</t>
  </si>
  <si>
    <t>As a user, I want web services providing access to aerial photos that render   google fast, so that default end.</t>
  </si>
  <si>
    <t>As a CSM or CPO who has been approved for practitioner status, I want to be charged a fee, so that default end.</t>
  </si>
  <si>
    <t>As a student, I want to connect with students who have the same major or same interests as me, so that default end.</t>
  </si>
  <si>
    <t>As a researcher, I want to create a log book page for an experiment and attach a directory that contains multiple files, so that default end.</t>
  </si>
  <si>
    <t>As a student, I want to see my cal1card balance, so that default end.</t>
  </si>
  <si>
    <t>As a student, I want to easily find campus resources even if they are not in a clear category, so that default end.</t>
  </si>
  <si>
    <t>As a default role, I want the faculty to return books as specified in red or shall be able to send the books by internal mail to the library upon receipt of which the library staff shall enter the book as returned, so that default end.</t>
  </si>
  <si>
    <t>As a researcher, I want to locate and access data that colleagues want to share, so that default end.</t>
  </si>
  <si>
    <t>As a user processing data, I want the ability to move multiple files around and rearrange them using the Neurohub file browser, so that default end.</t>
  </si>
  <si>
    <t>As an archivist, I want to specify the source for a name form of an agent add new sources and edit existing sources, so that default end.</t>
  </si>
  <si>
    <t>As an archivist, I want to import EAD data, so that default end.</t>
  </si>
  <si>
    <t>As a trainer who has finished teaching a certification class, I want to load an excel file into the site, so that default end.</t>
  </si>
  <si>
    <t>As a trainer, I want my profile to list my upcoming classes and include a link to a detailed page about each, so that default end.</t>
  </si>
  <si>
    <t>As a user, I want to authenticate locally, so that default end.</t>
  </si>
  <si>
    <t>As a user, I want access to data standards and data templates for download, so that default end.</t>
  </si>
  <si>
    <t>As a user, I want all technical terms to be linked to explanations, so that I do not have to be a GIS expert.</t>
  </si>
  <si>
    <t>As a respondent, I want to respond to a complaint submitted against me, so that I do not get fined.</t>
  </si>
  <si>
    <t>As an administrator, I want to add a new album, so that default end.</t>
  </si>
  <si>
    <t>As an archivist, I want to export a description as EAD, so that default end.</t>
  </si>
  <si>
    <t>As an external collaborator, I want to have guarantees that my IP rights will not be breached, so that the risk of collaborating with bath is acceptable to me.</t>
  </si>
  <si>
    <t>As a student, I want to easily see my upcoming events and tasks, so that default end.</t>
  </si>
  <si>
    <t>As an administrator, I want to completely remove a user from the site, so that the account is no longer available.</t>
  </si>
  <si>
    <t>As a public services staff in the preservation conservation and digital imaging services group, I want a researcher to order an image and Houghton PS staff to tell the researcher what the size or resolution of the image is without looking it up via DRS webadmin, so that default end.</t>
  </si>
  <si>
    <t>As a student, I want a map and walking directions for the campus, so that default end.</t>
  </si>
  <si>
    <t>Storyline Corrected</t>
  </si>
  <si>
    <t>Original Story</t>
  </si>
  <si>
    <t>StoryLine Found Defect</t>
  </si>
  <si>
    <t>As a site admin who has received proof of payment from a trainer, I can move people in his or her class from a pending state to the</t>
  </si>
  <si>
    <t>As a main editor I want to configure workflow on classification-level so that I can control what editors are allowed to use several terms</t>
  </si>
  <si>
    <t>As a User, I want a button that allows me to 'share' things that I discover on the Data Warehouse via a URL link, Twitter and. . .</t>
  </si>
  <si>
    <t>As a User, I want access to 'help' resources and media (such as YouTube videos) on how to use GIS data, web services, web. . .</t>
  </si>
  <si>
    <t>As an Archivist, I want to see Dates and Extents displayed in both the read and edit views for (Accessions | Resources) before the list of</t>
  </si>
  <si>
    <t>As a researcher, I want to be able to share post-experiment write-ups with other researchers (e.g. sharing protocols and workflows for</t>
  </si>
  <si>
    <t>As a site visitor, I want to see a list of the most popular items on the site. (Note: Not everything has to be considered. For example, we</t>
  </si>
  <si>
    <t xml:space="preserve">Reservations are organized  in chronological order, where the longeststanding  shall take the highest  and  the newest the lowest </t>
  </si>
  <si>
    <t>News Date, Stop Publishing Date.These dates refer to the date an item becomes visible on the site (perhaps next Monday), the date it stops</t>
  </si>
  <si>
    <t>As a researcher, I want the ability to locate experiment files using meta data (e.g. find all files that relate to Neuron 42), regardless</t>
  </si>
  <si>
    <t>As a researcher, I want services to support the long term curation of data (e.g. MRI scans, experiment output, intermediate files), so that</t>
  </si>
  <si>
    <t>As a company, I can join the Scrum Alliance by paying a corporate membership fee. This will include uploading items related to corporate</t>
  </si>
  <si>
    <t>As a depositor, I want to Have metadata automatically filled from other University systems (e.g. Pure) and/or remembered from previous</t>
  </si>
  <si>
    <t>As an international student I want it to be easier to make payments (e.g. not have to convert currency or pay extra wire transfer fees due</t>
  </si>
  <si>
    <t>*. Whenever a new log entry is created, it starts with the default settings.*]</t>
  </si>
  <si>
    <t>2)*] . Whenever a new log entry is created, it starts with the default settings</t>
  </si>
  <si>
    <t>As a CSM, Practitioner, or Certified Product Owner, I can have my name listed in the registry without becoming a member of the site. (For</t>
  </si>
  <si>
    <t>As a User I'm able to click a particular plot location from the map and thereby perform a search of people associated with that plot</t>
  </si>
  <si>
    <t>As a researcher, I want remote access to my data for off-site working (e.g. working from home, or working while on an international visit),</t>
  </si>
  <si>
    <t>As a depositor, I want to Have guarantees about data integrity so that I can use my data in the future and I can fulfil funder requirements</t>
  </si>
  <si>
    <t>As a funding body, I want to Harvest metadata on outputs from research I fund via e.g. OAI-PMH so that I can analyse effectiveness of</t>
  </si>
  <si>
    <t>As an (Application Adminstrator | Repository Manager), I want to assign Users to an Advanced Data Entry and ensure that the appropriate</t>
  </si>
  <si>
    <t>As a site visitor who is considering attending a certification course, I want to see a trainer’s rating (either for that course or for all</t>
  </si>
  <si>
    <t>As a supervisor, I would like to be able to create feedback forms within Neurohub, that my students can fill in and submit, in order to</t>
  </si>
  <si>
    <t>As a provider of DRS imaging services, I need access to preferred citations. Default digital object citations could be formulated by script</t>
  </si>
  <si>
    <t>As someone who wants to hire, I want to be able to extend an ad for another 30 days (repeatedly) by visiting the site and updating the</t>
  </si>
  <si>
    <t>As a researcher, I want the system to provide standard metadata, that all researchers in the centre (and beyond) can use so that we can</t>
  </si>
  <si>
    <t>A user wants access to the system, so he finds an ATS system administrator, who enters in the user's first name, last name, middle initial,</t>
  </si>
  <si>
    <t>As a marketeer I want to view the top keywords of the week easily so that I can analyze key words and when needed I can undertake action</t>
  </si>
  <si>
    <t>Change is computed  and  displayed.</t>
  </si>
  <si>
    <t>As a main editor I want to configure workflow on media item-level for specific content types so that I can control who can modify what</t>
  </si>
  <si>
    <t>As a new Certified ScrumMaster or Certified Product Owner, once my name has been loaded to the registry I am sent an email welcoming me to</t>
  </si>
  <si>
    <t>ACMELIS shall send an e-mail advising users of the expiry date of a  book’s loan period. The notification shall  be issued  two days before</t>
  </si>
  <si>
    <t>As a site member who has read a teaser on the front page, I want to read the entire article. (Note: We want any site visitor to read</t>
  </si>
  <si>
    <t xml:space="preserve">The system shall reveal the status of each panel, ie : if it  is running, online, or if for any  reason it  is down or  unreachable. It </t>
  </si>
  <si>
    <t>As a student, I want to be able to distinguish or filter in assignments with deliverables (e.g. papers) while filtering out assignments</t>
  </si>
  <si>
    <t>As a site administrator, I can create an Other Course (?) or Event that is not charged a listing fee. This is so that the Scrum Alliance</t>
  </si>
  <si>
    <t>ACMELIS shall send an e-mail advising users of the expiry date of a  book’s loan period. The notification shall  be issued  two days</t>
  </si>
  <si>
    <t>As a User I'm able to delete content (which I added) from a person's profile page so that I remove information that I no longer want to</t>
  </si>
  <si>
    <t>As a site editor, I want to be able to designate whether or not an article (or for that matter any piece of info) ever makes the home</t>
  </si>
  <si>
    <t xml:space="preserve">As a trainer, I can create a new course or event. This includes the following information: name, description (HTML), trainer names </t>
  </si>
  <si>
    <t>As a User, I want to search by standard data themes (eg: boundary data, transportation data, etc.) using Iso 19115 Topic. . .</t>
  </si>
  <si>
    <t>As a researcher executing a workflow, I want the details of the workflow plan as well as the execution history and (partial) results</t>
  </si>
  <si>
    <t>As a site admin, I want jobs to stop publishing on the site 30 days after being posted. (Note: 30 days doesn’t need to be configurable at</t>
  </si>
  <si>
    <t>As a fourth-year student, I want to be able to have presented to me only features and content that are relevant to my status, so that I</t>
  </si>
  <si>
    <t>As a clerk I want to be able to create a Request for Information letter reflect this status in the system and set a due date so that we</t>
  </si>
  <si>
    <t>As a trainer, I am notified about the results of surveys about my classes. (Questions: After each survey? After a set period of time? Does</t>
  </si>
  <si>
    <t>As a researcher, I want to collect data as a library of data, which can then be used by one or multiple experiments that are defined at a</t>
  </si>
  <si>
    <t>As a trainer, when I create an Other Course or Event, I am charged a listing fee for that activity. (Note: We’ll need this to tie into</t>
  </si>
  <si>
    <t>As a site visitor, I have an advanced search option that lets me fill in a form of search criteria (country, state, trainer name, date</t>
  </si>
  <si>
    <t>The system shall allow the recording and  management of users who   can access the application  via a login and  different  levels of</t>
  </si>
  <si>
    <t>As a clerk I want to be able to submit a complaint from the AIR (Annual Inspection Report) so that the respondent can fix the issues that</t>
  </si>
  <si>
    <t>As an system administrator I want to monitor the performance of CMS SiteManager so I can analyze indicators which influence the health of</t>
  </si>
  <si>
    <t>As a researcher, I want electronic support for keeping track of which data sets (and revisions) were used/output/modified as part of a</t>
  </si>
  <si>
    <t>As a Practitioner or Trainer, when I provide content to the site I want a small graphic associated with the content indicating I’m a</t>
  </si>
  <si>
    <t xml:space="preserve">As a member with short-term memory problems, I can have the system email me a new password or a password reminder, possibly my username </t>
  </si>
  <si>
    <t>Managerial log entry. Manager opens user's log and interjects a comment. Manager comments are highlighted to draw distinction from user</t>
  </si>
  <si>
    <t>As a researcher, I want remote access to my data for off-site working (e.g. working from home, or working while on an international</t>
  </si>
  <si>
    <t>As a researcher, I want to be able to attach standard meta data for behavioural observations (and video), so that my data can later be</t>
  </si>
  <si>
    <t>Faculty shall be able to use ACMELIS to borrow books without having to visit the library in person. To do this , and respecting the</t>
  </si>
  <si>
    <t>As a student group we would like to have a shared space to post flyers, to promote events so that students could find clubs they are</t>
  </si>
  <si>
    <t>The system shall allow the upload of new content.   The contents may  be  images, videos and  Flash animations .   Uploaded  new  content</t>
  </si>
  <si>
    <t>Users shall be notified  by e-mail when a  reserved book becomes available. Only the user with the oldest reservation shall  be notified ,</t>
  </si>
  <si>
    <t>As a provider of DRS imaging services, I need access to preferred citations. Default digital object citations could be formulated by</t>
  </si>
  <si>
    <t>As a systems administrator I can install Neurohub dependencies into an Ubuntu 10. 04 LTS machine using the normal Ubuntu package</t>
  </si>
  <si>
    <t>When all  tape Ids are entered , the system computes the total bill.</t>
  </si>
  <si>
    <t>A manager or administrator views the changes that have been made to sensitive (audited) fields in the application. Changes are recorded</t>
  </si>
  <si>
    <t>As an Archivist, I want to assign a Level (of description) to a Resource or Resource Component, and optionally specify another value if</t>
  </si>
  <si>
    <t>As an editor I need time zone support for setting publication and expiration dates for my content so I know what time a content item goes</t>
  </si>
  <si>
    <t>As a trainer, admin, or editor, I can turn a course into an event or an event into a course (in case it was entered in the wrong</t>
  </si>
  <si>
    <t>As a researcher, I want any data that I have written to the VRE to be protected from modification or deletion (by myself or others) so</t>
  </si>
  <si>
    <t>As a site member, I want to describe myself on my own page in a semi-structured way. That is, I can fill in predefined fields, but also</t>
  </si>
  <si>
    <t xml:space="preserve">Users shall be able to extend the validity period of their  reservations.   If the validity period of a reservation is extended , this  </t>
  </si>
  <si>
    <t>As a site editor, I can set start publishing dates (when teaser appears on front page), old article date (when it disappears from home</t>
  </si>
  <si>
    <t>As a site visitor, I can view lists on the site of all Certified ScrumMasters, Practitioners, Trainers, and Certified Product Owners. (The</t>
  </si>
  <si>
    <t>The system shall display a list sorted  by date (ascending or  descending) of the last ten uploaded  contents. It  will  also  show the</t>
  </si>
  <si>
    <t>As a User, I want to post comments about a particular dataset, web service, or application and have those comments show up. . .</t>
  </si>
  <si>
    <t>System interface should also include a parameter for passing the date/time allowing the user to specify which aeronautical data set to</t>
  </si>
  <si>
    <t>If past-due amounts are owed  they  can be paid  at this  time; or  the  clerk can select an  option which  updates the rental with the</t>
  </si>
  <si>
    <t>As a student, I want to be able to easily find campus resources even if they aren't in a clear category (e.g. My Campus potentially</t>
  </si>
  <si>
    <t>Faculty shall be able to return books as specified in Req(31) or  shall  be able to send the books by internal mail to the library, upon</t>
  </si>
  <si>
    <t>As someone who has posted an ad that is about to expire, seven days before it expires I want to be emailed a reminder so that I can go</t>
  </si>
  <si>
    <t>As a trainer who has finished teaching a Certification class, I can load an Excel file (first name, last name, email) into the site. I am</t>
  </si>
  <si>
    <t>As a public services staff in the Preservation Conservation and Digital Imaging services group, a researcher wants to order an image and</t>
  </si>
  <si>
    <t>As an editor I want to set a default editor environment language so I can easily login in the preffered language without changing languages</t>
  </si>
  <si>
    <t>As a marketeer I want to set canonical tags to individual pages so I can avoid duplicate content easily without having to set permanent</t>
  </si>
  <si>
    <t>As a researcher, I want to expose the text files in bulk for data mining so I can search for subsets of text files based on metadata from</t>
  </si>
  <si>
    <t>As an editor I want to set a content language so I see SiteManager in my personal language without having to change content language each</t>
  </si>
  <si>
    <t>As a system administrator I want to define presentation variants in my presentation configuration xml file so I can easily and efficiently</t>
  </si>
  <si>
    <t>As a marketeer I want to create friendly URLs for my nested product pages so I can improve the SE ranking of the product section of my</t>
  </si>
  <si>
    <t>As an editor I want to assign page sections to pages using the current page section structure so I can easily and efficiently manage page</t>
  </si>
  <si>
    <t>Aqusa Found Defect</t>
  </si>
  <si>
    <t>As a depositor, I want to allow others to deposit on my behalf so that I can delegate research data management tasks appropriately, so that default end.</t>
  </si>
  <si>
    <t>As a main editor, I want to configure workflow on classification level so that I can control what editors are allowed to use several terms which are used on specific site parts or facets in order to prevent publishing faulty content, so that default end.</t>
  </si>
  <si>
    <t>As a default role, I want as a data re user to access the system in my native language so that I am not put off re using university of bath data by language barriers, so that default end.</t>
  </si>
  <si>
    <t>As an editor, I want to set a default editor environment language so that to easily login in the premiered language without changing languages each time I login, so that default end.</t>
  </si>
  <si>
    <t>As a student, I want to filter my email so that to manage it more easily, so that default end.</t>
  </si>
  <si>
    <t>As a student, I want access to deals from local food vendors so that I can save money, so that default end.</t>
  </si>
  <si>
    <t>As an editor, I want to search full text on content in the editor environment so that I can find relevant content faster and therefore work more productive, so that default end.</t>
  </si>
  <si>
    <t>As a marketer, I want to set the title attribute of a link so that I can improve the SE ranking of the website, so that default end.</t>
  </si>
  <si>
    <t>As a depositor, I want to have guarantees about data integrity so that I can use my data in the future and I can fulfil under requirements for archival, so that default end.</t>
  </si>
  <si>
    <t>As the university IT service, I want to export all data to a different system so that I am not tied into one system which may not be the most appropriate at some point in the future, so that default end.</t>
  </si>
  <si>
    <t>As an administrator, I want to manage the list of news items so that I can keep the news section up to date, so that default end.</t>
  </si>
  <si>
    <t>As a marketer, I want to view the top keywords of the week easily so that I can analyze key words and when needed I can undertake action upon this information, so that default end.</t>
  </si>
  <si>
    <t>As a marketer, I want to set canonical tags to individual pages so that I can avoid duplicate content easily without having to set permanent redirects and thereby will improve the SE ranking of the website, so that default end.</t>
  </si>
  <si>
    <t>As a main editor, I want to configure workflow on media item level for specific content types so that I can control who can modify what specific item in order to prevent editors from publishing faulty content, so that default end.</t>
  </si>
  <si>
    <t>As complaint clerk, I want to review the complaint so that to accept it or reject it, so that default end.</t>
  </si>
  <si>
    <t>As an administrator, I want to edit an existing event so that to update the contents, so that default end.</t>
  </si>
  <si>
    <t>As a DPD, I want to verify the correctness and completeness of components so that I can ensure quality standards are met, so that default end.</t>
  </si>
  <si>
    <t>As a visitor, I want to register myself with the site so that I am able to contribute, so that default end.</t>
  </si>
  <si>
    <t>As a DPD, I want to capture digitization statistics so that to monitor operator efficiency and make projections for future projects, so that default end.</t>
  </si>
  <si>
    <t>As a student, I want to receive notification of grades when they are posted so that I can be totally on top of my progress, so that default end.</t>
  </si>
  <si>
    <t>As a student, I want to customize features and content so that to see only what to be relevant or meaningful to me, so that default end.</t>
  </si>
  <si>
    <t>As a papa john's user, I want accurate pricing so that to accurately plan my purchase, so that default end.</t>
  </si>
  <si>
    <t>As a user, I want to open the interactive map from a person's profile page so that I can see that particular plot location, so that default end.</t>
  </si>
  <si>
    <t>As a fourth year student, I want to have presented to me only features and content that are relevant to my status so that I can focus on what is most relevant, so that default end.</t>
  </si>
  <si>
    <t>As a clerk, I want to take a paper complaint so that to create an electronic record, so that default end.</t>
  </si>
  <si>
    <t>As a digital production developer, I want to group components that require digitization so that to create digitizable units, so that default end.</t>
  </si>
  <si>
    <t>As a depositor, I want to link to data stored in external repositories so that I can store my data in an appropriate repository but still register it with the university and I do n’t have to deposit my data in multiple places, so that default end.</t>
  </si>
  <si>
    <t>As an system administrator, I want to monitor the performance of CMS SITEMANAGER so that I can analyze indicators which influence the health of CMS SITEMANAGER and undertake action upon this analysis in order to make CMS SITEMANAGER healthy again, so that default end.</t>
  </si>
  <si>
    <t>As a visitor, I want to see an overview of available categories so that I can select a particular category, so that default end.</t>
  </si>
  <si>
    <t>As an editor, I want to maintain media items in multiple languages easily and in an intuitive way so that I can work productively, so that default end.</t>
  </si>
  <si>
    <t>As a user, I want to download aerial photos so that to use them on my computer, so that default end.</t>
  </si>
  <si>
    <t>As a depositor, I want to track citations of my data so that I can demonstrate the impact of my work, so that default end.</t>
  </si>
  <si>
    <t>As a user, I want accurate pricing so that to accurately plan my purchase, so that default end.</t>
  </si>
  <si>
    <t>As a student, I want to easily find my class locations and my way around campus so that I can get where I need to be on time, so that default end.</t>
  </si>
  <si>
    <t>As a visitor, I want to close the selected profile so that to return to the search results or homepage, so that default end.</t>
  </si>
  <si>
    <t>As a researcher, I want to expose the text files in bulk for data mining so that I can search for subsets of text files based on metadata from other systems, so that default end.</t>
  </si>
  <si>
    <t>As an administrator, I want to manage the list of events so that I can keep the events section up to date, so that default end.</t>
  </si>
  <si>
    <t>As a student, I want email addresses not contact forms so that to contact offices evenwhen I am offline, so that default end.</t>
  </si>
  <si>
    <t>As a depositor, I want to deposit and maintain datasets through virtual research environments and other workflow tools so that I can continue to work with tools with which i ’m familiar, so that default end.</t>
  </si>
  <si>
    <t>As a collections manager, I want to repeat reputable DC fields so that to enter all of the relevant metadata, so that default end.</t>
  </si>
  <si>
    <t>As an editor, I want to crop images so that to edit images easily without using photo editing tools and therefore I can work more productive, so that default end.</t>
  </si>
  <si>
    <t>As a student, I want to add a tasks on the dashboard so that I can be as efficient as possible both in task entering and managing my time, so that default end.</t>
  </si>
  <si>
    <t>As a system administrator, I want to define presentation variants in my presentation configuration XML file so that I can easily and efficiently deploy my presentation throughout DTAP, so that default end.</t>
  </si>
  <si>
    <t>As an administrator, I want to search through the list of users so that I can more easily find a particular user, so that default end.</t>
  </si>
  <si>
    <t>As a marketer, I want to create friendly URLs for my nested product pages so that I can improve the SE ranking of the product section of my website, so that default end.</t>
  </si>
  <si>
    <t>As an editor, I want to assign page sections to pages using the current page section structure so that I can easily and efficiently manage page sections assigned to pages, so that default end.</t>
  </si>
  <si>
    <t>As a visitor, I want to see a list of events so that I can stay up to date on ABC related events, so that default end.</t>
  </si>
  <si>
    <t>As a default role, I want as someone who has posted an ad that is about to expire seven days before it expires to be e - mailed a reminder so that to go extend the ad, so that default end.</t>
  </si>
  <si>
    <t>Bert Trained with StoryLine</t>
  </si>
  <si>
    <t>Bert Trained with Aqusa</t>
  </si>
  <si>
    <t>FALSE</t>
  </si>
  <si>
    <t>TRUE</t>
  </si>
  <si>
    <t>Grand Total</t>
  </si>
  <si>
    <t>BERT Matched with StoryLine</t>
  </si>
  <si>
    <t>BERT matched with AQUSA</t>
  </si>
  <si>
    <t>AQUSA and Storyline consensus</t>
  </si>
  <si>
    <t>Column1</t>
  </si>
  <si>
    <t>AQUSA and Storyline in consensus</t>
  </si>
  <si>
    <t>BERT matched AQUSA</t>
  </si>
  <si>
    <t>BERT Matched StoryLine</t>
  </si>
  <si>
    <t>Column Labels</t>
  </si>
  <si>
    <t>Values</t>
  </si>
  <si>
    <t>AQUSA Found Defect</t>
  </si>
  <si>
    <t>BERT Trained W StoryLine</t>
  </si>
  <si>
    <t>BERT Trained W AQUSA</t>
  </si>
  <si>
    <t>StoryLine Detected Defect</t>
  </si>
  <si>
    <t>AQUSA Detected Defect</t>
  </si>
  <si>
    <t>BERT Trained W StoryLine Detected Defect</t>
  </si>
  <si>
    <t>BERT Trained W AQUSA Detected Defect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</si>
</sst>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[validate.xlsx]Sheet5!PivotTable1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Sheet5!$B$1:$B$2</c:f>
              <c:strCache>
                <c:ptCount val="1"/>
                <c:pt idx="0">
                  <c:v>FALSE</c:v>
                </c:pt>
              </c:strCache>
            </c:strRef>
          </c:tx>
          <c:spPr>
            <a:solidFill>
              <a:schemeClr val="accent1"/>
            </a:solidFill>
            <a:ln>
              <a:noFill/>
            </a:ln>
            <a:effectLst/>
          </c:spPr>
          <c:invertIfNegative val="0"/>
          <c:cat>
            <c:strRef>
              <c:f>Sheet5!$A$3:$A$5</c:f>
              <c:strCache>
                <c:ptCount val="3"/>
                <c:pt idx="0">
                  <c:v>AQUSA and Storyline in consensus</c:v>
                </c:pt>
                <c:pt idx="1">
                  <c:v>BERT matched AQUSA</c:v>
                </c:pt>
                <c:pt idx="2">
                  <c:v>BERT Matched StoryLine</c:v>
                </c:pt>
              </c:strCache>
            </c:strRef>
          </c:cat>
          <c:val>
            <c:numRef>
              <c:f>Sheet5!$B$3:$B$5</c:f>
              <c:numCache>
                <c:formatCode>General</c:formatCode>
                <c:ptCount val="3"/>
                <c:pt idx="0">
                  <c:v>112</c:v>
                </c:pt>
                <c:pt idx="1">
                  <c:v>3</c:v>
                </c:pt>
                <c:pt idx="2">
                  <c:v>43</c:v>
                </c:pt>
              </c:numCache>
            </c:numRef>
          </c:val>
          <c:extLst>
            <c:ext xmlns:c16="http://schemas.microsoft.com/office/drawing/2014/chart" uri="{C3380CC4-5D6E-409C-BE32-E72D297353CC}">
              <c16:uniqueId val="{00000005-8799-C74A-ABAD-F927F70A871B}"/>
            </c:ext>
          </c:extLst>
        </c:ser>
        <c:ser>
          <c:idx val="1"/>
          <c:order val="1"/>
          <c:tx>
            <c:strRef>
              <c:f>Sheet5!$C$1:$C$2</c:f>
              <c:strCache>
                <c:ptCount val="1"/>
                <c:pt idx="0">
                  <c:v>TRUE</c:v>
                </c:pt>
              </c:strCache>
            </c:strRef>
          </c:tx>
          <c:spPr>
            <a:solidFill>
              <a:schemeClr val="accent2"/>
            </a:solidFill>
            <a:ln>
              <a:noFill/>
            </a:ln>
            <a:effectLst/>
          </c:spPr>
          <c:invertIfNegative val="0"/>
          <c:cat>
            <c:strRef>
              <c:f>Sheet5!$A$3:$A$5</c:f>
              <c:strCache>
                <c:ptCount val="3"/>
                <c:pt idx="0">
                  <c:v>AQUSA and Storyline in consensus</c:v>
                </c:pt>
                <c:pt idx="1">
                  <c:v>BERT matched AQUSA</c:v>
                </c:pt>
                <c:pt idx="2">
                  <c:v>BERT Matched StoryLine</c:v>
                </c:pt>
              </c:strCache>
            </c:strRef>
          </c:cat>
          <c:val>
            <c:numRef>
              <c:f>Sheet5!$C$3:$C$5</c:f>
              <c:numCache>
                <c:formatCode>General</c:formatCode>
                <c:ptCount val="3"/>
                <c:pt idx="0">
                  <c:v>261</c:v>
                </c:pt>
                <c:pt idx="1">
                  <c:v>370</c:v>
                </c:pt>
                <c:pt idx="2">
                  <c:v>330</c:v>
                </c:pt>
              </c:numCache>
            </c:numRef>
          </c:val>
          <c:extLst>
            <c:ext xmlns:c16="http://schemas.microsoft.com/office/drawing/2014/chart" uri="{C3380CC4-5D6E-409C-BE32-E72D297353CC}">
              <c16:uniqueId val="{00000008-8799-C74A-ABAD-F927F70A871B}"/>
            </c:ext>
          </c:extLst>
        </c:ser>
        <c:dLbls>
          <c:showLegendKey val="0"/>
          <c:showVal val="0"/>
          <c:showCatName val="0"/>
          <c:showSerName val="0"/>
          <c:showPercent val="0"/>
          <c:showBubbleSize val="0"/>
        </c:dLbls>
        <c:gapWidth val="219"/>
        <c:overlap val="-27"/>
        <c:axId val="1463267952"/>
        <c:axId val="1463271728"/>
      </c:barChart>
      <c:catAx>
        <c:axId val="146326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71728"/>
        <c:crosses val="autoZero"/>
        <c:auto val="1"/>
        <c:lblAlgn val="ctr"/>
        <c:lblOffset val="100"/>
        <c:noMultiLvlLbl val="0"/>
      </c:catAx>
      <c:valAx>
        <c:axId val="14632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6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[validate.xlsx]Sheet7!PivotTable3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Sheet7!$B$1:$B$2</c:f>
              <c:strCache>
                <c:ptCount val="1"/>
                <c:pt idx="0">
                  <c:v>FALSE</c:v>
                </c:pt>
              </c:strCache>
            </c:strRef>
          </c:tx>
          <c:spPr>
            <a:solidFill>
              <a:schemeClr val="accent1"/>
            </a:solidFill>
            <a:ln>
              <a:noFill/>
            </a:ln>
            <a:effectLst/>
          </c:spPr>
          <c:invertIfNegative val="0"/>
          <c:cat>
            <c:strRef>
              <c:f>Sheet7!$A$3:$A$6</c:f>
              <c:strCache>
                <c:ptCount val="4"/>
                <c:pt idx="0">
                  <c:v>StoryLine Detected Defect</c:v>
                </c:pt>
                <c:pt idx="1">
                  <c:v>AQUSA Detected Defect</c:v>
                </c:pt>
                <c:pt idx="2">
                  <c:v>BERT Trained W StoryLine Detected Defect</c:v>
                </c:pt>
                <c:pt idx="3">
                  <c:v>BERT Trained W AQUSA Detected Defect</c:v>
                </c:pt>
              </c:strCache>
            </c:strRef>
          </c:cat>
          <c:val>
            <c:numRef>
              <c:f>Sheet7!$B$3:$B$6</c:f>
              <c:numCache>
                <c:formatCode>General</c:formatCode>
                <c:ptCount val="4"/>
                <c:pt idx="0">
                  <c:v>1</c:v>
                </c:pt>
                <c:pt idx="1">
                  <c:v>111</c:v>
                </c:pt>
                <c:pt idx="2">
                  <c:v>43</c:v>
                </c:pt>
                <c:pt idx="3">
                  <c:v>108</c:v>
                </c:pt>
              </c:numCache>
            </c:numRef>
          </c:val>
          <c:extLst>
            <c:ext xmlns:c16="http://schemas.microsoft.com/office/drawing/2014/chart" uri="{C3380CC4-5D6E-409C-BE32-E72D297353CC}">
              <c16:uniqueId val="{00000000-0F94-5C46-8853-8A6CD61FED50}"/>
            </c:ext>
          </c:extLst>
        </c:ser>
        <c:ser>
          <c:idx val="1"/>
          <c:order val="1"/>
          <c:tx>
            <c:strRef>
              <c:f>Sheet7!$C$1:$C$2</c:f>
              <c:strCache>
                <c:ptCount val="1"/>
                <c:pt idx="0">
                  <c:v>TRUE</c:v>
                </c:pt>
              </c:strCache>
            </c:strRef>
          </c:tx>
          <c:spPr>
            <a:solidFill>
              <a:schemeClr val="accent2"/>
            </a:solidFill>
            <a:ln>
              <a:noFill/>
            </a:ln>
            <a:effectLst/>
          </c:spPr>
          <c:invertIfNegative val="0"/>
          <c:cat>
            <c:strRef>
              <c:f>Sheet7!$A$3:$A$6</c:f>
              <c:strCache>
                <c:ptCount val="4"/>
                <c:pt idx="0">
                  <c:v>StoryLine Detected Defect</c:v>
                </c:pt>
                <c:pt idx="1">
                  <c:v>AQUSA Detected Defect</c:v>
                </c:pt>
                <c:pt idx="2">
                  <c:v>BERT Trained W StoryLine Detected Defect</c:v>
                </c:pt>
                <c:pt idx="3">
                  <c:v>BERT Trained W AQUSA Detected Defect</c:v>
                </c:pt>
              </c:strCache>
            </c:strRef>
          </c:cat>
          <c:val>
            <c:numRef>
              <c:f>Sheet7!$C$3:$C$6</c:f>
              <c:numCache>
                <c:formatCode>General</c:formatCode>
                <c:ptCount val="4"/>
                <c:pt idx="0">
                  <c:v>372</c:v>
                </c:pt>
                <c:pt idx="1">
                  <c:v>262</c:v>
                </c:pt>
                <c:pt idx="2">
                  <c:v>331</c:v>
                </c:pt>
                <c:pt idx="3">
                  <c:v>265</c:v>
                </c:pt>
              </c:numCache>
            </c:numRef>
          </c:val>
          <c:extLst>
            <c:ext xmlns:c16="http://schemas.microsoft.com/office/drawing/2014/chart" uri="{C3380CC4-5D6E-409C-BE32-E72D297353CC}">
              <c16:uniqueId val="{00000002-0F94-5C46-8853-8A6CD61FED50}"/>
            </c:ext>
          </c:extLst>
        </c:ser>
        <c:dLbls>
          <c:showLegendKey val="0"/>
          <c:showVal val="0"/>
          <c:showCatName val="0"/>
          <c:showSerName val="0"/>
          <c:showPercent val="0"/>
          <c:showBubbleSize val="0"/>
        </c:dLbls>
        <c:gapWidth val="219"/>
        <c:overlap val="-27"/>
        <c:axId val="1554505168"/>
        <c:axId val="1554506896"/>
      </c:barChart>
      <c:catAx>
        <c:axId val="155450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506896"/>
        <c:crosses val="autoZero"/>
        <c:auto val="1"/>
        <c:lblAlgn val="ctr"/>
        <c:lblOffset val="100"/>
        <c:noMultiLvlLbl val="0"/>
      </c:catAx>
      <c:valAx>
        <c:axId val="15545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50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965200</xdr:colOff>
      <xdr:row>1</xdr:row>
      <xdr:rowOff>0</xdr:rowOff>
    </xdr:from>
    <xdr:to>
      <xdr:col>9</xdr:col>
      <xdr:colOff>444500</xdr:colOff>
      <xdr:row>20</xdr:row>
      <xdr:rowOff>127000</xdr:rowOff>
    </xdr:to>
    <xdr:graphicFrame macro="">
      <xdr:nvGraphicFramePr>
        <xdr:cNvPr id="2" name="Chart 1">
          <a:extLst>
            <a:ext uri="{FF2B5EF4-FFF2-40B4-BE49-F238E27FC236}">
              <a16:creationId xmlns:a16="http://schemas.microsoft.com/office/drawing/2014/main" id="{4AF2859B-DAC2-2714-12FD-5CB815F49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14</xdr:row>
      <xdr:rowOff>101600</xdr:rowOff>
    </xdr:to>
    <xdr:graphicFrame macro="">
      <xdr:nvGraphicFramePr>
        <xdr:cNvPr id="2" name="Chart 1">
          <a:extLst>
            <a:ext uri="{FF2B5EF4-FFF2-40B4-BE49-F238E27FC236}">
              <a16:creationId xmlns:a16="http://schemas.microsoft.com/office/drawing/2014/main" id="{EA5E98D4-AFB7-6159-ABCF-F5719B3E5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0.478496064818" createdVersion="8" refreshedVersion="8" minRefreshableVersion="3" recordCount="2" xr:uid="{15DB317A-2174-164A-AC9F-AC815DE10DDD}">
  <cacheSource type="worksheet">
    <worksheetSource name="Table2"/>
  </cacheSource>
  <cacheFields count="4">
    <cacheField name="Column1" numFmtId="0">
      <sharedItems count="2">
        <b v="1"/>
        <b v="0"/>
      </sharedItems>
    </cacheField>
    <cacheField name="BERT Matched with StoryLine" numFmtId="0">
      <sharedItems containsSemiMixedTypes="0" containsString="0" containsNumber="1" containsInteger="1" minValue="43" maxValue="330" count="2">
        <n v="330"/>
        <n v="43"/>
      </sharedItems>
    </cacheField>
    <cacheField name="BERT matched with AQUSA" numFmtId="0">
      <sharedItems containsSemiMixedTypes="0" containsString="0" containsNumber="1" containsInteger="1" minValue="3" maxValue="370" count="2">
        <n v="370"/>
        <n v="3"/>
      </sharedItems>
    </cacheField>
    <cacheField name="AQUSA and Storyline consensus" numFmtId="0">
      <sharedItems containsSemiMixedTypes="0" containsString="0" containsNumber="1" containsInteger="1" minValue="112" maxValue="261" count="2">
        <n v="261"/>
        <n v="11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0.489994097225" createdVersion="8" refreshedVersion="8" minRefreshableVersion="3" recordCount="2" xr:uid="{FFA8C1C4-2BA0-D34E-B387-1D4FD2BDA6F4}">
  <cacheSource type="worksheet">
    <worksheetSource name="Table3"/>
  </cacheSource>
  <cacheFields count="5">
    <cacheField name="Column1" numFmtId="0">
      <sharedItems count="2">
        <b v="1"/>
        <b v="0"/>
      </sharedItems>
    </cacheField>
    <cacheField name="StoryLine Found Defect" numFmtId="0">
      <sharedItems containsSemiMixedTypes="0" containsString="0" containsNumber="1" containsInteger="1" minValue="1" maxValue="372"/>
    </cacheField>
    <cacheField name="AQUSA Found Defect" numFmtId="0">
      <sharedItems containsSemiMixedTypes="0" containsString="0" containsNumber="1" containsInteger="1" minValue="111" maxValue="262"/>
    </cacheField>
    <cacheField name="BERT Trained W StoryLine" numFmtId="0">
      <sharedItems containsSemiMixedTypes="0" containsString="0" containsNumber="1" containsInteger="1" minValue="43" maxValue="331"/>
    </cacheField>
    <cacheField name="BERT Trained W AQUSA" numFmtId="0">
      <sharedItems containsSemiMixedTypes="0" containsString="0" containsNumber="1" containsInteger="1" minValue="108" maxValue="2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r>
  <r>
    <x v="1"/>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372"/>
    <n v="262"/>
    <n v="331"/>
    <n v="265"/>
  </r>
  <r>
    <x v="1"/>
    <n v="1"/>
    <n v="111"/>
    <n v="43"/>
    <n v="1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1C6ACE-AFF4-1E46-907C-2E96A2EFEF54}" name="PivotTable1" cacheId="1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4">
    <pivotField axis="axisCol"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s>
  <rowFields count="1">
    <field x="-2"/>
  </rowFields>
  <rowItems count="3">
    <i>
      <x/>
    </i>
    <i i="1">
      <x v="1"/>
    </i>
    <i i="2">
      <x v="2"/>
    </i>
  </rowItems>
  <colFields count="1">
    <field x="0"/>
  </colFields>
  <colItems count="3">
    <i>
      <x/>
    </i>
    <i>
      <x v="1"/>
    </i>
    <i t="grand">
      <x/>
    </i>
  </colItems>
  <dataFields count="3">
    <dataField name="AQUSA and Storyline in consensus" fld="3" baseField="0" baseItem="0"/>
    <dataField name="BERT matched AQUSA" fld="2" baseField="0" baseItem="0"/>
    <dataField name="BERT Matched StoryLine" fld="1"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607FEC-9B10-EC49-8DFB-571C57367533}" name="PivotTable3" cacheId="1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6" firstHeaderRow="1" firstDataRow="2" firstDataCol="1"/>
  <pivotFields count="5">
    <pivotField axis="axisCol" showAll="0">
      <items count="3">
        <item x="1"/>
        <item x="0"/>
        <item t="default"/>
      </items>
    </pivotField>
    <pivotField dataField="1" showAll="0"/>
    <pivotField dataField="1" showAll="0"/>
    <pivotField dataField="1" showAll="0"/>
    <pivotField dataField="1" showAll="0"/>
  </pivotFields>
  <rowFields count="1">
    <field x="-2"/>
  </rowFields>
  <rowItems count="4">
    <i>
      <x/>
    </i>
    <i i="1">
      <x v="1"/>
    </i>
    <i i="2">
      <x v="2"/>
    </i>
    <i i="3">
      <x v="3"/>
    </i>
  </rowItems>
  <colFields count="1">
    <field x="0"/>
  </colFields>
  <colItems count="3">
    <i>
      <x/>
    </i>
    <i>
      <x v="1"/>
    </i>
    <i t="grand">
      <x/>
    </i>
  </colItems>
  <dataFields count="4">
    <dataField name="StoryLine Detected Defect" fld="1" baseField="0" baseItem="0"/>
    <dataField name="AQUSA Detected Defect" fld="2" baseField="0" baseItem="0"/>
    <dataField name="BERT Trained W StoryLine Detected Defect" fld="3" baseField="0" baseItem="0"/>
    <dataField name="BERT Trained W AQUSA Detected Defect" fld="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2">
          <reference field="4294967294" count="1" selected="0">
            <x v="2"/>
          </reference>
          <reference field="0" count="1" selected="0">
            <x v="0"/>
          </reference>
        </references>
      </pivotArea>
    </chartFormat>
    <chartFormat chart="0" format="5" series="1">
      <pivotArea type="data" outline="0" fieldPosition="0">
        <references count="2">
          <reference field="4294967294" count="1" selected="0">
            <x v="2"/>
          </reference>
          <reference field="0" count="1" selected="0">
            <x v="1"/>
          </reference>
        </references>
      </pivotArea>
    </chartFormat>
    <chartFormat chart="0" format="6" series="1">
      <pivotArea type="data" outline="0" fieldPosition="0">
        <references count="2">
          <reference field="4294967294" count="1" selected="0">
            <x v="3"/>
          </reference>
          <reference field="0" count="1" selected="0">
            <x v="0"/>
          </reference>
        </references>
      </pivotArea>
    </chartFormat>
    <chartFormat chart="0" format="7" series="1">
      <pivotArea type="data" outline="0" fieldPosition="0">
        <references count="2">
          <reference field="4294967294" count="1" selected="0">
            <x v="3"/>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8DB8650-7ED8-3443-9933-F4357DDA4BEC}" autoFormatId="16" applyNumberFormats="0" applyBorderFormats="0" applyFontFormats="0" applyPatternFormats="0" applyAlignmentFormats="0" applyWidthHeightFormats="0">
  <queryTableRefresh nextId="6">
    <queryTableFields count="5">
      <queryTableField id="1" name="Original Story" tableColumnId="1"/>
      <queryTableField id="2" name="StoryLine Found Defect" tableColumnId="2"/>
      <queryTableField id="3" name="Aqusa Found Defect" tableColumnId="3"/>
      <queryTableField id="4" name="Bert Trained with Aqusa" tableColumnId="4"/>
      <queryTableField id="5" name="Bert Trained with StoryLine"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96E58B-A38F-0B46-B460-0F54E9A823E0}" name="Summary" displayName="Summary" ref="A1:E374" tableType="queryTable" totalsRowShown="0">
  <autoFilter ref="A1:E374" xr:uid="{F596E58B-A38F-0B46-B460-0F54E9A823E0}"/>
  <tableColumns count="5">
    <tableColumn id="1" xr3:uid="{BD3F469C-45DC-804E-A3BD-08CB17C63D3A}" uniqueName="1" name="Original Story" queryTableFieldId="1" dataDxfId="0"/>
    <tableColumn id="2" xr3:uid="{4750DC37-2FB5-694A-B99C-D18A5C875EB3}" uniqueName="2" name="StoryLine Found Defect" queryTableFieldId="2"/>
    <tableColumn id="3" xr3:uid="{4E1900FA-D7D8-394E-A84C-BAFB9DFCA603}" uniqueName="3" name="Aqusa Found Defect" queryTableFieldId="3"/>
    <tableColumn id="4" xr3:uid="{4780FBC2-647F-3F4A-BD4F-609472E9D8B6}" uniqueName="4" name="Bert Trained with Aqusa" queryTableFieldId="4"/>
    <tableColumn id="5" xr3:uid="{106899A7-1E5D-2C4E-B9BA-E45C1BE85ABD}" uniqueName="5" name="Bert Trained with StoryLine"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AC11D9-BA40-7F44-865A-AB9BCCA53D10}" name="Table2" displayName="Table2" ref="I1:L3" totalsRowShown="0">
  <autoFilter ref="I1:L3" xr:uid="{79AC11D9-BA40-7F44-865A-AB9BCCA53D10}"/>
  <tableColumns count="4">
    <tableColumn id="1" xr3:uid="{D89E767C-151B-654D-A7B8-87815DFC6563}" name="Column1"/>
    <tableColumn id="2" xr3:uid="{C388C771-C124-A544-BE06-75CF6F181339}" name="BERT Matched with StoryLine">
      <calculatedColumnFormula>COUNTIF(F:F,FALSE)</calculatedColumnFormula>
    </tableColumn>
    <tableColumn id="3" xr3:uid="{15E49D95-9A36-2C44-A1C0-681520B6B475}" name="BERT matched with AQUSA">
      <calculatedColumnFormula>COUNTIF(G:G,FALSE)</calculatedColumnFormula>
    </tableColumn>
    <tableColumn id="4" xr3:uid="{1544CC48-9BE8-C540-AAEF-6DD87275E297}" name="AQUSA and Storyline consensus">
      <calculatedColumnFormula>COUNTIF(H:H,FALSE)</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C9FDED-EF03-B348-A5C9-48A5682E5CD8}" name="Table3" displayName="Table3" ref="I6:M8" totalsRowShown="0">
  <autoFilter ref="I6:M8" xr:uid="{A0C9FDED-EF03-B348-A5C9-48A5682E5CD8}"/>
  <tableColumns count="5">
    <tableColumn id="1" xr3:uid="{DF4608C7-CE4A-4F4C-AFC5-FA57DE8457D7}" name="Column1"/>
    <tableColumn id="2" xr3:uid="{42FC5491-E062-F646-AE92-8E2920BF642A}" name="StoryLine Found Defect">
      <calculatedColumnFormula>COUNTIF(B:B,FALSE)</calculatedColumnFormula>
    </tableColumn>
    <tableColumn id="3" xr3:uid="{BCFA86CF-DA9F-2344-94E1-1151179117C2}" name="AQUSA Found Defect">
      <calculatedColumnFormula>COUNTIF(C:C,FALSE)</calculatedColumnFormula>
    </tableColumn>
    <tableColumn id="4" xr3:uid="{9C30EF0E-1E94-F042-9404-8DECB72B80AB}" name="BERT Trained W StoryLine">
      <calculatedColumnFormula>COUNTIF(F:F,FALSE)</calculatedColumnFormula>
    </tableColumn>
    <tableColumn id="5" xr3:uid="{E3043A47-8A3F-E345-8E96-FF4B76E0776A}" name="BERT Trained W AQUSA">
      <calculatedColumnFormula>COUNTIF(D:D,FALSE)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43E14-9D26-F54F-BB2E-2E03DF1B80EF}">
  <dimension ref="A1:E374"/>
  <sheetViews>
    <sheetView topLeftCell="A2" workbookViewId="0">
      <selection sqref="A1:E374"/>
    </sheetView>
  </sheetViews>
  <sheetFormatPr baseColWidth="10" defaultRowHeight="16" x14ac:dyDescent="0.2"/>
  <cols>
    <col min="1" max="1" width="80.6640625" bestFit="1" customWidth="1"/>
    <col min="2" max="2" width="23" bestFit="1" customWidth="1"/>
    <col min="3" max="3" width="20.33203125" bestFit="1" customWidth="1"/>
    <col min="4" max="4" width="23.6640625" bestFit="1" customWidth="1"/>
    <col min="5" max="5" width="26.5" bestFit="1" customWidth="1"/>
  </cols>
  <sheetData>
    <row r="1" spans="1:5" x14ac:dyDescent="0.2">
      <c r="A1" t="s">
        <v>598</v>
      </c>
      <c r="B1" t="s">
        <v>599</v>
      </c>
      <c r="C1" t="s">
        <v>691</v>
      </c>
      <c r="D1" t="s">
        <v>741</v>
      </c>
      <c r="E1" t="s">
        <v>740</v>
      </c>
    </row>
    <row r="2" spans="1:5" x14ac:dyDescent="0.2">
      <c r="A2" t="s">
        <v>0</v>
      </c>
      <c r="B2" t="b">
        <v>1</v>
      </c>
      <c r="C2" t="b">
        <v>1</v>
      </c>
      <c r="D2" t="b">
        <v>1</v>
      </c>
      <c r="E2" t="b">
        <v>1</v>
      </c>
    </row>
    <row r="3" spans="1:5" x14ac:dyDescent="0.2">
      <c r="A3" t="s">
        <v>1</v>
      </c>
      <c r="B3" t="b">
        <v>1</v>
      </c>
      <c r="C3" t="b">
        <v>1</v>
      </c>
      <c r="D3" t="b">
        <v>1</v>
      </c>
      <c r="E3" t="b">
        <v>1</v>
      </c>
    </row>
    <row r="4" spans="1:5" x14ac:dyDescent="0.2">
      <c r="A4" t="s">
        <v>2</v>
      </c>
      <c r="B4" t="b">
        <v>1</v>
      </c>
      <c r="C4" t="b">
        <v>0</v>
      </c>
      <c r="D4" t="b">
        <v>0</v>
      </c>
      <c r="E4" t="b">
        <v>1</v>
      </c>
    </row>
    <row r="5" spans="1:5" x14ac:dyDescent="0.2">
      <c r="A5" t="s">
        <v>3</v>
      </c>
      <c r="B5" t="b">
        <v>1</v>
      </c>
      <c r="C5" t="b">
        <v>1</v>
      </c>
      <c r="D5" t="b">
        <v>1</v>
      </c>
      <c r="E5" t="b">
        <v>1</v>
      </c>
    </row>
    <row r="6" spans="1:5" x14ac:dyDescent="0.2">
      <c r="A6" t="s">
        <v>4</v>
      </c>
      <c r="B6" t="b">
        <v>1</v>
      </c>
      <c r="C6" t="b">
        <v>1</v>
      </c>
      <c r="D6" t="b">
        <v>1</v>
      </c>
      <c r="E6" t="b">
        <v>1</v>
      </c>
    </row>
    <row r="7" spans="1:5" x14ac:dyDescent="0.2">
      <c r="A7" t="s">
        <v>5</v>
      </c>
      <c r="B7" t="b">
        <v>1</v>
      </c>
      <c r="C7" t="b">
        <v>1</v>
      </c>
      <c r="D7" t="b">
        <v>1</v>
      </c>
      <c r="E7" t="b">
        <v>1</v>
      </c>
    </row>
    <row r="8" spans="1:5" x14ac:dyDescent="0.2">
      <c r="A8" t="s">
        <v>6</v>
      </c>
      <c r="B8" t="b">
        <v>1</v>
      </c>
      <c r="C8" t="b">
        <v>0</v>
      </c>
      <c r="D8" t="b">
        <v>1</v>
      </c>
      <c r="E8" t="b">
        <v>1</v>
      </c>
    </row>
    <row r="9" spans="1:5" x14ac:dyDescent="0.2">
      <c r="A9" t="s">
        <v>7</v>
      </c>
      <c r="B9" t="b">
        <v>1</v>
      </c>
      <c r="C9" t="b">
        <v>0</v>
      </c>
      <c r="D9" t="b">
        <v>0</v>
      </c>
      <c r="E9" t="b">
        <v>1</v>
      </c>
    </row>
    <row r="10" spans="1:5" x14ac:dyDescent="0.2">
      <c r="A10" t="s">
        <v>8</v>
      </c>
      <c r="B10" t="b">
        <v>1</v>
      </c>
      <c r="C10" t="b">
        <v>0</v>
      </c>
      <c r="D10" t="b">
        <v>0</v>
      </c>
      <c r="E10" t="b">
        <v>1</v>
      </c>
    </row>
    <row r="11" spans="1:5" x14ac:dyDescent="0.2">
      <c r="A11" t="s">
        <v>9</v>
      </c>
      <c r="B11" t="b">
        <v>1</v>
      </c>
      <c r="C11" t="b">
        <v>1</v>
      </c>
      <c r="D11" t="b">
        <v>1</v>
      </c>
      <c r="E11" t="b">
        <v>1</v>
      </c>
    </row>
    <row r="12" spans="1:5" x14ac:dyDescent="0.2">
      <c r="A12" t="s">
        <v>10</v>
      </c>
      <c r="B12" t="b">
        <v>1</v>
      </c>
      <c r="C12" t="b">
        <v>0</v>
      </c>
      <c r="D12" t="b">
        <v>0</v>
      </c>
      <c r="E12" t="b">
        <v>0</v>
      </c>
    </row>
    <row r="13" spans="1:5" x14ac:dyDescent="0.2">
      <c r="A13" t="s">
        <v>11</v>
      </c>
      <c r="B13" t="b">
        <v>1</v>
      </c>
      <c r="C13" t="b">
        <v>1</v>
      </c>
      <c r="D13" t="b">
        <v>1</v>
      </c>
      <c r="E13" t="b">
        <v>1</v>
      </c>
    </row>
    <row r="14" spans="1:5" x14ac:dyDescent="0.2">
      <c r="A14" t="s">
        <v>12</v>
      </c>
      <c r="B14" t="b">
        <v>1</v>
      </c>
      <c r="C14" t="b">
        <v>1</v>
      </c>
      <c r="D14" t="b">
        <v>1</v>
      </c>
      <c r="E14" t="b">
        <v>1</v>
      </c>
    </row>
    <row r="15" spans="1:5" x14ac:dyDescent="0.2">
      <c r="A15" t="s">
        <v>13</v>
      </c>
      <c r="B15" t="b">
        <v>1</v>
      </c>
      <c r="C15" t="b">
        <v>1</v>
      </c>
      <c r="D15" t="b">
        <v>1</v>
      </c>
      <c r="E15" t="b">
        <v>1</v>
      </c>
    </row>
    <row r="16" spans="1:5" x14ac:dyDescent="0.2">
      <c r="A16" t="s">
        <v>14</v>
      </c>
      <c r="B16" t="b">
        <v>1</v>
      </c>
      <c r="C16" t="b">
        <v>1</v>
      </c>
      <c r="D16" t="b">
        <v>1</v>
      </c>
      <c r="E16" t="b">
        <v>1</v>
      </c>
    </row>
    <row r="17" spans="1:5" x14ac:dyDescent="0.2">
      <c r="A17" t="s">
        <v>15</v>
      </c>
      <c r="B17" t="b">
        <v>1</v>
      </c>
      <c r="C17" t="b">
        <v>1</v>
      </c>
      <c r="D17" t="b">
        <v>1</v>
      </c>
      <c r="E17" t="b">
        <v>1</v>
      </c>
    </row>
    <row r="18" spans="1:5" x14ac:dyDescent="0.2">
      <c r="A18" t="s">
        <v>16</v>
      </c>
      <c r="B18" t="b">
        <v>1</v>
      </c>
      <c r="C18" t="b">
        <v>0</v>
      </c>
      <c r="D18" t="b">
        <v>0</v>
      </c>
      <c r="E18" t="b">
        <v>1</v>
      </c>
    </row>
    <row r="19" spans="1:5" x14ac:dyDescent="0.2">
      <c r="A19" t="s">
        <v>9</v>
      </c>
      <c r="B19" t="b">
        <v>1</v>
      </c>
      <c r="C19" t="b">
        <v>1</v>
      </c>
      <c r="D19" t="b">
        <v>1</v>
      </c>
      <c r="E19" t="b">
        <v>1</v>
      </c>
    </row>
    <row r="20" spans="1:5" x14ac:dyDescent="0.2">
      <c r="A20" t="s">
        <v>17</v>
      </c>
      <c r="B20" t="b">
        <v>1</v>
      </c>
      <c r="C20" t="b">
        <v>1</v>
      </c>
      <c r="D20" t="b">
        <v>1</v>
      </c>
      <c r="E20" t="b">
        <v>1</v>
      </c>
    </row>
    <row r="21" spans="1:5" x14ac:dyDescent="0.2">
      <c r="A21" t="s">
        <v>18</v>
      </c>
      <c r="B21" t="b">
        <v>1</v>
      </c>
      <c r="C21" t="b">
        <v>1</v>
      </c>
      <c r="D21" t="b">
        <v>1</v>
      </c>
      <c r="E21" t="b">
        <v>1</v>
      </c>
    </row>
    <row r="22" spans="1:5" x14ac:dyDescent="0.2">
      <c r="A22" t="s">
        <v>19</v>
      </c>
      <c r="B22" t="b">
        <v>1</v>
      </c>
      <c r="C22" t="b">
        <v>1</v>
      </c>
      <c r="D22" t="b">
        <v>1</v>
      </c>
      <c r="E22" t="b">
        <v>1</v>
      </c>
    </row>
    <row r="23" spans="1:5" x14ac:dyDescent="0.2">
      <c r="A23" t="s">
        <v>20</v>
      </c>
      <c r="B23" t="b">
        <v>1</v>
      </c>
      <c r="C23" t="b">
        <v>1</v>
      </c>
      <c r="D23" t="b">
        <v>1</v>
      </c>
      <c r="E23" t="b">
        <v>1</v>
      </c>
    </row>
    <row r="24" spans="1:5" x14ac:dyDescent="0.2">
      <c r="A24" t="s">
        <v>21</v>
      </c>
      <c r="B24" t="b">
        <v>1</v>
      </c>
      <c r="C24" t="b">
        <v>1</v>
      </c>
      <c r="D24" t="b">
        <v>1</v>
      </c>
      <c r="E24" t="b">
        <v>1</v>
      </c>
    </row>
    <row r="25" spans="1:5" x14ac:dyDescent="0.2">
      <c r="A25" t="s">
        <v>22</v>
      </c>
      <c r="B25" t="b">
        <v>1</v>
      </c>
      <c r="C25" t="b">
        <v>1</v>
      </c>
      <c r="D25" t="b">
        <v>1</v>
      </c>
      <c r="E25" t="b">
        <v>1</v>
      </c>
    </row>
    <row r="26" spans="1:5" x14ac:dyDescent="0.2">
      <c r="A26" t="s">
        <v>23</v>
      </c>
      <c r="B26" t="b">
        <v>1</v>
      </c>
      <c r="C26" t="b">
        <v>0</v>
      </c>
      <c r="D26" t="b">
        <v>0</v>
      </c>
      <c r="E26" t="b">
        <v>0</v>
      </c>
    </row>
    <row r="27" spans="1:5" x14ac:dyDescent="0.2">
      <c r="A27" t="s">
        <v>24</v>
      </c>
      <c r="B27" t="b">
        <v>1</v>
      </c>
      <c r="C27" t="b">
        <v>1</v>
      </c>
      <c r="D27" t="b">
        <v>1</v>
      </c>
      <c r="E27" t="b">
        <v>1</v>
      </c>
    </row>
    <row r="28" spans="1:5" x14ac:dyDescent="0.2">
      <c r="A28" t="s">
        <v>14</v>
      </c>
      <c r="B28" t="b">
        <v>1</v>
      </c>
      <c r="C28" t="b">
        <v>1</v>
      </c>
      <c r="D28" t="b">
        <v>1</v>
      </c>
      <c r="E28" t="b">
        <v>1</v>
      </c>
    </row>
    <row r="29" spans="1:5" x14ac:dyDescent="0.2">
      <c r="A29" t="s">
        <v>25</v>
      </c>
      <c r="B29" t="b">
        <v>1</v>
      </c>
      <c r="C29" t="b">
        <v>1</v>
      </c>
      <c r="D29" t="b">
        <v>1</v>
      </c>
      <c r="E29" t="b">
        <v>1</v>
      </c>
    </row>
    <row r="30" spans="1:5" x14ac:dyDescent="0.2">
      <c r="A30" t="s">
        <v>26</v>
      </c>
      <c r="B30" t="b">
        <v>1</v>
      </c>
      <c r="C30" t="b">
        <v>1</v>
      </c>
      <c r="D30" t="b">
        <v>1</v>
      </c>
      <c r="E30" t="b">
        <v>1</v>
      </c>
    </row>
    <row r="31" spans="1:5" x14ac:dyDescent="0.2">
      <c r="A31" t="s">
        <v>27</v>
      </c>
      <c r="B31" t="b">
        <v>1</v>
      </c>
      <c r="C31" t="b">
        <v>1</v>
      </c>
      <c r="D31" t="b">
        <v>1</v>
      </c>
      <c r="E31" t="b">
        <v>1</v>
      </c>
    </row>
    <row r="32" spans="1:5" x14ac:dyDescent="0.2">
      <c r="A32" t="s">
        <v>28</v>
      </c>
      <c r="B32" t="b">
        <v>1</v>
      </c>
      <c r="C32" t="b">
        <v>1</v>
      </c>
      <c r="D32" t="b">
        <v>1</v>
      </c>
      <c r="E32" t="b">
        <v>1</v>
      </c>
    </row>
    <row r="33" spans="1:5" x14ac:dyDescent="0.2">
      <c r="A33" t="s">
        <v>29</v>
      </c>
      <c r="B33" t="b">
        <v>1</v>
      </c>
      <c r="C33" t="b">
        <v>1</v>
      </c>
      <c r="D33" t="b">
        <v>1</v>
      </c>
      <c r="E33" t="b">
        <v>1</v>
      </c>
    </row>
    <row r="34" spans="1:5" x14ac:dyDescent="0.2">
      <c r="A34" t="s">
        <v>30</v>
      </c>
      <c r="B34" t="b">
        <v>1</v>
      </c>
      <c r="C34" t="b">
        <v>1</v>
      </c>
      <c r="D34" t="b">
        <v>1</v>
      </c>
      <c r="E34" t="b">
        <v>1</v>
      </c>
    </row>
    <row r="35" spans="1:5" x14ac:dyDescent="0.2">
      <c r="A35" t="s">
        <v>31</v>
      </c>
      <c r="B35" t="b">
        <v>1</v>
      </c>
      <c r="C35" t="b">
        <v>1</v>
      </c>
      <c r="D35" t="b">
        <v>1</v>
      </c>
      <c r="E35" t="b">
        <v>1</v>
      </c>
    </row>
    <row r="36" spans="1:5" x14ac:dyDescent="0.2">
      <c r="A36" t="s">
        <v>32</v>
      </c>
      <c r="B36" t="b">
        <v>1</v>
      </c>
      <c r="C36" t="b">
        <v>0</v>
      </c>
      <c r="D36" t="b">
        <v>0</v>
      </c>
      <c r="E36" t="b">
        <v>0</v>
      </c>
    </row>
    <row r="37" spans="1:5" x14ac:dyDescent="0.2">
      <c r="A37" t="s">
        <v>33</v>
      </c>
      <c r="B37" t="b">
        <v>1</v>
      </c>
      <c r="C37" t="b">
        <v>1</v>
      </c>
      <c r="D37" t="b">
        <v>1</v>
      </c>
      <c r="E37" t="b">
        <v>1</v>
      </c>
    </row>
    <row r="38" spans="1:5" x14ac:dyDescent="0.2">
      <c r="A38" t="s">
        <v>34</v>
      </c>
      <c r="B38" t="b">
        <v>1</v>
      </c>
      <c r="C38" t="b">
        <v>1</v>
      </c>
      <c r="D38" t="b">
        <v>1</v>
      </c>
      <c r="E38" t="b">
        <v>1</v>
      </c>
    </row>
    <row r="39" spans="1:5" x14ac:dyDescent="0.2">
      <c r="A39" t="s">
        <v>35</v>
      </c>
      <c r="B39" t="b">
        <v>1</v>
      </c>
      <c r="C39" t="b">
        <v>1</v>
      </c>
      <c r="D39" t="b">
        <v>1</v>
      </c>
      <c r="E39" t="b">
        <v>1</v>
      </c>
    </row>
    <row r="40" spans="1:5" x14ac:dyDescent="0.2">
      <c r="A40" t="s">
        <v>36</v>
      </c>
      <c r="B40" t="b">
        <v>1</v>
      </c>
      <c r="C40" t="b">
        <v>0</v>
      </c>
      <c r="D40" t="b">
        <v>0</v>
      </c>
      <c r="E40" t="b">
        <v>1</v>
      </c>
    </row>
    <row r="41" spans="1:5" x14ac:dyDescent="0.2">
      <c r="A41" t="s">
        <v>37</v>
      </c>
      <c r="B41" t="b">
        <v>1</v>
      </c>
      <c r="C41" t="b">
        <v>0</v>
      </c>
      <c r="D41" t="b">
        <v>0</v>
      </c>
      <c r="E41" t="b">
        <v>1</v>
      </c>
    </row>
    <row r="42" spans="1:5" x14ac:dyDescent="0.2">
      <c r="A42" t="s">
        <v>38</v>
      </c>
      <c r="B42" t="b">
        <v>1</v>
      </c>
      <c r="C42" t="b">
        <v>1</v>
      </c>
      <c r="D42" t="b">
        <v>1</v>
      </c>
      <c r="E42" t="b">
        <v>1</v>
      </c>
    </row>
    <row r="43" spans="1:5" x14ac:dyDescent="0.2">
      <c r="A43" t="s">
        <v>39</v>
      </c>
      <c r="B43" t="b">
        <v>1</v>
      </c>
      <c r="C43" t="b">
        <v>1</v>
      </c>
      <c r="D43" t="b">
        <v>1</v>
      </c>
      <c r="E43" t="b">
        <v>1</v>
      </c>
    </row>
    <row r="44" spans="1:5" x14ac:dyDescent="0.2">
      <c r="A44" t="s">
        <v>40</v>
      </c>
      <c r="B44" t="b">
        <v>1</v>
      </c>
      <c r="C44" t="b">
        <v>0</v>
      </c>
      <c r="D44" t="b">
        <v>0</v>
      </c>
      <c r="E44" t="b">
        <v>1</v>
      </c>
    </row>
    <row r="45" spans="1:5" x14ac:dyDescent="0.2">
      <c r="A45" t="s">
        <v>41</v>
      </c>
      <c r="B45" t="b">
        <v>1</v>
      </c>
      <c r="C45" t="b">
        <v>0</v>
      </c>
      <c r="D45" t="b">
        <v>0</v>
      </c>
      <c r="E45" t="b">
        <v>1</v>
      </c>
    </row>
    <row r="46" spans="1:5" x14ac:dyDescent="0.2">
      <c r="A46" t="s">
        <v>42</v>
      </c>
      <c r="B46" t="b">
        <v>1</v>
      </c>
      <c r="C46" t="b">
        <v>1</v>
      </c>
      <c r="D46" t="b">
        <v>1</v>
      </c>
      <c r="E46" t="b">
        <v>1</v>
      </c>
    </row>
    <row r="47" spans="1:5" x14ac:dyDescent="0.2">
      <c r="A47" t="s">
        <v>43</v>
      </c>
      <c r="B47" t="b">
        <v>1</v>
      </c>
      <c r="C47" t="b">
        <v>0</v>
      </c>
      <c r="D47" t="b">
        <v>0</v>
      </c>
      <c r="E47" t="b">
        <v>0</v>
      </c>
    </row>
    <row r="48" spans="1:5" x14ac:dyDescent="0.2">
      <c r="A48" t="s">
        <v>44</v>
      </c>
      <c r="B48" t="b">
        <v>1</v>
      </c>
      <c r="C48" t="b">
        <v>0</v>
      </c>
      <c r="D48" t="b">
        <v>0</v>
      </c>
      <c r="E48" t="b">
        <v>0</v>
      </c>
    </row>
    <row r="49" spans="1:5" x14ac:dyDescent="0.2">
      <c r="A49" t="s">
        <v>45</v>
      </c>
      <c r="B49" t="b">
        <v>1</v>
      </c>
      <c r="C49" t="b">
        <v>1</v>
      </c>
      <c r="D49" t="b">
        <v>1</v>
      </c>
      <c r="E49" t="b">
        <v>1</v>
      </c>
    </row>
    <row r="50" spans="1:5" x14ac:dyDescent="0.2">
      <c r="A50" t="s">
        <v>46</v>
      </c>
      <c r="B50" t="b">
        <v>1</v>
      </c>
      <c r="C50" t="b">
        <v>0</v>
      </c>
      <c r="D50" t="b">
        <v>0</v>
      </c>
      <c r="E50" t="b">
        <v>1</v>
      </c>
    </row>
    <row r="51" spans="1:5" x14ac:dyDescent="0.2">
      <c r="A51" t="s">
        <v>47</v>
      </c>
      <c r="B51" t="b">
        <v>1</v>
      </c>
      <c r="C51" t="b">
        <v>1</v>
      </c>
      <c r="D51" t="b">
        <v>1</v>
      </c>
      <c r="E51" t="b">
        <v>1</v>
      </c>
    </row>
    <row r="52" spans="1:5" x14ac:dyDescent="0.2">
      <c r="A52" t="s">
        <v>48</v>
      </c>
      <c r="B52" t="b">
        <v>1</v>
      </c>
      <c r="C52" t="b">
        <v>1</v>
      </c>
      <c r="D52" t="b">
        <v>1</v>
      </c>
      <c r="E52" t="b">
        <v>1</v>
      </c>
    </row>
    <row r="53" spans="1:5" x14ac:dyDescent="0.2">
      <c r="A53" t="s">
        <v>49</v>
      </c>
      <c r="B53" t="b">
        <v>1</v>
      </c>
      <c r="C53" t="b">
        <v>1</v>
      </c>
      <c r="D53" t="b">
        <v>1</v>
      </c>
      <c r="E53" t="b">
        <v>1</v>
      </c>
    </row>
    <row r="54" spans="1:5" x14ac:dyDescent="0.2">
      <c r="A54" t="s">
        <v>50</v>
      </c>
      <c r="B54" t="b">
        <v>1</v>
      </c>
      <c r="C54" t="b">
        <v>0</v>
      </c>
      <c r="D54" t="b">
        <v>0</v>
      </c>
      <c r="E54" t="b">
        <v>1</v>
      </c>
    </row>
    <row r="55" spans="1:5" x14ac:dyDescent="0.2">
      <c r="A55" t="s">
        <v>51</v>
      </c>
      <c r="B55" t="b">
        <v>1</v>
      </c>
      <c r="C55" t="b">
        <v>0</v>
      </c>
      <c r="D55" t="b">
        <v>0</v>
      </c>
      <c r="E55" t="b">
        <v>0</v>
      </c>
    </row>
    <row r="56" spans="1:5" x14ac:dyDescent="0.2">
      <c r="A56" t="s">
        <v>52</v>
      </c>
      <c r="B56" t="b">
        <v>1</v>
      </c>
      <c r="C56" t="b">
        <v>1</v>
      </c>
      <c r="D56" t="b">
        <v>1</v>
      </c>
      <c r="E56" t="b">
        <v>1</v>
      </c>
    </row>
    <row r="57" spans="1:5" x14ac:dyDescent="0.2">
      <c r="A57" t="s">
        <v>53</v>
      </c>
      <c r="B57" t="b">
        <v>1</v>
      </c>
      <c r="C57" t="b">
        <v>0</v>
      </c>
      <c r="D57" t="b">
        <v>0</v>
      </c>
      <c r="E57" t="b">
        <v>1</v>
      </c>
    </row>
    <row r="58" spans="1:5" x14ac:dyDescent="0.2">
      <c r="A58" t="s">
        <v>54</v>
      </c>
      <c r="B58" t="b">
        <v>1</v>
      </c>
      <c r="C58" t="b">
        <v>0</v>
      </c>
      <c r="D58" t="b">
        <v>0</v>
      </c>
      <c r="E58" t="b">
        <v>0</v>
      </c>
    </row>
    <row r="59" spans="1:5" x14ac:dyDescent="0.2">
      <c r="A59" t="s">
        <v>55</v>
      </c>
      <c r="B59" t="b">
        <v>1</v>
      </c>
      <c r="C59" t="b">
        <v>1</v>
      </c>
      <c r="D59" t="b">
        <v>1</v>
      </c>
      <c r="E59" t="b">
        <v>1</v>
      </c>
    </row>
    <row r="60" spans="1:5" x14ac:dyDescent="0.2">
      <c r="A60" t="s">
        <v>56</v>
      </c>
      <c r="B60" t="b">
        <v>1</v>
      </c>
      <c r="C60" t="b">
        <v>1</v>
      </c>
      <c r="D60" t="b">
        <v>1</v>
      </c>
      <c r="E60" t="b">
        <v>1</v>
      </c>
    </row>
    <row r="61" spans="1:5" x14ac:dyDescent="0.2">
      <c r="A61" t="s">
        <v>57</v>
      </c>
      <c r="B61" t="b">
        <v>1</v>
      </c>
      <c r="C61" t="b">
        <v>0</v>
      </c>
      <c r="D61" t="b">
        <v>0</v>
      </c>
      <c r="E61" t="b">
        <v>1</v>
      </c>
    </row>
    <row r="62" spans="1:5" x14ac:dyDescent="0.2">
      <c r="A62" t="s">
        <v>58</v>
      </c>
      <c r="B62" t="b">
        <v>1</v>
      </c>
      <c r="C62" t="b">
        <v>0</v>
      </c>
      <c r="D62" t="b">
        <v>0</v>
      </c>
      <c r="E62" t="b">
        <v>1</v>
      </c>
    </row>
    <row r="63" spans="1:5" x14ac:dyDescent="0.2">
      <c r="A63" t="s">
        <v>59</v>
      </c>
      <c r="B63" t="b">
        <v>1</v>
      </c>
      <c r="C63" t="b">
        <v>1</v>
      </c>
      <c r="D63" t="b">
        <v>1</v>
      </c>
      <c r="E63" t="b">
        <v>1</v>
      </c>
    </row>
    <row r="64" spans="1:5" x14ac:dyDescent="0.2">
      <c r="A64" t="s">
        <v>60</v>
      </c>
      <c r="B64" t="b">
        <v>1</v>
      </c>
      <c r="C64" t="b">
        <v>1</v>
      </c>
      <c r="D64" t="b">
        <v>1</v>
      </c>
      <c r="E64" t="b">
        <v>1</v>
      </c>
    </row>
    <row r="65" spans="1:5" x14ac:dyDescent="0.2">
      <c r="A65" t="s">
        <v>61</v>
      </c>
      <c r="B65" t="b">
        <v>1</v>
      </c>
      <c r="C65" t="b">
        <v>0</v>
      </c>
      <c r="D65" t="b">
        <v>0</v>
      </c>
      <c r="E65" t="b">
        <v>1</v>
      </c>
    </row>
    <row r="66" spans="1:5" x14ac:dyDescent="0.2">
      <c r="A66" t="s">
        <v>62</v>
      </c>
      <c r="B66" t="b">
        <v>1</v>
      </c>
      <c r="C66" t="b">
        <v>1</v>
      </c>
      <c r="D66" t="b">
        <v>1</v>
      </c>
      <c r="E66" t="b">
        <v>1</v>
      </c>
    </row>
    <row r="67" spans="1:5" x14ac:dyDescent="0.2">
      <c r="A67" t="s">
        <v>63</v>
      </c>
      <c r="B67" t="b">
        <v>1</v>
      </c>
      <c r="C67" t="b">
        <v>1</v>
      </c>
      <c r="D67" t="b">
        <v>1</v>
      </c>
      <c r="E67" t="b">
        <v>1</v>
      </c>
    </row>
    <row r="68" spans="1:5" x14ac:dyDescent="0.2">
      <c r="A68" t="s">
        <v>64</v>
      </c>
      <c r="B68" t="b">
        <v>1</v>
      </c>
      <c r="C68" t="b">
        <v>1</v>
      </c>
      <c r="D68" t="b">
        <v>1</v>
      </c>
      <c r="E68" t="b">
        <v>1</v>
      </c>
    </row>
    <row r="69" spans="1:5" x14ac:dyDescent="0.2">
      <c r="A69" t="s">
        <v>65</v>
      </c>
      <c r="B69" t="b">
        <v>1</v>
      </c>
      <c r="C69" t="b">
        <v>1</v>
      </c>
      <c r="D69" t="b">
        <v>1</v>
      </c>
      <c r="E69" t="b">
        <v>1</v>
      </c>
    </row>
    <row r="70" spans="1:5" x14ac:dyDescent="0.2">
      <c r="A70" t="s">
        <v>66</v>
      </c>
      <c r="B70" t="b">
        <v>1</v>
      </c>
      <c r="C70" t="b">
        <v>0</v>
      </c>
      <c r="D70" t="b">
        <v>0</v>
      </c>
      <c r="E70" t="b">
        <v>0</v>
      </c>
    </row>
    <row r="71" spans="1:5" x14ac:dyDescent="0.2">
      <c r="A71" t="s">
        <v>67</v>
      </c>
      <c r="B71" t="b">
        <v>1</v>
      </c>
      <c r="C71" t="b">
        <v>1</v>
      </c>
      <c r="D71" t="b">
        <v>1</v>
      </c>
      <c r="E71" t="b">
        <v>1</v>
      </c>
    </row>
    <row r="72" spans="1:5" x14ac:dyDescent="0.2">
      <c r="A72" t="s">
        <v>68</v>
      </c>
      <c r="B72" t="b">
        <v>1</v>
      </c>
      <c r="C72" t="b">
        <v>1</v>
      </c>
      <c r="D72" t="b">
        <v>1</v>
      </c>
      <c r="E72" t="b">
        <v>1</v>
      </c>
    </row>
    <row r="73" spans="1:5" x14ac:dyDescent="0.2">
      <c r="A73" t="s">
        <v>57</v>
      </c>
      <c r="B73" t="b">
        <v>1</v>
      </c>
      <c r="C73" t="b">
        <v>0</v>
      </c>
      <c r="D73" t="b">
        <v>0</v>
      </c>
      <c r="E73" t="b">
        <v>1</v>
      </c>
    </row>
    <row r="74" spans="1:5" x14ac:dyDescent="0.2">
      <c r="A74" t="s">
        <v>69</v>
      </c>
      <c r="B74" t="b">
        <v>1</v>
      </c>
      <c r="C74" t="b">
        <v>1</v>
      </c>
      <c r="D74" t="b">
        <v>1</v>
      </c>
      <c r="E74" t="b">
        <v>1</v>
      </c>
    </row>
    <row r="75" spans="1:5" x14ac:dyDescent="0.2">
      <c r="A75" t="s">
        <v>70</v>
      </c>
      <c r="B75" t="b">
        <v>1</v>
      </c>
      <c r="C75" t="b">
        <v>0</v>
      </c>
      <c r="D75" t="b">
        <v>0</v>
      </c>
      <c r="E75" t="b">
        <v>1</v>
      </c>
    </row>
    <row r="76" spans="1:5" x14ac:dyDescent="0.2">
      <c r="A76" t="s">
        <v>71</v>
      </c>
      <c r="B76" t="b">
        <v>1</v>
      </c>
      <c r="C76" t="b">
        <v>0</v>
      </c>
      <c r="D76" t="b">
        <v>1</v>
      </c>
      <c r="E76" t="b">
        <v>1</v>
      </c>
    </row>
    <row r="77" spans="1:5" x14ac:dyDescent="0.2">
      <c r="A77" t="s">
        <v>72</v>
      </c>
      <c r="B77" t="b">
        <v>1</v>
      </c>
      <c r="C77" t="b">
        <v>0</v>
      </c>
      <c r="D77" t="b">
        <v>0</v>
      </c>
      <c r="E77" t="b">
        <v>0</v>
      </c>
    </row>
    <row r="78" spans="1:5" x14ac:dyDescent="0.2">
      <c r="A78" t="s">
        <v>73</v>
      </c>
      <c r="B78" t="b">
        <v>1</v>
      </c>
      <c r="C78" t="b">
        <v>1</v>
      </c>
      <c r="D78" t="b">
        <v>1</v>
      </c>
      <c r="E78" t="b">
        <v>1</v>
      </c>
    </row>
    <row r="79" spans="1:5" x14ac:dyDescent="0.2">
      <c r="A79" t="s">
        <v>74</v>
      </c>
      <c r="B79" t="b">
        <v>1</v>
      </c>
      <c r="C79" t="b">
        <v>0</v>
      </c>
      <c r="D79" t="b">
        <v>0</v>
      </c>
      <c r="E79" t="b">
        <v>1</v>
      </c>
    </row>
    <row r="80" spans="1:5" x14ac:dyDescent="0.2">
      <c r="A80" t="s">
        <v>75</v>
      </c>
      <c r="B80" t="b">
        <v>1</v>
      </c>
      <c r="C80" t="b">
        <v>0</v>
      </c>
      <c r="D80" t="b">
        <v>0</v>
      </c>
      <c r="E80" t="b">
        <v>1</v>
      </c>
    </row>
    <row r="81" spans="1:5" x14ac:dyDescent="0.2">
      <c r="A81" t="s">
        <v>76</v>
      </c>
      <c r="B81" t="b">
        <v>1</v>
      </c>
      <c r="C81" t="b">
        <v>0</v>
      </c>
      <c r="D81" t="b">
        <v>0</v>
      </c>
      <c r="E81" t="b">
        <v>0</v>
      </c>
    </row>
    <row r="82" spans="1:5" x14ac:dyDescent="0.2">
      <c r="A82" t="s">
        <v>77</v>
      </c>
      <c r="B82" t="b">
        <v>1</v>
      </c>
      <c r="C82" t="b">
        <v>1</v>
      </c>
      <c r="D82" t="b">
        <v>1</v>
      </c>
      <c r="E82" t="b">
        <v>1</v>
      </c>
    </row>
    <row r="83" spans="1:5" x14ac:dyDescent="0.2">
      <c r="A83" t="s">
        <v>78</v>
      </c>
      <c r="B83" t="b">
        <v>1</v>
      </c>
      <c r="C83" t="b">
        <v>1</v>
      </c>
      <c r="D83" t="b">
        <v>1</v>
      </c>
      <c r="E83" t="b">
        <v>1</v>
      </c>
    </row>
    <row r="84" spans="1:5" x14ac:dyDescent="0.2">
      <c r="A84" t="s">
        <v>79</v>
      </c>
      <c r="B84" t="b">
        <v>1</v>
      </c>
      <c r="C84" t="b">
        <v>0</v>
      </c>
      <c r="D84" t="b">
        <v>0</v>
      </c>
      <c r="E84" t="b">
        <v>0</v>
      </c>
    </row>
    <row r="85" spans="1:5" x14ac:dyDescent="0.2">
      <c r="A85" t="s">
        <v>80</v>
      </c>
      <c r="B85" t="b">
        <v>1</v>
      </c>
      <c r="C85" t="b">
        <v>0</v>
      </c>
      <c r="D85" t="b">
        <v>0</v>
      </c>
      <c r="E85" t="b">
        <v>0</v>
      </c>
    </row>
    <row r="86" spans="1:5" x14ac:dyDescent="0.2">
      <c r="A86" t="s">
        <v>81</v>
      </c>
      <c r="B86" t="b">
        <v>1</v>
      </c>
      <c r="C86" t="b">
        <v>1</v>
      </c>
      <c r="D86" t="b">
        <v>1</v>
      </c>
      <c r="E86" t="b">
        <v>1</v>
      </c>
    </row>
    <row r="87" spans="1:5" x14ac:dyDescent="0.2">
      <c r="A87" t="s">
        <v>82</v>
      </c>
      <c r="B87" t="b">
        <v>1</v>
      </c>
      <c r="C87" t="b">
        <v>1</v>
      </c>
      <c r="D87" t="b">
        <v>1</v>
      </c>
      <c r="E87" t="b">
        <v>1</v>
      </c>
    </row>
    <row r="88" spans="1:5" x14ac:dyDescent="0.2">
      <c r="A88" t="s">
        <v>83</v>
      </c>
      <c r="B88" t="b">
        <v>1</v>
      </c>
      <c r="C88" t="b">
        <v>1</v>
      </c>
      <c r="D88" t="b">
        <v>1</v>
      </c>
      <c r="E88" t="b">
        <v>1</v>
      </c>
    </row>
    <row r="89" spans="1:5" x14ac:dyDescent="0.2">
      <c r="A89" t="s">
        <v>84</v>
      </c>
      <c r="B89" t="b">
        <v>1</v>
      </c>
      <c r="C89" t="b">
        <v>1</v>
      </c>
      <c r="D89" t="b">
        <v>1</v>
      </c>
      <c r="E89" t="b">
        <v>1</v>
      </c>
    </row>
    <row r="90" spans="1:5" x14ac:dyDescent="0.2">
      <c r="A90" t="s">
        <v>85</v>
      </c>
      <c r="B90" t="b">
        <v>1</v>
      </c>
      <c r="C90" t="b">
        <v>1</v>
      </c>
      <c r="D90" t="b">
        <v>1</v>
      </c>
      <c r="E90" t="b">
        <v>1</v>
      </c>
    </row>
    <row r="91" spans="1:5" x14ac:dyDescent="0.2">
      <c r="A91" t="s">
        <v>86</v>
      </c>
      <c r="B91" t="b">
        <v>1</v>
      </c>
      <c r="C91" t="b">
        <v>0</v>
      </c>
      <c r="D91" t="b">
        <v>0</v>
      </c>
      <c r="E91" t="b">
        <v>1</v>
      </c>
    </row>
    <row r="92" spans="1:5" x14ac:dyDescent="0.2">
      <c r="A92" t="s">
        <v>87</v>
      </c>
      <c r="B92" t="b">
        <v>1</v>
      </c>
      <c r="C92" t="b">
        <v>1</v>
      </c>
      <c r="D92" t="b">
        <v>1</v>
      </c>
      <c r="E92" t="b">
        <v>1</v>
      </c>
    </row>
    <row r="93" spans="1:5" x14ac:dyDescent="0.2">
      <c r="A93" t="s">
        <v>88</v>
      </c>
      <c r="B93" t="b">
        <v>1</v>
      </c>
      <c r="C93" t="b">
        <v>1</v>
      </c>
      <c r="D93" t="b">
        <v>1</v>
      </c>
      <c r="E93" t="b">
        <v>1</v>
      </c>
    </row>
    <row r="94" spans="1:5" x14ac:dyDescent="0.2">
      <c r="A94" t="s">
        <v>89</v>
      </c>
      <c r="B94" t="b">
        <v>1</v>
      </c>
      <c r="C94" t="b">
        <v>1</v>
      </c>
      <c r="D94" t="b">
        <v>1</v>
      </c>
      <c r="E94" t="b">
        <v>1</v>
      </c>
    </row>
    <row r="95" spans="1:5" x14ac:dyDescent="0.2">
      <c r="A95" t="s">
        <v>90</v>
      </c>
      <c r="B95" t="b">
        <v>1</v>
      </c>
      <c r="C95" t="b">
        <v>1</v>
      </c>
      <c r="D95" t="b">
        <v>1</v>
      </c>
      <c r="E95" t="b">
        <v>1</v>
      </c>
    </row>
    <row r="96" spans="1:5" x14ac:dyDescent="0.2">
      <c r="A96" t="s">
        <v>91</v>
      </c>
      <c r="B96" t="b">
        <v>1</v>
      </c>
      <c r="C96" t="b">
        <v>0</v>
      </c>
      <c r="D96" t="b">
        <v>0</v>
      </c>
      <c r="E96" t="b">
        <v>1</v>
      </c>
    </row>
    <row r="97" spans="1:5" x14ac:dyDescent="0.2">
      <c r="A97" t="s">
        <v>92</v>
      </c>
      <c r="B97" t="b">
        <v>1</v>
      </c>
      <c r="C97" t="b">
        <v>1</v>
      </c>
      <c r="D97" t="b">
        <v>1</v>
      </c>
      <c r="E97" t="b">
        <v>1</v>
      </c>
    </row>
    <row r="98" spans="1:5" x14ac:dyDescent="0.2">
      <c r="A98" t="s">
        <v>12</v>
      </c>
      <c r="B98" t="b">
        <v>1</v>
      </c>
      <c r="C98" t="b">
        <v>1</v>
      </c>
      <c r="D98" t="b">
        <v>1</v>
      </c>
      <c r="E98" t="b">
        <v>1</v>
      </c>
    </row>
    <row r="99" spans="1:5" x14ac:dyDescent="0.2">
      <c r="A99" t="s">
        <v>93</v>
      </c>
      <c r="B99" t="b">
        <v>1</v>
      </c>
      <c r="C99" t="b">
        <v>0</v>
      </c>
      <c r="D99" t="b">
        <v>0</v>
      </c>
      <c r="E99" t="b">
        <v>0</v>
      </c>
    </row>
    <row r="100" spans="1:5" x14ac:dyDescent="0.2">
      <c r="A100" t="s">
        <v>94</v>
      </c>
      <c r="B100" t="b">
        <v>1</v>
      </c>
      <c r="C100" t="b">
        <v>1</v>
      </c>
      <c r="D100" t="b">
        <v>1</v>
      </c>
      <c r="E100" t="b">
        <v>1</v>
      </c>
    </row>
    <row r="101" spans="1:5" x14ac:dyDescent="0.2">
      <c r="A101" t="s">
        <v>95</v>
      </c>
      <c r="B101" t="b">
        <v>1</v>
      </c>
      <c r="C101" t="b">
        <v>1</v>
      </c>
      <c r="D101" t="b">
        <v>1</v>
      </c>
      <c r="E101" t="b">
        <v>1</v>
      </c>
    </row>
    <row r="102" spans="1:5" x14ac:dyDescent="0.2">
      <c r="A102" t="s">
        <v>91</v>
      </c>
      <c r="B102" t="b">
        <v>1</v>
      </c>
      <c r="C102" t="b">
        <v>0</v>
      </c>
      <c r="D102" t="b">
        <v>0</v>
      </c>
      <c r="E102" t="b">
        <v>1</v>
      </c>
    </row>
    <row r="103" spans="1:5" x14ac:dyDescent="0.2">
      <c r="A103" t="s">
        <v>96</v>
      </c>
      <c r="B103" t="b">
        <v>1</v>
      </c>
      <c r="C103" t="b">
        <v>0</v>
      </c>
      <c r="D103" t="b">
        <v>0</v>
      </c>
      <c r="E103" t="b">
        <v>1</v>
      </c>
    </row>
    <row r="104" spans="1:5" x14ac:dyDescent="0.2">
      <c r="A104" t="s">
        <v>97</v>
      </c>
      <c r="B104" t="b">
        <v>1</v>
      </c>
      <c r="C104" t="b">
        <v>0</v>
      </c>
      <c r="D104" t="b">
        <v>0</v>
      </c>
      <c r="E104" t="b">
        <v>1</v>
      </c>
    </row>
    <row r="105" spans="1:5" x14ac:dyDescent="0.2">
      <c r="A105" t="s">
        <v>98</v>
      </c>
      <c r="B105" t="b">
        <v>1</v>
      </c>
      <c r="C105" t="b">
        <v>1</v>
      </c>
      <c r="D105" t="b">
        <v>1</v>
      </c>
      <c r="E105" t="b">
        <v>1</v>
      </c>
    </row>
    <row r="106" spans="1:5" x14ac:dyDescent="0.2">
      <c r="A106" t="s">
        <v>46</v>
      </c>
      <c r="B106" t="b">
        <v>1</v>
      </c>
      <c r="C106" t="b">
        <v>0</v>
      </c>
      <c r="D106" t="b">
        <v>0</v>
      </c>
      <c r="E106" t="b">
        <v>1</v>
      </c>
    </row>
    <row r="107" spans="1:5" x14ac:dyDescent="0.2">
      <c r="A107" t="s">
        <v>99</v>
      </c>
      <c r="B107" t="b">
        <v>1</v>
      </c>
      <c r="C107" t="b">
        <v>1</v>
      </c>
      <c r="D107" t="b">
        <v>1</v>
      </c>
      <c r="E107" t="b">
        <v>1</v>
      </c>
    </row>
    <row r="108" spans="1:5" x14ac:dyDescent="0.2">
      <c r="A108" t="s">
        <v>86</v>
      </c>
      <c r="B108" t="b">
        <v>1</v>
      </c>
      <c r="C108" t="b">
        <v>0</v>
      </c>
      <c r="D108" t="b">
        <v>0</v>
      </c>
      <c r="E108" t="b">
        <v>1</v>
      </c>
    </row>
    <row r="109" spans="1:5" x14ac:dyDescent="0.2">
      <c r="A109" t="s">
        <v>100</v>
      </c>
      <c r="B109" t="b">
        <v>1</v>
      </c>
      <c r="C109" t="b">
        <v>1</v>
      </c>
      <c r="D109" t="b">
        <v>1</v>
      </c>
      <c r="E109" t="b">
        <v>1</v>
      </c>
    </row>
    <row r="110" spans="1:5" x14ac:dyDescent="0.2">
      <c r="A110" t="s">
        <v>101</v>
      </c>
      <c r="B110" t="b">
        <v>1</v>
      </c>
      <c r="C110" t="b">
        <v>1</v>
      </c>
      <c r="D110" t="b">
        <v>1</v>
      </c>
      <c r="E110" t="b">
        <v>1</v>
      </c>
    </row>
    <row r="111" spans="1:5" x14ac:dyDescent="0.2">
      <c r="A111" t="s">
        <v>102</v>
      </c>
      <c r="B111" t="b">
        <v>1</v>
      </c>
      <c r="C111" t="b">
        <v>1</v>
      </c>
      <c r="D111" t="b">
        <v>1</v>
      </c>
      <c r="E111" t="b">
        <v>1</v>
      </c>
    </row>
    <row r="112" spans="1:5" x14ac:dyDescent="0.2">
      <c r="A112" t="s">
        <v>103</v>
      </c>
      <c r="B112" t="b">
        <v>1</v>
      </c>
      <c r="C112" t="b">
        <v>1</v>
      </c>
      <c r="D112" t="b">
        <v>1</v>
      </c>
      <c r="E112" t="b">
        <v>1</v>
      </c>
    </row>
    <row r="113" spans="1:5" x14ac:dyDescent="0.2">
      <c r="A113" t="s">
        <v>104</v>
      </c>
      <c r="B113" t="b">
        <v>1</v>
      </c>
      <c r="C113" t="b">
        <v>1</v>
      </c>
      <c r="D113" t="b">
        <v>1</v>
      </c>
      <c r="E113" t="b">
        <v>1</v>
      </c>
    </row>
    <row r="114" spans="1:5" x14ac:dyDescent="0.2">
      <c r="A114" t="s">
        <v>105</v>
      </c>
      <c r="B114" t="b">
        <v>1</v>
      </c>
      <c r="C114" t="b">
        <v>1</v>
      </c>
      <c r="D114" t="b">
        <v>1</v>
      </c>
      <c r="E114" t="b">
        <v>1</v>
      </c>
    </row>
    <row r="115" spans="1:5" x14ac:dyDescent="0.2">
      <c r="A115" t="s">
        <v>106</v>
      </c>
      <c r="B115" t="b">
        <v>1</v>
      </c>
      <c r="C115" t="b">
        <v>1</v>
      </c>
      <c r="D115" t="b">
        <v>1</v>
      </c>
      <c r="E115" t="b">
        <v>1</v>
      </c>
    </row>
    <row r="116" spans="1:5" x14ac:dyDescent="0.2">
      <c r="A116" t="s">
        <v>107</v>
      </c>
      <c r="B116" t="b">
        <v>1</v>
      </c>
      <c r="C116" t="b">
        <v>1</v>
      </c>
      <c r="D116" t="b">
        <v>1</v>
      </c>
      <c r="E116" t="b">
        <v>1</v>
      </c>
    </row>
    <row r="117" spans="1:5" x14ac:dyDescent="0.2">
      <c r="A117" t="s">
        <v>108</v>
      </c>
      <c r="B117" t="b">
        <v>1</v>
      </c>
      <c r="C117" t="b">
        <v>0</v>
      </c>
      <c r="D117" t="b">
        <v>0</v>
      </c>
      <c r="E117" t="b">
        <v>1</v>
      </c>
    </row>
    <row r="118" spans="1:5" x14ac:dyDescent="0.2">
      <c r="A118" t="s">
        <v>109</v>
      </c>
      <c r="B118" t="b">
        <v>1</v>
      </c>
      <c r="C118" t="b">
        <v>0</v>
      </c>
      <c r="D118" t="b">
        <v>0</v>
      </c>
      <c r="E118" t="b">
        <v>1</v>
      </c>
    </row>
    <row r="119" spans="1:5" x14ac:dyDescent="0.2">
      <c r="A119" t="s">
        <v>110</v>
      </c>
      <c r="B119" t="b">
        <v>1</v>
      </c>
      <c r="C119" t="b">
        <v>1</v>
      </c>
      <c r="D119" t="b">
        <v>1</v>
      </c>
      <c r="E119" t="b">
        <v>1</v>
      </c>
    </row>
    <row r="120" spans="1:5" x14ac:dyDescent="0.2">
      <c r="A120" t="s">
        <v>111</v>
      </c>
      <c r="B120" t="b">
        <v>1</v>
      </c>
      <c r="C120" t="b">
        <v>1</v>
      </c>
      <c r="D120" t="b">
        <v>1</v>
      </c>
      <c r="E120" t="b">
        <v>1</v>
      </c>
    </row>
    <row r="121" spans="1:5" x14ac:dyDescent="0.2">
      <c r="A121" t="s">
        <v>112</v>
      </c>
      <c r="B121" t="b">
        <v>1</v>
      </c>
      <c r="C121" t="b">
        <v>0</v>
      </c>
      <c r="D121" t="b">
        <v>0</v>
      </c>
      <c r="E121" t="b">
        <v>0</v>
      </c>
    </row>
    <row r="122" spans="1:5" x14ac:dyDescent="0.2">
      <c r="A122" t="s">
        <v>113</v>
      </c>
      <c r="B122" t="b">
        <v>1</v>
      </c>
      <c r="C122" t="b">
        <v>1</v>
      </c>
      <c r="D122" t="b">
        <v>1</v>
      </c>
      <c r="E122" t="b">
        <v>1</v>
      </c>
    </row>
    <row r="123" spans="1:5" x14ac:dyDescent="0.2">
      <c r="A123" t="s">
        <v>114</v>
      </c>
      <c r="B123" t="b">
        <v>1</v>
      </c>
      <c r="C123" t="b">
        <v>1</v>
      </c>
      <c r="D123" t="b">
        <v>1</v>
      </c>
      <c r="E123" t="b">
        <v>1</v>
      </c>
    </row>
    <row r="124" spans="1:5" x14ac:dyDescent="0.2">
      <c r="A124" t="s">
        <v>54</v>
      </c>
      <c r="B124" t="b">
        <v>1</v>
      </c>
      <c r="C124" t="b">
        <v>0</v>
      </c>
      <c r="D124" t="b">
        <v>0</v>
      </c>
      <c r="E124" t="b">
        <v>0</v>
      </c>
    </row>
    <row r="125" spans="1:5" x14ac:dyDescent="0.2">
      <c r="A125" t="s">
        <v>115</v>
      </c>
      <c r="B125" t="b">
        <v>1</v>
      </c>
      <c r="C125" t="b">
        <v>1</v>
      </c>
      <c r="D125" t="b">
        <v>1</v>
      </c>
      <c r="E125" t="b">
        <v>1</v>
      </c>
    </row>
    <row r="126" spans="1:5" x14ac:dyDescent="0.2">
      <c r="A126" t="s">
        <v>116</v>
      </c>
      <c r="B126" t="b">
        <v>1</v>
      </c>
      <c r="C126" t="b">
        <v>1</v>
      </c>
      <c r="D126" t="b">
        <v>1</v>
      </c>
      <c r="E126" t="b">
        <v>1</v>
      </c>
    </row>
    <row r="127" spans="1:5" x14ac:dyDescent="0.2">
      <c r="A127" t="s">
        <v>117</v>
      </c>
      <c r="B127" t="b">
        <v>1</v>
      </c>
      <c r="C127" t="b">
        <v>1</v>
      </c>
      <c r="D127" t="b">
        <v>1</v>
      </c>
      <c r="E127" t="b">
        <v>1</v>
      </c>
    </row>
    <row r="128" spans="1:5" x14ac:dyDescent="0.2">
      <c r="A128" t="s">
        <v>118</v>
      </c>
      <c r="B128" t="b">
        <v>1</v>
      </c>
      <c r="C128" t="b">
        <v>1</v>
      </c>
      <c r="D128" t="b">
        <v>1</v>
      </c>
      <c r="E128" t="b">
        <v>1</v>
      </c>
    </row>
    <row r="129" spans="1:5" x14ac:dyDescent="0.2">
      <c r="A129" t="s">
        <v>119</v>
      </c>
      <c r="B129" t="b">
        <v>1</v>
      </c>
      <c r="C129" t="b">
        <v>1</v>
      </c>
      <c r="D129" t="b">
        <v>1</v>
      </c>
      <c r="E129" t="b">
        <v>1</v>
      </c>
    </row>
    <row r="130" spans="1:5" x14ac:dyDescent="0.2">
      <c r="A130" t="s">
        <v>93</v>
      </c>
      <c r="B130" t="b">
        <v>1</v>
      </c>
      <c r="C130" t="b">
        <v>0</v>
      </c>
      <c r="D130" t="b">
        <v>0</v>
      </c>
      <c r="E130" t="b">
        <v>0</v>
      </c>
    </row>
    <row r="131" spans="1:5" x14ac:dyDescent="0.2">
      <c r="A131" t="s">
        <v>120</v>
      </c>
      <c r="B131" t="b">
        <v>1</v>
      </c>
      <c r="C131" t="b">
        <v>1</v>
      </c>
      <c r="D131" t="b">
        <v>1</v>
      </c>
      <c r="E131" t="b">
        <v>1</v>
      </c>
    </row>
    <row r="132" spans="1:5" x14ac:dyDescent="0.2">
      <c r="A132" t="s">
        <v>121</v>
      </c>
      <c r="B132" t="b">
        <v>1</v>
      </c>
      <c r="C132" t="b">
        <v>1</v>
      </c>
      <c r="D132" t="b">
        <v>1</v>
      </c>
      <c r="E132" t="b">
        <v>1</v>
      </c>
    </row>
    <row r="133" spans="1:5" x14ac:dyDescent="0.2">
      <c r="A133" t="s">
        <v>122</v>
      </c>
      <c r="B133" t="b">
        <v>1</v>
      </c>
      <c r="C133" t="b">
        <v>0</v>
      </c>
      <c r="D133" t="b">
        <v>0</v>
      </c>
      <c r="E133" t="b">
        <v>1</v>
      </c>
    </row>
    <row r="134" spans="1:5" x14ac:dyDescent="0.2">
      <c r="A134" t="s">
        <v>64</v>
      </c>
      <c r="B134" t="b">
        <v>1</v>
      </c>
      <c r="C134" t="b">
        <v>1</v>
      </c>
      <c r="D134" t="b">
        <v>1</v>
      </c>
      <c r="E134" t="b">
        <v>1</v>
      </c>
    </row>
    <row r="135" spans="1:5" x14ac:dyDescent="0.2">
      <c r="A135" t="s">
        <v>123</v>
      </c>
      <c r="B135" t="b">
        <v>1</v>
      </c>
      <c r="C135" t="b">
        <v>1</v>
      </c>
      <c r="D135" t="b">
        <v>1</v>
      </c>
      <c r="E135" t="b">
        <v>1</v>
      </c>
    </row>
    <row r="136" spans="1:5" x14ac:dyDescent="0.2">
      <c r="A136" t="s">
        <v>124</v>
      </c>
      <c r="B136" t="b">
        <v>1</v>
      </c>
      <c r="C136" t="b">
        <v>1</v>
      </c>
      <c r="D136" t="b">
        <v>1</v>
      </c>
      <c r="E136" t="b">
        <v>1</v>
      </c>
    </row>
    <row r="137" spans="1:5" x14ac:dyDescent="0.2">
      <c r="A137" t="s">
        <v>125</v>
      </c>
      <c r="B137" t="b">
        <v>1</v>
      </c>
      <c r="C137" t="b">
        <v>1</v>
      </c>
      <c r="D137" t="b">
        <v>1</v>
      </c>
      <c r="E137" t="b">
        <v>1</v>
      </c>
    </row>
    <row r="138" spans="1:5" x14ac:dyDescent="0.2">
      <c r="A138" t="s">
        <v>82</v>
      </c>
      <c r="B138" t="b">
        <v>1</v>
      </c>
      <c r="C138" t="b">
        <v>1</v>
      </c>
      <c r="D138" t="b">
        <v>1</v>
      </c>
      <c r="E138" t="b">
        <v>1</v>
      </c>
    </row>
    <row r="139" spans="1:5" x14ac:dyDescent="0.2">
      <c r="A139" t="s">
        <v>126</v>
      </c>
      <c r="B139" t="b">
        <v>1</v>
      </c>
      <c r="C139" t="b">
        <v>1</v>
      </c>
      <c r="D139" t="b">
        <v>1</v>
      </c>
      <c r="E139" t="b">
        <v>1</v>
      </c>
    </row>
    <row r="140" spans="1:5" x14ac:dyDescent="0.2">
      <c r="A140" t="s">
        <v>127</v>
      </c>
      <c r="B140" t="b">
        <v>1</v>
      </c>
      <c r="C140" t="b">
        <v>0</v>
      </c>
      <c r="D140" t="b">
        <v>0</v>
      </c>
      <c r="E140" t="b">
        <v>0</v>
      </c>
    </row>
    <row r="141" spans="1:5" x14ac:dyDescent="0.2">
      <c r="A141" t="s">
        <v>128</v>
      </c>
      <c r="B141" t="b">
        <v>1</v>
      </c>
      <c r="C141" t="b">
        <v>1</v>
      </c>
      <c r="D141" t="b">
        <v>1</v>
      </c>
      <c r="E141" t="b">
        <v>1</v>
      </c>
    </row>
    <row r="142" spans="1:5" x14ac:dyDescent="0.2">
      <c r="A142" t="s">
        <v>129</v>
      </c>
      <c r="B142" t="b">
        <v>1</v>
      </c>
      <c r="C142" t="b">
        <v>1</v>
      </c>
      <c r="D142" t="b">
        <v>1</v>
      </c>
      <c r="E142" t="b">
        <v>1</v>
      </c>
    </row>
    <row r="143" spans="1:5" x14ac:dyDescent="0.2">
      <c r="A143" t="s">
        <v>130</v>
      </c>
      <c r="B143" t="b">
        <v>1</v>
      </c>
      <c r="C143" t="b">
        <v>1</v>
      </c>
      <c r="D143" t="b">
        <v>1</v>
      </c>
      <c r="E143" t="b">
        <v>1</v>
      </c>
    </row>
    <row r="144" spans="1:5" x14ac:dyDescent="0.2">
      <c r="A144" t="s">
        <v>131</v>
      </c>
      <c r="B144" t="b">
        <v>1</v>
      </c>
      <c r="C144" t="b">
        <v>1</v>
      </c>
      <c r="D144" t="b">
        <v>1</v>
      </c>
      <c r="E144" t="b">
        <v>1</v>
      </c>
    </row>
    <row r="145" spans="1:5" x14ac:dyDescent="0.2">
      <c r="A145" t="s">
        <v>132</v>
      </c>
      <c r="B145" t="b">
        <v>1</v>
      </c>
      <c r="C145" t="b">
        <v>1</v>
      </c>
      <c r="D145" t="b">
        <v>1</v>
      </c>
      <c r="E145" t="b">
        <v>1</v>
      </c>
    </row>
    <row r="146" spans="1:5" x14ac:dyDescent="0.2">
      <c r="A146" t="s">
        <v>133</v>
      </c>
      <c r="B146" t="b">
        <v>1</v>
      </c>
      <c r="C146" t="b">
        <v>0</v>
      </c>
      <c r="D146" t="b">
        <v>0</v>
      </c>
      <c r="E146" t="b">
        <v>0</v>
      </c>
    </row>
    <row r="147" spans="1:5" x14ac:dyDescent="0.2">
      <c r="A147" t="s">
        <v>134</v>
      </c>
      <c r="B147" t="b">
        <v>1</v>
      </c>
      <c r="C147" t="b">
        <v>0</v>
      </c>
      <c r="D147" t="b">
        <v>0</v>
      </c>
      <c r="E147" t="b">
        <v>0</v>
      </c>
    </row>
    <row r="148" spans="1:5" x14ac:dyDescent="0.2">
      <c r="A148" t="s">
        <v>135</v>
      </c>
      <c r="B148" t="b">
        <v>1</v>
      </c>
      <c r="C148" t="b">
        <v>1</v>
      </c>
      <c r="D148" t="b">
        <v>1</v>
      </c>
      <c r="E148" t="b">
        <v>1</v>
      </c>
    </row>
    <row r="149" spans="1:5" x14ac:dyDescent="0.2">
      <c r="A149" t="s">
        <v>103</v>
      </c>
      <c r="B149" t="b">
        <v>1</v>
      </c>
      <c r="C149" t="b">
        <v>1</v>
      </c>
      <c r="D149" t="b">
        <v>1</v>
      </c>
      <c r="E149" t="b">
        <v>1</v>
      </c>
    </row>
    <row r="150" spans="1:5" x14ac:dyDescent="0.2">
      <c r="A150" t="s">
        <v>136</v>
      </c>
      <c r="B150" t="b">
        <v>1</v>
      </c>
      <c r="C150" t="b">
        <v>0</v>
      </c>
      <c r="D150" t="b">
        <v>0</v>
      </c>
      <c r="E150" t="b">
        <v>1</v>
      </c>
    </row>
    <row r="151" spans="1:5" x14ac:dyDescent="0.2">
      <c r="A151" t="s">
        <v>137</v>
      </c>
      <c r="B151" t="b">
        <v>1</v>
      </c>
      <c r="C151" t="b">
        <v>1</v>
      </c>
      <c r="D151" t="b">
        <v>1</v>
      </c>
      <c r="E151" t="b">
        <v>1</v>
      </c>
    </row>
    <row r="152" spans="1:5" x14ac:dyDescent="0.2">
      <c r="A152" t="s">
        <v>138</v>
      </c>
      <c r="B152" t="b">
        <v>1</v>
      </c>
      <c r="C152" t="b">
        <v>1</v>
      </c>
      <c r="D152" t="b">
        <v>1</v>
      </c>
      <c r="E152" t="b">
        <v>1</v>
      </c>
    </row>
    <row r="153" spans="1:5" x14ac:dyDescent="0.2">
      <c r="A153" t="s">
        <v>139</v>
      </c>
      <c r="B153" t="b">
        <v>1</v>
      </c>
      <c r="C153" t="b">
        <v>0</v>
      </c>
      <c r="D153" t="b">
        <v>0</v>
      </c>
      <c r="E153" t="b">
        <v>1</v>
      </c>
    </row>
    <row r="154" spans="1:5" x14ac:dyDescent="0.2">
      <c r="A154" t="s">
        <v>140</v>
      </c>
      <c r="B154" t="b">
        <v>1</v>
      </c>
      <c r="C154" t="b">
        <v>1</v>
      </c>
      <c r="D154" t="b">
        <v>1</v>
      </c>
      <c r="E154" t="b">
        <v>1</v>
      </c>
    </row>
    <row r="155" spans="1:5" x14ac:dyDescent="0.2">
      <c r="A155" t="s">
        <v>141</v>
      </c>
      <c r="B155" t="b">
        <v>1</v>
      </c>
      <c r="C155" t="b">
        <v>1</v>
      </c>
      <c r="D155" t="b">
        <v>1</v>
      </c>
      <c r="E155" t="b">
        <v>1</v>
      </c>
    </row>
    <row r="156" spans="1:5" x14ac:dyDescent="0.2">
      <c r="A156" t="s">
        <v>114</v>
      </c>
      <c r="B156" t="b">
        <v>1</v>
      </c>
      <c r="C156" t="b">
        <v>1</v>
      </c>
      <c r="D156" t="b">
        <v>1</v>
      </c>
      <c r="E156" t="b">
        <v>1</v>
      </c>
    </row>
    <row r="157" spans="1:5" x14ac:dyDescent="0.2">
      <c r="A157" t="s">
        <v>142</v>
      </c>
      <c r="B157" t="b">
        <v>1</v>
      </c>
      <c r="C157" t="b">
        <v>0</v>
      </c>
      <c r="D157" t="b">
        <v>0</v>
      </c>
      <c r="E157" t="b">
        <v>0</v>
      </c>
    </row>
    <row r="158" spans="1:5" x14ac:dyDescent="0.2">
      <c r="A158" t="s">
        <v>143</v>
      </c>
      <c r="B158" t="b">
        <v>1</v>
      </c>
      <c r="C158" t="b">
        <v>0</v>
      </c>
      <c r="D158" t="b">
        <v>0</v>
      </c>
      <c r="E158" t="b">
        <v>1</v>
      </c>
    </row>
    <row r="159" spans="1:5" x14ac:dyDescent="0.2">
      <c r="A159" t="s">
        <v>144</v>
      </c>
      <c r="B159" t="b">
        <v>1</v>
      </c>
      <c r="C159" t="b">
        <v>1</v>
      </c>
      <c r="D159" t="b">
        <v>1</v>
      </c>
      <c r="E159" t="b">
        <v>1</v>
      </c>
    </row>
    <row r="160" spans="1:5" x14ac:dyDescent="0.2">
      <c r="A160" t="s">
        <v>145</v>
      </c>
      <c r="B160" t="b">
        <v>1</v>
      </c>
      <c r="C160" t="b">
        <v>0</v>
      </c>
      <c r="D160" t="b">
        <v>0</v>
      </c>
      <c r="E160" t="b">
        <v>1</v>
      </c>
    </row>
    <row r="161" spans="1:5" x14ac:dyDescent="0.2">
      <c r="A161" t="s">
        <v>146</v>
      </c>
      <c r="B161" t="b">
        <v>1</v>
      </c>
      <c r="C161" t="b">
        <v>1</v>
      </c>
      <c r="D161" t="b">
        <v>1</v>
      </c>
      <c r="E161" t="b">
        <v>1</v>
      </c>
    </row>
    <row r="162" spans="1:5" x14ac:dyDescent="0.2">
      <c r="A162" t="s">
        <v>147</v>
      </c>
      <c r="B162" t="b">
        <v>1</v>
      </c>
      <c r="C162" t="b">
        <v>1</v>
      </c>
      <c r="D162" t="b">
        <v>1</v>
      </c>
      <c r="E162" t="b">
        <v>1</v>
      </c>
    </row>
    <row r="163" spans="1:5" x14ac:dyDescent="0.2">
      <c r="A163" t="s">
        <v>148</v>
      </c>
      <c r="B163" t="b">
        <v>1</v>
      </c>
      <c r="C163" t="b">
        <v>0</v>
      </c>
      <c r="D163" t="b">
        <v>0</v>
      </c>
      <c r="E163" t="b">
        <v>0</v>
      </c>
    </row>
    <row r="164" spans="1:5" x14ac:dyDescent="0.2">
      <c r="A164" t="s">
        <v>149</v>
      </c>
      <c r="B164" t="b">
        <v>1</v>
      </c>
      <c r="C164" t="b">
        <v>1</v>
      </c>
      <c r="D164" t="b">
        <v>1</v>
      </c>
      <c r="E164" t="b">
        <v>1</v>
      </c>
    </row>
    <row r="165" spans="1:5" x14ac:dyDescent="0.2">
      <c r="A165" t="s">
        <v>150</v>
      </c>
      <c r="B165" t="b">
        <v>1</v>
      </c>
      <c r="C165" t="b">
        <v>1</v>
      </c>
      <c r="D165" t="b">
        <v>1</v>
      </c>
      <c r="E165" t="b">
        <v>1</v>
      </c>
    </row>
    <row r="166" spans="1:5" x14ac:dyDescent="0.2">
      <c r="A166" t="s">
        <v>151</v>
      </c>
      <c r="B166" t="b">
        <v>1</v>
      </c>
      <c r="C166" t="b">
        <v>1</v>
      </c>
      <c r="D166" t="b">
        <v>1</v>
      </c>
      <c r="E166" t="b">
        <v>1</v>
      </c>
    </row>
    <row r="167" spans="1:5" x14ac:dyDescent="0.2">
      <c r="A167" t="s">
        <v>152</v>
      </c>
      <c r="B167" t="b">
        <v>1</v>
      </c>
      <c r="C167" t="b">
        <v>1</v>
      </c>
      <c r="D167" t="b">
        <v>1</v>
      </c>
      <c r="E167" t="b">
        <v>1</v>
      </c>
    </row>
    <row r="168" spans="1:5" x14ac:dyDescent="0.2">
      <c r="A168" t="s">
        <v>153</v>
      </c>
      <c r="B168" t="b">
        <v>1</v>
      </c>
      <c r="C168" t="b">
        <v>0</v>
      </c>
      <c r="D168" t="b">
        <v>0</v>
      </c>
      <c r="E168" t="b">
        <v>0</v>
      </c>
    </row>
    <row r="169" spans="1:5" x14ac:dyDescent="0.2">
      <c r="A169" t="s">
        <v>154</v>
      </c>
      <c r="B169" t="b">
        <v>1</v>
      </c>
      <c r="C169" t="b">
        <v>0</v>
      </c>
      <c r="D169" t="b">
        <v>0</v>
      </c>
      <c r="E169" t="b">
        <v>1</v>
      </c>
    </row>
    <row r="170" spans="1:5" x14ac:dyDescent="0.2">
      <c r="A170" t="s">
        <v>155</v>
      </c>
      <c r="B170" t="b">
        <v>1</v>
      </c>
      <c r="C170" t="b">
        <v>0</v>
      </c>
      <c r="D170" t="b">
        <v>0</v>
      </c>
      <c r="E170" t="b">
        <v>1</v>
      </c>
    </row>
    <row r="171" spans="1:5" x14ac:dyDescent="0.2">
      <c r="A171" t="s">
        <v>156</v>
      </c>
      <c r="B171" t="b">
        <v>1</v>
      </c>
      <c r="C171" t="b">
        <v>1</v>
      </c>
      <c r="D171" t="b">
        <v>1</v>
      </c>
      <c r="E171" t="b">
        <v>1</v>
      </c>
    </row>
    <row r="172" spans="1:5" x14ac:dyDescent="0.2">
      <c r="A172" t="s">
        <v>157</v>
      </c>
      <c r="B172" t="b">
        <v>1</v>
      </c>
      <c r="C172" t="b">
        <v>0</v>
      </c>
      <c r="D172" t="b">
        <v>0</v>
      </c>
      <c r="E172" t="b">
        <v>1</v>
      </c>
    </row>
    <row r="173" spans="1:5" x14ac:dyDescent="0.2">
      <c r="A173" t="s">
        <v>8</v>
      </c>
      <c r="B173" t="b">
        <v>1</v>
      </c>
      <c r="C173" t="b">
        <v>0</v>
      </c>
      <c r="D173" t="b">
        <v>0</v>
      </c>
      <c r="E173" t="b">
        <v>1</v>
      </c>
    </row>
    <row r="174" spans="1:5" x14ac:dyDescent="0.2">
      <c r="A174" t="s">
        <v>158</v>
      </c>
      <c r="B174" t="b">
        <v>1</v>
      </c>
      <c r="C174" t="b">
        <v>1</v>
      </c>
      <c r="D174" t="b">
        <v>1</v>
      </c>
      <c r="E174" t="b">
        <v>1</v>
      </c>
    </row>
    <row r="175" spans="1:5" x14ac:dyDescent="0.2">
      <c r="A175" t="s">
        <v>159</v>
      </c>
      <c r="B175" t="b">
        <v>1</v>
      </c>
      <c r="C175" t="b">
        <v>1</v>
      </c>
      <c r="D175" t="b">
        <v>1</v>
      </c>
      <c r="E175" t="b">
        <v>1</v>
      </c>
    </row>
    <row r="176" spans="1:5" x14ac:dyDescent="0.2">
      <c r="A176" t="s">
        <v>160</v>
      </c>
      <c r="B176" t="b">
        <v>1</v>
      </c>
      <c r="C176" t="b">
        <v>1</v>
      </c>
      <c r="D176" t="b">
        <v>1</v>
      </c>
      <c r="E176" t="b">
        <v>1</v>
      </c>
    </row>
    <row r="177" spans="1:5" x14ac:dyDescent="0.2">
      <c r="A177" t="s">
        <v>12</v>
      </c>
      <c r="B177" t="b">
        <v>1</v>
      </c>
      <c r="C177" t="b">
        <v>1</v>
      </c>
      <c r="D177" t="b">
        <v>1</v>
      </c>
      <c r="E177" t="b">
        <v>1</v>
      </c>
    </row>
    <row r="178" spans="1:5" x14ac:dyDescent="0.2">
      <c r="A178" t="s">
        <v>161</v>
      </c>
      <c r="B178" t="b">
        <v>1</v>
      </c>
      <c r="C178" t="b">
        <v>0</v>
      </c>
      <c r="D178" t="b">
        <v>0</v>
      </c>
      <c r="E178" t="b">
        <v>1</v>
      </c>
    </row>
    <row r="179" spans="1:5" x14ac:dyDescent="0.2">
      <c r="A179" t="s">
        <v>162</v>
      </c>
      <c r="B179" t="b">
        <v>1</v>
      </c>
      <c r="C179" t="b">
        <v>1</v>
      </c>
      <c r="D179" t="b">
        <v>1</v>
      </c>
      <c r="E179" t="b">
        <v>1</v>
      </c>
    </row>
    <row r="180" spans="1:5" x14ac:dyDescent="0.2">
      <c r="A180" t="s">
        <v>163</v>
      </c>
      <c r="B180" t="b">
        <v>1</v>
      </c>
      <c r="C180" t="b">
        <v>1</v>
      </c>
      <c r="D180" t="b">
        <v>1</v>
      </c>
      <c r="E180" t="b">
        <v>1</v>
      </c>
    </row>
    <row r="181" spans="1:5" x14ac:dyDescent="0.2">
      <c r="A181" t="s">
        <v>164</v>
      </c>
      <c r="B181" t="b">
        <v>1</v>
      </c>
      <c r="C181" t="b">
        <v>1</v>
      </c>
      <c r="D181" t="b">
        <v>1</v>
      </c>
      <c r="E181" t="b">
        <v>1</v>
      </c>
    </row>
    <row r="182" spans="1:5" x14ac:dyDescent="0.2">
      <c r="A182" t="s">
        <v>165</v>
      </c>
      <c r="B182" t="b">
        <v>1</v>
      </c>
      <c r="C182" t="b">
        <v>0</v>
      </c>
      <c r="D182" t="b">
        <v>0</v>
      </c>
      <c r="E182" t="b">
        <v>1</v>
      </c>
    </row>
    <row r="183" spans="1:5" x14ac:dyDescent="0.2">
      <c r="A183" t="s">
        <v>166</v>
      </c>
      <c r="B183" t="b">
        <v>1</v>
      </c>
      <c r="C183" t="b">
        <v>1</v>
      </c>
      <c r="D183" t="b">
        <v>1</v>
      </c>
      <c r="E183" t="b">
        <v>1</v>
      </c>
    </row>
    <row r="184" spans="1:5" x14ac:dyDescent="0.2">
      <c r="A184" t="s">
        <v>167</v>
      </c>
      <c r="B184" t="b">
        <v>1</v>
      </c>
      <c r="C184" t="b">
        <v>1</v>
      </c>
      <c r="D184" t="b">
        <v>1</v>
      </c>
      <c r="E184" t="b">
        <v>1</v>
      </c>
    </row>
    <row r="185" spans="1:5" x14ac:dyDescent="0.2">
      <c r="A185" t="s">
        <v>168</v>
      </c>
      <c r="B185" t="b">
        <v>1</v>
      </c>
      <c r="C185" t="b">
        <v>0</v>
      </c>
      <c r="D185" t="b">
        <v>0</v>
      </c>
      <c r="E185" t="b">
        <v>0</v>
      </c>
    </row>
    <row r="186" spans="1:5" x14ac:dyDescent="0.2">
      <c r="A186" t="s">
        <v>169</v>
      </c>
      <c r="B186" t="b">
        <v>1</v>
      </c>
      <c r="C186" t="b">
        <v>1</v>
      </c>
      <c r="D186" t="b">
        <v>1</v>
      </c>
      <c r="E186" t="b">
        <v>1</v>
      </c>
    </row>
    <row r="187" spans="1:5" x14ac:dyDescent="0.2">
      <c r="A187" t="s">
        <v>170</v>
      </c>
      <c r="B187" t="b">
        <v>1</v>
      </c>
      <c r="C187" t="b">
        <v>1</v>
      </c>
      <c r="D187" t="b">
        <v>1</v>
      </c>
      <c r="E187" t="b">
        <v>1</v>
      </c>
    </row>
    <row r="188" spans="1:5" x14ac:dyDescent="0.2">
      <c r="A188" t="s">
        <v>171</v>
      </c>
      <c r="B188" t="b">
        <v>1</v>
      </c>
      <c r="C188" t="b">
        <v>0</v>
      </c>
      <c r="D188" t="b">
        <v>0</v>
      </c>
      <c r="E188" t="b">
        <v>0</v>
      </c>
    </row>
    <row r="189" spans="1:5" x14ac:dyDescent="0.2">
      <c r="A189" t="s">
        <v>172</v>
      </c>
      <c r="B189" t="b">
        <v>1</v>
      </c>
      <c r="C189" t="b">
        <v>0</v>
      </c>
      <c r="D189" t="b">
        <v>0</v>
      </c>
      <c r="E189" t="b">
        <v>1</v>
      </c>
    </row>
    <row r="190" spans="1:5" x14ac:dyDescent="0.2">
      <c r="A190" t="s">
        <v>173</v>
      </c>
      <c r="B190" t="b">
        <v>1</v>
      </c>
      <c r="C190" t="b">
        <v>1</v>
      </c>
      <c r="D190" t="b">
        <v>1</v>
      </c>
      <c r="E190" t="b">
        <v>1</v>
      </c>
    </row>
    <row r="191" spans="1:5" x14ac:dyDescent="0.2">
      <c r="A191" t="s">
        <v>174</v>
      </c>
      <c r="B191" t="b">
        <v>1</v>
      </c>
      <c r="C191" t="b">
        <v>1</v>
      </c>
      <c r="D191" t="b">
        <v>1</v>
      </c>
      <c r="E191" t="b">
        <v>1</v>
      </c>
    </row>
    <row r="192" spans="1:5" x14ac:dyDescent="0.2">
      <c r="A192" t="s">
        <v>175</v>
      </c>
      <c r="B192" t="b">
        <v>1</v>
      </c>
      <c r="C192" t="b">
        <v>1</v>
      </c>
      <c r="D192" t="b">
        <v>1</v>
      </c>
      <c r="E192" t="b">
        <v>1</v>
      </c>
    </row>
    <row r="193" spans="1:5" x14ac:dyDescent="0.2">
      <c r="A193" t="s">
        <v>176</v>
      </c>
      <c r="B193" t="b">
        <v>1</v>
      </c>
      <c r="C193" t="b">
        <v>1</v>
      </c>
      <c r="D193" t="b">
        <v>1</v>
      </c>
      <c r="E193" t="b">
        <v>1</v>
      </c>
    </row>
    <row r="194" spans="1:5" x14ac:dyDescent="0.2">
      <c r="A194" t="s">
        <v>177</v>
      </c>
      <c r="B194" t="b">
        <v>1</v>
      </c>
      <c r="C194" t="b">
        <v>0</v>
      </c>
      <c r="D194" t="b">
        <v>0</v>
      </c>
      <c r="E194" t="b">
        <v>1</v>
      </c>
    </row>
    <row r="195" spans="1:5" x14ac:dyDescent="0.2">
      <c r="A195" t="s">
        <v>178</v>
      </c>
      <c r="B195" t="b">
        <v>1</v>
      </c>
      <c r="C195" t="b">
        <v>0</v>
      </c>
      <c r="D195" t="b">
        <v>0</v>
      </c>
      <c r="E195" t="b">
        <v>1</v>
      </c>
    </row>
    <row r="196" spans="1:5" x14ac:dyDescent="0.2">
      <c r="A196" t="s">
        <v>179</v>
      </c>
      <c r="B196" t="b">
        <v>1</v>
      </c>
      <c r="C196" t="b">
        <v>1</v>
      </c>
      <c r="D196" t="b">
        <v>1</v>
      </c>
      <c r="E196" t="b">
        <v>1</v>
      </c>
    </row>
    <row r="197" spans="1:5" x14ac:dyDescent="0.2">
      <c r="A197" t="s">
        <v>35</v>
      </c>
      <c r="B197" t="b">
        <v>1</v>
      </c>
      <c r="C197" t="b">
        <v>1</v>
      </c>
      <c r="D197" t="b">
        <v>1</v>
      </c>
      <c r="E197" t="b">
        <v>1</v>
      </c>
    </row>
    <row r="198" spans="1:5" x14ac:dyDescent="0.2">
      <c r="A198" t="s">
        <v>180</v>
      </c>
      <c r="B198" t="b">
        <v>1</v>
      </c>
      <c r="C198" t="b">
        <v>1</v>
      </c>
      <c r="D198" t="b">
        <v>1</v>
      </c>
      <c r="E198" t="b">
        <v>1</v>
      </c>
    </row>
    <row r="199" spans="1:5" x14ac:dyDescent="0.2">
      <c r="A199" t="s">
        <v>57</v>
      </c>
      <c r="B199" t="b">
        <v>1</v>
      </c>
      <c r="C199" t="b">
        <v>0</v>
      </c>
      <c r="D199" t="b">
        <v>0</v>
      </c>
      <c r="E199" t="b">
        <v>1</v>
      </c>
    </row>
    <row r="200" spans="1:5" x14ac:dyDescent="0.2">
      <c r="A200" t="s">
        <v>134</v>
      </c>
      <c r="B200" t="b">
        <v>1</v>
      </c>
      <c r="C200" t="b">
        <v>0</v>
      </c>
      <c r="D200" t="b">
        <v>0</v>
      </c>
      <c r="E200" t="b">
        <v>0</v>
      </c>
    </row>
    <row r="201" spans="1:5" x14ac:dyDescent="0.2">
      <c r="A201" t="s">
        <v>181</v>
      </c>
      <c r="B201" t="b">
        <v>1</v>
      </c>
      <c r="C201" t="b">
        <v>1</v>
      </c>
      <c r="D201" t="b">
        <v>1</v>
      </c>
      <c r="E201" t="b">
        <v>1</v>
      </c>
    </row>
    <row r="202" spans="1:5" x14ac:dyDescent="0.2">
      <c r="A202" t="s">
        <v>182</v>
      </c>
      <c r="B202" t="b">
        <v>1</v>
      </c>
      <c r="C202" t="b">
        <v>1</v>
      </c>
      <c r="D202" t="b">
        <v>1</v>
      </c>
      <c r="E202" t="b">
        <v>1</v>
      </c>
    </row>
    <row r="203" spans="1:5" x14ac:dyDescent="0.2">
      <c r="A203" t="s">
        <v>183</v>
      </c>
      <c r="B203" t="b">
        <v>1</v>
      </c>
      <c r="C203" t="b">
        <v>1</v>
      </c>
      <c r="D203" t="b">
        <v>1</v>
      </c>
      <c r="E203" t="b">
        <v>1</v>
      </c>
    </row>
    <row r="204" spans="1:5" x14ac:dyDescent="0.2">
      <c r="A204" t="s">
        <v>184</v>
      </c>
      <c r="B204" t="b">
        <v>1</v>
      </c>
      <c r="C204" t="b">
        <v>1</v>
      </c>
      <c r="D204" t="b">
        <v>1</v>
      </c>
      <c r="E204" t="b">
        <v>1</v>
      </c>
    </row>
    <row r="205" spans="1:5" x14ac:dyDescent="0.2">
      <c r="A205" t="s">
        <v>185</v>
      </c>
      <c r="B205" t="b">
        <v>1</v>
      </c>
      <c r="C205" t="b">
        <v>0</v>
      </c>
      <c r="D205" t="b">
        <v>0</v>
      </c>
      <c r="E205" t="b">
        <v>1</v>
      </c>
    </row>
    <row r="206" spans="1:5" x14ac:dyDescent="0.2">
      <c r="A206" t="s">
        <v>186</v>
      </c>
      <c r="B206" t="b">
        <v>1</v>
      </c>
      <c r="C206" t="b">
        <v>0</v>
      </c>
      <c r="D206" t="b">
        <v>0</v>
      </c>
      <c r="E206" t="b">
        <v>1</v>
      </c>
    </row>
    <row r="207" spans="1:5" x14ac:dyDescent="0.2">
      <c r="A207" t="s">
        <v>57</v>
      </c>
      <c r="B207" t="b">
        <v>1</v>
      </c>
      <c r="C207" t="b">
        <v>0</v>
      </c>
      <c r="D207" t="b">
        <v>0</v>
      </c>
      <c r="E207" t="b">
        <v>1</v>
      </c>
    </row>
    <row r="208" spans="1:5" x14ac:dyDescent="0.2">
      <c r="A208" t="s">
        <v>187</v>
      </c>
      <c r="B208" t="b">
        <v>1</v>
      </c>
      <c r="C208" t="b">
        <v>1</v>
      </c>
      <c r="D208" t="b">
        <v>1</v>
      </c>
      <c r="E208" t="b">
        <v>1</v>
      </c>
    </row>
    <row r="209" spans="1:5" x14ac:dyDescent="0.2">
      <c r="A209" t="s">
        <v>188</v>
      </c>
      <c r="B209" t="b">
        <v>1</v>
      </c>
      <c r="C209" t="b">
        <v>1</v>
      </c>
      <c r="D209" t="b">
        <v>1</v>
      </c>
      <c r="E209" t="b">
        <v>1</v>
      </c>
    </row>
    <row r="210" spans="1:5" x14ac:dyDescent="0.2">
      <c r="A210" t="s">
        <v>189</v>
      </c>
      <c r="B210" t="b">
        <v>1</v>
      </c>
      <c r="C210" t="b">
        <v>0</v>
      </c>
      <c r="D210" t="b">
        <v>0</v>
      </c>
      <c r="E210" t="b">
        <v>1</v>
      </c>
    </row>
    <row r="211" spans="1:5" x14ac:dyDescent="0.2">
      <c r="A211" t="s">
        <v>190</v>
      </c>
      <c r="B211" t="b">
        <v>1</v>
      </c>
      <c r="C211" t="b">
        <v>1</v>
      </c>
      <c r="D211" t="b">
        <v>1</v>
      </c>
      <c r="E211" t="b">
        <v>1</v>
      </c>
    </row>
    <row r="212" spans="1:5" x14ac:dyDescent="0.2">
      <c r="A212" t="s">
        <v>85</v>
      </c>
      <c r="B212" t="b">
        <v>1</v>
      </c>
      <c r="C212" t="b">
        <v>1</v>
      </c>
      <c r="D212" t="b">
        <v>1</v>
      </c>
      <c r="E212" t="b">
        <v>1</v>
      </c>
    </row>
    <row r="213" spans="1:5" x14ac:dyDescent="0.2">
      <c r="A213" t="s">
        <v>191</v>
      </c>
      <c r="B213" t="b">
        <v>1</v>
      </c>
      <c r="C213" t="b">
        <v>1</v>
      </c>
      <c r="D213" t="b">
        <v>1</v>
      </c>
      <c r="E213" t="b">
        <v>1</v>
      </c>
    </row>
    <row r="214" spans="1:5" x14ac:dyDescent="0.2">
      <c r="A214" t="s">
        <v>192</v>
      </c>
      <c r="B214" t="b">
        <v>1</v>
      </c>
      <c r="C214" t="b">
        <v>1</v>
      </c>
      <c r="D214" t="b">
        <v>1</v>
      </c>
      <c r="E214" t="b">
        <v>1</v>
      </c>
    </row>
    <row r="215" spans="1:5" x14ac:dyDescent="0.2">
      <c r="A215" t="s">
        <v>193</v>
      </c>
      <c r="B215" t="b">
        <v>1</v>
      </c>
      <c r="C215" t="b">
        <v>1</v>
      </c>
      <c r="D215" t="b">
        <v>1</v>
      </c>
      <c r="E215" t="b">
        <v>1</v>
      </c>
    </row>
    <row r="216" spans="1:5" x14ac:dyDescent="0.2">
      <c r="A216" t="s">
        <v>194</v>
      </c>
      <c r="B216" t="b">
        <v>1</v>
      </c>
      <c r="C216" t="b">
        <v>1</v>
      </c>
      <c r="D216" t="b">
        <v>1</v>
      </c>
      <c r="E216" t="b">
        <v>1</v>
      </c>
    </row>
    <row r="217" spans="1:5" x14ac:dyDescent="0.2">
      <c r="A217" t="s">
        <v>195</v>
      </c>
      <c r="B217" t="b">
        <v>1</v>
      </c>
      <c r="C217" t="b">
        <v>1</v>
      </c>
      <c r="D217" t="b">
        <v>1</v>
      </c>
      <c r="E217" t="b">
        <v>1</v>
      </c>
    </row>
    <row r="218" spans="1:5" x14ac:dyDescent="0.2">
      <c r="A218" t="s">
        <v>164</v>
      </c>
      <c r="B218" t="b">
        <v>1</v>
      </c>
      <c r="C218" t="b">
        <v>1</v>
      </c>
      <c r="D218" t="b">
        <v>1</v>
      </c>
      <c r="E218" t="b">
        <v>1</v>
      </c>
    </row>
    <row r="219" spans="1:5" x14ac:dyDescent="0.2">
      <c r="A219" t="s">
        <v>196</v>
      </c>
      <c r="B219" t="b">
        <v>1</v>
      </c>
      <c r="C219" t="b">
        <v>1</v>
      </c>
      <c r="D219" t="b">
        <v>1</v>
      </c>
      <c r="E219" t="b">
        <v>1</v>
      </c>
    </row>
    <row r="220" spans="1:5" x14ac:dyDescent="0.2">
      <c r="A220" t="s">
        <v>197</v>
      </c>
      <c r="B220" t="b">
        <v>1</v>
      </c>
      <c r="C220" t="b">
        <v>0</v>
      </c>
      <c r="D220" t="b">
        <v>0</v>
      </c>
      <c r="E220" t="b">
        <v>0</v>
      </c>
    </row>
    <row r="221" spans="1:5" x14ac:dyDescent="0.2">
      <c r="A221" t="s">
        <v>198</v>
      </c>
      <c r="B221" t="b">
        <v>1</v>
      </c>
      <c r="C221" t="b">
        <v>1</v>
      </c>
      <c r="D221" t="b">
        <v>1</v>
      </c>
      <c r="E221" t="b">
        <v>1</v>
      </c>
    </row>
    <row r="222" spans="1:5" x14ac:dyDescent="0.2">
      <c r="A222" t="s">
        <v>199</v>
      </c>
      <c r="B222" t="b">
        <v>1</v>
      </c>
      <c r="C222" t="b">
        <v>1</v>
      </c>
      <c r="D222" t="b">
        <v>1</v>
      </c>
      <c r="E222" t="b">
        <v>1</v>
      </c>
    </row>
    <row r="223" spans="1:5" x14ac:dyDescent="0.2">
      <c r="A223" t="s">
        <v>200</v>
      </c>
      <c r="B223" t="b">
        <v>1</v>
      </c>
      <c r="C223" t="b">
        <v>1</v>
      </c>
      <c r="D223" t="b">
        <v>1</v>
      </c>
      <c r="E223" t="b">
        <v>1</v>
      </c>
    </row>
    <row r="224" spans="1:5" x14ac:dyDescent="0.2">
      <c r="A224" t="s">
        <v>201</v>
      </c>
      <c r="B224" t="b">
        <v>1</v>
      </c>
      <c r="C224" t="b">
        <v>1</v>
      </c>
      <c r="D224" t="b">
        <v>1</v>
      </c>
      <c r="E224" t="b">
        <v>1</v>
      </c>
    </row>
    <row r="225" spans="1:5" x14ac:dyDescent="0.2">
      <c r="A225" t="s">
        <v>66</v>
      </c>
      <c r="B225" t="b">
        <v>1</v>
      </c>
      <c r="C225" t="b">
        <v>0</v>
      </c>
      <c r="D225" t="b">
        <v>0</v>
      </c>
      <c r="E225" t="b">
        <v>0</v>
      </c>
    </row>
    <row r="226" spans="1:5" x14ac:dyDescent="0.2">
      <c r="A226" t="s">
        <v>202</v>
      </c>
      <c r="B226" t="b">
        <v>1</v>
      </c>
      <c r="C226" t="b">
        <v>1</v>
      </c>
      <c r="D226" t="b">
        <v>1</v>
      </c>
      <c r="E226" t="b">
        <v>1</v>
      </c>
    </row>
    <row r="227" spans="1:5" x14ac:dyDescent="0.2">
      <c r="A227" t="s">
        <v>203</v>
      </c>
      <c r="B227" t="b">
        <v>1</v>
      </c>
      <c r="C227" t="b">
        <v>1</v>
      </c>
      <c r="D227" t="b">
        <v>1</v>
      </c>
      <c r="E227" t="b">
        <v>1</v>
      </c>
    </row>
    <row r="228" spans="1:5" x14ac:dyDescent="0.2">
      <c r="A228" t="s">
        <v>204</v>
      </c>
      <c r="B228" t="b">
        <v>1</v>
      </c>
      <c r="C228" t="b">
        <v>0</v>
      </c>
      <c r="D228" t="b">
        <v>0</v>
      </c>
      <c r="E228" t="b">
        <v>1</v>
      </c>
    </row>
    <row r="229" spans="1:5" x14ac:dyDescent="0.2">
      <c r="A229" t="s">
        <v>205</v>
      </c>
      <c r="B229" t="b">
        <v>1</v>
      </c>
      <c r="C229" t="b">
        <v>1</v>
      </c>
      <c r="D229" t="b">
        <v>1</v>
      </c>
      <c r="E229" t="b">
        <v>1</v>
      </c>
    </row>
    <row r="230" spans="1:5" x14ac:dyDescent="0.2">
      <c r="A230" t="s">
        <v>206</v>
      </c>
      <c r="B230" t="b">
        <v>1</v>
      </c>
      <c r="C230" t="b">
        <v>1</v>
      </c>
      <c r="D230" t="b">
        <v>1</v>
      </c>
      <c r="E230" t="b">
        <v>1</v>
      </c>
    </row>
    <row r="231" spans="1:5" x14ac:dyDescent="0.2">
      <c r="A231" t="s">
        <v>207</v>
      </c>
      <c r="B231" t="b">
        <v>1</v>
      </c>
      <c r="C231" t="b">
        <v>1</v>
      </c>
      <c r="D231" t="b">
        <v>1</v>
      </c>
      <c r="E231" t="b">
        <v>1</v>
      </c>
    </row>
    <row r="232" spans="1:5" x14ac:dyDescent="0.2">
      <c r="A232" t="s">
        <v>208</v>
      </c>
      <c r="B232" t="b">
        <v>1</v>
      </c>
      <c r="C232" t="b">
        <v>1</v>
      </c>
      <c r="D232" t="b">
        <v>1</v>
      </c>
      <c r="E232" t="b">
        <v>1</v>
      </c>
    </row>
    <row r="233" spans="1:5" x14ac:dyDescent="0.2">
      <c r="A233" t="s">
        <v>209</v>
      </c>
      <c r="B233" t="b">
        <v>1</v>
      </c>
      <c r="C233" t="b">
        <v>0</v>
      </c>
      <c r="D233" t="b">
        <v>0</v>
      </c>
      <c r="E233" t="b">
        <v>1</v>
      </c>
    </row>
    <row r="234" spans="1:5" x14ac:dyDescent="0.2">
      <c r="A234" t="s">
        <v>210</v>
      </c>
      <c r="B234" t="b">
        <v>1</v>
      </c>
      <c r="C234" t="b">
        <v>1</v>
      </c>
      <c r="D234" t="b">
        <v>1</v>
      </c>
      <c r="E234" t="b">
        <v>1</v>
      </c>
    </row>
    <row r="235" spans="1:5" x14ac:dyDescent="0.2">
      <c r="A235" t="s">
        <v>211</v>
      </c>
      <c r="B235" t="b">
        <v>1</v>
      </c>
      <c r="C235" t="b">
        <v>0</v>
      </c>
      <c r="D235" t="b">
        <v>0</v>
      </c>
      <c r="E235" t="b">
        <v>0</v>
      </c>
    </row>
    <row r="236" spans="1:5" x14ac:dyDescent="0.2">
      <c r="A236" t="s">
        <v>212</v>
      </c>
      <c r="B236" t="b">
        <v>1</v>
      </c>
      <c r="C236" t="b">
        <v>0</v>
      </c>
      <c r="D236" t="b">
        <v>0</v>
      </c>
      <c r="E236" t="b">
        <v>0</v>
      </c>
    </row>
    <row r="237" spans="1:5" x14ac:dyDescent="0.2">
      <c r="A237" t="s">
        <v>213</v>
      </c>
      <c r="B237" t="b">
        <v>1</v>
      </c>
      <c r="C237" t="b">
        <v>1</v>
      </c>
      <c r="D237" t="b">
        <v>1</v>
      </c>
      <c r="E237" t="b">
        <v>1</v>
      </c>
    </row>
    <row r="238" spans="1:5" x14ac:dyDescent="0.2">
      <c r="A238" t="s">
        <v>214</v>
      </c>
      <c r="B238" t="b">
        <v>1</v>
      </c>
      <c r="C238" t="b">
        <v>1</v>
      </c>
      <c r="D238" t="b">
        <v>1</v>
      </c>
      <c r="E238" t="b">
        <v>1</v>
      </c>
    </row>
    <row r="239" spans="1:5" x14ac:dyDescent="0.2">
      <c r="A239" t="s">
        <v>215</v>
      </c>
      <c r="B239" t="b">
        <v>1</v>
      </c>
      <c r="C239" t="b">
        <v>0</v>
      </c>
      <c r="D239" t="b">
        <v>0</v>
      </c>
      <c r="E239" t="b">
        <v>1</v>
      </c>
    </row>
    <row r="240" spans="1:5" x14ac:dyDescent="0.2">
      <c r="A240" t="s">
        <v>216</v>
      </c>
      <c r="B240" t="b">
        <v>1</v>
      </c>
      <c r="C240" t="b">
        <v>1</v>
      </c>
      <c r="D240" t="b">
        <v>1</v>
      </c>
      <c r="E240" t="b">
        <v>1</v>
      </c>
    </row>
    <row r="241" spans="1:5" x14ac:dyDescent="0.2">
      <c r="A241" t="s">
        <v>217</v>
      </c>
      <c r="B241" t="b">
        <v>1</v>
      </c>
      <c r="C241" t="b">
        <v>1</v>
      </c>
      <c r="D241" t="b">
        <v>1</v>
      </c>
      <c r="E241" t="b">
        <v>1</v>
      </c>
    </row>
    <row r="242" spans="1:5" x14ac:dyDescent="0.2">
      <c r="A242" t="s">
        <v>218</v>
      </c>
      <c r="B242" t="b">
        <v>1</v>
      </c>
      <c r="C242" t="b">
        <v>0</v>
      </c>
      <c r="D242" t="b">
        <v>0</v>
      </c>
      <c r="E242" t="b">
        <v>0</v>
      </c>
    </row>
    <row r="243" spans="1:5" x14ac:dyDescent="0.2">
      <c r="A243" t="s">
        <v>219</v>
      </c>
      <c r="B243" t="b">
        <v>1</v>
      </c>
      <c r="C243" t="b">
        <v>1</v>
      </c>
      <c r="D243" t="b">
        <v>1</v>
      </c>
      <c r="E243" t="b">
        <v>1</v>
      </c>
    </row>
    <row r="244" spans="1:5" x14ac:dyDescent="0.2">
      <c r="A244" t="s">
        <v>220</v>
      </c>
      <c r="B244" t="b">
        <v>1</v>
      </c>
      <c r="C244" t="b">
        <v>1</v>
      </c>
      <c r="D244" t="b">
        <v>1</v>
      </c>
      <c r="E244" t="b">
        <v>1</v>
      </c>
    </row>
    <row r="245" spans="1:5" x14ac:dyDescent="0.2">
      <c r="A245" t="s">
        <v>221</v>
      </c>
      <c r="B245" t="b">
        <v>1</v>
      </c>
      <c r="C245" t="b">
        <v>1</v>
      </c>
      <c r="D245" t="b">
        <v>1</v>
      </c>
      <c r="E245" t="b">
        <v>1</v>
      </c>
    </row>
    <row r="246" spans="1:5" x14ac:dyDescent="0.2">
      <c r="A246" t="s">
        <v>222</v>
      </c>
      <c r="B246" t="b">
        <v>1</v>
      </c>
      <c r="C246" t="b">
        <v>1</v>
      </c>
      <c r="D246" t="b">
        <v>1</v>
      </c>
      <c r="E246" t="b">
        <v>1</v>
      </c>
    </row>
    <row r="247" spans="1:5" x14ac:dyDescent="0.2">
      <c r="A247" t="s">
        <v>223</v>
      </c>
      <c r="B247" t="b">
        <v>1</v>
      </c>
      <c r="C247" t="b">
        <v>1</v>
      </c>
      <c r="D247" t="b">
        <v>1</v>
      </c>
      <c r="E247" t="b">
        <v>1</v>
      </c>
    </row>
    <row r="248" spans="1:5" x14ac:dyDescent="0.2">
      <c r="A248" t="s">
        <v>224</v>
      </c>
      <c r="B248" t="b">
        <v>1</v>
      </c>
      <c r="C248" t="b">
        <v>1</v>
      </c>
      <c r="D248" t="b">
        <v>1</v>
      </c>
      <c r="E248" t="b">
        <v>1</v>
      </c>
    </row>
    <row r="249" spans="1:5" x14ac:dyDescent="0.2">
      <c r="A249" t="s">
        <v>225</v>
      </c>
      <c r="B249" t="b">
        <v>1</v>
      </c>
      <c r="C249" t="b">
        <v>1</v>
      </c>
      <c r="D249" t="b">
        <v>1</v>
      </c>
      <c r="E249" t="b">
        <v>1</v>
      </c>
    </row>
    <row r="250" spans="1:5" x14ac:dyDescent="0.2">
      <c r="A250" t="s">
        <v>226</v>
      </c>
      <c r="B250" t="b">
        <v>1</v>
      </c>
      <c r="C250" t="b">
        <v>0</v>
      </c>
      <c r="D250" t="b">
        <v>0</v>
      </c>
      <c r="E250" t="b">
        <v>1</v>
      </c>
    </row>
    <row r="251" spans="1:5" x14ac:dyDescent="0.2">
      <c r="A251" t="s">
        <v>68</v>
      </c>
      <c r="B251" t="b">
        <v>1</v>
      </c>
      <c r="C251" t="b">
        <v>1</v>
      </c>
      <c r="D251" t="b">
        <v>1</v>
      </c>
      <c r="E251" t="b">
        <v>1</v>
      </c>
    </row>
    <row r="252" spans="1:5" x14ac:dyDescent="0.2">
      <c r="A252" t="s">
        <v>227</v>
      </c>
      <c r="B252" t="b">
        <v>1</v>
      </c>
      <c r="C252" t="b">
        <v>1</v>
      </c>
      <c r="D252" t="b">
        <v>1</v>
      </c>
      <c r="E252" t="b">
        <v>1</v>
      </c>
    </row>
    <row r="253" spans="1:5" x14ac:dyDescent="0.2">
      <c r="A253" t="s">
        <v>228</v>
      </c>
      <c r="B253" t="b">
        <v>0</v>
      </c>
      <c r="C253" t="b">
        <v>1</v>
      </c>
      <c r="D253" t="b">
        <v>1</v>
      </c>
      <c r="E253" t="b">
        <v>1</v>
      </c>
    </row>
    <row r="254" spans="1:5" x14ac:dyDescent="0.2">
      <c r="A254" t="s">
        <v>229</v>
      </c>
      <c r="B254" t="b">
        <v>1</v>
      </c>
      <c r="C254" t="b">
        <v>1</v>
      </c>
      <c r="D254" t="b">
        <v>1</v>
      </c>
      <c r="E254" t="b">
        <v>1</v>
      </c>
    </row>
    <row r="255" spans="1:5" x14ac:dyDescent="0.2">
      <c r="A255" t="s">
        <v>132</v>
      </c>
      <c r="B255" t="b">
        <v>1</v>
      </c>
      <c r="C255" t="b">
        <v>1</v>
      </c>
      <c r="D255" t="b">
        <v>1</v>
      </c>
      <c r="E255" t="b">
        <v>1</v>
      </c>
    </row>
    <row r="256" spans="1:5" x14ac:dyDescent="0.2">
      <c r="A256" t="s">
        <v>230</v>
      </c>
      <c r="B256" t="b">
        <v>1</v>
      </c>
      <c r="C256" t="b">
        <v>1</v>
      </c>
      <c r="D256" t="b">
        <v>1</v>
      </c>
      <c r="E256" t="b">
        <v>1</v>
      </c>
    </row>
    <row r="257" spans="1:5" x14ac:dyDescent="0.2">
      <c r="A257" t="s">
        <v>231</v>
      </c>
      <c r="B257" t="b">
        <v>1</v>
      </c>
      <c r="C257" t="b">
        <v>1</v>
      </c>
      <c r="D257" t="b">
        <v>1</v>
      </c>
      <c r="E257" t="b">
        <v>1</v>
      </c>
    </row>
    <row r="258" spans="1:5" x14ac:dyDescent="0.2">
      <c r="A258" t="s">
        <v>232</v>
      </c>
      <c r="B258" t="b">
        <v>1</v>
      </c>
      <c r="C258" t="b">
        <v>1</v>
      </c>
      <c r="D258" t="b">
        <v>1</v>
      </c>
      <c r="E258" t="b">
        <v>1</v>
      </c>
    </row>
    <row r="259" spans="1:5" x14ac:dyDescent="0.2">
      <c r="A259" t="s">
        <v>233</v>
      </c>
      <c r="B259" t="b">
        <v>1</v>
      </c>
      <c r="C259" t="b">
        <v>1</v>
      </c>
      <c r="D259" t="b">
        <v>1</v>
      </c>
      <c r="E259" t="b">
        <v>1</v>
      </c>
    </row>
    <row r="260" spans="1:5" x14ac:dyDescent="0.2">
      <c r="A260" t="s">
        <v>234</v>
      </c>
      <c r="B260" t="b">
        <v>1</v>
      </c>
      <c r="C260" t="b">
        <v>1</v>
      </c>
      <c r="D260" t="b">
        <v>1</v>
      </c>
      <c r="E260" t="b">
        <v>1</v>
      </c>
    </row>
    <row r="261" spans="1:5" x14ac:dyDescent="0.2">
      <c r="A261" t="s">
        <v>235</v>
      </c>
      <c r="B261" t="b">
        <v>1</v>
      </c>
      <c r="C261" t="b">
        <v>1</v>
      </c>
      <c r="D261" t="b">
        <v>1</v>
      </c>
      <c r="E261" t="b">
        <v>1</v>
      </c>
    </row>
    <row r="262" spans="1:5" x14ac:dyDescent="0.2">
      <c r="A262" t="s">
        <v>202</v>
      </c>
      <c r="B262" t="b">
        <v>1</v>
      </c>
      <c r="C262" t="b">
        <v>1</v>
      </c>
      <c r="D262" t="b">
        <v>1</v>
      </c>
      <c r="E262" t="b">
        <v>1</v>
      </c>
    </row>
    <row r="263" spans="1:5" x14ac:dyDescent="0.2">
      <c r="A263" t="s">
        <v>236</v>
      </c>
      <c r="B263" t="b">
        <v>1</v>
      </c>
      <c r="C263" t="b">
        <v>1</v>
      </c>
      <c r="D263" t="b">
        <v>1</v>
      </c>
      <c r="E263" t="b">
        <v>1</v>
      </c>
    </row>
    <row r="264" spans="1:5" x14ac:dyDescent="0.2">
      <c r="A264" t="s">
        <v>237</v>
      </c>
      <c r="B264" t="b">
        <v>1</v>
      </c>
      <c r="C264" t="b">
        <v>0</v>
      </c>
      <c r="D264" t="b">
        <v>0</v>
      </c>
      <c r="E264" t="b">
        <v>0</v>
      </c>
    </row>
    <row r="265" spans="1:5" x14ac:dyDescent="0.2">
      <c r="A265" t="s">
        <v>238</v>
      </c>
      <c r="B265" t="b">
        <v>1</v>
      </c>
      <c r="C265" t="b">
        <v>0</v>
      </c>
      <c r="D265" t="b">
        <v>0</v>
      </c>
      <c r="E265" t="b">
        <v>0</v>
      </c>
    </row>
    <row r="266" spans="1:5" x14ac:dyDescent="0.2">
      <c r="A266" t="s">
        <v>239</v>
      </c>
      <c r="B266" t="b">
        <v>1</v>
      </c>
      <c r="C266" t="b">
        <v>1</v>
      </c>
      <c r="D266" t="b">
        <v>1</v>
      </c>
      <c r="E266" t="b">
        <v>1</v>
      </c>
    </row>
    <row r="267" spans="1:5" x14ac:dyDescent="0.2">
      <c r="A267" t="s">
        <v>240</v>
      </c>
      <c r="B267" t="b">
        <v>1</v>
      </c>
      <c r="C267" t="b">
        <v>1</v>
      </c>
      <c r="D267" t="b">
        <v>1</v>
      </c>
      <c r="E267" t="b">
        <v>1</v>
      </c>
    </row>
    <row r="268" spans="1:5" x14ac:dyDescent="0.2">
      <c r="A268" t="s">
        <v>241</v>
      </c>
      <c r="B268" t="b">
        <v>1</v>
      </c>
      <c r="C268" t="b">
        <v>1</v>
      </c>
      <c r="D268" t="b">
        <v>1</v>
      </c>
      <c r="E268" t="b">
        <v>1</v>
      </c>
    </row>
    <row r="269" spans="1:5" x14ac:dyDescent="0.2">
      <c r="A269" t="s">
        <v>242</v>
      </c>
      <c r="B269" t="b">
        <v>1</v>
      </c>
      <c r="C269" t="b">
        <v>1</v>
      </c>
      <c r="D269" t="b">
        <v>1</v>
      </c>
      <c r="E269" t="b">
        <v>1</v>
      </c>
    </row>
    <row r="270" spans="1:5" x14ac:dyDescent="0.2">
      <c r="A270" t="s">
        <v>243</v>
      </c>
      <c r="B270" t="b">
        <v>1</v>
      </c>
      <c r="C270" t="b">
        <v>1</v>
      </c>
      <c r="D270" t="b">
        <v>1</v>
      </c>
      <c r="E270" t="b">
        <v>1</v>
      </c>
    </row>
    <row r="271" spans="1:5" x14ac:dyDescent="0.2">
      <c r="A271" t="s">
        <v>12</v>
      </c>
      <c r="B271" t="b">
        <v>1</v>
      </c>
      <c r="C271" t="b">
        <v>1</v>
      </c>
      <c r="D271" t="b">
        <v>1</v>
      </c>
      <c r="E271" t="b">
        <v>1</v>
      </c>
    </row>
    <row r="272" spans="1:5" x14ac:dyDescent="0.2">
      <c r="A272" t="s">
        <v>244</v>
      </c>
      <c r="B272" t="b">
        <v>1</v>
      </c>
      <c r="C272" t="b">
        <v>1</v>
      </c>
      <c r="D272" t="b">
        <v>1</v>
      </c>
      <c r="E272" t="b">
        <v>1</v>
      </c>
    </row>
    <row r="273" spans="1:5" x14ac:dyDescent="0.2">
      <c r="A273" t="s">
        <v>245</v>
      </c>
      <c r="B273" t="b">
        <v>1</v>
      </c>
      <c r="C273" t="b">
        <v>1</v>
      </c>
      <c r="D273" t="b">
        <v>1</v>
      </c>
      <c r="E273" t="b">
        <v>1</v>
      </c>
    </row>
    <row r="274" spans="1:5" x14ac:dyDescent="0.2">
      <c r="A274" t="s">
        <v>246</v>
      </c>
      <c r="B274" t="b">
        <v>1</v>
      </c>
      <c r="C274" t="b">
        <v>1</v>
      </c>
      <c r="D274" t="b">
        <v>1</v>
      </c>
      <c r="E274" t="b">
        <v>1</v>
      </c>
    </row>
    <row r="275" spans="1:5" x14ac:dyDescent="0.2">
      <c r="A275" t="s">
        <v>169</v>
      </c>
      <c r="B275" t="b">
        <v>1</v>
      </c>
      <c r="C275" t="b">
        <v>1</v>
      </c>
      <c r="D275" t="b">
        <v>1</v>
      </c>
      <c r="E275" t="b">
        <v>1</v>
      </c>
    </row>
    <row r="276" spans="1:5" x14ac:dyDescent="0.2">
      <c r="A276" t="s">
        <v>139</v>
      </c>
      <c r="B276" t="b">
        <v>1</v>
      </c>
      <c r="C276" t="b">
        <v>0</v>
      </c>
      <c r="D276" t="b">
        <v>0</v>
      </c>
      <c r="E276" t="b">
        <v>1</v>
      </c>
    </row>
    <row r="277" spans="1:5" x14ac:dyDescent="0.2">
      <c r="A277" t="s">
        <v>247</v>
      </c>
      <c r="B277" t="b">
        <v>1</v>
      </c>
      <c r="C277" t="b">
        <v>0</v>
      </c>
      <c r="D277" t="b">
        <v>0</v>
      </c>
      <c r="E277" t="b">
        <v>0</v>
      </c>
    </row>
    <row r="278" spans="1:5" x14ac:dyDescent="0.2">
      <c r="A278" t="s">
        <v>248</v>
      </c>
      <c r="B278" t="b">
        <v>1</v>
      </c>
      <c r="C278" t="b">
        <v>1</v>
      </c>
      <c r="D278" t="b">
        <v>1</v>
      </c>
      <c r="E278" t="b">
        <v>1</v>
      </c>
    </row>
    <row r="279" spans="1:5" x14ac:dyDescent="0.2">
      <c r="A279" t="s">
        <v>37</v>
      </c>
      <c r="B279" t="b">
        <v>1</v>
      </c>
      <c r="C279" t="b">
        <v>0</v>
      </c>
      <c r="D279" t="b">
        <v>0</v>
      </c>
      <c r="E279" t="b">
        <v>1</v>
      </c>
    </row>
    <row r="280" spans="1:5" x14ac:dyDescent="0.2">
      <c r="A280" t="s">
        <v>134</v>
      </c>
      <c r="B280" t="b">
        <v>1</v>
      </c>
      <c r="C280" t="b">
        <v>0</v>
      </c>
      <c r="D280" t="b">
        <v>0</v>
      </c>
      <c r="E280" t="b">
        <v>0</v>
      </c>
    </row>
    <row r="281" spans="1:5" x14ac:dyDescent="0.2">
      <c r="A281" t="s">
        <v>249</v>
      </c>
      <c r="B281" t="b">
        <v>1</v>
      </c>
      <c r="C281" t="b">
        <v>1</v>
      </c>
      <c r="D281" t="b">
        <v>1</v>
      </c>
      <c r="E281" t="b">
        <v>1</v>
      </c>
    </row>
    <row r="282" spans="1:5" x14ac:dyDescent="0.2">
      <c r="A282" t="s">
        <v>250</v>
      </c>
      <c r="B282" t="b">
        <v>1</v>
      </c>
      <c r="C282" t="b">
        <v>0</v>
      </c>
      <c r="D282" t="b">
        <v>1</v>
      </c>
      <c r="E282" t="b">
        <v>1</v>
      </c>
    </row>
    <row r="283" spans="1:5" x14ac:dyDescent="0.2">
      <c r="A283" t="s">
        <v>251</v>
      </c>
      <c r="B283" t="b">
        <v>1</v>
      </c>
      <c r="C283" t="b">
        <v>0</v>
      </c>
      <c r="D283" t="b">
        <v>0</v>
      </c>
      <c r="E283" t="b">
        <v>1</v>
      </c>
    </row>
    <row r="284" spans="1:5" x14ac:dyDescent="0.2">
      <c r="A284" t="s">
        <v>252</v>
      </c>
      <c r="B284" t="b">
        <v>1</v>
      </c>
      <c r="C284" t="b">
        <v>1</v>
      </c>
      <c r="D284" t="b">
        <v>1</v>
      </c>
      <c r="E284" t="b">
        <v>1</v>
      </c>
    </row>
    <row r="285" spans="1:5" x14ac:dyDescent="0.2">
      <c r="A285" t="s">
        <v>253</v>
      </c>
      <c r="B285" t="b">
        <v>1</v>
      </c>
      <c r="C285" t="b">
        <v>0</v>
      </c>
      <c r="D285" t="b">
        <v>0</v>
      </c>
      <c r="E285" t="b">
        <v>1</v>
      </c>
    </row>
    <row r="286" spans="1:5" x14ac:dyDescent="0.2">
      <c r="A286" t="s">
        <v>202</v>
      </c>
      <c r="B286" t="b">
        <v>1</v>
      </c>
      <c r="C286" t="b">
        <v>1</v>
      </c>
      <c r="D286" t="b">
        <v>1</v>
      </c>
      <c r="E286" t="b">
        <v>1</v>
      </c>
    </row>
    <row r="287" spans="1:5" x14ac:dyDescent="0.2">
      <c r="A287" t="s">
        <v>199</v>
      </c>
      <c r="B287" t="b">
        <v>1</v>
      </c>
      <c r="C287" t="b">
        <v>1</v>
      </c>
      <c r="D287" t="b">
        <v>1</v>
      </c>
      <c r="E287" t="b">
        <v>1</v>
      </c>
    </row>
    <row r="288" spans="1:5" x14ac:dyDescent="0.2">
      <c r="A288" t="s">
        <v>254</v>
      </c>
      <c r="B288" t="b">
        <v>1</v>
      </c>
      <c r="C288" t="b">
        <v>1</v>
      </c>
      <c r="D288" t="b">
        <v>1</v>
      </c>
      <c r="E288" t="b">
        <v>1</v>
      </c>
    </row>
    <row r="289" spans="1:5" x14ac:dyDescent="0.2">
      <c r="A289" t="s">
        <v>255</v>
      </c>
      <c r="B289" t="b">
        <v>1</v>
      </c>
      <c r="C289" t="b">
        <v>0</v>
      </c>
      <c r="D289" t="b">
        <v>0</v>
      </c>
      <c r="E289" t="b">
        <v>1</v>
      </c>
    </row>
    <row r="290" spans="1:5" x14ac:dyDescent="0.2">
      <c r="A290" t="s">
        <v>256</v>
      </c>
      <c r="B290" t="b">
        <v>1</v>
      </c>
      <c r="C290" t="b">
        <v>0</v>
      </c>
      <c r="D290" t="b">
        <v>0</v>
      </c>
      <c r="E290" t="b">
        <v>0</v>
      </c>
    </row>
    <row r="291" spans="1:5" x14ac:dyDescent="0.2">
      <c r="A291" t="s">
        <v>257</v>
      </c>
      <c r="B291" t="b">
        <v>1</v>
      </c>
      <c r="C291" t="b">
        <v>1</v>
      </c>
      <c r="D291" t="b">
        <v>1</v>
      </c>
      <c r="E291" t="b">
        <v>1</v>
      </c>
    </row>
    <row r="292" spans="1:5" x14ac:dyDescent="0.2">
      <c r="A292" t="s">
        <v>172</v>
      </c>
      <c r="B292" t="b">
        <v>1</v>
      </c>
      <c r="C292" t="b">
        <v>0</v>
      </c>
      <c r="D292" t="b">
        <v>0</v>
      </c>
      <c r="E292" t="b">
        <v>1</v>
      </c>
    </row>
    <row r="293" spans="1:5" x14ac:dyDescent="0.2">
      <c r="A293" t="s">
        <v>258</v>
      </c>
      <c r="B293" t="b">
        <v>1</v>
      </c>
      <c r="C293" t="b">
        <v>0</v>
      </c>
      <c r="D293" t="b">
        <v>0</v>
      </c>
      <c r="E293" t="b">
        <v>0</v>
      </c>
    </row>
    <row r="294" spans="1:5" x14ac:dyDescent="0.2">
      <c r="A294" t="s">
        <v>259</v>
      </c>
      <c r="B294" t="b">
        <v>1</v>
      </c>
      <c r="C294" t="b">
        <v>1</v>
      </c>
      <c r="D294" t="b">
        <v>1</v>
      </c>
      <c r="E294" t="b">
        <v>1</v>
      </c>
    </row>
    <row r="295" spans="1:5" x14ac:dyDescent="0.2">
      <c r="A295" t="s">
        <v>260</v>
      </c>
      <c r="B295" t="b">
        <v>1</v>
      </c>
      <c r="C295" t="b">
        <v>1</v>
      </c>
      <c r="D295" t="b">
        <v>1</v>
      </c>
      <c r="E295" t="b">
        <v>1</v>
      </c>
    </row>
    <row r="296" spans="1:5" x14ac:dyDescent="0.2">
      <c r="A296" t="s">
        <v>261</v>
      </c>
      <c r="B296" t="b">
        <v>1</v>
      </c>
      <c r="C296" t="b">
        <v>1</v>
      </c>
      <c r="D296" t="b">
        <v>1</v>
      </c>
      <c r="E296" t="b">
        <v>1</v>
      </c>
    </row>
    <row r="297" spans="1:5" x14ac:dyDescent="0.2">
      <c r="A297" t="s">
        <v>262</v>
      </c>
      <c r="B297" t="b">
        <v>1</v>
      </c>
      <c r="C297" t="b">
        <v>1</v>
      </c>
      <c r="D297" t="b">
        <v>1</v>
      </c>
      <c r="E297" t="b">
        <v>1</v>
      </c>
    </row>
    <row r="298" spans="1:5" x14ac:dyDescent="0.2">
      <c r="A298" t="s">
        <v>263</v>
      </c>
      <c r="B298" t="b">
        <v>1</v>
      </c>
      <c r="C298" t="b">
        <v>1</v>
      </c>
      <c r="D298" t="b">
        <v>1</v>
      </c>
      <c r="E298" t="b">
        <v>1</v>
      </c>
    </row>
    <row r="299" spans="1:5" x14ac:dyDescent="0.2">
      <c r="A299" t="s">
        <v>264</v>
      </c>
      <c r="B299" t="b">
        <v>1</v>
      </c>
      <c r="C299" t="b">
        <v>0</v>
      </c>
      <c r="D299" t="b">
        <v>0</v>
      </c>
      <c r="E299" t="b">
        <v>0</v>
      </c>
    </row>
    <row r="300" spans="1:5" x14ac:dyDescent="0.2">
      <c r="A300" t="s">
        <v>265</v>
      </c>
      <c r="B300" t="b">
        <v>1</v>
      </c>
      <c r="C300" t="b">
        <v>1</v>
      </c>
      <c r="D300" t="b">
        <v>1</v>
      </c>
      <c r="E300" t="b">
        <v>1</v>
      </c>
    </row>
    <row r="301" spans="1:5" x14ac:dyDescent="0.2">
      <c r="A301" t="s">
        <v>266</v>
      </c>
      <c r="B301" t="b">
        <v>1</v>
      </c>
      <c r="C301" t="b">
        <v>1</v>
      </c>
      <c r="D301" t="b">
        <v>1</v>
      </c>
      <c r="E301" t="b">
        <v>1</v>
      </c>
    </row>
    <row r="302" spans="1:5" x14ac:dyDescent="0.2">
      <c r="A302" t="s">
        <v>230</v>
      </c>
      <c r="B302" t="b">
        <v>1</v>
      </c>
      <c r="C302" t="b">
        <v>1</v>
      </c>
      <c r="D302" t="b">
        <v>1</v>
      </c>
      <c r="E302" t="b">
        <v>1</v>
      </c>
    </row>
    <row r="303" spans="1:5" x14ac:dyDescent="0.2">
      <c r="A303" t="s">
        <v>44</v>
      </c>
      <c r="B303" t="b">
        <v>1</v>
      </c>
      <c r="C303" t="b">
        <v>0</v>
      </c>
      <c r="D303" t="b">
        <v>0</v>
      </c>
      <c r="E303" t="b">
        <v>0</v>
      </c>
    </row>
    <row r="304" spans="1:5" x14ac:dyDescent="0.2">
      <c r="A304" t="s">
        <v>156</v>
      </c>
      <c r="B304" t="b">
        <v>1</v>
      </c>
      <c r="C304" t="b">
        <v>1</v>
      </c>
      <c r="D304" t="b">
        <v>1</v>
      </c>
      <c r="E304" t="b">
        <v>1</v>
      </c>
    </row>
    <row r="305" spans="1:5" x14ac:dyDescent="0.2">
      <c r="A305" t="s">
        <v>196</v>
      </c>
      <c r="B305" t="b">
        <v>1</v>
      </c>
      <c r="C305" t="b">
        <v>1</v>
      </c>
      <c r="D305" t="b">
        <v>1</v>
      </c>
      <c r="E305" t="b">
        <v>1</v>
      </c>
    </row>
    <row r="306" spans="1:5" x14ac:dyDescent="0.2">
      <c r="A306" t="s">
        <v>267</v>
      </c>
      <c r="B306" t="b">
        <v>1</v>
      </c>
      <c r="C306" t="b">
        <v>1</v>
      </c>
      <c r="D306" t="b">
        <v>1</v>
      </c>
      <c r="E306" t="b">
        <v>1</v>
      </c>
    </row>
    <row r="307" spans="1:5" x14ac:dyDescent="0.2">
      <c r="A307" t="s">
        <v>268</v>
      </c>
      <c r="B307" t="b">
        <v>1</v>
      </c>
      <c r="C307" t="b">
        <v>1</v>
      </c>
      <c r="D307" t="b">
        <v>1</v>
      </c>
      <c r="E307" t="b">
        <v>1</v>
      </c>
    </row>
    <row r="308" spans="1:5" x14ac:dyDescent="0.2">
      <c r="A308" t="s">
        <v>269</v>
      </c>
      <c r="B308" t="b">
        <v>1</v>
      </c>
      <c r="C308" t="b">
        <v>1</v>
      </c>
      <c r="D308" t="b">
        <v>1</v>
      </c>
      <c r="E308" t="b">
        <v>1</v>
      </c>
    </row>
    <row r="309" spans="1:5" x14ac:dyDescent="0.2">
      <c r="A309" t="s">
        <v>270</v>
      </c>
      <c r="B309" t="b">
        <v>1</v>
      </c>
      <c r="C309" t="b">
        <v>1</v>
      </c>
      <c r="D309" t="b">
        <v>1</v>
      </c>
      <c r="E309" t="b">
        <v>1</v>
      </c>
    </row>
    <row r="310" spans="1:5" x14ac:dyDescent="0.2">
      <c r="A310" t="s">
        <v>271</v>
      </c>
      <c r="B310" t="b">
        <v>1</v>
      </c>
      <c r="C310" t="b">
        <v>1</v>
      </c>
      <c r="D310" t="b">
        <v>1</v>
      </c>
      <c r="E310" t="b">
        <v>1</v>
      </c>
    </row>
    <row r="311" spans="1:5" x14ac:dyDescent="0.2">
      <c r="A311" t="s">
        <v>272</v>
      </c>
      <c r="B311" t="b">
        <v>1</v>
      </c>
      <c r="C311" t="b">
        <v>1</v>
      </c>
      <c r="D311" t="b">
        <v>1</v>
      </c>
      <c r="E311" t="b">
        <v>1</v>
      </c>
    </row>
    <row r="312" spans="1:5" x14ac:dyDescent="0.2">
      <c r="A312" t="s">
        <v>98</v>
      </c>
      <c r="B312" t="b">
        <v>1</v>
      </c>
      <c r="C312" t="b">
        <v>1</v>
      </c>
      <c r="D312" t="b">
        <v>1</v>
      </c>
      <c r="E312" t="b">
        <v>1</v>
      </c>
    </row>
    <row r="313" spans="1:5" x14ac:dyDescent="0.2">
      <c r="A313" t="s">
        <v>177</v>
      </c>
      <c r="B313" t="b">
        <v>1</v>
      </c>
      <c r="C313" t="b">
        <v>0</v>
      </c>
      <c r="D313" t="b">
        <v>0</v>
      </c>
      <c r="E313" t="b">
        <v>1</v>
      </c>
    </row>
    <row r="314" spans="1:5" x14ac:dyDescent="0.2">
      <c r="A314" t="s">
        <v>273</v>
      </c>
      <c r="B314" t="b">
        <v>1</v>
      </c>
      <c r="C314" t="b">
        <v>1</v>
      </c>
      <c r="D314" t="b">
        <v>1</v>
      </c>
      <c r="E314" t="b">
        <v>1</v>
      </c>
    </row>
    <row r="315" spans="1:5" x14ac:dyDescent="0.2">
      <c r="A315" t="s">
        <v>274</v>
      </c>
      <c r="B315" t="b">
        <v>1</v>
      </c>
      <c r="C315" t="b">
        <v>1</v>
      </c>
      <c r="D315" t="b">
        <v>1</v>
      </c>
      <c r="E315" t="b">
        <v>1</v>
      </c>
    </row>
    <row r="316" spans="1:5" x14ac:dyDescent="0.2">
      <c r="A316" t="s">
        <v>275</v>
      </c>
      <c r="B316" t="b">
        <v>1</v>
      </c>
      <c r="C316" t="b">
        <v>1</v>
      </c>
      <c r="D316" t="b">
        <v>1</v>
      </c>
      <c r="E316" t="b">
        <v>1</v>
      </c>
    </row>
    <row r="317" spans="1:5" x14ac:dyDescent="0.2">
      <c r="A317" t="s">
        <v>276</v>
      </c>
      <c r="B317" t="b">
        <v>1</v>
      </c>
      <c r="C317" t="b">
        <v>1</v>
      </c>
      <c r="D317" t="b">
        <v>1</v>
      </c>
      <c r="E317" t="b">
        <v>1</v>
      </c>
    </row>
    <row r="318" spans="1:5" x14ac:dyDescent="0.2">
      <c r="A318" t="s">
        <v>277</v>
      </c>
      <c r="B318" t="b">
        <v>1</v>
      </c>
      <c r="C318" t="b">
        <v>1</v>
      </c>
      <c r="D318" t="b">
        <v>1</v>
      </c>
      <c r="E318" t="b">
        <v>1</v>
      </c>
    </row>
    <row r="319" spans="1:5" x14ac:dyDescent="0.2">
      <c r="A319" t="s">
        <v>278</v>
      </c>
      <c r="B319" t="b">
        <v>1</v>
      </c>
      <c r="C319" t="b">
        <v>1</v>
      </c>
      <c r="D319" t="b">
        <v>1</v>
      </c>
      <c r="E319" t="b">
        <v>1</v>
      </c>
    </row>
    <row r="320" spans="1:5" x14ac:dyDescent="0.2">
      <c r="A320" t="s">
        <v>279</v>
      </c>
      <c r="B320" t="b">
        <v>1</v>
      </c>
      <c r="C320" t="b">
        <v>1</v>
      </c>
      <c r="D320" t="b">
        <v>1</v>
      </c>
      <c r="E320" t="b">
        <v>1</v>
      </c>
    </row>
    <row r="321" spans="1:5" x14ac:dyDescent="0.2">
      <c r="A321" t="s">
        <v>229</v>
      </c>
      <c r="B321" t="b">
        <v>1</v>
      </c>
      <c r="C321" t="b">
        <v>1</v>
      </c>
      <c r="D321" t="b">
        <v>1</v>
      </c>
      <c r="E321" t="b">
        <v>1</v>
      </c>
    </row>
    <row r="322" spans="1:5" x14ac:dyDescent="0.2">
      <c r="A322" t="s">
        <v>280</v>
      </c>
      <c r="B322" t="b">
        <v>1</v>
      </c>
      <c r="C322" t="b">
        <v>1</v>
      </c>
      <c r="D322" t="b">
        <v>1</v>
      </c>
      <c r="E322" t="b">
        <v>1</v>
      </c>
    </row>
    <row r="323" spans="1:5" x14ac:dyDescent="0.2">
      <c r="A323" t="s">
        <v>281</v>
      </c>
      <c r="B323" t="b">
        <v>1</v>
      </c>
      <c r="C323" t="b">
        <v>1</v>
      </c>
      <c r="D323" t="b">
        <v>1</v>
      </c>
      <c r="E323" t="b">
        <v>1</v>
      </c>
    </row>
    <row r="324" spans="1:5" x14ac:dyDescent="0.2">
      <c r="A324" t="s">
        <v>282</v>
      </c>
      <c r="B324" t="b">
        <v>1</v>
      </c>
      <c r="C324" t="b">
        <v>1</v>
      </c>
      <c r="D324" t="b">
        <v>1</v>
      </c>
      <c r="E324" t="b">
        <v>1</v>
      </c>
    </row>
    <row r="325" spans="1:5" x14ac:dyDescent="0.2">
      <c r="A325" t="s">
        <v>283</v>
      </c>
      <c r="B325" t="b">
        <v>1</v>
      </c>
      <c r="C325" t="b">
        <v>0</v>
      </c>
      <c r="D325" t="b">
        <v>0</v>
      </c>
      <c r="E325" t="b">
        <v>1</v>
      </c>
    </row>
    <row r="326" spans="1:5" x14ac:dyDescent="0.2">
      <c r="A326" t="s">
        <v>70</v>
      </c>
      <c r="B326" t="b">
        <v>1</v>
      </c>
      <c r="C326" t="b">
        <v>0</v>
      </c>
      <c r="D326" t="b">
        <v>0</v>
      </c>
      <c r="E326" t="b">
        <v>1</v>
      </c>
    </row>
    <row r="327" spans="1:5" x14ac:dyDescent="0.2">
      <c r="A327" t="s">
        <v>145</v>
      </c>
      <c r="B327" t="b">
        <v>1</v>
      </c>
      <c r="C327" t="b">
        <v>0</v>
      </c>
      <c r="D327" t="b">
        <v>0</v>
      </c>
      <c r="E327" t="b">
        <v>1</v>
      </c>
    </row>
    <row r="328" spans="1:5" x14ac:dyDescent="0.2">
      <c r="A328" t="s">
        <v>259</v>
      </c>
      <c r="B328" t="b">
        <v>1</v>
      </c>
      <c r="C328" t="b">
        <v>1</v>
      </c>
      <c r="D328" t="b">
        <v>1</v>
      </c>
      <c r="E328" t="b">
        <v>1</v>
      </c>
    </row>
    <row r="329" spans="1:5" x14ac:dyDescent="0.2">
      <c r="A329" t="s">
        <v>284</v>
      </c>
      <c r="B329" t="b">
        <v>1</v>
      </c>
      <c r="C329" t="b">
        <v>1</v>
      </c>
      <c r="D329" t="b">
        <v>1</v>
      </c>
      <c r="E329" t="b">
        <v>1</v>
      </c>
    </row>
    <row r="330" spans="1:5" x14ac:dyDescent="0.2">
      <c r="A330" t="s">
        <v>285</v>
      </c>
      <c r="B330" t="b">
        <v>1</v>
      </c>
      <c r="C330" t="b">
        <v>1</v>
      </c>
      <c r="D330" t="b">
        <v>1</v>
      </c>
      <c r="E330" t="b">
        <v>1</v>
      </c>
    </row>
    <row r="331" spans="1:5" x14ac:dyDescent="0.2">
      <c r="A331" t="s">
        <v>286</v>
      </c>
      <c r="B331" t="b">
        <v>1</v>
      </c>
      <c r="C331" t="b">
        <v>0</v>
      </c>
      <c r="D331" t="b">
        <v>0</v>
      </c>
      <c r="E331" t="b">
        <v>0</v>
      </c>
    </row>
    <row r="332" spans="1:5" x14ac:dyDescent="0.2">
      <c r="A332" t="s">
        <v>287</v>
      </c>
      <c r="B332" t="b">
        <v>1</v>
      </c>
      <c r="C332" t="b">
        <v>1</v>
      </c>
      <c r="D332" t="b">
        <v>1</v>
      </c>
      <c r="E332" t="b">
        <v>1</v>
      </c>
    </row>
    <row r="333" spans="1:5" x14ac:dyDescent="0.2">
      <c r="A333" t="s">
        <v>288</v>
      </c>
      <c r="B333" t="b">
        <v>1</v>
      </c>
      <c r="C333" t="b">
        <v>1</v>
      </c>
      <c r="D333" t="b">
        <v>1</v>
      </c>
      <c r="E333" t="b">
        <v>1</v>
      </c>
    </row>
    <row r="334" spans="1:5" x14ac:dyDescent="0.2">
      <c r="A334" t="s">
        <v>289</v>
      </c>
      <c r="B334" t="b">
        <v>1</v>
      </c>
      <c r="C334" t="b">
        <v>0</v>
      </c>
      <c r="D334" t="b">
        <v>0</v>
      </c>
      <c r="E334" t="b">
        <v>1</v>
      </c>
    </row>
    <row r="335" spans="1:5" x14ac:dyDescent="0.2">
      <c r="A335" t="s">
        <v>290</v>
      </c>
      <c r="B335" t="b">
        <v>1</v>
      </c>
      <c r="C335" t="b">
        <v>1</v>
      </c>
      <c r="D335" t="b">
        <v>1</v>
      </c>
      <c r="E335" t="b">
        <v>1</v>
      </c>
    </row>
    <row r="336" spans="1:5" x14ac:dyDescent="0.2">
      <c r="A336" t="s">
        <v>291</v>
      </c>
      <c r="B336" t="b">
        <v>1</v>
      </c>
      <c r="C336" t="b">
        <v>1</v>
      </c>
      <c r="D336" t="b">
        <v>1</v>
      </c>
      <c r="E336" t="b">
        <v>1</v>
      </c>
    </row>
    <row r="337" spans="1:5" x14ac:dyDescent="0.2">
      <c r="A337" t="s">
        <v>65</v>
      </c>
      <c r="B337" t="b">
        <v>1</v>
      </c>
      <c r="C337" t="b">
        <v>1</v>
      </c>
      <c r="D337" t="b">
        <v>1</v>
      </c>
      <c r="E337" t="b">
        <v>1</v>
      </c>
    </row>
    <row r="338" spans="1:5" x14ac:dyDescent="0.2">
      <c r="A338" t="s">
        <v>292</v>
      </c>
      <c r="B338" t="b">
        <v>1</v>
      </c>
      <c r="C338" t="b">
        <v>1</v>
      </c>
      <c r="D338" t="b">
        <v>1</v>
      </c>
      <c r="E338" t="b">
        <v>1</v>
      </c>
    </row>
    <row r="339" spans="1:5" x14ac:dyDescent="0.2">
      <c r="A339" t="s">
        <v>293</v>
      </c>
      <c r="B339" t="b">
        <v>1</v>
      </c>
      <c r="C339" t="b">
        <v>0</v>
      </c>
      <c r="D339" t="b">
        <v>0</v>
      </c>
      <c r="E339" t="b">
        <v>1</v>
      </c>
    </row>
    <row r="340" spans="1:5" x14ac:dyDescent="0.2">
      <c r="A340" t="s">
        <v>294</v>
      </c>
      <c r="B340" t="b">
        <v>1</v>
      </c>
      <c r="C340" t="b">
        <v>1</v>
      </c>
      <c r="D340" t="b">
        <v>1</v>
      </c>
      <c r="E340" t="b">
        <v>1</v>
      </c>
    </row>
    <row r="341" spans="1:5" x14ac:dyDescent="0.2">
      <c r="A341" t="s">
        <v>295</v>
      </c>
      <c r="B341" t="b">
        <v>1</v>
      </c>
      <c r="C341" t="b">
        <v>1</v>
      </c>
      <c r="D341" t="b">
        <v>1</v>
      </c>
      <c r="E341" t="b">
        <v>1</v>
      </c>
    </row>
    <row r="342" spans="1:5" x14ac:dyDescent="0.2">
      <c r="A342" t="s">
        <v>296</v>
      </c>
      <c r="B342" t="b">
        <v>1</v>
      </c>
      <c r="C342" t="b">
        <v>1</v>
      </c>
      <c r="D342" t="b">
        <v>1</v>
      </c>
      <c r="E342" t="b">
        <v>1</v>
      </c>
    </row>
    <row r="343" spans="1:5" x14ac:dyDescent="0.2">
      <c r="A343" t="s">
        <v>297</v>
      </c>
      <c r="B343" t="b">
        <v>1</v>
      </c>
      <c r="C343" t="b">
        <v>1</v>
      </c>
      <c r="D343" t="b">
        <v>1</v>
      </c>
      <c r="E343" t="b">
        <v>1</v>
      </c>
    </row>
    <row r="344" spans="1:5" x14ac:dyDescent="0.2">
      <c r="A344" t="s">
        <v>298</v>
      </c>
      <c r="B344" t="b">
        <v>1</v>
      </c>
      <c r="C344" t="b">
        <v>0</v>
      </c>
      <c r="D344" t="b">
        <v>0</v>
      </c>
      <c r="E344" t="b">
        <v>0</v>
      </c>
    </row>
    <row r="345" spans="1:5" x14ac:dyDescent="0.2">
      <c r="A345" t="s">
        <v>299</v>
      </c>
      <c r="B345" t="b">
        <v>1</v>
      </c>
      <c r="C345" t="b">
        <v>1</v>
      </c>
      <c r="D345" t="b">
        <v>1</v>
      </c>
      <c r="E345" t="b">
        <v>1</v>
      </c>
    </row>
    <row r="346" spans="1:5" x14ac:dyDescent="0.2">
      <c r="A346" t="s">
        <v>300</v>
      </c>
      <c r="B346" t="b">
        <v>1</v>
      </c>
      <c r="C346" t="b">
        <v>0</v>
      </c>
      <c r="D346" t="b">
        <v>0</v>
      </c>
      <c r="E346" t="b">
        <v>1</v>
      </c>
    </row>
    <row r="347" spans="1:5" x14ac:dyDescent="0.2">
      <c r="A347" t="s">
        <v>301</v>
      </c>
      <c r="B347" t="b">
        <v>1</v>
      </c>
      <c r="C347" t="b">
        <v>1</v>
      </c>
      <c r="D347" t="b">
        <v>1</v>
      </c>
      <c r="E347" t="b">
        <v>1</v>
      </c>
    </row>
    <row r="348" spans="1:5" x14ac:dyDescent="0.2">
      <c r="A348" t="s">
        <v>302</v>
      </c>
      <c r="B348" t="b">
        <v>1</v>
      </c>
      <c r="C348" t="b">
        <v>1</v>
      </c>
      <c r="D348" t="b">
        <v>1</v>
      </c>
      <c r="E348" t="b">
        <v>1</v>
      </c>
    </row>
    <row r="349" spans="1:5" x14ac:dyDescent="0.2">
      <c r="A349" t="s">
        <v>230</v>
      </c>
      <c r="B349" t="b">
        <v>1</v>
      </c>
      <c r="C349" t="b">
        <v>1</v>
      </c>
      <c r="D349" t="b">
        <v>1</v>
      </c>
      <c r="E349" t="b">
        <v>1</v>
      </c>
    </row>
    <row r="350" spans="1:5" x14ac:dyDescent="0.2">
      <c r="A350" t="s">
        <v>303</v>
      </c>
      <c r="B350" t="b">
        <v>1</v>
      </c>
      <c r="C350" t="b">
        <v>1</v>
      </c>
      <c r="D350" t="b">
        <v>1</v>
      </c>
      <c r="E350" t="b">
        <v>1</v>
      </c>
    </row>
    <row r="351" spans="1:5" x14ac:dyDescent="0.2">
      <c r="A351" t="s">
        <v>253</v>
      </c>
      <c r="B351" t="b">
        <v>1</v>
      </c>
      <c r="C351" t="b">
        <v>0</v>
      </c>
      <c r="D351" t="b">
        <v>0</v>
      </c>
      <c r="E351" t="b">
        <v>1</v>
      </c>
    </row>
    <row r="352" spans="1:5" x14ac:dyDescent="0.2">
      <c r="A352" t="s">
        <v>205</v>
      </c>
      <c r="B352" t="b">
        <v>1</v>
      </c>
      <c r="C352" t="b">
        <v>1</v>
      </c>
      <c r="D352" t="b">
        <v>1</v>
      </c>
      <c r="E352" t="b">
        <v>1</v>
      </c>
    </row>
    <row r="353" spans="1:5" x14ac:dyDescent="0.2">
      <c r="A353" t="s">
        <v>304</v>
      </c>
      <c r="B353" t="b">
        <v>1</v>
      </c>
      <c r="C353" t="b">
        <v>1</v>
      </c>
      <c r="D353" t="b">
        <v>1</v>
      </c>
      <c r="E353" t="b">
        <v>1</v>
      </c>
    </row>
    <row r="354" spans="1:5" x14ac:dyDescent="0.2">
      <c r="A354" t="s">
        <v>305</v>
      </c>
      <c r="B354" t="b">
        <v>1</v>
      </c>
      <c r="C354" t="b">
        <v>0</v>
      </c>
      <c r="D354" t="b">
        <v>0</v>
      </c>
      <c r="E354" t="b">
        <v>1</v>
      </c>
    </row>
    <row r="355" spans="1:5" x14ac:dyDescent="0.2">
      <c r="A355" t="s">
        <v>306</v>
      </c>
      <c r="B355" t="b">
        <v>1</v>
      </c>
      <c r="C355" t="b">
        <v>1</v>
      </c>
      <c r="D355" t="b">
        <v>1</v>
      </c>
      <c r="E355" t="b">
        <v>1</v>
      </c>
    </row>
    <row r="356" spans="1:5" x14ac:dyDescent="0.2">
      <c r="A356" t="s">
        <v>307</v>
      </c>
      <c r="B356" t="b">
        <v>1</v>
      </c>
      <c r="C356" t="b">
        <v>1</v>
      </c>
      <c r="D356" t="b">
        <v>1</v>
      </c>
      <c r="E356" t="b">
        <v>1</v>
      </c>
    </row>
    <row r="357" spans="1:5" x14ac:dyDescent="0.2">
      <c r="A357" t="s">
        <v>308</v>
      </c>
      <c r="B357" t="b">
        <v>1</v>
      </c>
      <c r="C357" t="b">
        <v>1</v>
      </c>
      <c r="D357" t="b">
        <v>1</v>
      </c>
      <c r="E357" t="b">
        <v>1</v>
      </c>
    </row>
    <row r="358" spans="1:5" x14ac:dyDescent="0.2">
      <c r="A358" t="s">
        <v>159</v>
      </c>
      <c r="B358" t="b">
        <v>1</v>
      </c>
      <c r="C358" t="b">
        <v>1</v>
      </c>
      <c r="D358" t="b">
        <v>1</v>
      </c>
      <c r="E358" t="b">
        <v>1</v>
      </c>
    </row>
    <row r="359" spans="1:5" x14ac:dyDescent="0.2">
      <c r="A359" t="s">
        <v>309</v>
      </c>
      <c r="B359" t="b">
        <v>1</v>
      </c>
      <c r="C359" t="b">
        <v>1</v>
      </c>
      <c r="D359" t="b">
        <v>1</v>
      </c>
      <c r="E359" t="b">
        <v>1</v>
      </c>
    </row>
    <row r="360" spans="1:5" x14ac:dyDescent="0.2">
      <c r="A360" t="s">
        <v>310</v>
      </c>
      <c r="B360" t="b">
        <v>1</v>
      </c>
      <c r="C360" t="b">
        <v>0</v>
      </c>
      <c r="D360" t="b">
        <v>0</v>
      </c>
      <c r="E360" t="b">
        <v>0</v>
      </c>
    </row>
    <row r="361" spans="1:5" x14ac:dyDescent="0.2">
      <c r="A361" t="s">
        <v>311</v>
      </c>
      <c r="B361" t="b">
        <v>1</v>
      </c>
      <c r="C361" t="b">
        <v>1</v>
      </c>
      <c r="D361" t="b">
        <v>1</v>
      </c>
      <c r="E361" t="b">
        <v>1</v>
      </c>
    </row>
    <row r="362" spans="1:5" x14ac:dyDescent="0.2">
      <c r="A362" t="s">
        <v>312</v>
      </c>
      <c r="B362" t="b">
        <v>1</v>
      </c>
      <c r="C362" t="b">
        <v>1</v>
      </c>
      <c r="D362" t="b">
        <v>1</v>
      </c>
      <c r="E362" t="b">
        <v>1</v>
      </c>
    </row>
    <row r="363" spans="1:5" x14ac:dyDescent="0.2">
      <c r="A363" t="s">
        <v>313</v>
      </c>
      <c r="B363" t="b">
        <v>1</v>
      </c>
      <c r="C363" t="b">
        <v>1</v>
      </c>
      <c r="D363" t="b">
        <v>1</v>
      </c>
      <c r="E363" t="b">
        <v>1</v>
      </c>
    </row>
    <row r="364" spans="1:5" x14ac:dyDescent="0.2">
      <c r="A364" t="s">
        <v>314</v>
      </c>
      <c r="B364" t="b">
        <v>1</v>
      </c>
      <c r="C364" t="b">
        <v>1</v>
      </c>
      <c r="D364" t="b">
        <v>1</v>
      </c>
      <c r="E364" t="b">
        <v>1</v>
      </c>
    </row>
    <row r="365" spans="1:5" x14ac:dyDescent="0.2">
      <c r="A365" t="s">
        <v>315</v>
      </c>
      <c r="B365" t="b">
        <v>1</v>
      </c>
      <c r="C365" t="b">
        <v>0</v>
      </c>
      <c r="D365" t="b">
        <v>0</v>
      </c>
      <c r="E365" t="b">
        <v>1</v>
      </c>
    </row>
    <row r="366" spans="1:5" x14ac:dyDescent="0.2">
      <c r="A366" t="s">
        <v>316</v>
      </c>
      <c r="B366" t="b">
        <v>1</v>
      </c>
      <c r="C366" t="b">
        <v>1</v>
      </c>
      <c r="D366" t="b">
        <v>1</v>
      </c>
      <c r="E366" t="b">
        <v>1</v>
      </c>
    </row>
    <row r="367" spans="1:5" x14ac:dyDescent="0.2">
      <c r="A367" t="s">
        <v>317</v>
      </c>
      <c r="B367" t="b">
        <v>1</v>
      </c>
      <c r="C367" t="b">
        <v>1</v>
      </c>
      <c r="D367" t="b">
        <v>1</v>
      </c>
      <c r="E367" t="b">
        <v>1</v>
      </c>
    </row>
    <row r="368" spans="1:5" x14ac:dyDescent="0.2">
      <c r="A368" t="s">
        <v>318</v>
      </c>
      <c r="B368" t="b">
        <v>1</v>
      </c>
      <c r="C368" t="b">
        <v>1</v>
      </c>
      <c r="D368" t="b">
        <v>1</v>
      </c>
      <c r="E368" t="b">
        <v>1</v>
      </c>
    </row>
    <row r="369" spans="1:5" x14ac:dyDescent="0.2">
      <c r="A369" t="s">
        <v>319</v>
      </c>
      <c r="B369" t="b">
        <v>1</v>
      </c>
      <c r="C369" t="b">
        <v>1</v>
      </c>
      <c r="D369" t="b">
        <v>1</v>
      </c>
      <c r="E369" t="b">
        <v>1</v>
      </c>
    </row>
    <row r="370" spans="1:5" x14ac:dyDescent="0.2">
      <c r="A370" t="s">
        <v>320</v>
      </c>
      <c r="B370" t="b">
        <v>1</v>
      </c>
      <c r="C370" t="b">
        <v>1</v>
      </c>
      <c r="D370" t="b">
        <v>1</v>
      </c>
      <c r="E370" t="b">
        <v>1</v>
      </c>
    </row>
    <row r="371" spans="1:5" x14ac:dyDescent="0.2">
      <c r="A371" t="s">
        <v>213</v>
      </c>
      <c r="B371" t="b">
        <v>1</v>
      </c>
      <c r="C371" t="b">
        <v>1</v>
      </c>
      <c r="D371" t="b">
        <v>1</v>
      </c>
      <c r="E371" t="b">
        <v>1</v>
      </c>
    </row>
    <row r="372" spans="1:5" x14ac:dyDescent="0.2">
      <c r="A372" t="s">
        <v>321</v>
      </c>
      <c r="B372" t="b">
        <v>1</v>
      </c>
      <c r="C372" t="b">
        <v>0</v>
      </c>
      <c r="D372" t="b">
        <v>0</v>
      </c>
      <c r="E372" t="b">
        <v>0</v>
      </c>
    </row>
    <row r="373" spans="1:5" x14ac:dyDescent="0.2">
      <c r="A373" t="s">
        <v>223</v>
      </c>
      <c r="B373" t="b">
        <v>1</v>
      </c>
      <c r="C373" t="b">
        <v>1</v>
      </c>
      <c r="D373" t="b">
        <v>1</v>
      </c>
      <c r="E373" t="b">
        <v>1</v>
      </c>
    </row>
    <row r="374" spans="1:5" x14ac:dyDescent="0.2">
      <c r="A374" t="s">
        <v>322</v>
      </c>
      <c r="B374" t="b">
        <v>1</v>
      </c>
      <c r="C374" t="b">
        <v>1</v>
      </c>
      <c r="D374" t="b">
        <v>1</v>
      </c>
      <c r="E374"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CB813-A960-F247-8E75-85F09F3C3D39}">
  <dimension ref="A1:D5"/>
  <sheetViews>
    <sheetView topLeftCell="B1" workbookViewId="0">
      <selection activeCell="L21" sqref="L21"/>
    </sheetView>
  </sheetViews>
  <sheetFormatPr baseColWidth="10" defaultRowHeight="16" x14ac:dyDescent="0.2"/>
  <cols>
    <col min="1" max="1" width="29.6640625" bestFit="1" customWidth="1"/>
    <col min="2" max="2" width="15.5" bestFit="1" customWidth="1"/>
    <col min="3" max="3" width="5.6640625" bestFit="1" customWidth="1"/>
    <col min="4" max="4" width="10.83203125" bestFit="1" customWidth="1"/>
  </cols>
  <sheetData>
    <row r="1" spans="1:4" x14ac:dyDescent="0.2">
      <c r="B1" s="3" t="s">
        <v>752</v>
      </c>
    </row>
    <row r="2" spans="1:4" x14ac:dyDescent="0.2">
      <c r="A2" s="3" t="s">
        <v>753</v>
      </c>
      <c r="B2" t="s">
        <v>742</v>
      </c>
      <c r="C2" t="s">
        <v>743</v>
      </c>
      <c r="D2" t="s">
        <v>744</v>
      </c>
    </row>
    <row r="3" spans="1:4" x14ac:dyDescent="0.2">
      <c r="A3" s="4" t="s">
        <v>749</v>
      </c>
      <c r="B3" s="5">
        <v>112</v>
      </c>
      <c r="C3" s="5">
        <v>261</v>
      </c>
      <c r="D3" s="5">
        <v>373</v>
      </c>
    </row>
    <row r="4" spans="1:4" x14ac:dyDescent="0.2">
      <c r="A4" s="4" t="s">
        <v>750</v>
      </c>
      <c r="B4" s="5">
        <v>3</v>
      </c>
      <c r="C4" s="5">
        <v>370</v>
      </c>
      <c r="D4" s="5">
        <v>373</v>
      </c>
    </row>
    <row r="5" spans="1:4" x14ac:dyDescent="0.2">
      <c r="A5" s="4" t="s">
        <v>751</v>
      </c>
      <c r="B5" s="5">
        <v>43</v>
      </c>
      <c r="C5" s="5">
        <v>330</v>
      </c>
      <c r="D5" s="5">
        <v>373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C9BCE-CFE0-3348-819F-C9DCFE56D7C3}">
  <dimension ref="A1:D6"/>
  <sheetViews>
    <sheetView tabSelected="1" topLeftCell="D1" workbookViewId="0">
      <selection activeCell="A7" sqref="A7"/>
    </sheetView>
  </sheetViews>
  <sheetFormatPr baseColWidth="10" defaultRowHeight="16" x14ac:dyDescent="0.2"/>
  <cols>
    <col min="1" max="1" width="29.33203125" bestFit="1" customWidth="1"/>
    <col min="2" max="2" width="15.5" bestFit="1" customWidth="1"/>
    <col min="3" max="3" width="5.6640625" bestFit="1" customWidth="1"/>
    <col min="4" max="4" width="10.83203125" bestFit="1" customWidth="1"/>
    <col min="5" max="8" width="29.5" bestFit="1" customWidth="1"/>
    <col min="9" max="9" width="32" bestFit="1" customWidth="1"/>
    <col min="10" max="10" width="30.1640625" bestFit="1" customWidth="1"/>
    <col min="11" max="11" width="34.33203125" bestFit="1" customWidth="1"/>
    <col min="12" max="12" width="32.6640625" bestFit="1" customWidth="1"/>
  </cols>
  <sheetData>
    <row r="1" spans="1:4" x14ac:dyDescent="0.2">
      <c r="B1" s="3" t="s">
        <v>752</v>
      </c>
    </row>
    <row r="2" spans="1:4" x14ac:dyDescent="0.2">
      <c r="A2" s="3" t="s">
        <v>753</v>
      </c>
      <c r="B2" t="s">
        <v>742</v>
      </c>
      <c r="C2" t="s">
        <v>743</v>
      </c>
      <c r="D2" t="s">
        <v>744</v>
      </c>
    </row>
    <row r="3" spans="1:4" x14ac:dyDescent="0.2">
      <c r="A3" s="4" t="s">
        <v>757</v>
      </c>
      <c r="B3" s="5">
        <v>1</v>
      </c>
      <c r="C3" s="5">
        <v>372</v>
      </c>
      <c r="D3" s="5">
        <v>373</v>
      </c>
    </row>
    <row r="4" spans="1:4" x14ac:dyDescent="0.2">
      <c r="A4" s="4" t="s">
        <v>758</v>
      </c>
      <c r="B4" s="5">
        <v>111</v>
      </c>
      <c r="C4" s="5">
        <v>262</v>
      </c>
      <c r="D4" s="5">
        <v>373</v>
      </c>
    </row>
    <row r="5" spans="1:4" x14ac:dyDescent="0.2">
      <c r="A5" s="4" t="s">
        <v>759</v>
      </c>
      <c r="B5" s="5">
        <v>43</v>
      </c>
      <c r="C5" s="5">
        <v>331</v>
      </c>
      <c r="D5" s="5">
        <v>374</v>
      </c>
    </row>
    <row r="6" spans="1:4" x14ac:dyDescent="0.2">
      <c r="A6" s="4" t="s">
        <v>760</v>
      </c>
      <c r="B6" s="5">
        <v>108</v>
      </c>
      <c r="C6" s="5">
        <v>265</v>
      </c>
      <c r="D6" s="5">
        <v>373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2ED3-51A1-C847-B295-9B65D1C9E1EE}">
  <dimension ref="A1:M374"/>
  <sheetViews>
    <sheetView topLeftCell="G1" zoomScale="90" zoomScaleNormal="90" workbookViewId="0">
      <pane ySplit="1" topLeftCell="A2" activePane="bottomLeft" state="frozen"/>
      <selection pane="bottomLeft" activeCell="I6" sqref="I6:M8"/>
    </sheetView>
  </sheetViews>
  <sheetFormatPr baseColWidth="10" defaultRowHeight="16" x14ac:dyDescent="0.2"/>
  <cols>
    <col min="1" max="1" width="37.1640625" style="1" customWidth="1"/>
    <col min="2" max="2" width="22.6640625" bestFit="1" customWidth="1"/>
    <col min="3" max="3" width="20.1640625" bestFit="1" customWidth="1"/>
    <col min="4" max="4" width="23.6640625" bestFit="1" customWidth="1"/>
    <col min="5" max="5" width="26.33203125" bestFit="1" customWidth="1"/>
    <col min="6" max="6" width="28.1640625" bestFit="1" customWidth="1"/>
    <col min="7" max="7" width="26.6640625" bestFit="1" customWidth="1"/>
    <col min="8" max="8" width="30.1640625" bestFit="1" customWidth="1"/>
    <col min="9" max="9" width="11.33203125" customWidth="1"/>
    <col min="10" max="10" width="28" customWidth="1"/>
    <col min="11" max="11" width="25.6640625" customWidth="1"/>
    <col min="12" max="12" width="29.6640625" customWidth="1"/>
    <col min="13" max="13" width="22.6640625" customWidth="1"/>
  </cols>
  <sheetData>
    <row r="1" spans="1:13" ht="17" x14ac:dyDescent="0.2">
      <c r="A1" s="1" t="s">
        <v>598</v>
      </c>
      <c r="B1" t="s">
        <v>599</v>
      </c>
      <c r="C1" t="s">
        <v>691</v>
      </c>
      <c r="D1" t="s">
        <v>741</v>
      </c>
      <c r="E1" t="s">
        <v>740</v>
      </c>
      <c r="F1" t="s">
        <v>745</v>
      </c>
      <c r="G1" t="s">
        <v>746</v>
      </c>
      <c r="H1" t="s">
        <v>747</v>
      </c>
      <c r="I1" t="s">
        <v>748</v>
      </c>
      <c r="J1" t="s">
        <v>745</v>
      </c>
      <c r="K1" t="s">
        <v>746</v>
      </c>
      <c r="L1" t="s">
        <v>747</v>
      </c>
    </row>
    <row r="2" spans="1:13" ht="34" x14ac:dyDescent="0.2">
      <c r="A2" s="1" t="s">
        <v>0</v>
      </c>
      <c r="B2" t="b">
        <f>LOWER(A2)&lt;&gt;LOWER('storyline corrected stories'!A2)</f>
        <v>1</v>
      </c>
      <c r="C2" t="b">
        <f>NOT(ISERROR(VLOOKUP(A2,'aqusa stories with defects'!A:A,1)))</f>
        <v>1</v>
      </c>
      <c r="D2" t="b">
        <f>NOT(ISERROR(VLOOKUP(A2,'bert train w aqusa stor w defec'!A:A,1)))</f>
        <v>1</v>
      </c>
      <c r="E2" t="b">
        <f>NOT(ISERROR(VLOOKUP(A2,'bert train w sab stor w defec'!A:A,1)))</f>
        <v>1</v>
      </c>
      <c r="F2" t="b">
        <f>B2=E2</f>
        <v>1</v>
      </c>
      <c r="G2" t="b">
        <f>C2=D2</f>
        <v>1</v>
      </c>
      <c r="H2" t="b">
        <f>B2=C2</f>
        <v>1</v>
      </c>
      <c r="I2" t="b">
        <v>1</v>
      </c>
      <c r="J2">
        <f>COUNTIF(F:F,TRUE)</f>
        <v>330</v>
      </c>
      <c r="K2">
        <f>COUNTIF(G:G,TRUE)</f>
        <v>370</v>
      </c>
      <c r="L2">
        <f>COUNTIF(H:H,TRUE)</f>
        <v>261</v>
      </c>
    </row>
    <row r="3" spans="1:13" ht="51" x14ac:dyDescent="0.2">
      <c r="A3" s="1" t="s">
        <v>1</v>
      </c>
      <c r="B3" t="b">
        <f>LOWER(A3)&lt;&gt;LOWER('storyline corrected stories'!A3)</f>
        <v>1</v>
      </c>
      <c r="C3" t="b">
        <f>NOT(ISERROR(VLOOKUP(A3,'aqusa stories with defects'!A:A,1)))</f>
        <v>1</v>
      </c>
      <c r="D3" t="b">
        <f>NOT(ISERROR(VLOOKUP(A3,'bert train w aqusa stor w defec'!A:A,1)))</f>
        <v>1</v>
      </c>
      <c r="E3" t="b">
        <f>NOT(ISERROR(VLOOKUP(A3,'bert train w sab stor w defec'!A:A,1)))</f>
        <v>1</v>
      </c>
      <c r="F3" t="b">
        <f t="shared" ref="F3:F66" si="0">B3=E3</f>
        <v>1</v>
      </c>
      <c r="G3" t="b">
        <f t="shared" ref="G3:G66" si="1">C3=D3</f>
        <v>1</v>
      </c>
      <c r="H3" t="b">
        <f t="shared" ref="H3:H66" si="2">B3=C3</f>
        <v>1</v>
      </c>
      <c r="I3" t="b">
        <v>0</v>
      </c>
      <c r="J3">
        <f>COUNTIF(F:F,FALSE)</f>
        <v>43</v>
      </c>
      <c r="K3">
        <f>COUNTIF(G:G,FALSE)</f>
        <v>3</v>
      </c>
      <c r="L3">
        <f>COUNTIF(H:H,FALSE)</f>
        <v>112</v>
      </c>
    </row>
    <row r="4" spans="1:13" ht="51" x14ac:dyDescent="0.2">
      <c r="A4" s="1" t="s">
        <v>2</v>
      </c>
      <c r="B4" t="b">
        <f>LOWER(A4)&lt;&gt;LOWER('storyline corrected stories'!A4)</f>
        <v>1</v>
      </c>
      <c r="C4" t="b">
        <f>NOT(ISERROR(VLOOKUP(A4,'aqusa stories with defects'!A:A,1)))</f>
        <v>0</v>
      </c>
      <c r="D4" t="b">
        <f>NOT(ISERROR(VLOOKUP(A4,'bert train w aqusa stor w defec'!A:A,1)))</f>
        <v>0</v>
      </c>
      <c r="E4" t="b">
        <f>NOT(ISERROR(VLOOKUP(A4,'bert train w sab stor w defec'!A:A,1)))</f>
        <v>1</v>
      </c>
      <c r="F4" t="b">
        <f t="shared" si="0"/>
        <v>1</v>
      </c>
      <c r="G4" t="b">
        <f t="shared" si="1"/>
        <v>1</v>
      </c>
      <c r="H4" t="b">
        <f>B4=C4</f>
        <v>0</v>
      </c>
    </row>
    <row r="5" spans="1:13" ht="51" x14ac:dyDescent="0.2">
      <c r="A5" s="1" t="s">
        <v>3</v>
      </c>
      <c r="B5" t="b">
        <f>LOWER(A5)&lt;&gt;LOWER('storyline corrected stories'!A5)</f>
        <v>1</v>
      </c>
      <c r="C5" t="b">
        <f>NOT(ISERROR(VLOOKUP(A5,'aqusa stories with defects'!A:A,1)))</f>
        <v>1</v>
      </c>
      <c r="D5" t="b">
        <f>NOT(ISERROR(VLOOKUP(A5,'bert train w aqusa stor w defec'!A:A,1)))</f>
        <v>1</v>
      </c>
      <c r="E5" t="b">
        <f>NOT(ISERROR(VLOOKUP(A5,'bert train w sab stor w defec'!A:A,1)))</f>
        <v>1</v>
      </c>
      <c r="F5" t="b">
        <f t="shared" si="0"/>
        <v>1</v>
      </c>
      <c r="G5" t="b">
        <f t="shared" si="1"/>
        <v>1</v>
      </c>
      <c r="H5" t="b">
        <f t="shared" si="2"/>
        <v>1</v>
      </c>
    </row>
    <row r="6" spans="1:13" ht="17" x14ac:dyDescent="0.2">
      <c r="A6" s="1" t="s">
        <v>4</v>
      </c>
      <c r="B6" t="b">
        <f>LOWER(A6)&lt;&gt;LOWER('storyline corrected stories'!A6)</f>
        <v>1</v>
      </c>
      <c r="C6" t="b">
        <f>NOT(ISERROR(VLOOKUP(A6,'aqusa stories with defects'!A:A,1)))</f>
        <v>1</v>
      </c>
      <c r="D6" t="b">
        <f>NOT(ISERROR(VLOOKUP(A6,'bert train w aqusa stor w defec'!A:A,1)))</f>
        <v>1</v>
      </c>
      <c r="E6" t="b">
        <f>NOT(ISERROR(VLOOKUP(A6,'bert train w sab stor w defec'!A:A,1)))</f>
        <v>1</v>
      </c>
      <c r="F6" t="b">
        <f t="shared" si="0"/>
        <v>1</v>
      </c>
      <c r="G6" t="b">
        <f t="shared" si="1"/>
        <v>1</v>
      </c>
      <c r="H6" t="b">
        <f t="shared" si="2"/>
        <v>1</v>
      </c>
      <c r="I6" t="s">
        <v>748</v>
      </c>
      <c r="J6" t="s">
        <v>599</v>
      </c>
      <c r="K6" t="s">
        <v>754</v>
      </c>
      <c r="L6" t="s">
        <v>755</v>
      </c>
      <c r="M6" t="s">
        <v>756</v>
      </c>
    </row>
    <row r="7" spans="1:13" ht="34" x14ac:dyDescent="0.2">
      <c r="A7" s="1" t="s">
        <v>5</v>
      </c>
      <c r="B7" t="b">
        <f>LOWER(A7)&lt;&gt;LOWER('storyline corrected stories'!A7)</f>
        <v>1</v>
      </c>
      <c r="C7" t="b">
        <f>NOT(ISERROR(VLOOKUP(A7,'aqusa stories with defects'!A:A,1)))</f>
        <v>1</v>
      </c>
      <c r="D7" t="b">
        <f>NOT(ISERROR(VLOOKUP(A7,'bert train w aqusa stor w defec'!A:A,1)))</f>
        <v>1</v>
      </c>
      <c r="E7" t="b">
        <f>NOT(ISERROR(VLOOKUP(A7,'bert train w sab stor w defec'!A:A,1)))</f>
        <v>1</v>
      </c>
      <c r="F7" t="b">
        <f t="shared" si="0"/>
        <v>1</v>
      </c>
      <c r="G7" t="b">
        <f t="shared" si="1"/>
        <v>1</v>
      </c>
      <c r="H7" t="b">
        <f t="shared" si="2"/>
        <v>1</v>
      </c>
      <c r="I7" t="b">
        <v>1</v>
      </c>
      <c r="J7">
        <f>COUNTIF(B:B,TRUE)</f>
        <v>372</v>
      </c>
      <c r="K7">
        <f>COUNTIF(C:C,TRUE)</f>
        <v>262</v>
      </c>
      <c r="L7">
        <f>COUNTIF(E:E,TRUE)</f>
        <v>331</v>
      </c>
      <c r="M7">
        <f>COUNTIF(D:D,TRUE)</f>
        <v>265</v>
      </c>
    </row>
    <row r="8" spans="1:13" ht="68" x14ac:dyDescent="0.2">
      <c r="A8" s="1" t="s">
        <v>6</v>
      </c>
      <c r="B8" t="b">
        <f>LOWER(A8)&lt;&gt;LOWER('storyline corrected stories'!A8)</f>
        <v>1</v>
      </c>
      <c r="C8" t="b">
        <f>NOT(ISERROR(VLOOKUP(A8,'aqusa stories with defects'!A:A,1)))</f>
        <v>0</v>
      </c>
      <c r="D8" t="b">
        <f>NOT(ISERROR(VLOOKUP(A8,'bert train w aqusa stor w defec'!A:A,1)))</f>
        <v>1</v>
      </c>
      <c r="E8" t="b">
        <f>NOT(ISERROR(VLOOKUP(A8,'bert train w sab stor w defec'!A:A,1)))</f>
        <v>1</v>
      </c>
      <c r="F8" t="b">
        <f t="shared" si="0"/>
        <v>1</v>
      </c>
      <c r="G8" t="b">
        <f t="shared" si="1"/>
        <v>0</v>
      </c>
      <c r="H8" t="b">
        <f t="shared" si="2"/>
        <v>0</v>
      </c>
      <c r="I8" t="b">
        <v>0</v>
      </c>
      <c r="J8">
        <f>COUNTIF(B:B,FALSE)</f>
        <v>1</v>
      </c>
      <c r="K8">
        <f>COUNTIF(C:C,FALSE)</f>
        <v>111</v>
      </c>
      <c r="L8">
        <f>COUNTIF(F:F,FALSE)</f>
        <v>43</v>
      </c>
      <c r="M8">
        <f>COUNTIF(D:D,FALSE)</f>
        <v>108</v>
      </c>
    </row>
    <row r="9" spans="1:13" ht="68" x14ac:dyDescent="0.2">
      <c r="A9" s="1" t="s">
        <v>7</v>
      </c>
      <c r="B9" t="b">
        <f>LOWER(A9)&lt;&gt;LOWER('storyline corrected stories'!A9)</f>
        <v>1</v>
      </c>
      <c r="C9" t="b">
        <f>NOT(ISERROR(VLOOKUP(A9,'aqusa stories with defects'!A:A,1)))</f>
        <v>0</v>
      </c>
      <c r="D9" t="b">
        <f>NOT(ISERROR(VLOOKUP(A9,'bert train w aqusa stor w defec'!A:A,1)))</f>
        <v>0</v>
      </c>
      <c r="E9" t="b">
        <f>NOT(ISERROR(VLOOKUP(A9,'bert train w sab stor w defec'!A:A,1)))</f>
        <v>1</v>
      </c>
      <c r="F9" t="b">
        <f t="shared" si="0"/>
        <v>1</v>
      </c>
      <c r="G9" t="b">
        <f t="shared" si="1"/>
        <v>1</v>
      </c>
      <c r="H9" t="b">
        <f t="shared" si="2"/>
        <v>0</v>
      </c>
    </row>
    <row r="10" spans="1:13" ht="102" x14ac:dyDescent="0.2">
      <c r="A10" s="1" t="s">
        <v>8</v>
      </c>
      <c r="B10" t="b">
        <f>LOWER(A10)&lt;&gt;LOWER('storyline corrected stories'!A10)</f>
        <v>1</v>
      </c>
      <c r="C10" t="b">
        <f>NOT(ISERROR(VLOOKUP(A10,'aqusa stories with defects'!A:A,1)))</f>
        <v>0</v>
      </c>
      <c r="D10" t="b">
        <f>NOT(ISERROR(VLOOKUP(A10,'bert train w aqusa stor w defec'!A:A,1)))</f>
        <v>0</v>
      </c>
      <c r="E10" t="b">
        <f>NOT(ISERROR(VLOOKUP(A10,'bert train w sab stor w defec'!A:A,1)))</f>
        <v>1</v>
      </c>
      <c r="F10" t="b">
        <f t="shared" si="0"/>
        <v>1</v>
      </c>
      <c r="G10" t="b">
        <f t="shared" si="1"/>
        <v>1</v>
      </c>
      <c r="H10" t="b">
        <f t="shared" si="2"/>
        <v>0</v>
      </c>
    </row>
    <row r="11" spans="1:13" ht="34" x14ac:dyDescent="0.2">
      <c r="A11" s="1" t="s">
        <v>9</v>
      </c>
      <c r="B11" t="b">
        <f>LOWER(A11)&lt;&gt;LOWER('storyline corrected stories'!A11)</f>
        <v>1</v>
      </c>
      <c r="C11" t="b">
        <f>NOT(ISERROR(VLOOKUP(A11,'aqusa stories with defects'!A:A,1)))</f>
        <v>1</v>
      </c>
      <c r="D11" t="b">
        <f>NOT(ISERROR(VLOOKUP(A11,'bert train w aqusa stor w defec'!A:A,1)))</f>
        <v>1</v>
      </c>
      <c r="E11" t="b">
        <f>NOT(ISERROR(VLOOKUP(A11,'bert train w sab stor w defec'!A:A,1)))</f>
        <v>1</v>
      </c>
      <c r="F11" t="b">
        <f t="shared" si="0"/>
        <v>1</v>
      </c>
      <c r="G11" t="b">
        <f t="shared" si="1"/>
        <v>1</v>
      </c>
      <c r="H11" t="b">
        <f t="shared" si="2"/>
        <v>1</v>
      </c>
    </row>
    <row r="12" spans="1:13" ht="68" x14ac:dyDescent="0.2">
      <c r="A12" s="1" t="s">
        <v>10</v>
      </c>
      <c r="B12" t="b">
        <f>LOWER(A12)&lt;&gt;LOWER('storyline corrected stories'!A12)</f>
        <v>1</v>
      </c>
      <c r="C12" t="b">
        <f>NOT(ISERROR(VLOOKUP(A12,'aqusa stories with defects'!A:A,1)))</f>
        <v>0</v>
      </c>
      <c r="D12" t="b">
        <f>NOT(ISERROR(VLOOKUP(A12,'bert train w aqusa stor w defec'!A:A,1)))</f>
        <v>0</v>
      </c>
      <c r="E12" t="b">
        <f>NOT(ISERROR(VLOOKUP(A12,'bert train w sab stor w defec'!A:A,1)))</f>
        <v>0</v>
      </c>
      <c r="F12" t="b">
        <f t="shared" si="0"/>
        <v>0</v>
      </c>
      <c r="G12" t="b">
        <f t="shared" si="1"/>
        <v>1</v>
      </c>
      <c r="H12" t="b">
        <f t="shared" si="2"/>
        <v>0</v>
      </c>
    </row>
    <row r="13" spans="1:13" ht="51" x14ac:dyDescent="0.2">
      <c r="A13" s="1" t="s">
        <v>11</v>
      </c>
      <c r="B13" t="b">
        <f>LOWER(A13)&lt;&gt;LOWER('storyline corrected stories'!A13)</f>
        <v>1</v>
      </c>
      <c r="C13" t="b">
        <f>NOT(ISERROR(VLOOKUP(A13,'aqusa stories with defects'!A:A,1)))</f>
        <v>1</v>
      </c>
      <c r="D13" t="b">
        <f>NOT(ISERROR(VLOOKUP(A13,'bert train w aqusa stor w defec'!A:A,1)))</f>
        <v>1</v>
      </c>
      <c r="E13" t="b">
        <f>NOT(ISERROR(VLOOKUP(A13,'bert train w sab stor w defec'!A:A,1)))</f>
        <v>1</v>
      </c>
      <c r="F13" t="b">
        <f t="shared" si="0"/>
        <v>1</v>
      </c>
      <c r="G13" t="b">
        <f t="shared" si="1"/>
        <v>1</v>
      </c>
      <c r="H13" t="b">
        <f t="shared" si="2"/>
        <v>1</v>
      </c>
    </row>
    <row r="14" spans="1:13" ht="68" x14ac:dyDescent="0.2">
      <c r="A14" s="1" t="s">
        <v>12</v>
      </c>
      <c r="B14" t="b">
        <f>LOWER(A14)&lt;&gt;LOWER('storyline corrected stories'!A14)</f>
        <v>1</v>
      </c>
      <c r="C14" t="b">
        <f>NOT(ISERROR(VLOOKUP(A14,'aqusa stories with defects'!A:A,1)))</f>
        <v>1</v>
      </c>
      <c r="D14" t="b">
        <f>NOT(ISERROR(VLOOKUP(A14,'bert train w aqusa stor w defec'!A:A,1)))</f>
        <v>1</v>
      </c>
      <c r="E14" t="b">
        <f>NOT(ISERROR(VLOOKUP(A14,'bert train w sab stor w defec'!A:A,1)))</f>
        <v>1</v>
      </c>
      <c r="F14" t="b">
        <f t="shared" si="0"/>
        <v>1</v>
      </c>
      <c r="G14" t="b">
        <f t="shared" si="1"/>
        <v>1</v>
      </c>
      <c r="H14" t="b">
        <f t="shared" si="2"/>
        <v>1</v>
      </c>
    </row>
    <row r="15" spans="1:13" ht="68" x14ac:dyDescent="0.2">
      <c r="A15" s="1" t="s">
        <v>13</v>
      </c>
      <c r="B15" t="b">
        <f>LOWER(A15)&lt;&gt;LOWER('storyline corrected stories'!A15)</f>
        <v>1</v>
      </c>
      <c r="C15" t="b">
        <f>NOT(ISERROR(VLOOKUP(A15,'aqusa stories with defects'!A:A,1)))</f>
        <v>1</v>
      </c>
      <c r="D15" t="b">
        <f>NOT(ISERROR(VLOOKUP(A15,'bert train w aqusa stor w defec'!A:A,1)))</f>
        <v>1</v>
      </c>
      <c r="E15" t="b">
        <f>NOT(ISERROR(VLOOKUP(A15,'bert train w sab stor w defec'!A:A,1)))</f>
        <v>1</v>
      </c>
      <c r="F15" t="b">
        <f t="shared" si="0"/>
        <v>1</v>
      </c>
      <c r="G15" t="b">
        <f t="shared" si="1"/>
        <v>1</v>
      </c>
      <c r="H15" t="b">
        <f t="shared" si="2"/>
        <v>1</v>
      </c>
    </row>
    <row r="16" spans="1:13" ht="68" x14ac:dyDescent="0.2">
      <c r="A16" s="1" t="s">
        <v>14</v>
      </c>
      <c r="B16" t="b">
        <f>LOWER(A16)&lt;&gt;LOWER('storyline corrected stories'!A16)</f>
        <v>1</v>
      </c>
      <c r="C16" t="b">
        <f>NOT(ISERROR(VLOOKUP(A16,'aqusa stories with defects'!A:A,1)))</f>
        <v>1</v>
      </c>
      <c r="D16" t="b">
        <f>NOT(ISERROR(VLOOKUP(A16,'bert train w aqusa stor w defec'!A:A,1)))</f>
        <v>1</v>
      </c>
      <c r="E16" t="b">
        <f>NOT(ISERROR(VLOOKUP(A16,'bert train w sab stor w defec'!A:A,1)))</f>
        <v>1</v>
      </c>
      <c r="F16" t="b">
        <f t="shared" si="0"/>
        <v>1</v>
      </c>
      <c r="G16" t="b">
        <f t="shared" si="1"/>
        <v>1</v>
      </c>
      <c r="H16" t="b">
        <f t="shared" si="2"/>
        <v>1</v>
      </c>
    </row>
    <row r="17" spans="1:8" ht="34" x14ac:dyDescent="0.2">
      <c r="A17" s="1" t="s">
        <v>15</v>
      </c>
      <c r="B17" t="b">
        <f>LOWER(A17)&lt;&gt;LOWER('storyline corrected stories'!A17)</f>
        <v>1</v>
      </c>
      <c r="C17" t="b">
        <f>NOT(ISERROR(VLOOKUP(A17,'aqusa stories with defects'!A:A,1)))</f>
        <v>1</v>
      </c>
      <c r="D17" t="b">
        <f>NOT(ISERROR(VLOOKUP(A17,'bert train w aqusa stor w defec'!A:A,1)))</f>
        <v>1</v>
      </c>
      <c r="E17" t="b">
        <f>NOT(ISERROR(VLOOKUP(A17,'bert train w sab stor w defec'!A:A,1)))</f>
        <v>1</v>
      </c>
      <c r="F17" t="b">
        <f t="shared" si="0"/>
        <v>1</v>
      </c>
      <c r="G17" t="b">
        <f t="shared" si="1"/>
        <v>1</v>
      </c>
      <c r="H17" t="b">
        <f t="shared" si="2"/>
        <v>1</v>
      </c>
    </row>
    <row r="18" spans="1:8" ht="102" x14ac:dyDescent="0.2">
      <c r="A18" s="1" t="s">
        <v>16</v>
      </c>
      <c r="B18" t="b">
        <f>LOWER(A18)&lt;&gt;LOWER('storyline corrected stories'!A18)</f>
        <v>1</v>
      </c>
      <c r="C18" t="b">
        <f>NOT(ISERROR(VLOOKUP(A18,'aqusa stories with defects'!A:A,1)))</f>
        <v>0</v>
      </c>
      <c r="D18" t="b">
        <f>NOT(ISERROR(VLOOKUP(A18,'bert train w aqusa stor w defec'!A:A,1)))</f>
        <v>0</v>
      </c>
      <c r="E18" t="b">
        <f>NOT(ISERROR(VLOOKUP(A18,'bert train w sab stor w defec'!A:A,1)))</f>
        <v>1</v>
      </c>
      <c r="F18" t="b">
        <f t="shared" si="0"/>
        <v>1</v>
      </c>
      <c r="G18" t="b">
        <f t="shared" si="1"/>
        <v>1</v>
      </c>
      <c r="H18" t="b">
        <f t="shared" si="2"/>
        <v>0</v>
      </c>
    </row>
    <row r="19" spans="1:8" ht="34" x14ac:dyDescent="0.2">
      <c r="A19" s="1" t="s">
        <v>9</v>
      </c>
      <c r="B19" t="b">
        <f>LOWER(A19)&lt;&gt;LOWER('storyline corrected stories'!A19)</f>
        <v>1</v>
      </c>
      <c r="C19" t="b">
        <f>NOT(ISERROR(VLOOKUP(A19,'aqusa stories with defects'!A:A,1)))</f>
        <v>1</v>
      </c>
      <c r="D19" t="b">
        <f>NOT(ISERROR(VLOOKUP(A19,'bert train w aqusa stor w defec'!A:A,1)))</f>
        <v>1</v>
      </c>
      <c r="E19" t="b">
        <f>NOT(ISERROR(VLOOKUP(A19,'bert train w sab stor w defec'!A:A,1)))</f>
        <v>1</v>
      </c>
      <c r="F19" t="b">
        <f t="shared" si="0"/>
        <v>1</v>
      </c>
      <c r="G19" t="b">
        <f t="shared" si="1"/>
        <v>1</v>
      </c>
      <c r="H19" t="b">
        <f t="shared" si="2"/>
        <v>1</v>
      </c>
    </row>
    <row r="20" spans="1:8" ht="51" x14ac:dyDescent="0.2">
      <c r="A20" s="1" t="s">
        <v>17</v>
      </c>
      <c r="B20" t="b">
        <f>LOWER(A20)&lt;&gt;LOWER('storyline corrected stories'!A20)</f>
        <v>1</v>
      </c>
      <c r="C20" t="b">
        <f>NOT(ISERROR(VLOOKUP(A20,'aqusa stories with defects'!A:A,1)))</f>
        <v>1</v>
      </c>
      <c r="D20" t="b">
        <f>NOT(ISERROR(VLOOKUP(A20,'bert train w aqusa stor w defec'!A:A,1)))</f>
        <v>1</v>
      </c>
      <c r="E20" t="b">
        <f>NOT(ISERROR(VLOOKUP(A20,'bert train w sab stor w defec'!A:A,1)))</f>
        <v>1</v>
      </c>
      <c r="F20" t="b">
        <f t="shared" si="0"/>
        <v>1</v>
      </c>
      <c r="G20" t="b">
        <f t="shared" si="1"/>
        <v>1</v>
      </c>
      <c r="H20" t="b">
        <f t="shared" si="2"/>
        <v>1</v>
      </c>
    </row>
    <row r="21" spans="1:8" ht="34" x14ac:dyDescent="0.2">
      <c r="A21" s="1" t="s">
        <v>18</v>
      </c>
      <c r="B21" t="b">
        <f>LOWER(A21)&lt;&gt;LOWER('storyline corrected stories'!A21)</f>
        <v>1</v>
      </c>
      <c r="C21" t="b">
        <f>NOT(ISERROR(VLOOKUP(A21,'aqusa stories with defects'!A:A,1)))</f>
        <v>1</v>
      </c>
      <c r="D21" t="b">
        <f>NOT(ISERROR(VLOOKUP(A21,'bert train w aqusa stor w defec'!A:A,1)))</f>
        <v>1</v>
      </c>
      <c r="E21" t="b">
        <f>NOT(ISERROR(VLOOKUP(A21,'bert train w sab stor w defec'!A:A,1)))</f>
        <v>1</v>
      </c>
      <c r="F21" t="b">
        <f t="shared" si="0"/>
        <v>1</v>
      </c>
      <c r="G21" t="b">
        <f t="shared" si="1"/>
        <v>1</v>
      </c>
      <c r="H21" t="b">
        <f t="shared" si="2"/>
        <v>1</v>
      </c>
    </row>
    <row r="22" spans="1:8" ht="68" x14ac:dyDescent="0.2">
      <c r="A22" s="1" t="s">
        <v>19</v>
      </c>
      <c r="B22" t="b">
        <f>LOWER(A22)&lt;&gt;LOWER('storyline corrected stories'!A22)</f>
        <v>1</v>
      </c>
      <c r="C22" t="b">
        <f>NOT(ISERROR(VLOOKUP(A22,'aqusa stories with defects'!A:A,1)))</f>
        <v>1</v>
      </c>
      <c r="D22" t="b">
        <f>NOT(ISERROR(VLOOKUP(A22,'bert train w aqusa stor w defec'!A:A,1)))</f>
        <v>1</v>
      </c>
      <c r="E22" t="b">
        <f>NOT(ISERROR(VLOOKUP(A22,'bert train w sab stor w defec'!A:A,1)))</f>
        <v>1</v>
      </c>
      <c r="F22" t="b">
        <f t="shared" si="0"/>
        <v>1</v>
      </c>
      <c r="G22" t="b">
        <f t="shared" si="1"/>
        <v>1</v>
      </c>
      <c r="H22" t="b">
        <f t="shared" si="2"/>
        <v>1</v>
      </c>
    </row>
    <row r="23" spans="1:8" ht="34" x14ac:dyDescent="0.2">
      <c r="A23" s="1" t="s">
        <v>20</v>
      </c>
      <c r="B23" t="b">
        <f>LOWER(A23)&lt;&gt;LOWER('storyline corrected stories'!A23)</f>
        <v>1</v>
      </c>
      <c r="C23" t="b">
        <f>NOT(ISERROR(VLOOKUP(A23,'aqusa stories with defects'!A:A,1)))</f>
        <v>1</v>
      </c>
      <c r="D23" t="b">
        <f>NOT(ISERROR(VLOOKUP(A23,'bert train w aqusa stor w defec'!A:A,1)))</f>
        <v>1</v>
      </c>
      <c r="E23" t="b">
        <f>NOT(ISERROR(VLOOKUP(A23,'bert train w sab stor w defec'!A:A,1)))</f>
        <v>1</v>
      </c>
      <c r="F23" t="b">
        <f t="shared" si="0"/>
        <v>1</v>
      </c>
      <c r="G23" t="b">
        <f t="shared" si="1"/>
        <v>1</v>
      </c>
      <c r="H23" t="b">
        <f t="shared" si="2"/>
        <v>1</v>
      </c>
    </row>
    <row r="24" spans="1:8" ht="51" x14ac:dyDescent="0.2">
      <c r="A24" s="1" t="s">
        <v>21</v>
      </c>
      <c r="B24" t="b">
        <f>LOWER(A24)&lt;&gt;LOWER('storyline corrected stories'!A24)</f>
        <v>1</v>
      </c>
      <c r="C24" t="b">
        <f>NOT(ISERROR(VLOOKUP(A24,'aqusa stories with defects'!A:A,1)))</f>
        <v>1</v>
      </c>
      <c r="D24" t="b">
        <f>NOT(ISERROR(VLOOKUP(A24,'bert train w aqusa stor w defec'!A:A,1)))</f>
        <v>1</v>
      </c>
      <c r="E24" t="b">
        <f>NOT(ISERROR(VLOOKUP(A24,'bert train w sab stor w defec'!A:A,1)))</f>
        <v>1</v>
      </c>
      <c r="F24" t="b">
        <f t="shared" si="0"/>
        <v>1</v>
      </c>
      <c r="G24" t="b">
        <f t="shared" si="1"/>
        <v>1</v>
      </c>
      <c r="H24" t="b">
        <f t="shared" si="2"/>
        <v>1</v>
      </c>
    </row>
    <row r="25" spans="1:8" ht="51" x14ac:dyDescent="0.2">
      <c r="A25" s="1" t="s">
        <v>22</v>
      </c>
      <c r="B25" t="b">
        <f>LOWER(A25)&lt;&gt;LOWER('storyline corrected stories'!A25)</f>
        <v>1</v>
      </c>
      <c r="C25" t="b">
        <f>NOT(ISERROR(VLOOKUP(A25,'aqusa stories with defects'!A:A,1)))</f>
        <v>1</v>
      </c>
      <c r="D25" t="b">
        <f>NOT(ISERROR(VLOOKUP(A25,'bert train w aqusa stor w defec'!A:A,1)))</f>
        <v>1</v>
      </c>
      <c r="E25" t="b">
        <f>NOT(ISERROR(VLOOKUP(A25,'bert train w sab stor w defec'!A:A,1)))</f>
        <v>1</v>
      </c>
      <c r="F25" t="b">
        <f t="shared" si="0"/>
        <v>1</v>
      </c>
      <c r="G25" t="b">
        <f t="shared" si="1"/>
        <v>1</v>
      </c>
      <c r="H25" t="b">
        <f t="shared" si="2"/>
        <v>1</v>
      </c>
    </row>
    <row r="26" spans="1:8" ht="119" x14ac:dyDescent="0.2">
      <c r="A26" s="1" t="s">
        <v>23</v>
      </c>
      <c r="B26" t="b">
        <f>LOWER(A26)&lt;&gt;LOWER('storyline corrected stories'!A26)</f>
        <v>1</v>
      </c>
      <c r="C26" t="b">
        <f>NOT(ISERROR(VLOOKUP(A26,'aqusa stories with defects'!A:A,1)))</f>
        <v>0</v>
      </c>
      <c r="D26" t="b">
        <f>NOT(ISERROR(VLOOKUP(A26,'bert train w aqusa stor w defec'!A:A,1)))</f>
        <v>0</v>
      </c>
      <c r="E26" t="b">
        <f>NOT(ISERROR(VLOOKUP(A26,'bert train w sab stor w defec'!A:A,1)))</f>
        <v>0</v>
      </c>
      <c r="F26" t="b">
        <f t="shared" si="0"/>
        <v>0</v>
      </c>
      <c r="G26" t="b">
        <f t="shared" si="1"/>
        <v>1</v>
      </c>
      <c r="H26" t="b">
        <f t="shared" si="2"/>
        <v>0</v>
      </c>
    </row>
    <row r="27" spans="1:8" ht="34" x14ac:dyDescent="0.2">
      <c r="A27" s="1" t="s">
        <v>24</v>
      </c>
      <c r="B27" t="b">
        <f>LOWER(A27)&lt;&gt;LOWER('storyline corrected stories'!A27)</f>
        <v>1</v>
      </c>
      <c r="C27" t="b">
        <f>NOT(ISERROR(VLOOKUP(A27,'aqusa stories with defects'!A:A,1)))</f>
        <v>1</v>
      </c>
      <c r="D27" t="b">
        <f>NOT(ISERROR(VLOOKUP(A27,'bert train w aqusa stor w defec'!A:A,1)))</f>
        <v>1</v>
      </c>
      <c r="E27" t="b">
        <f>NOT(ISERROR(VLOOKUP(A27,'bert train w sab stor w defec'!A:A,1)))</f>
        <v>1</v>
      </c>
      <c r="F27" t="b">
        <f t="shared" si="0"/>
        <v>1</v>
      </c>
      <c r="G27" t="b">
        <f t="shared" si="1"/>
        <v>1</v>
      </c>
      <c r="H27" t="b">
        <f t="shared" si="2"/>
        <v>1</v>
      </c>
    </row>
    <row r="28" spans="1:8" ht="68" x14ac:dyDescent="0.2">
      <c r="A28" s="1" t="s">
        <v>14</v>
      </c>
      <c r="B28" t="b">
        <f>LOWER(A28)&lt;&gt;LOWER('storyline corrected stories'!A28)</f>
        <v>1</v>
      </c>
      <c r="C28" t="b">
        <f>NOT(ISERROR(VLOOKUP(A28,'aqusa stories with defects'!A:A,1)))</f>
        <v>1</v>
      </c>
      <c r="D28" t="b">
        <f>NOT(ISERROR(VLOOKUP(A28,'bert train w aqusa stor w defec'!A:A,1)))</f>
        <v>1</v>
      </c>
      <c r="E28" t="b">
        <f>NOT(ISERROR(VLOOKUP(A28,'bert train w sab stor w defec'!A:A,1)))</f>
        <v>1</v>
      </c>
      <c r="F28" t="b">
        <f t="shared" si="0"/>
        <v>1</v>
      </c>
      <c r="G28" t="b">
        <f t="shared" si="1"/>
        <v>1</v>
      </c>
      <c r="H28" t="b">
        <f t="shared" si="2"/>
        <v>1</v>
      </c>
    </row>
    <row r="29" spans="1:8" ht="34" x14ac:dyDescent="0.2">
      <c r="A29" s="1" t="s">
        <v>25</v>
      </c>
      <c r="B29" t="b">
        <f>LOWER(A29)&lt;&gt;LOWER('storyline corrected stories'!A29)</f>
        <v>1</v>
      </c>
      <c r="C29" t="b">
        <f>NOT(ISERROR(VLOOKUP(A29,'aqusa stories with defects'!A:A,1)))</f>
        <v>1</v>
      </c>
      <c r="D29" t="b">
        <f>NOT(ISERROR(VLOOKUP(A29,'bert train w aqusa stor w defec'!A:A,1)))</f>
        <v>1</v>
      </c>
      <c r="E29" t="b">
        <f>NOT(ISERROR(VLOOKUP(A29,'bert train w sab stor w defec'!A:A,1)))</f>
        <v>1</v>
      </c>
      <c r="F29" t="b">
        <f t="shared" si="0"/>
        <v>1</v>
      </c>
      <c r="G29" t="b">
        <f t="shared" si="1"/>
        <v>1</v>
      </c>
      <c r="H29" t="b">
        <f t="shared" si="2"/>
        <v>1</v>
      </c>
    </row>
    <row r="30" spans="1:8" ht="34" x14ac:dyDescent="0.2">
      <c r="A30" s="1" t="s">
        <v>26</v>
      </c>
      <c r="B30" t="b">
        <f>LOWER(A30)&lt;&gt;LOWER('storyline corrected stories'!A30)</f>
        <v>1</v>
      </c>
      <c r="C30" t="b">
        <f>NOT(ISERROR(VLOOKUP(A30,'aqusa stories with defects'!A:A,1)))</f>
        <v>1</v>
      </c>
      <c r="D30" t="b">
        <f>NOT(ISERROR(VLOOKUP(A30,'bert train w aqusa stor w defec'!A:A,1)))</f>
        <v>1</v>
      </c>
      <c r="E30" t="b">
        <f>NOT(ISERROR(VLOOKUP(A30,'bert train w sab stor w defec'!A:A,1)))</f>
        <v>1</v>
      </c>
      <c r="F30" t="b">
        <f t="shared" si="0"/>
        <v>1</v>
      </c>
      <c r="G30" t="b">
        <f t="shared" si="1"/>
        <v>1</v>
      </c>
      <c r="H30" t="b">
        <f t="shared" si="2"/>
        <v>1</v>
      </c>
    </row>
    <row r="31" spans="1:8" ht="34" x14ac:dyDescent="0.2">
      <c r="A31" s="1" t="s">
        <v>27</v>
      </c>
      <c r="B31" t="b">
        <f>LOWER(A31)&lt;&gt;LOWER('storyline corrected stories'!A31)</f>
        <v>1</v>
      </c>
      <c r="C31" t="b">
        <f>NOT(ISERROR(VLOOKUP(A31,'aqusa stories with defects'!A:A,1)))</f>
        <v>1</v>
      </c>
      <c r="D31" t="b">
        <f>NOT(ISERROR(VLOOKUP(A31,'bert train w aqusa stor w defec'!A:A,1)))</f>
        <v>1</v>
      </c>
      <c r="E31" t="b">
        <f>NOT(ISERROR(VLOOKUP(A31,'bert train w sab stor w defec'!A:A,1)))</f>
        <v>1</v>
      </c>
      <c r="F31" t="b">
        <f t="shared" si="0"/>
        <v>1</v>
      </c>
      <c r="G31" t="b">
        <f t="shared" si="1"/>
        <v>1</v>
      </c>
      <c r="H31" t="b">
        <f t="shared" si="2"/>
        <v>1</v>
      </c>
    </row>
    <row r="32" spans="1:8" ht="34" x14ac:dyDescent="0.2">
      <c r="A32" s="1" t="s">
        <v>28</v>
      </c>
      <c r="B32" t="b">
        <f>LOWER(A32)&lt;&gt;LOWER('storyline corrected stories'!A32)</f>
        <v>1</v>
      </c>
      <c r="C32" t="b">
        <f>NOT(ISERROR(VLOOKUP(A32,'aqusa stories with defects'!A:A,1)))</f>
        <v>1</v>
      </c>
      <c r="D32" t="b">
        <f>NOT(ISERROR(VLOOKUP(A32,'bert train w aqusa stor w defec'!A:A,1)))</f>
        <v>1</v>
      </c>
      <c r="E32" t="b">
        <f>NOT(ISERROR(VLOOKUP(A32,'bert train w sab stor w defec'!A:A,1)))</f>
        <v>1</v>
      </c>
      <c r="F32" t="b">
        <f t="shared" si="0"/>
        <v>1</v>
      </c>
      <c r="G32" t="b">
        <f t="shared" si="1"/>
        <v>1</v>
      </c>
      <c r="H32" t="b">
        <f t="shared" si="2"/>
        <v>1</v>
      </c>
    </row>
    <row r="33" spans="1:8" ht="68" x14ac:dyDescent="0.2">
      <c r="A33" s="1" t="s">
        <v>29</v>
      </c>
      <c r="B33" t="b">
        <f>LOWER(A33)&lt;&gt;LOWER('storyline corrected stories'!A33)</f>
        <v>1</v>
      </c>
      <c r="C33" t="b">
        <f>NOT(ISERROR(VLOOKUP(A33,'aqusa stories with defects'!A:A,1)))</f>
        <v>1</v>
      </c>
      <c r="D33" t="b">
        <f>NOT(ISERROR(VLOOKUP(A33,'bert train w aqusa stor w defec'!A:A,1)))</f>
        <v>1</v>
      </c>
      <c r="E33" t="b">
        <f>NOT(ISERROR(VLOOKUP(A33,'bert train w sab stor w defec'!A:A,1)))</f>
        <v>1</v>
      </c>
      <c r="F33" t="b">
        <f t="shared" si="0"/>
        <v>1</v>
      </c>
      <c r="G33" t="b">
        <f t="shared" si="1"/>
        <v>1</v>
      </c>
      <c r="H33" t="b">
        <f t="shared" si="2"/>
        <v>1</v>
      </c>
    </row>
    <row r="34" spans="1:8" ht="34" x14ac:dyDescent="0.2">
      <c r="A34" s="1" t="s">
        <v>30</v>
      </c>
      <c r="B34" t="b">
        <f>LOWER(A34)&lt;&gt;LOWER('storyline corrected stories'!A34)</f>
        <v>1</v>
      </c>
      <c r="C34" t="b">
        <f>NOT(ISERROR(VLOOKUP(A34,'aqusa stories with defects'!A:A,1)))</f>
        <v>1</v>
      </c>
      <c r="D34" t="b">
        <f>NOT(ISERROR(VLOOKUP(A34,'bert train w aqusa stor w defec'!A:A,1)))</f>
        <v>1</v>
      </c>
      <c r="E34" t="b">
        <f>NOT(ISERROR(VLOOKUP(A34,'bert train w sab stor w defec'!A:A,1)))</f>
        <v>1</v>
      </c>
      <c r="F34" t="b">
        <f t="shared" si="0"/>
        <v>1</v>
      </c>
      <c r="G34" t="b">
        <f t="shared" si="1"/>
        <v>1</v>
      </c>
      <c r="H34" t="b">
        <f t="shared" si="2"/>
        <v>1</v>
      </c>
    </row>
    <row r="35" spans="1:8" ht="68" x14ac:dyDescent="0.2">
      <c r="A35" s="1" t="s">
        <v>31</v>
      </c>
      <c r="B35" t="b">
        <f>LOWER(A35)&lt;&gt;LOWER('storyline corrected stories'!A35)</f>
        <v>1</v>
      </c>
      <c r="C35" t="b">
        <f>NOT(ISERROR(VLOOKUP(A35,'aqusa stories with defects'!A:A,1)))</f>
        <v>1</v>
      </c>
      <c r="D35" t="b">
        <f>NOT(ISERROR(VLOOKUP(A35,'bert train w aqusa stor w defec'!A:A,1)))</f>
        <v>1</v>
      </c>
      <c r="E35" t="b">
        <f>NOT(ISERROR(VLOOKUP(A35,'bert train w sab stor w defec'!A:A,1)))</f>
        <v>1</v>
      </c>
      <c r="F35" t="b">
        <f t="shared" si="0"/>
        <v>1</v>
      </c>
      <c r="G35" t="b">
        <f t="shared" si="1"/>
        <v>1</v>
      </c>
      <c r="H35" t="b">
        <f t="shared" si="2"/>
        <v>1</v>
      </c>
    </row>
    <row r="36" spans="1:8" ht="51" x14ac:dyDescent="0.2">
      <c r="A36" s="1" t="s">
        <v>32</v>
      </c>
      <c r="B36" t="b">
        <f>LOWER(A36)&lt;&gt;LOWER('storyline corrected stories'!A36)</f>
        <v>1</v>
      </c>
      <c r="C36" t="b">
        <f>NOT(ISERROR(VLOOKUP(A36,'aqusa stories with defects'!A:A,1)))</f>
        <v>0</v>
      </c>
      <c r="D36" t="b">
        <f>NOT(ISERROR(VLOOKUP(A36,'bert train w aqusa stor w defec'!A:A,1)))</f>
        <v>0</v>
      </c>
      <c r="E36" t="b">
        <f>NOT(ISERROR(VLOOKUP(A36,'bert train w sab stor w defec'!A:A,1)))</f>
        <v>0</v>
      </c>
      <c r="F36" t="b">
        <f t="shared" si="0"/>
        <v>0</v>
      </c>
      <c r="G36" t="b">
        <f t="shared" si="1"/>
        <v>1</v>
      </c>
      <c r="H36" t="b">
        <f t="shared" si="2"/>
        <v>0</v>
      </c>
    </row>
    <row r="37" spans="1:8" ht="34" x14ac:dyDescent="0.2">
      <c r="A37" s="1" t="s">
        <v>33</v>
      </c>
      <c r="B37" t="b">
        <f>LOWER(A37)&lt;&gt;LOWER('storyline corrected stories'!A37)</f>
        <v>1</v>
      </c>
      <c r="C37" t="b">
        <f>NOT(ISERROR(VLOOKUP(A37,'aqusa stories with defects'!A:A,1)))</f>
        <v>1</v>
      </c>
      <c r="D37" t="b">
        <f>NOT(ISERROR(VLOOKUP(A37,'bert train w aqusa stor w defec'!A:A,1)))</f>
        <v>1</v>
      </c>
      <c r="E37" t="b">
        <f>NOT(ISERROR(VLOOKUP(A37,'bert train w sab stor w defec'!A:A,1)))</f>
        <v>1</v>
      </c>
      <c r="F37" t="b">
        <f t="shared" si="0"/>
        <v>1</v>
      </c>
      <c r="G37" t="b">
        <f t="shared" si="1"/>
        <v>1</v>
      </c>
      <c r="H37" t="b">
        <f t="shared" si="2"/>
        <v>1</v>
      </c>
    </row>
    <row r="38" spans="1:8" ht="68" x14ac:dyDescent="0.2">
      <c r="A38" s="1" t="s">
        <v>34</v>
      </c>
      <c r="B38" t="b">
        <f>LOWER(A38)&lt;&gt;LOWER('storyline corrected stories'!A38)</f>
        <v>1</v>
      </c>
      <c r="C38" t="b">
        <f>NOT(ISERROR(VLOOKUP(A38,'aqusa stories with defects'!A:A,1)))</f>
        <v>1</v>
      </c>
      <c r="D38" t="b">
        <f>NOT(ISERROR(VLOOKUP(A38,'bert train w aqusa stor w defec'!A:A,1)))</f>
        <v>1</v>
      </c>
      <c r="E38" t="b">
        <f>NOT(ISERROR(VLOOKUP(A38,'bert train w sab stor w defec'!A:A,1)))</f>
        <v>1</v>
      </c>
      <c r="F38" t="b">
        <f t="shared" si="0"/>
        <v>1</v>
      </c>
      <c r="G38" t="b">
        <f t="shared" si="1"/>
        <v>1</v>
      </c>
      <c r="H38" t="b">
        <f t="shared" si="2"/>
        <v>1</v>
      </c>
    </row>
    <row r="39" spans="1:8" ht="102" x14ac:dyDescent="0.2">
      <c r="A39" s="1" t="s">
        <v>35</v>
      </c>
      <c r="B39" t="b">
        <f>LOWER(A39)&lt;&gt;LOWER('storyline corrected stories'!A39)</f>
        <v>1</v>
      </c>
      <c r="C39" t="b">
        <f>NOT(ISERROR(VLOOKUP(A39,'aqusa stories with defects'!A:A,1)))</f>
        <v>1</v>
      </c>
      <c r="D39" t="b">
        <f>NOT(ISERROR(VLOOKUP(A39,'bert train w aqusa stor w defec'!A:A,1)))</f>
        <v>1</v>
      </c>
      <c r="E39" t="b">
        <f>NOT(ISERROR(VLOOKUP(A39,'bert train w sab stor w defec'!A:A,1)))</f>
        <v>1</v>
      </c>
      <c r="F39" t="b">
        <f t="shared" si="0"/>
        <v>1</v>
      </c>
      <c r="G39" t="b">
        <f t="shared" si="1"/>
        <v>1</v>
      </c>
      <c r="H39" t="b">
        <f t="shared" si="2"/>
        <v>1</v>
      </c>
    </row>
    <row r="40" spans="1:8" ht="34" x14ac:dyDescent="0.2">
      <c r="A40" s="1" t="s">
        <v>36</v>
      </c>
      <c r="B40" t="b">
        <f>LOWER(A40)&lt;&gt;LOWER('storyline corrected stories'!A40)</f>
        <v>1</v>
      </c>
      <c r="C40" t="b">
        <f>NOT(ISERROR(VLOOKUP(A40,'aqusa stories with defects'!A:A,1)))</f>
        <v>0</v>
      </c>
      <c r="D40" t="b">
        <f>NOT(ISERROR(VLOOKUP(A40,'bert train w aqusa stor w defec'!A:A,1)))</f>
        <v>0</v>
      </c>
      <c r="E40" t="b">
        <f>NOT(ISERROR(VLOOKUP(A40,'bert train w sab stor w defec'!A:A,1)))</f>
        <v>1</v>
      </c>
      <c r="F40" t="b">
        <f t="shared" si="0"/>
        <v>1</v>
      </c>
      <c r="G40" t="b">
        <f t="shared" si="1"/>
        <v>1</v>
      </c>
      <c r="H40" t="b">
        <f t="shared" si="2"/>
        <v>0</v>
      </c>
    </row>
    <row r="41" spans="1:8" ht="85" x14ac:dyDescent="0.2">
      <c r="A41" s="1" t="s">
        <v>37</v>
      </c>
      <c r="B41" t="b">
        <f>LOWER(A41)&lt;&gt;LOWER('storyline corrected stories'!A41)</f>
        <v>1</v>
      </c>
      <c r="C41" t="b">
        <f>NOT(ISERROR(VLOOKUP(A41,'aqusa stories with defects'!A:A,1)))</f>
        <v>0</v>
      </c>
      <c r="D41" t="b">
        <f>NOT(ISERROR(VLOOKUP(A41,'bert train w aqusa stor w defec'!A:A,1)))</f>
        <v>0</v>
      </c>
      <c r="E41" t="b">
        <f>NOT(ISERROR(VLOOKUP(A41,'bert train w sab stor w defec'!A:A,1)))</f>
        <v>1</v>
      </c>
      <c r="F41" t="b">
        <f t="shared" si="0"/>
        <v>1</v>
      </c>
      <c r="G41" t="b">
        <f t="shared" si="1"/>
        <v>1</v>
      </c>
      <c r="H41" t="b">
        <f t="shared" si="2"/>
        <v>0</v>
      </c>
    </row>
    <row r="42" spans="1:8" ht="51" x14ac:dyDescent="0.2">
      <c r="A42" s="1" t="s">
        <v>38</v>
      </c>
      <c r="B42" t="b">
        <f>LOWER(A42)&lt;&gt;LOWER('storyline corrected stories'!A42)</f>
        <v>1</v>
      </c>
      <c r="C42" t="b">
        <f>NOT(ISERROR(VLOOKUP(A42,'aqusa stories with defects'!A:A,1)))</f>
        <v>1</v>
      </c>
      <c r="D42" t="b">
        <f>NOT(ISERROR(VLOOKUP(A42,'bert train w aqusa stor w defec'!A:A,1)))</f>
        <v>1</v>
      </c>
      <c r="E42" t="b">
        <f>NOT(ISERROR(VLOOKUP(A42,'bert train w sab stor w defec'!A:A,1)))</f>
        <v>1</v>
      </c>
      <c r="F42" t="b">
        <f t="shared" si="0"/>
        <v>1</v>
      </c>
      <c r="G42" t="b">
        <f t="shared" si="1"/>
        <v>1</v>
      </c>
      <c r="H42" t="b">
        <f t="shared" si="2"/>
        <v>1</v>
      </c>
    </row>
    <row r="43" spans="1:8" ht="34" x14ac:dyDescent="0.2">
      <c r="A43" s="1" t="s">
        <v>39</v>
      </c>
      <c r="B43" t="b">
        <f>LOWER(A43)&lt;&gt;LOWER('storyline corrected stories'!A43)</f>
        <v>1</v>
      </c>
      <c r="C43" t="b">
        <f>NOT(ISERROR(VLOOKUP(A43,'aqusa stories with defects'!A:A,1)))</f>
        <v>1</v>
      </c>
      <c r="D43" t="b">
        <f>NOT(ISERROR(VLOOKUP(A43,'bert train w aqusa stor w defec'!A:A,1)))</f>
        <v>1</v>
      </c>
      <c r="E43" t="b">
        <f>NOT(ISERROR(VLOOKUP(A43,'bert train w sab stor w defec'!A:A,1)))</f>
        <v>1</v>
      </c>
      <c r="F43" t="b">
        <f t="shared" si="0"/>
        <v>1</v>
      </c>
      <c r="G43" t="b">
        <f t="shared" si="1"/>
        <v>1</v>
      </c>
      <c r="H43" t="b">
        <f t="shared" si="2"/>
        <v>1</v>
      </c>
    </row>
    <row r="44" spans="1:8" ht="34" x14ac:dyDescent="0.2">
      <c r="A44" s="1" t="s">
        <v>40</v>
      </c>
      <c r="B44" t="b">
        <f>LOWER(A44)&lt;&gt;LOWER('storyline corrected stories'!A44)</f>
        <v>1</v>
      </c>
      <c r="C44" t="b">
        <f>NOT(ISERROR(VLOOKUP(A44,'aqusa stories with defects'!A:A,1)))</f>
        <v>0</v>
      </c>
      <c r="D44" t="b">
        <f>NOT(ISERROR(VLOOKUP(A44,'bert train w aqusa stor w defec'!A:A,1)))</f>
        <v>0</v>
      </c>
      <c r="E44" t="b">
        <f>NOT(ISERROR(VLOOKUP(A44,'bert train w sab stor w defec'!A:A,1)))</f>
        <v>1</v>
      </c>
      <c r="F44" t="b">
        <f t="shared" si="0"/>
        <v>1</v>
      </c>
      <c r="G44" t="b">
        <f t="shared" si="1"/>
        <v>1</v>
      </c>
      <c r="H44" t="b">
        <f t="shared" si="2"/>
        <v>0</v>
      </c>
    </row>
    <row r="45" spans="1:8" ht="85" x14ac:dyDescent="0.2">
      <c r="A45" s="1" t="s">
        <v>41</v>
      </c>
      <c r="B45" t="b">
        <f>LOWER(A45)&lt;&gt;LOWER('storyline corrected stories'!A45)</f>
        <v>1</v>
      </c>
      <c r="C45" t="b">
        <f>NOT(ISERROR(VLOOKUP(A45,'aqusa stories with defects'!A:A,1)))</f>
        <v>0</v>
      </c>
      <c r="D45" t="b">
        <f>NOT(ISERROR(VLOOKUP(A45,'bert train w aqusa stor w defec'!A:A,1)))</f>
        <v>0</v>
      </c>
      <c r="E45" t="b">
        <f>NOT(ISERROR(VLOOKUP(A45,'bert train w sab stor w defec'!A:A,1)))</f>
        <v>1</v>
      </c>
      <c r="F45" t="b">
        <f t="shared" si="0"/>
        <v>1</v>
      </c>
      <c r="G45" t="b">
        <f t="shared" si="1"/>
        <v>1</v>
      </c>
      <c r="H45" t="b">
        <f t="shared" si="2"/>
        <v>0</v>
      </c>
    </row>
    <row r="46" spans="1:8" ht="68" x14ac:dyDescent="0.2">
      <c r="A46" s="1" t="s">
        <v>42</v>
      </c>
      <c r="B46" t="b">
        <f>LOWER(A46)&lt;&gt;LOWER('storyline corrected stories'!A46)</f>
        <v>1</v>
      </c>
      <c r="C46" t="b">
        <f>NOT(ISERROR(VLOOKUP(A46,'aqusa stories with defects'!A:A,1)))</f>
        <v>1</v>
      </c>
      <c r="D46" t="b">
        <f>NOT(ISERROR(VLOOKUP(A46,'bert train w aqusa stor w defec'!A:A,1)))</f>
        <v>1</v>
      </c>
      <c r="E46" t="b">
        <f>NOT(ISERROR(VLOOKUP(A46,'bert train w sab stor w defec'!A:A,1)))</f>
        <v>1</v>
      </c>
      <c r="F46" t="b">
        <f t="shared" si="0"/>
        <v>1</v>
      </c>
      <c r="G46" t="b">
        <f t="shared" si="1"/>
        <v>1</v>
      </c>
      <c r="H46" t="b">
        <f t="shared" si="2"/>
        <v>1</v>
      </c>
    </row>
    <row r="47" spans="1:8" ht="51" x14ac:dyDescent="0.2">
      <c r="A47" s="1" t="s">
        <v>43</v>
      </c>
      <c r="B47" t="b">
        <f>LOWER(A47)&lt;&gt;LOWER('storyline corrected stories'!A47)</f>
        <v>1</v>
      </c>
      <c r="C47" t="b">
        <f>NOT(ISERROR(VLOOKUP(A47,'aqusa stories with defects'!A:A,1)))</f>
        <v>0</v>
      </c>
      <c r="D47" t="b">
        <f>NOT(ISERROR(VLOOKUP(A47,'bert train w aqusa stor w defec'!A:A,1)))</f>
        <v>0</v>
      </c>
      <c r="E47" t="b">
        <f>NOT(ISERROR(VLOOKUP(A47,'bert train w sab stor w defec'!A:A,1)))</f>
        <v>0</v>
      </c>
      <c r="F47" t="b">
        <f t="shared" si="0"/>
        <v>0</v>
      </c>
      <c r="G47" t="b">
        <f t="shared" si="1"/>
        <v>1</v>
      </c>
      <c r="H47" t="b">
        <f t="shared" si="2"/>
        <v>0</v>
      </c>
    </row>
    <row r="48" spans="1:8" ht="102" x14ac:dyDescent="0.2">
      <c r="A48" s="1" t="s">
        <v>44</v>
      </c>
      <c r="B48" t="b">
        <f>LOWER(A48)&lt;&gt;LOWER('storyline corrected stories'!A48)</f>
        <v>1</v>
      </c>
      <c r="C48" t="b">
        <f>NOT(ISERROR(VLOOKUP(A48,'aqusa stories with defects'!A:A,1)))</f>
        <v>0</v>
      </c>
      <c r="D48" t="b">
        <f>NOT(ISERROR(VLOOKUP(A48,'bert train w aqusa stor w defec'!A:A,1)))</f>
        <v>0</v>
      </c>
      <c r="E48" t="b">
        <f>NOT(ISERROR(VLOOKUP(A48,'bert train w sab stor w defec'!A:A,1)))</f>
        <v>0</v>
      </c>
      <c r="F48" t="b">
        <f t="shared" si="0"/>
        <v>0</v>
      </c>
      <c r="G48" t="b">
        <f t="shared" si="1"/>
        <v>1</v>
      </c>
      <c r="H48" t="b">
        <f t="shared" si="2"/>
        <v>0</v>
      </c>
    </row>
    <row r="49" spans="1:8" ht="51" x14ac:dyDescent="0.2">
      <c r="A49" s="1" t="s">
        <v>45</v>
      </c>
      <c r="B49" t="b">
        <f>LOWER(A49)&lt;&gt;LOWER('storyline corrected stories'!A49)</f>
        <v>1</v>
      </c>
      <c r="C49" t="b">
        <f>NOT(ISERROR(VLOOKUP(A49,'aqusa stories with defects'!A:A,1)))</f>
        <v>1</v>
      </c>
      <c r="D49" t="b">
        <f>NOT(ISERROR(VLOOKUP(A49,'bert train w aqusa stor w defec'!A:A,1)))</f>
        <v>1</v>
      </c>
      <c r="E49" t="b">
        <f>NOT(ISERROR(VLOOKUP(A49,'bert train w sab stor w defec'!A:A,1)))</f>
        <v>1</v>
      </c>
      <c r="F49" t="b">
        <f t="shared" si="0"/>
        <v>1</v>
      </c>
      <c r="G49" t="b">
        <f t="shared" si="1"/>
        <v>1</v>
      </c>
      <c r="H49" t="b">
        <f t="shared" si="2"/>
        <v>1</v>
      </c>
    </row>
    <row r="50" spans="1:8" ht="102" x14ac:dyDescent="0.2">
      <c r="A50" s="1" t="s">
        <v>46</v>
      </c>
      <c r="B50" t="b">
        <f>LOWER(A50)&lt;&gt;LOWER('storyline corrected stories'!A50)</f>
        <v>1</v>
      </c>
      <c r="C50" t="b">
        <f>NOT(ISERROR(VLOOKUP(A50,'aqusa stories with defects'!A:A,1)))</f>
        <v>0</v>
      </c>
      <c r="D50" t="b">
        <f>NOT(ISERROR(VLOOKUP(A50,'bert train w aqusa stor w defec'!A:A,1)))</f>
        <v>0</v>
      </c>
      <c r="E50" t="b">
        <f>NOT(ISERROR(VLOOKUP(A50,'bert train w sab stor w defec'!A:A,1)))</f>
        <v>1</v>
      </c>
      <c r="F50" t="b">
        <f t="shared" si="0"/>
        <v>1</v>
      </c>
      <c r="G50" t="b">
        <f t="shared" si="1"/>
        <v>1</v>
      </c>
      <c r="H50" t="b">
        <f t="shared" si="2"/>
        <v>0</v>
      </c>
    </row>
    <row r="51" spans="1:8" ht="34" x14ac:dyDescent="0.2">
      <c r="A51" s="1" t="s">
        <v>47</v>
      </c>
      <c r="B51" t="b">
        <f>LOWER(A51)&lt;&gt;LOWER('storyline corrected stories'!A51)</f>
        <v>1</v>
      </c>
      <c r="C51" t="b">
        <f>NOT(ISERROR(VLOOKUP(A51,'aqusa stories with defects'!A:A,1)))</f>
        <v>1</v>
      </c>
      <c r="D51" t="b">
        <f>NOT(ISERROR(VLOOKUP(A51,'bert train w aqusa stor w defec'!A:A,1)))</f>
        <v>1</v>
      </c>
      <c r="E51" t="b">
        <f>NOT(ISERROR(VLOOKUP(A51,'bert train w sab stor w defec'!A:A,1)))</f>
        <v>1</v>
      </c>
      <c r="F51" t="b">
        <f t="shared" si="0"/>
        <v>1</v>
      </c>
      <c r="G51" t="b">
        <f t="shared" si="1"/>
        <v>1</v>
      </c>
      <c r="H51" t="b">
        <f t="shared" si="2"/>
        <v>1</v>
      </c>
    </row>
    <row r="52" spans="1:8" ht="68" x14ac:dyDescent="0.2">
      <c r="A52" s="1" t="s">
        <v>48</v>
      </c>
      <c r="B52" t="b">
        <f>LOWER(A52)&lt;&gt;LOWER('storyline corrected stories'!A52)</f>
        <v>1</v>
      </c>
      <c r="C52" t="b">
        <f>NOT(ISERROR(VLOOKUP(A52,'aqusa stories with defects'!A:A,1)))</f>
        <v>1</v>
      </c>
      <c r="D52" t="b">
        <f>NOT(ISERROR(VLOOKUP(A52,'bert train w aqusa stor w defec'!A:A,1)))</f>
        <v>1</v>
      </c>
      <c r="E52" t="b">
        <f>NOT(ISERROR(VLOOKUP(A52,'bert train w sab stor w defec'!A:A,1)))</f>
        <v>1</v>
      </c>
      <c r="F52" t="b">
        <f t="shared" si="0"/>
        <v>1</v>
      </c>
      <c r="G52" t="b">
        <f t="shared" si="1"/>
        <v>1</v>
      </c>
      <c r="H52" t="b">
        <f t="shared" si="2"/>
        <v>1</v>
      </c>
    </row>
    <row r="53" spans="1:8" ht="68" x14ac:dyDescent="0.2">
      <c r="A53" s="1" t="s">
        <v>49</v>
      </c>
      <c r="B53" t="b">
        <f>LOWER(A53)&lt;&gt;LOWER('storyline corrected stories'!A53)</f>
        <v>1</v>
      </c>
      <c r="C53" t="b">
        <f>NOT(ISERROR(VLOOKUP(A53,'aqusa stories with defects'!A:A,1)))</f>
        <v>1</v>
      </c>
      <c r="D53" t="b">
        <f>NOT(ISERROR(VLOOKUP(A53,'bert train w aqusa stor w defec'!A:A,1)))</f>
        <v>1</v>
      </c>
      <c r="E53" t="b">
        <f>NOT(ISERROR(VLOOKUP(A53,'bert train w sab stor w defec'!A:A,1)))</f>
        <v>1</v>
      </c>
      <c r="F53" t="b">
        <f t="shared" si="0"/>
        <v>1</v>
      </c>
      <c r="G53" t="b">
        <f t="shared" si="1"/>
        <v>1</v>
      </c>
      <c r="H53" t="b">
        <f t="shared" si="2"/>
        <v>1</v>
      </c>
    </row>
    <row r="54" spans="1:8" ht="51" x14ac:dyDescent="0.2">
      <c r="A54" s="1" t="s">
        <v>50</v>
      </c>
      <c r="B54" t="b">
        <f>LOWER(A54)&lt;&gt;LOWER('storyline corrected stories'!A54)</f>
        <v>1</v>
      </c>
      <c r="C54" t="b">
        <f>NOT(ISERROR(VLOOKUP(A54,'aqusa stories with defects'!A:A,1)))</f>
        <v>0</v>
      </c>
      <c r="D54" t="b">
        <f>NOT(ISERROR(VLOOKUP(A54,'bert train w aqusa stor w defec'!A:A,1)))</f>
        <v>0</v>
      </c>
      <c r="E54" t="b">
        <f>NOT(ISERROR(VLOOKUP(A54,'bert train w sab stor w defec'!A:A,1)))</f>
        <v>1</v>
      </c>
      <c r="F54" t="b">
        <f t="shared" si="0"/>
        <v>1</v>
      </c>
      <c r="G54" t="b">
        <f t="shared" si="1"/>
        <v>1</v>
      </c>
      <c r="H54" t="b">
        <f t="shared" si="2"/>
        <v>0</v>
      </c>
    </row>
    <row r="55" spans="1:8" ht="68" x14ac:dyDescent="0.2">
      <c r="A55" s="1" t="s">
        <v>51</v>
      </c>
      <c r="B55" t="b">
        <f>LOWER(A55)&lt;&gt;LOWER('storyline corrected stories'!A55)</f>
        <v>1</v>
      </c>
      <c r="C55" t="b">
        <f>NOT(ISERROR(VLOOKUP(A55,'aqusa stories with defects'!A:A,1)))</f>
        <v>0</v>
      </c>
      <c r="D55" t="b">
        <f>NOT(ISERROR(VLOOKUP(A55,'bert train w aqusa stor w defec'!A:A,1)))</f>
        <v>0</v>
      </c>
      <c r="E55" t="b">
        <f>NOT(ISERROR(VLOOKUP(A55,'bert train w sab stor w defec'!A:A,1)))</f>
        <v>0</v>
      </c>
      <c r="F55" t="b">
        <f t="shared" si="0"/>
        <v>0</v>
      </c>
      <c r="G55" t="b">
        <f t="shared" si="1"/>
        <v>1</v>
      </c>
      <c r="H55" t="b">
        <f t="shared" si="2"/>
        <v>0</v>
      </c>
    </row>
    <row r="56" spans="1:8" ht="51" x14ac:dyDescent="0.2">
      <c r="A56" s="1" t="s">
        <v>52</v>
      </c>
      <c r="B56" t="b">
        <f>LOWER(A56)&lt;&gt;LOWER('storyline corrected stories'!A56)</f>
        <v>1</v>
      </c>
      <c r="C56" t="b">
        <f>NOT(ISERROR(VLOOKUP(A56,'aqusa stories with defects'!A:A,1)))</f>
        <v>1</v>
      </c>
      <c r="D56" t="b">
        <f>NOT(ISERROR(VLOOKUP(A56,'bert train w aqusa stor w defec'!A:A,1)))</f>
        <v>1</v>
      </c>
      <c r="E56" t="b">
        <f>NOT(ISERROR(VLOOKUP(A56,'bert train w sab stor w defec'!A:A,1)))</f>
        <v>1</v>
      </c>
      <c r="F56" t="b">
        <f t="shared" si="0"/>
        <v>1</v>
      </c>
      <c r="G56" t="b">
        <f t="shared" si="1"/>
        <v>1</v>
      </c>
      <c r="H56" t="b">
        <f t="shared" si="2"/>
        <v>1</v>
      </c>
    </row>
    <row r="57" spans="1:8" ht="34" x14ac:dyDescent="0.2">
      <c r="A57" s="1" t="s">
        <v>53</v>
      </c>
      <c r="B57" t="b">
        <f>LOWER(A57)&lt;&gt;LOWER('storyline corrected stories'!A57)</f>
        <v>1</v>
      </c>
      <c r="C57" t="b">
        <f>NOT(ISERROR(VLOOKUP(A57,'aqusa stories with defects'!A:A,1)))</f>
        <v>0</v>
      </c>
      <c r="D57" t="b">
        <f>NOT(ISERROR(VLOOKUP(A57,'bert train w aqusa stor w defec'!A:A,1)))</f>
        <v>0</v>
      </c>
      <c r="E57" t="b">
        <f>NOT(ISERROR(VLOOKUP(A57,'bert train w sab stor w defec'!A:A,1)))</f>
        <v>1</v>
      </c>
      <c r="F57" t="b">
        <f t="shared" si="0"/>
        <v>1</v>
      </c>
      <c r="G57" t="b">
        <f t="shared" si="1"/>
        <v>1</v>
      </c>
      <c r="H57" t="b">
        <f t="shared" si="2"/>
        <v>0</v>
      </c>
    </row>
    <row r="58" spans="1:8" ht="102" x14ac:dyDescent="0.2">
      <c r="A58" s="1" t="s">
        <v>54</v>
      </c>
      <c r="B58" t="b">
        <f>LOWER(A58)&lt;&gt;LOWER('storyline corrected stories'!A58)</f>
        <v>1</v>
      </c>
      <c r="C58" t="b">
        <f>NOT(ISERROR(VLOOKUP(A58,'aqusa stories with defects'!A:A,1)))</f>
        <v>0</v>
      </c>
      <c r="D58" t="b">
        <f>NOT(ISERROR(VLOOKUP(A58,'bert train w aqusa stor w defec'!A:A,1)))</f>
        <v>0</v>
      </c>
      <c r="E58" t="b">
        <f>NOT(ISERROR(VLOOKUP(A58,'bert train w sab stor w defec'!A:A,1)))</f>
        <v>0</v>
      </c>
      <c r="F58" t="b">
        <f t="shared" si="0"/>
        <v>0</v>
      </c>
      <c r="G58" t="b">
        <f t="shared" si="1"/>
        <v>1</v>
      </c>
      <c r="H58" t="b">
        <f t="shared" si="2"/>
        <v>0</v>
      </c>
    </row>
    <row r="59" spans="1:8" ht="68" x14ac:dyDescent="0.2">
      <c r="A59" s="1" t="s">
        <v>55</v>
      </c>
      <c r="B59" t="b">
        <f>LOWER(A59)&lt;&gt;LOWER('storyline corrected stories'!A59)</f>
        <v>1</v>
      </c>
      <c r="C59" t="b">
        <f>NOT(ISERROR(VLOOKUP(A59,'aqusa stories with defects'!A:A,1)))</f>
        <v>1</v>
      </c>
      <c r="D59" t="b">
        <f>NOT(ISERROR(VLOOKUP(A59,'bert train w aqusa stor w defec'!A:A,1)))</f>
        <v>1</v>
      </c>
      <c r="E59" t="b">
        <f>NOT(ISERROR(VLOOKUP(A59,'bert train w sab stor w defec'!A:A,1)))</f>
        <v>1</v>
      </c>
      <c r="F59" t="b">
        <f t="shared" si="0"/>
        <v>1</v>
      </c>
      <c r="G59" t="b">
        <f t="shared" si="1"/>
        <v>1</v>
      </c>
      <c r="H59" t="b">
        <f t="shared" si="2"/>
        <v>1</v>
      </c>
    </row>
    <row r="60" spans="1:8" ht="51" x14ac:dyDescent="0.2">
      <c r="A60" s="1" t="s">
        <v>56</v>
      </c>
      <c r="B60" t="b">
        <f>LOWER(A60)&lt;&gt;LOWER('storyline corrected stories'!A60)</f>
        <v>1</v>
      </c>
      <c r="C60" t="b">
        <f>NOT(ISERROR(VLOOKUP(A60,'aqusa stories with defects'!A:A,1)))</f>
        <v>1</v>
      </c>
      <c r="D60" t="b">
        <f>NOT(ISERROR(VLOOKUP(A60,'bert train w aqusa stor w defec'!A:A,1)))</f>
        <v>1</v>
      </c>
      <c r="E60" t="b">
        <f>NOT(ISERROR(VLOOKUP(A60,'bert train w sab stor w defec'!A:A,1)))</f>
        <v>1</v>
      </c>
      <c r="F60" t="b">
        <f t="shared" si="0"/>
        <v>1</v>
      </c>
      <c r="G60" t="b">
        <f t="shared" si="1"/>
        <v>1</v>
      </c>
      <c r="H60" t="b">
        <f t="shared" si="2"/>
        <v>1</v>
      </c>
    </row>
    <row r="61" spans="1:8" ht="85" x14ac:dyDescent="0.2">
      <c r="A61" s="1" t="s">
        <v>57</v>
      </c>
      <c r="B61" t="b">
        <f>LOWER(A61)&lt;&gt;LOWER('storyline corrected stories'!A61)</f>
        <v>1</v>
      </c>
      <c r="C61" t="b">
        <f>NOT(ISERROR(VLOOKUP(A61,'aqusa stories with defects'!A:A,1)))</f>
        <v>0</v>
      </c>
      <c r="D61" t="b">
        <f>NOT(ISERROR(VLOOKUP(A61,'bert train w aqusa stor w defec'!A:A,1)))</f>
        <v>0</v>
      </c>
      <c r="E61" t="b">
        <f>NOT(ISERROR(VLOOKUP(A61,'bert train w sab stor w defec'!A:A,1)))</f>
        <v>1</v>
      </c>
      <c r="F61" t="b">
        <f t="shared" si="0"/>
        <v>1</v>
      </c>
      <c r="G61" t="b">
        <f t="shared" si="1"/>
        <v>1</v>
      </c>
      <c r="H61" t="b">
        <f t="shared" si="2"/>
        <v>0</v>
      </c>
    </row>
    <row r="62" spans="1:8" ht="68" x14ac:dyDescent="0.2">
      <c r="A62" s="1" t="s">
        <v>58</v>
      </c>
      <c r="B62" t="b">
        <f>LOWER(A62)&lt;&gt;LOWER('storyline corrected stories'!A62)</f>
        <v>1</v>
      </c>
      <c r="C62" t="b">
        <f>NOT(ISERROR(VLOOKUP(A62,'aqusa stories with defects'!A:A,1)))</f>
        <v>0</v>
      </c>
      <c r="D62" t="b">
        <f>NOT(ISERROR(VLOOKUP(A62,'bert train w aqusa stor w defec'!A:A,1)))</f>
        <v>0</v>
      </c>
      <c r="E62" t="b">
        <f>NOT(ISERROR(VLOOKUP(A62,'bert train w sab stor w defec'!A:A,1)))</f>
        <v>1</v>
      </c>
      <c r="F62" t="b">
        <f t="shared" si="0"/>
        <v>1</v>
      </c>
      <c r="G62" t="b">
        <f t="shared" si="1"/>
        <v>1</v>
      </c>
      <c r="H62" t="b">
        <f t="shared" si="2"/>
        <v>0</v>
      </c>
    </row>
    <row r="63" spans="1:8" ht="85" x14ac:dyDescent="0.2">
      <c r="A63" s="1" t="s">
        <v>59</v>
      </c>
      <c r="B63" t="b">
        <f>LOWER(A63)&lt;&gt;LOWER('storyline corrected stories'!A63)</f>
        <v>1</v>
      </c>
      <c r="C63" t="b">
        <f>NOT(ISERROR(VLOOKUP(A63,'aqusa stories with defects'!A:A,1)))</f>
        <v>1</v>
      </c>
      <c r="D63" t="b">
        <f>NOT(ISERROR(VLOOKUP(A63,'bert train w aqusa stor w defec'!A:A,1)))</f>
        <v>1</v>
      </c>
      <c r="E63" t="b">
        <f>NOT(ISERROR(VLOOKUP(A63,'bert train w sab stor w defec'!A:A,1)))</f>
        <v>1</v>
      </c>
      <c r="F63" t="b">
        <f t="shared" si="0"/>
        <v>1</v>
      </c>
      <c r="G63" t="b">
        <f t="shared" si="1"/>
        <v>1</v>
      </c>
      <c r="H63" t="b">
        <f t="shared" si="2"/>
        <v>1</v>
      </c>
    </row>
    <row r="64" spans="1:8" ht="34" x14ac:dyDescent="0.2">
      <c r="A64" s="1" t="s">
        <v>60</v>
      </c>
      <c r="B64" t="b">
        <f>LOWER(A64)&lt;&gt;LOWER('storyline corrected stories'!A64)</f>
        <v>1</v>
      </c>
      <c r="C64" t="b">
        <f>NOT(ISERROR(VLOOKUP(A64,'aqusa stories with defects'!A:A,1)))</f>
        <v>1</v>
      </c>
      <c r="D64" t="b">
        <f>NOT(ISERROR(VLOOKUP(A64,'bert train w aqusa stor w defec'!A:A,1)))</f>
        <v>1</v>
      </c>
      <c r="E64" t="b">
        <f>NOT(ISERROR(VLOOKUP(A64,'bert train w sab stor w defec'!A:A,1)))</f>
        <v>1</v>
      </c>
      <c r="F64" t="b">
        <f t="shared" si="0"/>
        <v>1</v>
      </c>
      <c r="G64" t="b">
        <f t="shared" si="1"/>
        <v>1</v>
      </c>
      <c r="H64" t="b">
        <f t="shared" si="2"/>
        <v>1</v>
      </c>
    </row>
    <row r="65" spans="1:8" ht="102" x14ac:dyDescent="0.2">
      <c r="A65" s="1" t="s">
        <v>61</v>
      </c>
      <c r="B65" t="b">
        <f>LOWER(A65)&lt;&gt;LOWER('storyline corrected stories'!A65)</f>
        <v>1</v>
      </c>
      <c r="C65" t="b">
        <f>NOT(ISERROR(VLOOKUP(A65,'aqusa stories with defects'!A:A,1)))</f>
        <v>0</v>
      </c>
      <c r="D65" t="b">
        <f>NOT(ISERROR(VLOOKUP(A65,'bert train w aqusa stor w defec'!A:A,1)))</f>
        <v>0</v>
      </c>
      <c r="E65" t="b">
        <f>NOT(ISERROR(VLOOKUP(A65,'bert train w sab stor w defec'!A:A,1)))</f>
        <v>1</v>
      </c>
      <c r="F65" t="b">
        <f t="shared" si="0"/>
        <v>1</v>
      </c>
      <c r="G65" t="b">
        <f t="shared" si="1"/>
        <v>1</v>
      </c>
      <c r="H65" t="b">
        <f t="shared" si="2"/>
        <v>0</v>
      </c>
    </row>
    <row r="66" spans="1:8" ht="85" x14ac:dyDescent="0.2">
      <c r="A66" s="1" t="s">
        <v>62</v>
      </c>
      <c r="B66" t="b">
        <f>LOWER(A66)&lt;&gt;LOWER('storyline corrected stories'!A66)</f>
        <v>1</v>
      </c>
      <c r="C66" t="b">
        <f>NOT(ISERROR(VLOOKUP(A66,'aqusa stories with defects'!A:A,1)))</f>
        <v>1</v>
      </c>
      <c r="D66" t="b">
        <f>NOT(ISERROR(VLOOKUP(A66,'bert train w aqusa stor w defec'!A:A,1)))</f>
        <v>1</v>
      </c>
      <c r="E66" t="b">
        <f>NOT(ISERROR(VLOOKUP(A66,'bert train w sab stor w defec'!A:A,1)))</f>
        <v>1</v>
      </c>
      <c r="F66" t="b">
        <f t="shared" si="0"/>
        <v>1</v>
      </c>
      <c r="G66" t="b">
        <f t="shared" si="1"/>
        <v>1</v>
      </c>
      <c r="H66" t="b">
        <f t="shared" si="2"/>
        <v>1</v>
      </c>
    </row>
    <row r="67" spans="1:8" ht="51" x14ac:dyDescent="0.2">
      <c r="A67" s="1" t="s">
        <v>63</v>
      </c>
      <c r="B67" t="b">
        <f>LOWER(A67)&lt;&gt;LOWER('storyline corrected stories'!A67)</f>
        <v>1</v>
      </c>
      <c r="C67" t="b">
        <f>NOT(ISERROR(VLOOKUP(A67,'aqusa stories with defects'!A:A,1)))</f>
        <v>1</v>
      </c>
      <c r="D67" t="b">
        <f>NOT(ISERROR(VLOOKUP(A67,'bert train w aqusa stor w defec'!A:A,1)))</f>
        <v>1</v>
      </c>
      <c r="E67" t="b">
        <f>NOT(ISERROR(VLOOKUP(A67,'bert train w sab stor w defec'!A:A,1)))</f>
        <v>1</v>
      </c>
      <c r="F67" t="b">
        <f t="shared" ref="F67:F130" si="3">B67=E67</f>
        <v>1</v>
      </c>
      <c r="G67" t="b">
        <f t="shared" ref="G67:G130" si="4">C67=D67</f>
        <v>1</v>
      </c>
      <c r="H67" t="b">
        <f t="shared" ref="H67:H130" si="5">B67=C67</f>
        <v>1</v>
      </c>
    </row>
    <row r="68" spans="1:8" ht="85" x14ac:dyDescent="0.2">
      <c r="A68" s="1" t="s">
        <v>64</v>
      </c>
      <c r="B68" t="b">
        <f>LOWER(A68)&lt;&gt;LOWER('storyline corrected stories'!A68)</f>
        <v>1</v>
      </c>
      <c r="C68" t="b">
        <f>NOT(ISERROR(VLOOKUP(A68,'aqusa stories with defects'!A:A,1)))</f>
        <v>1</v>
      </c>
      <c r="D68" t="b">
        <f>NOT(ISERROR(VLOOKUP(A68,'bert train w aqusa stor w defec'!A:A,1)))</f>
        <v>1</v>
      </c>
      <c r="E68" t="b">
        <f>NOT(ISERROR(VLOOKUP(A68,'bert train w sab stor w defec'!A:A,1)))</f>
        <v>1</v>
      </c>
      <c r="F68" t="b">
        <f t="shared" si="3"/>
        <v>1</v>
      </c>
      <c r="G68" t="b">
        <f t="shared" si="4"/>
        <v>1</v>
      </c>
      <c r="H68" t="b">
        <f t="shared" si="5"/>
        <v>1</v>
      </c>
    </row>
    <row r="69" spans="1:8" ht="85" x14ac:dyDescent="0.2">
      <c r="A69" s="1" t="s">
        <v>65</v>
      </c>
      <c r="B69" t="b">
        <f>LOWER(A69)&lt;&gt;LOWER('storyline corrected stories'!A69)</f>
        <v>1</v>
      </c>
      <c r="C69" t="b">
        <f>NOT(ISERROR(VLOOKUP(A69,'aqusa stories with defects'!A:A,1)))</f>
        <v>1</v>
      </c>
      <c r="D69" t="b">
        <f>NOT(ISERROR(VLOOKUP(A69,'bert train w aqusa stor w defec'!A:A,1)))</f>
        <v>1</v>
      </c>
      <c r="E69" t="b">
        <f>NOT(ISERROR(VLOOKUP(A69,'bert train w sab stor w defec'!A:A,1)))</f>
        <v>1</v>
      </c>
      <c r="F69" t="b">
        <f t="shared" si="3"/>
        <v>1</v>
      </c>
      <c r="G69" t="b">
        <f t="shared" si="4"/>
        <v>1</v>
      </c>
      <c r="H69" t="b">
        <f t="shared" si="5"/>
        <v>1</v>
      </c>
    </row>
    <row r="70" spans="1:8" ht="136" x14ac:dyDescent="0.2">
      <c r="A70" s="1" t="s">
        <v>66</v>
      </c>
      <c r="B70" t="b">
        <f>LOWER(A70)&lt;&gt;LOWER('storyline corrected stories'!A70)</f>
        <v>1</v>
      </c>
      <c r="C70" t="b">
        <f>NOT(ISERROR(VLOOKUP(A70,'aqusa stories with defects'!A:A,1)))</f>
        <v>0</v>
      </c>
      <c r="D70" t="b">
        <f>NOT(ISERROR(VLOOKUP(A70,'bert train w aqusa stor w defec'!A:A,1)))</f>
        <v>0</v>
      </c>
      <c r="E70" t="b">
        <f>NOT(ISERROR(VLOOKUP(A70,'bert train w sab stor w defec'!A:A,1)))</f>
        <v>0</v>
      </c>
      <c r="F70" t="b">
        <f t="shared" si="3"/>
        <v>0</v>
      </c>
      <c r="G70" t="b">
        <f t="shared" si="4"/>
        <v>1</v>
      </c>
      <c r="H70" t="b">
        <f t="shared" si="5"/>
        <v>0</v>
      </c>
    </row>
    <row r="71" spans="1:8" ht="51" x14ac:dyDescent="0.2">
      <c r="A71" s="1" t="s">
        <v>67</v>
      </c>
      <c r="B71" t="b">
        <f>LOWER(A71)&lt;&gt;LOWER('storyline corrected stories'!A71)</f>
        <v>1</v>
      </c>
      <c r="C71" t="b">
        <f>NOT(ISERROR(VLOOKUP(A71,'aqusa stories with defects'!A:A,1)))</f>
        <v>1</v>
      </c>
      <c r="D71" t="b">
        <f>NOT(ISERROR(VLOOKUP(A71,'bert train w aqusa stor w defec'!A:A,1)))</f>
        <v>1</v>
      </c>
      <c r="E71" t="b">
        <f>NOT(ISERROR(VLOOKUP(A71,'bert train w sab stor w defec'!A:A,1)))</f>
        <v>1</v>
      </c>
      <c r="F71" t="b">
        <f t="shared" si="3"/>
        <v>1</v>
      </c>
      <c r="G71" t="b">
        <f t="shared" si="4"/>
        <v>1</v>
      </c>
      <c r="H71" t="b">
        <f t="shared" si="5"/>
        <v>1</v>
      </c>
    </row>
    <row r="72" spans="1:8" ht="102" x14ac:dyDescent="0.2">
      <c r="A72" s="1" t="s">
        <v>68</v>
      </c>
      <c r="B72" t="b">
        <f>LOWER(A72)&lt;&gt;LOWER('storyline corrected stories'!A72)</f>
        <v>1</v>
      </c>
      <c r="C72" t="b">
        <f>NOT(ISERROR(VLOOKUP(A72,'aqusa stories with defects'!A:A,1)))</f>
        <v>1</v>
      </c>
      <c r="D72" t="b">
        <f>NOT(ISERROR(VLOOKUP(A72,'bert train w aqusa stor w defec'!A:A,1)))</f>
        <v>1</v>
      </c>
      <c r="E72" t="b">
        <f>NOT(ISERROR(VLOOKUP(A72,'bert train w sab stor w defec'!A:A,1)))</f>
        <v>1</v>
      </c>
      <c r="F72" t="b">
        <f t="shared" si="3"/>
        <v>1</v>
      </c>
      <c r="G72" t="b">
        <f t="shared" si="4"/>
        <v>1</v>
      </c>
      <c r="H72" t="b">
        <f t="shared" si="5"/>
        <v>1</v>
      </c>
    </row>
    <row r="73" spans="1:8" ht="85" x14ac:dyDescent="0.2">
      <c r="A73" s="1" t="s">
        <v>57</v>
      </c>
      <c r="B73" t="b">
        <f>LOWER(A73)&lt;&gt;LOWER('storyline corrected stories'!A73)</f>
        <v>1</v>
      </c>
      <c r="C73" t="b">
        <f>NOT(ISERROR(VLOOKUP(A73,'aqusa stories with defects'!A:A,1)))</f>
        <v>0</v>
      </c>
      <c r="D73" t="b">
        <f>NOT(ISERROR(VLOOKUP(A73,'bert train w aqusa stor w defec'!A:A,1)))</f>
        <v>0</v>
      </c>
      <c r="E73" t="b">
        <f>NOT(ISERROR(VLOOKUP(A73,'bert train w sab stor w defec'!A:A,1)))</f>
        <v>1</v>
      </c>
      <c r="F73" t="b">
        <f t="shared" si="3"/>
        <v>1</v>
      </c>
      <c r="G73" t="b">
        <f t="shared" si="4"/>
        <v>1</v>
      </c>
      <c r="H73" t="b">
        <f t="shared" si="5"/>
        <v>0</v>
      </c>
    </row>
    <row r="74" spans="1:8" ht="51" x14ac:dyDescent="0.2">
      <c r="A74" s="1" t="s">
        <v>69</v>
      </c>
      <c r="B74" t="b">
        <f>LOWER(A74)&lt;&gt;LOWER('storyline corrected stories'!A74)</f>
        <v>1</v>
      </c>
      <c r="C74" t="b">
        <f>NOT(ISERROR(VLOOKUP(A74,'aqusa stories with defects'!A:A,1)))</f>
        <v>1</v>
      </c>
      <c r="D74" t="b">
        <f>NOT(ISERROR(VLOOKUP(A74,'bert train w aqusa stor w defec'!A:A,1)))</f>
        <v>1</v>
      </c>
      <c r="E74" t="b">
        <f>NOT(ISERROR(VLOOKUP(A74,'bert train w sab stor w defec'!A:A,1)))</f>
        <v>1</v>
      </c>
      <c r="F74" t="b">
        <f t="shared" si="3"/>
        <v>1</v>
      </c>
      <c r="G74" t="b">
        <f t="shared" si="4"/>
        <v>1</v>
      </c>
      <c r="H74" t="b">
        <f t="shared" si="5"/>
        <v>1</v>
      </c>
    </row>
    <row r="75" spans="1:8" ht="85" x14ac:dyDescent="0.2">
      <c r="A75" s="1" t="s">
        <v>70</v>
      </c>
      <c r="B75" t="b">
        <f>LOWER(A75)&lt;&gt;LOWER('storyline corrected stories'!A75)</f>
        <v>1</v>
      </c>
      <c r="C75" t="b">
        <f>NOT(ISERROR(VLOOKUP(A75,'aqusa stories with defects'!A:A,1)))</f>
        <v>0</v>
      </c>
      <c r="D75" t="b">
        <f>NOT(ISERROR(VLOOKUP(A75,'bert train w aqusa stor w defec'!A:A,1)))</f>
        <v>0</v>
      </c>
      <c r="E75" t="b">
        <f>NOT(ISERROR(VLOOKUP(A75,'bert train w sab stor w defec'!A:A,1)))</f>
        <v>1</v>
      </c>
      <c r="F75" t="b">
        <f t="shared" si="3"/>
        <v>1</v>
      </c>
      <c r="G75" t="b">
        <f t="shared" si="4"/>
        <v>1</v>
      </c>
      <c r="H75" t="b">
        <f t="shared" si="5"/>
        <v>0</v>
      </c>
    </row>
    <row r="76" spans="1:8" ht="51" x14ac:dyDescent="0.2">
      <c r="A76" s="1" t="s">
        <v>71</v>
      </c>
      <c r="B76" t="b">
        <f>LOWER(A76)&lt;&gt;LOWER('storyline corrected stories'!A76)</f>
        <v>1</v>
      </c>
      <c r="C76" t="b">
        <f>NOT(ISERROR(VLOOKUP(A76,'aqusa stories with defects'!A:A,1)))</f>
        <v>0</v>
      </c>
      <c r="D76" t="b">
        <f>NOT(ISERROR(VLOOKUP(A76,'bert train w aqusa stor w defec'!A:A,1)))</f>
        <v>1</v>
      </c>
      <c r="E76" t="b">
        <f>NOT(ISERROR(VLOOKUP(A76,'bert train w sab stor w defec'!A:A,1)))</f>
        <v>1</v>
      </c>
      <c r="F76" t="b">
        <f t="shared" si="3"/>
        <v>1</v>
      </c>
      <c r="G76" t="b">
        <f t="shared" si="4"/>
        <v>0</v>
      </c>
      <c r="H76" t="b">
        <f t="shared" si="5"/>
        <v>0</v>
      </c>
    </row>
    <row r="77" spans="1:8" ht="119" x14ac:dyDescent="0.2">
      <c r="A77" s="1" t="s">
        <v>72</v>
      </c>
      <c r="B77" t="b">
        <f>LOWER(A77)&lt;&gt;LOWER('storyline corrected stories'!A77)</f>
        <v>1</v>
      </c>
      <c r="C77" t="b">
        <f>NOT(ISERROR(VLOOKUP(A77,'aqusa stories with defects'!A:A,1)))</f>
        <v>0</v>
      </c>
      <c r="D77" t="b">
        <f>NOT(ISERROR(VLOOKUP(A77,'bert train w aqusa stor w defec'!A:A,1)))</f>
        <v>0</v>
      </c>
      <c r="E77" t="b">
        <f>NOT(ISERROR(VLOOKUP(A77,'bert train w sab stor w defec'!A:A,1)))</f>
        <v>0</v>
      </c>
      <c r="F77" t="b">
        <f t="shared" si="3"/>
        <v>0</v>
      </c>
      <c r="G77" t="b">
        <f t="shared" si="4"/>
        <v>1</v>
      </c>
      <c r="H77" t="b">
        <f t="shared" si="5"/>
        <v>0</v>
      </c>
    </row>
    <row r="78" spans="1:8" ht="51" x14ac:dyDescent="0.2">
      <c r="A78" s="1" t="s">
        <v>73</v>
      </c>
      <c r="B78" t="b">
        <f>LOWER(A78)&lt;&gt;LOWER('storyline corrected stories'!A78)</f>
        <v>1</v>
      </c>
      <c r="C78" t="b">
        <f>NOT(ISERROR(VLOOKUP(A78,'aqusa stories with defects'!A:A,1)))</f>
        <v>1</v>
      </c>
      <c r="D78" t="b">
        <f>NOT(ISERROR(VLOOKUP(A78,'bert train w aqusa stor w defec'!A:A,1)))</f>
        <v>1</v>
      </c>
      <c r="E78" t="b">
        <f>NOT(ISERROR(VLOOKUP(A78,'bert train w sab stor w defec'!A:A,1)))</f>
        <v>1</v>
      </c>
      <c r="F78" t="b">
        <f t="shared" si="3"/>
        <v>1</v>
      </c>
      <c r="G78" t="b">
        <f t="shared" si="4"/>
        <v>1</v>
      </c>
      <c r="H78" t="b">
        <f t="shared" si="5"/>
        <v>1</v>
      </c>
    </row>
    <row r="79" spans="1:8" ht="68" x14ac:dyDescent="0.2">
      <c r="A79" s="1" t="s">
        <v>74</v>
      </c>
      <c r="B79" t="b">
        <f>LOWER(A79)&lt;&gt;LOWER('storyline corrected stories'!A79)</f>
        <v>1</v>
      </c>
      <c r="C79" t="b">
        <f>NOT(ISERROR(VLOOKUP(A79,'aqusa stories with defects'!A:A,1)))</f>
        <v>0</v>
      </c>
      <c r="D79" t="b">
        <f>NOT(ISERROR(VLOOKUP(A79,'bert train w aqusa stor w defec'!A:A,1)))</f>
        <v>0</v>
      </c>
      <c r="E79" t="b">
        <f>NOT(ISERROR(VLOOKUP(A79,'bert train w sab stor w defec'!A:A,1)))</f>
        <v>1</v>
      </c>
      <c r="F79" t="b">
        <f t="shared" si="3"/>
        <v>1</v>
      </c>
      <c r="G79" t="b">
        <f t="shared" si="4"/>
        <v>1</v>
      </c>
      <c r="H79" t="b">
        <f t="shared" si="5"/>
        <v>0</v>
      </c>
    </row>
    <row r="80" spans="1:8" ht="85" x14ac:dyDescent="0.2">
      <c r="A80" s="1" t="s">
        <v>75</v>
      </c>
      <c r="B80" t="b">
        <f>LOWER(A80)&lt;&gt;LOWER('storyline corrected stories'!A80)</f>
        <v>1</v>
      </c>
      <c r="C80" t="b">
        <f>NOT(ISERROR(VLOOKUP(A80,'aqusa stories with defects'!A:A,1)))</f>
        <v>0</v>
      </c>
      <c r="D80" t="b">
        <f>NOT(ISERROR(VLOOKUP(A80,'bert train w aqusa stor w defec'!A:A,1)))</f>
        <v>0</v>
      </c>
      <c r="E80" t="b">
        <f>NOT(ISERROR(VLOOKUP(A80,'bert train w sab stor w defec'!A:A,1)))</f>
        <v>1</v>
      </c>
      <c r="F80" t="b">
        <f t="shared" si="3"/>
        <v>1</v>
      </c>
      <c r="G80" t="b">
        <f t="shared" si="4"/>
        <v>1</v>
      </c>
      <c r="H80" t="b">
        <f t="shared" si="5"/>
        <v>0</v>
      </c>
    </row>
    <row r="81" spans="1:8" ht="51" x14ac:dyDescent="0.2">
      <c r="A81" s="1" t="s">
        <v>76</v>
      </c>
      <c r="B81" t="b">
        <f>LOWER(A81)&lt;&gt;LOWER('storyline corrected stories'!A81)</f>
        <v>1</v>
      </c>
      <c r="C81" t="b">
        <f>NOT(ISERROR(VLOOKUP(A81,'aqusa stories with defects'!A:A,1)))</f>
        <v>0</v>
      </c>
      <c r="D81" t="b">
        <f>NOT(ISERROR(VLOOKUP(A81,'bert train w aqusa stor w defec'!A:A,1)))</f>
        <v>0</v>
      </c>
      <c r="E81" t="b">
        <f>NOT(ISERROR(VLOOKUP(A81,'bert train w sab stor w defec'!A:A,1)))</f>
        <v>0</v>
      </c>
      <c r="F81" t="b">
        <f t="shared" si="3"/>
        <v>0</v>
      </c>
      <c r="G81" t="b">
        <f t="shared" si="4"/>
        <v>1</v>
      </c>
      <c r="H81" t="b">
        <f t="shared" si="5"/>
        <v>0</v>
      </c>
    </row>
    <row r="82" spans="1:8" ht="51" x14ac:dyDescent="0.2">
      <c r="A82" s="1" t="s">
        <v>77</v>
      </c>
      <c r="B82" t="b">
        <f>LOWER(A82)&lt;&gt;LOWER('storyline corrected stories'!A82)</f>
        <v>1</v>
      </c>
      <c r="C82" t="b">
        <f>NOT(ISERROR(VLOOKUP(A82,'aqusa stories with defects'!A:A,1)))</f>
        <v>1</v>
      </c>
      <c r="D82" t="b">
        <f>NOT(ISERROR(VLOOKUP(A82,'bert train w aqusa stor w defec'!A:A,1)))</f>
        <v>1</v>
      </c>
      <c r="E82" t="b">
        <f>NOT(ISERROR(VLOOKUP(A82,'bert train w sab stor w defec'!A:A,1)))</f>
        <v>1</v>
      </c>
      <c r="F82" t="b">
        <f t="shared" si="3"/>
        <v>1</v>
      </c>
      <c r="G82" t="b">
        <f t="shared" si="4"/>
        <v>1</v>
      </c>
      <c r="H82" t="b">
        <f t="shared" si="5"/>
        <v>1</v>
      </c>
    </row>
    <row r="83" spans="1:8" ht="34" x14ac:dyDescent="0.2">
      <c r="A83" s="1" t="s">
        <v>78</v>
      </c>
      <c r="B83" t="b">
        <f>LOWER(A83)&lt;&gt;LOWER('storyline corrected stories'!A83)</f>
        <v>1</v>
      </c>
      <c r="C83" t="b">
        <f>NOT(ISERROR(VLOOKUP(A83,'aqusa stories with defects'!A:A,1)))</f>
        <v>1</v>
      </c>
      <c r="D83" t="b">
        <f>NOT(ISERROR(VLOOKUP(A83,'bert train w aqusa stor w defec'!A:A,1)))</f>
        <v>1</v>
      </c>
      <c r="E83" t="b">
        <f>NOT(ISERROR(VLOOKUP(A83,'bert train w sab stor w defec'!A:A,1)))</f>
        <v>1</v>
      </c>
      <c r="F83" t="b">
        <f t="shared" si="3"/>
        <v>1</v>
      </c>
      <c r="G83" t="b">
        <f t="shared" si="4"/>
        <v>1</v>
      </c>
      <c r="H83" t="b">
        <f t="shared" si="5"/>
        <v>1</v>
      </c>
    </row>
    <row r="84" spans="1:8" ht="119" x14ac:dyDescent="0.2">
      <c r="A84" s="1" t="s">
        <v>79</v>
      </c>
      <c r="B84" t="b">
        <f>LOWER(A84)&lt;&gt;LOWER('storyline corrected stories'!A84)</f>
        <v>1</v>
      </c>
      <c r="C84" t="b">
        <f>NOT(ISERROR(VLOOKUP(A84,'aqusa stories with defects'!A:A,1)))</f>
        <v>0</v>
      </c>
      <c r="D84" t="b">
        <f>NOT(ISERROR(VLOOKUP(A84,'bert train w aqusa stor w defec'!A:A,1)))</f>
        <v>0</v>
      </c>
      <c r="E84" t="b">
        <f>NOT(ISERROR(VLOOKUP(A84,'bert train w sab stor w defec'!A:A,1)))</f>
        <v>0</v>
      </c>
      <c r="F84" t="b">
        <f t="shared" si="3"/>
        <v>0</v>
      </c>
      <c r="G84" t="b">
        <f t="shared" si="4"/>
        <v>1</v>
      </c>
      <c r="H84" t="b">
        <f t="shared" si="5"/>
        <v>0</v>
      </c>
    </row>
    <row r="85" spans="1:8" ht="17" x14ac:dyDescent="0.2">
      <c r="A85" s="1" t="s">
        <v>80</v>
      </c>
      <c r="B85" t="b">
        <f>LOWER(A85)&lt;&gt;LOWER('storyline corrected stories'!A85)</f>
        <v>1</v>
      </c>
      <c r="C85" t="b">
        <f>NOT(ISERROR(VLOOKUP(A85,'aqusa stories with defects'!A:A,1)))</f>
        <v>0</v>
      </c>
      <c r="D85" t="b">
        <f>NOT(ISERROR(VLOOKUP(A85,'bert train w aqusa stor w defec'!A:A,1)))</f>
        <v>0</v>
      </c>
      <c r="E85" t="b">
        <f>NOT(ISERROR(VLOOKUP(A85,'bert train w sab stor w defec'!A:A,1)))</f>
        <v>0</v>
      </c>
      <c r="F85" t="b">
        <f t="shared" si="3"/>
        <v>0</v>
      </c>
      <c r="G85" t="b">
        <f t="shared" si="4"/>
        <v>1</v>
      </c>
      <c r="H85" t="b">
        <f t="shared" si="5"/>
        <v>0</v>
      </c>
    </row>
    <row r="86" spans="1:8" ht="34" x14ac:dyDescent="0.2">
      <c r="A86" s="1" t="s">
        <v>81</v>
      </c>
      <c r="B86" t="b">
        <f>LOWER(A86)&lt;&gt;LOWER('storyline corrected stories'!A86)</f>
        <v>1</v>
      </c>
      <c r="C86" t="b">
        <f>NOT(ISERROR(VLOOKUP(A86,'aqusa stories with defects'!A:A,1)))</f>
        <v>1</v>
      </c>
      <c r="D86" t="b">
        <f>NOT(ISERROR(VLOOKUP(A86,'bert train w aqusa stor w defec'!A:A,1)))</f>
        <v>1</v>
      </c>
      <c r="E86" t="b">
        <f>NOT(ISERROR(VLOOKUP(A86,'bert train w sab stor w defec'!A:A,1)))</f>
        <v>1</v>
      </c>
      <c r="F86" t="b">
        <f t="shared" si="3"/>
        <v>1</v>
      </c>
      <c r="G86" t="b">
        <f t="shared" si="4"/>
        <v>1</v>
      </c>
      <c r="H86" t="b">
        <f t="shared" si="5"/>
        <v>1</v>
      </c>
    </row>
    <row r="87" spans="1:8" ht="51" x14ac:dyDescent="0.2">
      <c r="A87" s="1" t="s">
        <v>82</v>
      </c>
      <c r="B87" t="b">
        <f>LOWER(A87)&lt;&gt;LOWER('storyline corrected stories'!A87)</f>
        <v>1</v>
      </c>
      <c r="C87" t="b">
        <f>NOT(ISERROR(VLOOKUP(A87,'aqusa stories with defects'!A:A,1)))</f>
        <v>1</v>
      </c>
      <c r="D87" t="b">
        <f>NOT(ISERROR(VLOOKUP(A87,'bert train w aqusa stor w defec'!A:A,1)))</f>
        <v>1</v>
      </c>
      <c r="E87" t="b">
        <f>NOT(ISERROR(VLOOKUP(A87,'bert train w sab stor w defec'!A:A,1)))</f>
        <v>1</v>
      </c>
      <c r="F87" t="b">
        <f t="shared" si="3"/>
        <v>1</v>
      </c>
      <c r="G87" t="b">
        <f t="shared" si="4"/>
        <v>1</v>
      </c>
      <c r="H87" t="b">
        <f t="shared" si="5"/>
        <v>1</v>
      </c>
    </row>
    <row r="88" spans="1:8" ht="34" x14ac:dyDescent="0.2">
      <c r="A88" s="1" t="s">
        <v>83</v>
      </c>
      <c r="B88" t="b">
        <f>LOWER(A88)&lt;&gt;LOWER('storyline corrected stories'!A88)</f>
        <v>1</v>
      </c>
      <c r="C88" t="b">
        <f>NOT(ISERROR(VLOOKUP(A88,'aqusa stories with defects'!A:A,1)))</f>
        <v>1</v>
      </c>
      <c r="D88" t="b">
        <f>NOT(ISERROR(VLOOKUP(A88,'bert train w aqusa stor w defec'!A:A,1)))</f>
        <v>1</v>
      </c>
      <c r="E88" t="b">
        <f>NOT(ISERROR(VLOOKUP(A88,'bert train w sab stor w defec'!A:A,1)))</f>
        <v>1</v>
      </c>
      <c r="F88" t="b">
        <f t="shared" si="3"/>
        <v>1</v>
      </c>
      <c r="G88" t="b">
        <f t="shared" si="4"/>
        <v>1</v>
      </c>
      <c r="H88" t="b">
        <f t="shared" si="5"/>
        <v>1</v>
      </c>
    </row>
    <row r="89" spans="1:8" ht="51" x14ac:dyDescent="0.2">
      <c r="A89" s="1" t="s">
        <v>84</v>
      </c>
      <c r="B89" t="b">
        <f>LOWER(A89)&lt;&gt;LOWER('storyline corrected stories'!A89)</f>
        <v>1</v>
      </c>
      <c r="C89" t="b">
        <f>NOT(ISERROR(VLOOKUP(A89,'aqusa stories with defects'!A:A,1)))</f>
        <v>1</v>
      </c>
      <c r="D89" t="b">
        <f>NOT(ISERROR(VLOOKUP(A89,'bert train w aqusa stor w defec'!A:A,1)))</f>
        <v>1</v>
      </c>
      <c r="E89" t="b">
        <f>NOT(ISERROR(VLOOKUP(A89,'bert train w sab stor w defec'!A:A,1)))</f>
        <v>1</v>
      </c>
      <c r="F89" t="b">
        <f t="shared" si="3"/>
        <v>1</v>
      </c>
      <c r="G89" t="b">
        <f t="shared" si="4"/>
        <v>1</v>
      </c>
      <c r="H89" t="b">
        <f t="shared" si="5"/>
        <v>1</v>
      </c>
    </row>
    <row r="90" spans="1:8" ht="51" x14ac:dyDescent="0.2">
      <c r="A90" s="1" t="s">
        <v>85</v>
      </c>
      <c r="B90" t="b">
        <f>LOWER(A90)&lt;&gt;LOWER('storyline corrected stories'!A90)</f>
        <v>1</v>
      </c>
      <c r="C90" t="b">
        <f>NOT(ISERROR(VLOOKUP(A90,'aqusa stories with defects'!A:A,1)))</f>
        <v>1</v>
      </c>
      <c r="D90" t="b">
        <f>NOT(ISERROR(VLOOKUP(A90,'bert train w aqusa stor w defec'!A:A,1)))</f>
        <v>1</v>
      </c>
      <c r="E90" t="b">
        <f>NOT(ISERROR(VLOOKUP(A90,'bert train w sab stor w defec'!A:A,1)))</f>
        <v>1</v>
      </c>
      <c r="F90" t="b">
        <f t="shared" si="3"/>
        <v>1</v>
      </c>
      <c r="G90" t="b">
        <f t="shared" si="4"/>
        <v>1</v>
      </c>
      <c r="H90" t="b">
        <f t="shared" si="5"/>
        <v>1</v>
      </c>
    </row>
    <row r="91" spans="1:8" ht="102" x14ac:dyDescent="0.2">
      <c r="A91" s="1" t="s">
        <v>86</v>
      </c>
      <c r="B91" t="b">
        <f>LOWER(A91)&lt;&gt;LOWER('storyline corrected stories'!A91)</f>
        <v>1</v>
      </c>
      <c r="C91" t="b">
        <f>NOT(ISERROR(VLOOKUP(A91,'aqusa stories with defects'!A:A,1)))</f>
        <v>0</v>
      </c>
      <c r="D91" t="b">
        <f>NOT(ISERROR(VLOOKUP(A91,'bert train w aqusa stor w defec'!A:A,1)))</f>
        <v>0</v>
      </c>
      <c r="E91" t="b">
        <f>NOT(ISERROR(VLOOKUP(A91,'bert train w sab stor w defec'!A:A,1)))</f>
        <v>1</v>
      </c>
      <c r="F91" t="b">
        <f t="shared" si="3"/>
        <v>1</v>
      </c>
      <c r="G91" t="b">
        <f t="shared" si="4"/>
        <v>1</v>
      </c>
      <c r="H91" t="b">
        <f t="shared" si="5"/>
        <v>0</v>
      </c>
    </row>
    <row r="92" spans="1:8" ht="34" x14ac:dyDescent="0.2">
      <c r="A92" s="1" t="s">
        <v>87</v>
      </c>
      <c r="B92" t="b">
        <f>LOWER(A92)&lt;&gt;LOWER('storyline corrected stories'!A92)</f>
        <v>1</v>
      </c>
      <c r="C92" t="b">
        <f>NOT(ISERROR(VLOOKUP(A92,'aqusa stories with defects'!A:A,1)))</f>
        <v>1</v>
      </c>
      <c r="D92" t="b">
        <f>NOT(ISERROR(VLOOKUP(A92,'bert train w aqusa stor w defec'!A:A,1)))</f>
        <v>1</v>
      </c>
      <c r="E92" t="b">
        <f>NOT(ISERROR(VLOOKUP(A92,'bert train w sab stor w defec'!A:A,1)))</f>
        <v>1</v>
      </c>
      <c r="F92" t="b">
        <f t="shared" si="3"/>
        <v>1</v>
      </c>
      <c r="G92" t="b">
        <f t="shared" si="4"/>
        <v>1</v>
      </c>
      <c r="H92" t="b">
        <f t="shared" si="5"/>
        <v>1</v>
      </c>
    </row>
    <row r="93" spans="1:8" ht="51" x14ac:dyDescent="0.2">
      <c r="A93" s="1" t="s">
        <v>88</v>
      </c>
      <c r="B93" t="b">
        <f>LOWER(A93)&lt;&gt;LOWER('storyline corrected stories'!A93)</f>
        <v>1</v>
      </c>
      <c r="C93" t="b">
        <f>NOT(ISERROR(VLOOKUP(A93,'aqusa stories with defects'!A:A,1)))</f>
        <v>1</v>
      </c>
      <c r="D93" t="b">
        <f>NOT(ISERROR(VLOOKUP(A93,'bert train w aqusa stor w defec'!A:A,1)))</f>
        <v>1</v>
      </c>
      <c r="E93" t="b">
        <f>NOT(ISERROR(VLOOKUP(A93,'bert train w sab stor w defec'!A:A,1)))</f>
        <v>1</v>
      </c>
      <c r="F93" t="b">
        <f t="shared" si="3"/>
        <v>1</v>
      </c>
      <c r="G93" t="b">
        <f t="shared" si="4"/>
        <v>1</v>
      </c>
      <c r="H93" t="b">
        <f t="shared" si="5"/>
        <v>1</v>
      </c>
    </row>
    <row r="94" spans="1:8" ht="51" x14ac:dyDescent="0.2">
      <c r="A94" s="1" t="s">
        <v>89</v>
      </c>
      <c r="B94" t="b">
        <f>LOWER(A94)&lt;&gt;LOWER('storyline corrected stories'!A94)</f>
        <v>1</v>
      </c>
      <c r="C94" t="b">
        <f>NOT(ISERROR(VLOOKUP(A94,'aqusa stories with defects'!A:A,1)))</f>
        <v>1</v>
      </c>
      <c r="D94" t="b">
        <f>NOT(ISERROR(VLOOKUP(A94,'bert train w aqusa stor w defec'!A:A,1)))</f>
        <v>1</v>
      </c>
      <c r="E94" t="b">
        <f>NOT(ISERROR(VLOOKUP(A94,'bert train w sab stor w defec'!A:A,1)))</f>
        <v>1</v>
      </c>
      <c r="F94" t="b">
        <f t="shared" si="3"/>
        <v>1</v>
      </c>
      <c r="G94" t="b">
        <f t="shared" si="4"/>
        <v>1</v>
      </c>
      <c r="H94" t="b">
        <f t="shared" si="5"/>
        <v>1</v>
      </c>
    </row>
    <row r="95" spans="1:8" ht="51" x14ac:dyDescent="0.2">
      <c r="A95" s="1" t="s">
        <v>90</v>
      </c>
      <c r="B95" t="b">
        <f>LOWER(A95)&lt;&gt;LOWER('storyline corrected stories'!A95)</f>
        <v>1</v>
      </c>
      <c r="C95" t="b">
        <f>NOT(ISERROR(VLOOKUP(A95,'aqusa stories with defects'!A:A,1)))</f>
        <v>1</v>
      </c>
      <c r="D95" t="b">
        <f>NOT(ISERROR(VLOOKUP(A95,'bert train w aqusa stor w defec'!A:A,1)))</f>
        <v>1</v>
      </c>
      <c r="E95" t="b">
        <f>NOT(ISERROR(VLOOKUP(A95,'bert train w sab stor w defec'!A:A,1)))</f>
        <v>1</v>
      </c>
      <c r="F95" t="b">
        <f t="shared" si="3"/>
        <v>1</v>
      </c>
      <c r="G95" t="b">
        <f t="shared" si="4"/>
        <v>1</v>
      </c>
      <c r="H95" t="b">
        <f t="shared" si="5"/>
        <v>1</v>
      </c>
    </row>
    <row r="96" spans="1:8" ht="102" x14ac:dyDescent="0.2">
      <c r="A96" s="1" t="s">
        <v>91</v>
      </c>
      <c r="B96" t="b">
        <f>LOWER(A96)&lt;&gt;LOWER('storyline corrected stories'!A96)</f>
        <v>1</v>
      </c>
      <c r="C96" t="b">
        <f>NOT(ISERROR(VLOOKUP(A96,'aqusa stories with defects'!A:A,1)))</f>
        <v>0</v>
      </c>
      <c r="D96" t="b">
        <f>NOT(ISERROR(VLOOKUP(A96,'bert train w aqusa stor w defec'!A:A,1)))</f>
        <v>0</v>
      </c>
      <c r="E96" t="b">
        <f>NOT(ISERROR(VLOOKUP(A96,'bert train w sab stor w defec'!A:A,1)))</f>
        <v>1</v>
      </c>
      <c r="F96" t="b">
        <f t="shared" si="3"/>
        <v>1</v>
      </c>
      <c r="G96" t="b">
        <f t="shared" si="4"/>
        <v>1</v>
      </c>
      <c r="H96" t="b">
        <f t="shared" si="5"/>
        <v>0</v>
      </c>
    </row>
    <row r="97" spans="1:8" ht="51" x14ac:dyDescent="0.2">
      <c r="A97" s="1" t="s">
        <v>92</v>
      </c>
      <c r="B97" t="b">
        <f>LOWER(A97)&lt;&gt;LOWER('storyline corrected stories'!A97)</f>
        <v>1</v>
      </c>
      <c r="C97" t="b">
        <f>NOT(ISERROR(VLOOKUP(A97,'aqusa stories with defects'!A:A,1)))</f>
        <v>1</v>
      </c>
      <c r="D97" t="b">
        <f>NOT(ISERROR(VLOOKUP(A97,'bert train w aqusa stor w defec'!A:A,1)))</f>
        <v>1</v>
      </c>
      <c r="E97" t="b">
        <f>NOT(ISERROR(VLOOKUP(A97,'bert train w sab stor w defec'!A:A,1)))</f>
        <v>1</v>
      </c>
      <c r="F97" t="b">
        <f t="shared" si="3"/>
        <v>1</v>
      </c>
      <c r="G97" t="b">
        <f t="shared" si="4"/>
        <v>1</v>
      </c>
      <c r="H97" t="b">
        <f t="shared" si="5"/>
        <v>1</v>
      </c>
    </row>
    <row r="98" spans="1:8" ht="68" x14ac:dyDescent="0.2">
      <c r="A98" s="1" t="s">
        <v>12</v>
      </c>
      <c r="B98" t="b">
        <f>LOWER(A98)&lt;&gt;LOWER('storyline corrected stories'!A98)</f>
        <v>1</v>
      </c>
      <c r="C98" t="b">
        <f>NOT(ISERROR(VLOOKUP(A98,'aqusa stories with defects'!A:A,1)))</f>
        <v>1</v>
      </c>
      <c r="D98" t="b">
        <f>NOT(ISERROR(VLOOKUP(A98,'bert train w aqusa stor w defec'!A:A,1)))</f>
        <v>1</v>
      </c>
      <c r="E98" t="b">
        <f>NOT(ISERROR(VLOOKUP(A98,'bert train w sab stor w defec'!A:A,1)))</f>
        <v>1</v>
      </c>
      <c r="F98" t="b">
        <f t="shared" si="3"/>
        <v>1</v>
      </c>
      <c r="G98" t="b">
        <f t="shared" si="4"/>
        <v>1</v>
      </c>
      <c r="H98" t="b">
        <f t="shared" si="5"/>
        <v>1</v>
      </c>
    </row>
    <row r="99" spans="1:8" ht="68" x14ac:dyDescent="0.2">
      <c r="A99" s="1" t="s">
        <v>93</v>
      </c>
      <c r="B99" t="b">
        <f>LOWER(A99)&lt;&gt;LOWER('storyline corrected stories'!A99)</f>
        <v>1</v>
      </c>
      <c r="C99" t="b">
        <f>NOT(ISERROR(VLOOKUP(A99,'aqusa stories with defects'!A:A,1)))</f>
        <v>0</v>
      </c>
      <c r="D99" t="b">
        <f>NOT(ISERROR(VLOOKUP(A99,'bert train w aqusa stor w defec'!A:A,1)))</f>
        <v>0</v>
      </c>
      <c r="E99" t="b">
        <f>NOT(ISERROR(VLOOKUP(A99,'bert train w sab stor w defec'!A:A,1)))</f>
        <v>0</v>
      </c>
      <c r="F99" t="b">
        <f t="shared" si="3"/>
        <v>0</v>
      </c>
      <c r="G99" t="b">
        <f t="shared" si="4"/>
        <v>1</v>
      </c>
      <c r="H99" t="b">
        <f t="shared" si="5"/>
        <v>0</v>
      </c>
    </row>
    <row r="100" spans="1:8" ht="51" x14ac:dyDescent="0.2">
      <c r="A100" s="1" t="s">
        <v>94</v>
      </c>
      <c r="B100" t="b">
        <f>LOWER(A100)&lt;&gt;LOWER('storyline corrected stories'!A100)</f>
        <v>1</v>
      </c>
      <c r="C100" t="b">
        <f>NOT(ISERROR(VLOOKUP(A100,'aqusa stories with defects'!A:A,1)))</f>
        <v>1</v>
      </c>
      <c r="D100" t="b">
        <f>NOT(ISERROR(VLOOKUP(A100,'bert train w aqusa stor w defec'!A:A,1)))</f>
        <v>1</v>
      </c>
      <c r="E100" t="b">
        <f>NOT(ISERROR(VLOOKUP(A100,'bert train w sab stor w defec'!A:A,1)))</f>
        <v>1</v>
      </c>
      <c r="F100" t="b">
        <f t="shared" si="3"/>
        <v>1</v>
      </c>
      <c r="G100" t="b">
        <f t="shared" si="4"/>
        <v>1</v>
      </c>
      <c r="H100" t="b">
        <f t="shared" si="5"/>
        <v>1</v>
      </c>
    </row>
    <row r="101" spans="1:8" ht="51" x14ac:dyDescent="0.2">
      <c r="A101" s="1" t="s">
        <v>95</v>
      </c>
      <c r="B101" t="b">
        <f>LOWER(A101)&lt;&gt;LOWER('storyline corrected stories'!A101)</f>
        <v>1</v>
      </c>
      <c r="C101" t="b">
        <f>NOT(ISERROR(VLOOKUP(A101,'aqusa stories with defects'!A:A,1)))</f>
        <v>1</v>
      </c>
      <c r="D101" t="b">
        <f>NOT(ISERROR(VLOOKUP(A101,'bert train w aqusa stor w defec'!A:A,1)))</f>
        <v>1</v>
      </c>
      <c r="E101" t="b">
        <f>NOT(ISERROR(VLOOKUP(A101,'bert train w sab stor w defec'!A:A,1)))</f>
        <v>1</v>
      </c>
      <c r="F101" t="b">
        <f t="shared" si="3"/>
        <v>1</v>
      </c>
      <c r="G101" t="b">
        <f t="shared" si="4"/>
        <v>1</v>
      </c>
      <c r="H101" t="b">
        <f t="shared" si="5"/>
        <v>1</v>
      </c>
    </row>
    <row r="102" spans="1:8" ht="102" x14ac:dyDescent="0.2">
      <c r="A102" s="1" t="s">
        <v>91</v>
      </c>
      <c r="B102" t="b">
        <f>LOWER(A102)&lt;&gt;LOWER('storyline corrected stories'!A102)</f>
        <v>1</v>
      </c>
      <c r="C102" t="b">
        <f>NOT(ISERROR(VLOOKUP(A102,'aqusa stories with defects'!A:A,1)))</f>
        <v>0</v>
      </c>
      <c r="D102" t="b">
        <f>NOT(ISERROR(VLOOKUP(A102,'bert train w aqusa stor w defec'!A:A,1)))</f>
        <v>0</v>
      </c>
      <c r="E102" t="b">
        <f>NOT(ISERROR(VLOOKUP(A102,'bert train w sab stor w defec'!A:A,1)))</f>
        <v>1</v>
      </c>
      <c r="F102" t="b">
        <f t="shared" si="3"/>
        <v>1</v>
      </c>
      <c r="G102" t="b">
        <f t="shared" si="4"/>
        <v>1</v>
      </c>
      <c r="H102" t="b">
        <f t="shared" si="5"/>
        <v>0</v>
      </c>
    </row>
    <row r="103" spans="1:8" ht="51" x14ac:dyDescent="0.2">
      <c r="A103" s="1" t="s">
        <v>96</v>
      </c>
      <c r="B103" t="b">
        <f>LOWER(A103)&lt;&gt;LOWER('storyline corrected stories'!A103)</f>
        <v>1</v>
      </c>
      <c r="C103" t="b">
        <f>NOT(ISERROR(VLOOKUP(A103,'aqusa stories with defects'!A:A,1)))</f>
        <v>0</v>
      </c>
      <c r="D103" t="b">
        <f>NOT(ISERROR(VLOOKUP(A103,'bert train w aqusa stor w defec'!A:A,1)))</f>
        <v>0</v>
      </c>
      <c r="E103" t="b">
        <f>NOT(ISERROR(VLOOKUP(A103,'bert train w sab stor w defec'!A:A,1)))</f>
        <v>1</v>
      </c>
      <c r="F103" t="b">
        <f t="shared" si="3"/>
        <v>1</v>
      </c>
      <c r="G103" t="b">
        <f t="shared" si="4"/>
        <v>1</v>
      </c>
      <c r="H103" t="b">
        <f t="shared" si="5"/>
        <v>0</v>
      </c>
    </row>
    <row r="104" spans="1:8" ht="51" x14ac:dyDescent="0.2">
      <c r="A104" s="1" t="s">
        <v>97</v>
      </c>
      <c r="B104" t="b">
        <f>LOWER(A104)&lt;&gt;LOWER('storyline corrected stories'!A104)</f>
        <v>1</v>
      </c>
      <c r="C104" t="b">
        <f>NOT(ISERROR(VLOOKUP(A104,'aqusa stories with defects'!A:A,1)))</f>
        <v>0</v>
      </c>
      <c r="D104" t="b">
        <f>NOT(ISERROR(VLOOKUP(A104,'bert train w aqusa stor w defec'!A:A,1)))</f>
        <v>0</v>
      </c>
      <c r="E104" t="b">
        <f>NOT(ISERROR(VLOOKUP(A104,'bert train w sab stor w defec'!A:A,1)))</f>
        <v>1</v>
      </c>
      <c r="F104" t="b">
        <f t="shared" si="3"/>
        <v>1</v>
      </c>
      <c r="G104" t="b">
        <f t="shared" si="4"/>
        <v>1</v>
      </c>
      <c r="H104" t="b">
        <f t="shared" si="5"/>
        <v>0</v>
      </c>
    </row>
    <row r="105" spans="1:8" ht="51" x14ac:dyDescent="0.2">
      <c r="A105" s="1" t="s">
        <v>98</v>
      </c>
      <c r="B105" t="b">
        <f>LOWER(A105)&lt;&gt;LOWER('storyline corrected stories'!A105)</f>
        <v>1</v>
      </c>
      <c r="C105" t="b">
        <f>NOT(ISERROR(VLOOKUP(A105,'aqusa stories with defects'!A:A,1)))</f>
        <v>1</v>
      </c>
      <c r="D105" t="b">
        <f>NOT(ISERROR(VLOOKUP(A105,'bert train w aqusa stor w defec'!A:A,1)))</f>
        <v>1</v>
      </c>
      <c r="E105" t="b">
        <f>NOT(ISERROR(VLOOKUP(A105,'bert train w sab stor w defec'!A:A,1)))</f>
        <v>1</v>
      </c>
      <c r="F105" t="b">
        <f t="shared" si="3"/>
        <v>1</v>
      </c>
      <c r="G105" t="b">
        <f t="shared" si="4"/>
        <v>1</v>
      </c>
      <c r="H105" t="b">
        <f t="shared" si="5"/>
        <v>1</v>
      </c>
    </row>
    <row r="106" spans="1:8" ht="102" x14ac:dyDescent="0.2">
      <c r="A106" s="1" t="s">
        <v>46</v>
      </c>
      <c r="B106" t="b">
        <f>LOWER(A106)&lt;&gt;LOWER('storyline corrected stories'!A106)</f>
        <v>1</v>
      </c>
      <c r="C106" t="b">
        <f>NOT(ISERROR(VLOOKUP(A106,'aqusa stories with defects'!A:A,1)))</f>
        <v>0</v>
      </c>
      <c r="D106" t="b">
        <f>NOT(ISERROR(VLOOKUP(A106,'bert train w aqusa stor w defec'!A:A,1)))</f>
        <v>0</v>
      </c>
      <c r="E106" t="b">
        <f>NOT(ISERROR(VLOOKUP(A106,'bert train w sab stor w defec'!A:A,1)))</f>
        <v>1</v>
      </c>
      <c r="F106" t="b">
        <f t="shared" si="3"/>
        <v>1</v>
      </c>
      <c r="G106" t="b">
        <f t="shared" si="4"/>
        <v>1</v>
      </c>
      <c r="H106" t="b">
        <f t="shared" si="5"/>
        <v>0</v>
      </c>
    </row>
    <row r="107" spans="1:8" ht="68" x14ac:dyDescent="0.2">
      <c r="A107" s="1" t="s">
        <v>99</v>
      </c>
      <c r="B107" t="b">
        <f>LOWER(A107)&lt;&gt;LOWER('storyline corrected stories'!A107)</f>
        <v>1</v>
      </c>
      <c r="C107" t="b">
        <f>NOT(ISERROR(VLOOKUP(A107,'aqusa stories with defects'!A:A,1)))</f>
        <v>1</v>
      </c>
      <c r="D107" t="b">
        <f>NOT(ISERROR(VLOOKUP(A107,'bert train w aqusa stor w defec'!A:A,1)))</f>
        <v>1</v>
      </c>
      <c r="E107" t="b">
        <f>NOT(ISERROR(VLOOKUP(A107,'bert train w sab stor w defec'!A:A,1)))</f>
        <v>1</v>
      </c>
      <c r="F107" t="b">
        <f t="shared" si="3"/>
        <v>1</v>
      </c>
      <c r="G107" t="b">
        <f t="shared" si="4"/>
        <v>1</v>
      </c>
      <c r="H107" t="b">
        <f t="shared" si="5"/>
        <v>1</v>
      </c>
    </row>
    <row r="108" spans="1:8" ht="102" x14ac:dyDescent="0.2">
      <c r="A108" s="1" t="s">
        <v>86</v>
      </c>
      <c r="B108" t="b">
        <f>LOWER(A108)&lt;&gt;LOWER('storyline corrected stories'!A108)</f>
        <v>1</v>
      </c>
      <c r="C108" t="b">
        <f>NOT(ISERROR(VLOOKUP(A108,'aqusa stories with defects'!A:A,1)))</f>
        <v>0</v>
      </c>
      <c r="D108" t="b">
        <f>NOT(ISERROR(VLOOKUP(A108,'bert train w aqusa stor w defec'!A:A,1)))</f>
        <v>0</v>
      </c>
      <c r="E108" t="b">
        <f>NOT(ISERROR(VLOOKUP(A108,'bert train w sab stor w defec'!A:A,1)))</f>
        <v>1</v>
      </c>
      <c r="F108" t="b">
        <f t="shared" si="3"/>
        <v>1</v>
      </c>
      <c r="G108" t="b">
        <f t="shared" si="4"/>
        <v>1</v>
      </c>
      <c r="H108" t="b">
        <f t="shared" si="5"/>
        <v>0</v>
      </c>
    </row>
    <row r="109" spans="1:8" ht="34" x14ac:dyDescent="0.2">
      <c r="A109" s="1" t="s">
        <v>100</v>
      </c>
      <c r="B109" t="b">
        <f>LOWER(A109)&lt;&gt;LOWER('storyline corrected stories'!A109)</f>
        <v>1</v>
      </c>
      <c r="C109" t="b">
        <f>NOT(ISERROR(VLOOKUP(A109,'aqusa stories with defects'!A:A,1)))</f>
        <v>1</v>
      </c>
      <c r="D109" t="b">
        <f>NOT(ISERROR(VLOOKUP(A109,'bert train w aqusa stor w defec'!A:A,1)))</f>
        <v>1</v>
      </c>
      <c r="E109" t="b">
        <f>NOT(ISERROR(VLOOKUP(A109,'bert train w sab stor w defec'!A:A,1)))</f>
        <v>1</v>
      </c>
      <c r="F109" t="b">
        <f t="shared" si="3"/>
        <v>1</v>
      </c>
      <c r="G109" t="b">
        <f t="shared" si="4"/>
        <v>1</v>
      </c>
      <c r="H109" t="b">
        <f t="shared" si="5"/>
        <v>1</v>
      </c>
    </row>
    <row r="110" spans="1:8" ht="34" x14ac:dyDescent="0.2">
      <c r="A110" s="1" t="s">
        <v>101</v>
      </c>
      <c r="B110" t="b">
        <f>LOWER(A110)&lt;&gt;LOWER('storyline corrected stories'!A110)</f>
        <v>1</v>
      </c>
      <c r="C110" t="b">
        <f>NOT(ISERROR(VLOOKUP(A110,'aqusa stories with defects'!A:A,1)))</f>
        <v>1</v>
      </c>
      <c r="D110" t="b">
        <f>NOT(ISERROR(VLOOKUP(A110,'bert train w aqusa stor w defec'!A:A,1)))</f>
        <v>1</v>
      </c>
      <c r="E110" t="b">
        <f>NOT(ISERROR(VLOOKUP(A110,'bert train w sab stor w defec'!A:A,1)))</f>
        <v>1</v>
      </c>
      <c r="F110" t="b">
        <f t="shared" si="3"/>
        <v>1</v>
      </c>
      <c r="G110" t="b">
        <f t="shared" si="4"/>
        <v>1</v>
      </c>
      <c r="H110" t="b">
        <f t="shared" si="5"/>
        <v>1</v>
      </c>
    </row>
    <row r="111" spans="1:8" ht="51" x14ac:dyDescent="0.2">
      <c r="A111" s="1" t="s">
        <v>102</v>
      </c>
      <c r="B111" t="b">
        <f>LOWER(A111)&lt;&gt;LOWER('storyline corrected stories'!A111)</f>
        <v>1</v>
      </c>
      <c r="C111" t="b">
        <f>NOT(ISERROR(VLOOKUP(A111,'aqusa stories with defects'!A:A,1)))</f>
        <v>1</v>
      </c>
      <c r="D111" t="b">
        <f>NOT(ISERROR(VLOOKUP(A111,'bert train w aqusa stor w defec'!A:A,1)))</f>
        <v>1</v>
      </c>
      <c r="E111" t="b">
        <f>NOT(ISERROR(VLOOKUP(A111,'bert train w sab stor w defec'!A:A,1)))</f>
        <v>1</v>
      </c>
      <c r="F111" t="b">
        <f t="shared" si="3"/>
        <v>1</v>
      </c>
      <c r="G111" t="b">
        <f t="shared" si="4"/>
        <v>1</v>
      </c>
      <c r="H111" t="b">
        <f t="shared" si="5"/>
        <v>1</v>
      </c>
    </row>
    <row r="112" spans="1:8" ht="51" x14ac:dyDescent="0.2">
      <c r="A112" s="1" t="s">
        <v>103</v>
      </c>
      <c r="B112" t="b">
        <f>LOWER(A112)&lt;&gt;LOWER('storyline corrected stories'!A112)</f>
        <v>1</v>
      </c>
      <c r="C112" t="b">
        <f>NOT(ISERROR(VLOOKUP(A112,'aqusa stories with defects'!A:A,1)))</f>
        <v>1</v>
      </c>
      <c r="D112" t="b">
        <f>NOT(ISERROR(VLOOKUP(A112,'bert train w aqusa stor w defec'!A:A,1)))</f>
        <v>1</v>
      </c>
      <c r="E112" t="b">
        <f>NOT(ISERROR(VLOOKUP(A112,'bert train w sab stor w defec'!A:A,1)))</f>
        <v>1</v>
      </c>
      <c r="F112" t="b">
        <f t="shared" si="3"/>
        <v>1</v>
      </c>
      <c r="G112" t="b">
        <f t="shared" si="4"/>
        <v>1</v>
      </c>
      <c r="H112" t="b">
        <f t="shared" si="5"/>
        <v>1</v>
      </c>
    </row>
    <row r="113" spans="1:8" ht="102" x14ac:dyDescent="0.2">
      <c r="A113" s="1" t="s">
        <v>104</v>
      </c>
      <c r="B113" t="b">
        <f>LOWER(A113)&lt;&gt;LOWER('storyline corrected stories'!A113)</f>
        <v>1</v>
      </c>
      <c r="C113" t="b">
        <f>NOT(ISERROR(VLOOKUP(A113,'aqusa stories with defects'!A:A,1)))</f>
        <v>1</v>
      </c>
      <c r="D113" t="b">
        <f>NOT(ISERROR(VLOOKUP(A113,'bert train w aqusa stor w defec'!A:A,1)))</f>
        <v>1</v>
      </c>
      <c r="E113" t="b">
        <f>NOT(ISERROR(VLOOKUP(A113,'bert train w sab stor w defec'!A:A,1)))</f>
        <v>1</v>
      </c>
      <c r="F113" t="b">
        <f t="shared" si="3"/>
        <v>1</v>
      </c>
      <c r="G113" t="b">
        <f t="shared" si="4"/>
        <v>1</v>
      </c>
      <c r="H113" t="b">
        <f t="shared" si="5"/>
        <v>1</v>
      </c>
    </row>
    <row r="114" spans="1:8" ht="85" x14ac:dyDescent="0.2">
      <c r="A114" s="1" t="s">
        <v>105</v>
      </c>
      <c r="B114" t="b">
        <f>LOWER(A114)&lt;&gt;LOWER('storyline corrected stories'!A114)</f>
        <v>1</v>
      </c>
      <c r="C114" t="b">
        <f>NOT(ISERROR(VLOOKUP(A114,'aqusa stories with defects'!A:A,1)))</f>
        <v>1</v>
      </c>
      <c r="D114" t="b">
        <f>NOT(ISERROR(VLOOKUP(A114,'bert train w aqusa stor w defec'!A:A,1)))</f>
        <v>1</v>
      </c>
      <c r="E114" t="b">
        <f>NOT(ISERROR(VLOOKUP(A114,'bert train w sab stor w defec'!A:A,1)))</f>
        <v>1</v>
      </c>
      <c r="F114" t="b">
        <f t="shared" si="3"/>
        <v>1</v>
      </c>
      <c r="G114" t="b">
        <f t="shared" si="4"/>
        <v>1</v>
      </c>
      <c r="H114" t="b">
        <f t="shared" si="5"/>
        <v>1</v>
      </c>
    </row>
    <row r="115" spans="1:8" ht="34" x14ac:dyDescent="0.2">
      <c r="A115" s="1" t="s">
        <v>106</v>
      </c>
      <c r="B115" t="b">
        <f>LOWER(A115)&lt;&gt;LOWER('storyline corrected stories'!A115)</f>
        <v>1</v>
      </c>
      <c r="C115" t="b">
        <f>NOT(ISERROR(VLOOKUP(A115,'aqusa stories with defects'!A:A,1)))</f>
        <v>1</v>
      </c>
      <c r="D115" t="b">
        <f>NOT(ISERROR(VLOOKUP(A115,'bert train w aqusa stor w defec'!A:A,1)))</f>
        <v>1</v>
      </c>
      <c r="E115" t="b">
        <f>NOT(ISERROR(VLOOKUP(A115,'bert train w sab stor w defec'!A:A,1)))</f>
        <v>1</v>
      </c>
      <c r="F115" t="b">
        <f t="shared" si="3"/>
        <v>1</v>
      </c>
      <c r="G115" t="b">
        <f t="shared" si="4"/>
        <v>1</v>
      </c>
      <c r="H115" t="b">
        <f t="shared" si="5"/>
        <v>1</v>
      </c>
    </row>
    <row r="116" spans="1:8" ht="34" x14ac:dyDescent="0.2">
      <c r="A116" s="1" t="s">
        <v>107</v>
      </c>
      <c r="B116" t="b">
        <f>LOWER(A116)&lt;&gt;LOWER('storyline corrected stories'!A116)</f>
        <v>1</v>
      </c>
      <c r="C116" t="b">
        <f>NOT(ISERROR(VLOOKUP(A116,'aqusa stories with defects'!A:A,1)))</f>
        <v>1</v>
      </c>
      <c r="D116" t="b">
        <f>NOT(ISERROR(VLOOKUP(A116,'bert train w aqusa stor w defec'!A:A,1)))</f>
        <v>1</v>
      </c>
      <c r="E116" t="b">
        <f>NOT(ISERROR(VLOOKUP(A116,'bert train w sab stor w defec'!A:A,1)))</f>
        <v>1</v>
      </c>
      <c r="F116" t="b">
        <f t="shared" si="3"/>
        <v>1</v>
      </c>
      <c r="G116" t="b">
        <f t="shared" si="4"/>
        <v>1</v>
      </c>
      <c r="H116" t="b">
        <f t="shared" si="5"/>
        <v>1</v>
      </c>
    </row>
    <row r="117" spans="1:8" ht="68" x14ac:dyDescent="0.2">
      <c r="A117" s="1" t="s">
        <v>108</v>
      </c>
      <c r="B117" t="b">
        <f>LOWER(A117)&lt;&gt;LOWER('storyline corrected stories'!A117)</f>
        <v>1</v>
      </c>
      <c r="C117" t="b">
        <f>NOT(ISERROR(VLOOKUP(A117,'aqusa stories with defects'!A:A,1)))</f>
        <v>0</v>
      </c>
      <c r="D117" t="b">
        <f>NOT(ISERROR(VLOOKUP(A117,'bert train w aqusa stor w defec'!A:A,1)))</f>
        <v>0</v>
      </c>
      <c r="E117" t="b">
        <f>NOT(ISERROR(VLOOKUP(A117,'bert train w sab stor w defec'!A:A,1)))</f>
        <v>1</v>
      </c>
      <c r="F117" t="b">
        <f t="shared" si="3"/>
        <v>1</v>
      </c>
      <c r="G117" t="b">
        <f t="shared" si="4"/>
        <v>1</v>
      </c>
      <c r="H117" t="b">
        <f t="shared" si="5"/>
        <v>0</v>
      </c>
    </row>
    <row r="118" spans="1:8" ht="68" x14ac:dyDescent="0.2">
      <c r="A118" s="1" t="s">
        <v>109</v>
      </c>
      <c r="B118" t="b">
        <f>LOWER(A118)&lt;&gt;LOWER('storyline corrected stories'!A118)</f>
        <v>1</v>
      </c>
      <c r="C118" t="b">
        <f>NOT(ISERROR(VLOOKUP(A118,'aqusa stories with defects'!A:A,1)))</f>
        <v>0</v>
      </c>
      <c r="D118" t="b">
        <f>NOT(ISERROR(VLOOKUP(A118,'bert train w aqusa stor w defec'!A:A,1)))</f>
        <v>0</v>
      </c>
      <c r="E118" t="b">
        <f>NOT(ISERROR(VLOOKUP(A118,'bert train w sab stor w defec'!A:A,1)))</f>
        <v>1</v>
      </c>
      <c r="F118" t="b">
        <f t="shared" si="3"/>
        <v>1</v>
      </c>
      <c r="G118" t="b">
        <f t="shared" si="4"/>
        <v>1</v>
      </c>
      <c r="H118" t="b">
        <f t="shared" si="5"/>
        <v>0</v>
      </c>
    </row>
    <row r="119" spans="1:8" ht="85" x14ac:dyDescent="0.2">
      <c r="A119" s="1" t="s">
        <v>110</v>
      </c>
      <c r="B119" t="b">
        <f>LOWER(A119)&lt;&gt;LOWER('storyline corrected stories'!A119)</f>
        <v>1</v>
      </c>
      <c r="C119" t="b">
        <f>NOT(ISERROR(VLOOKUP(A119,'aqusa stories with defects'!A:A,1)))</f>
        <v>1</v>
      </c>
      <c r="D119" t="b">
        <f>NOT(ISERROR(VLOOKUP(A119,'bert train w aqusa stor w defec'!A:A,1)))</f>
        <v>1</v>
      </c>
      <c r="E119" t="b">
        <f>NOT(ISERROR(VLOOKUP(A119,'bert train w sab stor w defec'!A:A,1)))</f>
        <v>1</v>
      </c>
      <c r="F119" t="b">
        <f t="shared" si="3"/>
        <v>1</v>
      </c>
      <c r="G119" t="b">
        <f t="shared" si="4"/>
        <v>1</v>
      </c>
      <c r="H119" t="b">
        <f t="shared" si="5"/>
        <v>1</v>
      </c>
    </row>
    <row r="120" spans="1:8" ht="34" x14ac:dyDescent="0.2">
      <c r="A120" s="1" t="s">
        <v>111</v>
      </c>
      <c r="B120" t="b">
        <f>LOWER(A120)&lt;&gt;LOWER('storyline corrected stories'!A120)</f>
        <v>1</v>
      </c>
      <c r="C120" t="b">
        <f>NOT(ISERROR(VLOOKUP(A120,'aqusa stories with defects'!A:A,1)))</f>
        <v>1</v>
      </c>
      <c r="D120" t="b">
        <f>NOT(ISERROR(VLOOKUP(A120,'bert train w aqusa stor w defec'!A:A,1)))</f>
        <v>1</v>
      </c>
      <c r="E120" t="b">
        <f>NOT(ISERROR(VLOOKUP(A120,'bert train w sab stor w defec'!A:A,1)))</f>
        <v>1</v>
      </c>
      <c r="F120" t="b">
        <f t="shared" si="3"/>
        <v>1</v>
      </c>
      <c r="G120" t="b">
        <f t="shared" si="4"/>
        <v>1</v>
      </c>
      <c r="H120" t="b">
        <f t="shared" si="5"/>
        <v>1</v>
      </c>
    </row>
    <row r="121" spans="1:8" ht="85" x14ac:dyDescent="0.2">
      <c r="A121" s="1" t="s">
        <v>112</v>
      </c>
      <c r="B121" t="b">
        <f>LOWER(A121)&lt;&gt;LOWER('storyline corrected stories'!A121)</f>
        <v>1</v>
      </c>
      <c r="C121" t="b">
        <f>NOT(ISERROR(VLOOKUP(A121,'aqusa stories with defects'!A:A,1)))</f>
        <v>0</v>
      </c>
      <c r="D121" t="b">
        <f>NOT(ISERROR(VLOOKUP(A121,'bert train w aqusa stor w defec'!A:A,1)))</f>
        <v>0</v>
      </c>
      <c r="E121" t="b">
        <f>NOT(ISERROR(VLOOKUP(A121,'bert train w sab stor w defec'!A:A,1)))</f>
        <v>0</v>
      </c>
      <c r="F121" t="b">
        <f t="shared" si="3"/>
        <v>0</v>
      </c>
      <c r="G121" t="b">
        <f t="shared" si="4"/>
        <v>1</v>
      </c>
      <c r="H121" t="b">
        <f t="shared" si="5"/>
        <v>0</v>
      </c>
    </row>
    <row r="122" spans="1:8" ht="51" x14ac:dyDescent="0.2">
      <c r="A122" s="1" t="s">
        <v>113</v>
      </c>
      <c r="B122" t="b">
        <f>LOWER(A122)&lt;&gt;LOWER('storyline corrected stories'!A122)</f>
        <v>1</v>
      </c>
      <c r="C122" t="b">
        <f>NOT(ISERROR(VLOOKUP(A122,'aqusa stories with defects'!A:A,1)))</f>
        <v>1</v>
      </c>
      <c r="D122" t="b">
        <f>NOT(ISERROR(VLOOKUP(A122,'bert train w aqusa stor w defec'!A:A,1)))</f>
        <v>1</v>
      </c>
      <c r="E122" t="b">
        <f>NOT(ISERROR(VLOOKUP(A122,'bert train w sab stor w defec'!A:A,1)))</f>
        <v>1</v>
      </c>
      <c r="F122" t="b">
        <f t="shared" si="3"/>
        <v>1</v>
      </c>
      <c r="G122" t="b">
        <f t="shared" si="4"/>
        <v>1</v>
      </c>
      <c r="H122" t="b">
        <f t="shared" si="5"/>
        <v>1</v>
      </c>
    </row>
    <row r="123" spans="1:8" ht="51" x14ac:dyDescent="0.2">
      <c r="A123" s="1" t="s">
        <v>114</v>
      </c>
      <c r="B123" t="b">
        <f>LOWER(A123)&lt;&gt;LOWER('storyline corrected stories'!A123)</f>
        <v>1</v>
      </c>
      <c r="C123" t="b">
        <f>NOT(ISERROR(VLOOKUP(A123,'aqusa stories with defects'!A:A,1)))</f>
        <v>1</v>
      </c>
      <c r="D123" t="b">
        <f>NOT(ISERROR(VLOOKUP(A123,'bert train w aqusa stor w defec'!A:A,1)))</f>
        <v>1</v>
      </c>
      <c r="E123" t="b">
        <f>NOT(ISERROR(VLOOKUP(A123,'bert train w sab stor w defec'!A:A,1)))</f>
        <v>1</v>
      </c>
      <c r="F123" t="b">
        <f t="shared" si="3"/>
        <v>1</v>
      </c>
      <c r="G123" t="b">
        <f t="shared" si="4"/>
        <v>1</v>
      </c>
      <c r="H123" t="b">
        <f t="shared" si="5"/>
        <v>1</v>
      </c>
    </row>
    <row r="124" spans="1:8" ht="102" x14ac:dyDescent="0.2">
      <c r="A124" s="1" t="s">
        <v>54</v>
      </c>
      <c r="B124" t="b">
        <f>LOWER(A124)&lt;&gt;LOWER('storyline corrected stories'!A124)</f>
        <v>1</v>
      </c>
      <c r="C124" t="b">
        <f>NOT(ISERROR(VLOOKUP(A124,'aqusa stories with defects'!A:A,1)))</f>
        <v>0</v>
      </c>
      <c r="D124" t="b">
        <f>NOT(ISERROR(VLOOKUP(A124,'bert train w aqusa stor w defec'!A:A,1)))</f>
        <v>0</v>
      </c>
      <c r="E124" t="b">
        <f>NOT(ISERROR(VLOOKUP(A124,'bert train w sab stor w defec'!A:A,1)))</f>
        <v>0</v>
      </c>
      <c r="F124" t="b">
        <f t="shared" si="3"/>
        <v>0</v>
      </c>
      <c r="G124" t="b">
        <f t="shared" si="4"/>
        <v>1</v>
      </c>
      <c r="H124" t="b">
        <f t="shared" si="5"/>
        <v>0</v>
      </c>
    </row>
    <row r="125" spans="1:8" ht="34" x14ac:dyDescent="0.2">
      <c r="A125" s="1" t="s">
        <v>115</v>
      </c>
      <c r="B125" t="b">
        <f>LOWER(A125)&lt;&gt;LOWER('storyline corrected stories'!A125)</f>
        <v>1</v>
      </c>
      <c r="C125" t="b">
        <f>NOT(ISERROR(VLOOKUP(A125,'aqusa stories with defects'!A:A,1)))</f>
        <v>1</v>
      </c>
      <c r="D125" t="b">
        <f>NOT(ISERROR(VLOOKUP(A125,'bert train w aqusa stor w defec'!A:A,1)))</f>
        <v>1</v>
      </c>
      <c r="E125" t="b">
        <f>NOT(ISERROR(VLOOKUP(A125,'bert train w sab stor w defec'!A:A,1)))</f>
        <v>1</v>
      </c>
      <c r="F125" t="b">
        <f t="shared" si="3"/>
        <v>1</v>
      </c>
      <c r="G125" t="b">
        <f t="shared" si="4"/>
        <v>1</v>
      </c>
      <c r="H125" t="b">
        <f t="shared" si="5"/>
        <v>1</v>
      </c>
    </row>
    <row r="126" spans="1:8" ht="51" x14ac:dyDescent="0.2">
      <c r="A126" s="1" t="s">
        <v>116</v>
      </c>
      <c r="B126" t="b">
        <f>LOWER(A126)&lt;&gt;LOWER('storyline corrected stories'!A126)</f>
        <v>1</v>
      </c>
      <c r="C126" t="b">
        <f>NOT(ISERROR(VLOOKUP(A126,'aqusa stories with defects'!A:A,1)))</f>
        <v>1</v>
      </c>
      <c r="D126" t="b">
        <f>NOT(ISERROR(VLOOKUP(A126,'bert train w aqusa stor w defec'!A:A,1)))</f>
        <v>1</v>
      </c>
      <c r="E126" t="b">
        <f>NOT(ISERROR(VLOOKUP(A126,'bert train w sab stor w defec'!A:A,1)))</f>
        <v>1</v>
      </c>
      <c r="F126" t="b">
        <f t="shared" si="3"/>
        <v>1</v>
      </c>
      <c r="G126" t="b">
        <f t="shared" si="4"/>
        <v>1</v>
      </c>
      <c r="H126" t="b">
        <f t="shared" si="5"/>
        <v>1</v>
      </c>
    </row>
    <row r="127" spans="1:8" ht="51" x14ac:dyDescent="0.2">
      <c r="A127" s="1" t="s">
        <v>117</v>
      </c>
      <c r="B127" t="b">
        <f>LOWER(A127)&lt;&gt;LOWER('storyline corrected stories'!A127)</f>
        <v>1</v>
      </c>
      <c r="C127" t="b">
        <f>NOT(ISERROR(VLOOKUP(A127,'aqusa stories with defects'!A:A,1)))</f>
        <v>1</v>
      </c>
      <c r="D127" t="b">
        <f>NOT(ISERROR(VLOOKUP(A127,'bert train w aqusa stor w defec'!A:A,1)))</f>
        <v>1</v>
      </c>
      <c r="E127" t="b">
        <f>NOT(ISERROR(VLOOKUP(A127,'bert train w sab stor w defec'!A:A,1)))</f>
        <v>1</v>
      </c>
      <c r="F127" t="b">
        <f t="shared" si="3"/>
        <v>1</v>
      </c>
      <c r="G127" t="b">
        <f t="shared" si="4"/>
        <v>1</v>
      </c>
      <c r="H127" t="b">
        <f t="shared" si="5"/>
        <v>1</v>
      </c>
    </row>
    <row r="128" spans="1:8" ht="34" x14ac:dyDescent="0.2">
      <c r="A128" s="1" t="s">
        <v>118</v>
      </c>
      <c r="B128" t="b">
        <f>LOWER(A128)&lt;&gt;LOWER('storyline corrected stories'!A128)</f>
        <v>1</v>
      </c>
      <c r="C128" t="b">
        <f>NOT(ISERROR(VLOOKUP(A128,'aqusa stories with defects'!A:A,1)))</f>
        <v>1</v>
      </c>
      <c r="D128" t="b">
        <f>NOT(ISERROR(VLOOKUP(A128,'bert train w aqusa stor w defec'!A:A,1)))</f>
        <v>1</v>
      </c>
      <c r="E128" t="b">
        <f>NOT(ISERROR(VLOOKUP(A128,'bert train w sab stor w defec'!A:A,1)))</f>
        <v>1</v>
      </c>
      <c r="F128" t="b">
        <f t="shared" si="3"/>
        <v>1</v>
      </c>
      <c r="G128" t="b">
        <f t="shared" si="4"/>
        <v>1</v>
      </c>
      <c r="H128" t="b">
        <f t="shared" si="5"/>
        <v>1</v>
      </c>
    </row>
    <row r="129" spans="1:8" ht="68" x14ac:dyDescent="0.2">
      <c r="A129" s="1" t="s">
        <v>119</v>
      </c>
      <c r="B129" t="b">
        <f>LOWER(A129)&lt;&gt;LOWER('storyline corrected stories'!A129)</f>
        <v>1</v>
      </c>
      <c r="C129" t="b">
        <f>NOT(ISERROR(VLOOKUP(A129,'aqusa stories with defects'!A:A,1)))</f>
        <v>1</v>
      </c>
      <c r="D129" t="b">
        <f>NOT(ISERROR(VLOOKUP(A129,'bert train w aqusa stor w defec'!A:A,1)))</f>
        <v>1</v>
      </c>
      <c r="E129" t="b">
        <f>NOT(ISERROR(VLOOKUP(A129,'bert train w sab stor w defec'!A:A,1)))</f>
        <v>1</v>
      </c>
      <c r="F129" t="b">
        <f t="shared" si="3"/>
        <v>1</v>
      </c>
      <c r="G129" t="b">
        <f t="shared" si="4"/>
        <v>1</v>
      </c>
      <c r="H129" t="b">
        <f t="shared" si="5"/>
        <v>1</v>
      </c>
    </row>
    <row r="130" spans="1:8" ht="68" x14ac:dyDescent="0.2">
      <c r="A130" s="1" t="s">
        <v>93</v>
      </c>
      <c r="B130" t="b">
        <f>LOWER(A130)&lt;&gt;LOWER('storyline corrected stories'!A130)</f>
        <v>1</v>
      </c>
      <c r="C130" t="b">
        <f>NOT(ISERROR(VLOOKUP(A130,'aqusa stories with defects'!A:A,1)))</f>
        <v>0</v>
      </c>
      <c r="D130" t="b">
        <f>NOT(ISERROR(VLOOKUP(A130,'bert train w aqusa stor w defec'!A:A,1)))</f>
        <v>0</v>
      </c>
      <c r="E130" t="b">
        <f>NOT(ISERROR(VLOOKUP(A130,'bert train w sab stor w defec'!A:A,1)))</f>
        <v>0</v>
      </c>
      <c r="F130" t="b">
        <f t="shared" si="3"/>
        <v>0</v>
      </c>
      <c r="G130" t="b">
        <f t="shared" si="4"/>
        <v>1</v>
      </c>
      <c r="H130" t="b">
        <f t="shared" si="5"/>
        <v>0</v>
      </c>
    </row>
    <row r="131" spans="1:8" ht="51" x14ac:dyDescent="0.2">
      <c r="A131" s="1" t="s">
        <v>120</v>
      </c>
      <c r="B131" t="b">
        <f>LOWER(A131)&lt;&gt;LOWER('storyline corrected stories'!A131)</f>
        <v>1</v>
      </c>
      <c r="C131" t="b">
        <f>NOT(ISERROR(VLOOKUP(A131,'aqusa stories with defects'!A:A,1)))</f>
        <v>1</v>
      </c>
      <c r="D131" t="b">
        <f>NOT(ISERROR(VLOOKUP(A131,'bert train w aqusa stor w defec'!A:A,1)))</f>
        <v>1</v>
      </c>
      <c r="E131" t="b">
        <f>NOT(ISERROR(VLOOKUP(A131,'bert train w sab stor w defec'!A:A,1)))</f>
        <v>1</v>
      </c>
      <c r="F131" t="b">
        <f t="shared" ref="F131:F194" si="6">B131=E131</f>
        <v>1</v>
      </c>
      <c r="G131" t="b">
        <f t="shared" ref="G131:G194" si="7">C131=D131</f>
        <v>1</v>
      </c>
      <c r="H131" t="b">
        <f t="shared" ref="H131:H194" si="8">B131=C131</f>
        <v>1</v>
      </c>
    </row>
    <row r="132" spans="1:8" ht="17" x14ac:dyDescent="0.2">
      <c r="A132" s="1" t="s">
        <v>121</v>
      </c>
      <c r="B132" t="b">
        <f>LOWER(A132)&lt;&gt;LOWER('storyline corrected stories'!A132)</f>
        <v>1</v>
      </c>
      <c r="C132" t="b">
        <f>NOT(ISERROR(VLOOKUP(A132,'aqusa stories with defects'!A:A,1)))</f>
        <v>1</v>
      </c>
      <c r="D132" t="b">
        <f>NOT(ISERROR(VLOOKUP(A132,'bert train w aqusa stor w defec'!A:A,1)))</f>
        <v>1</v>
      </c>
      <c r="E132" t="b">
        <f>NOT(ISERROR(VLOOKUP(A132,'bert train w sab stor w defec'!A:A,1)))</f>
        <v>1</v>
      </c>
      <c r="F132" t="b">
        <f t="shared" si="6"/>
        <v>1</v>
      </c>
      <c r="G132" t="b">
        <f t="shared" si="7"/>
        <v>1</v>
      </c>
      <c r="H132" t="b">
        <f t="shared" si="8"/>
        <v>1</v>
      </c>
    </row>
    <row r="133" spans="1:8" ht="51" x14ac:dyDescent="0.2">
      <c r="A133" s="1" t="s">
        <v>122</v>
      </c>
      <c r="B133" t="b">
        <f>LOWER(A133)&lt;&gt;LOWER('storyline corrected stories'!A133)</f>
        <v>1</v>
      </c>
      <c r="C133" t="b">
        <f>NOT(ISERROR(VLOOKUP(A133,'aqusa stories with defects'!A:A,1)))</f>
        <v>0</v>
      </c>
      <c r="D133" t="b">
        <f>NOT(ISERROR(VLOOKUP(A133,'bert train w aqusa stor w defec'!A:A,1)))</f>
        <v>0</v>
      </c>
      <c r="E133" t="b">
        <f>NOT(ISERROR(VLOOKUP(A133,'bert train w sab stor w defec'!A:A,1)))</f>
        <v>1</v>
      </c>
      <c r="F133" t="b">
        <f t="shared" si="6"/>
        <v>1</v>
      </c>
      <c r="G133" t="b">
        <f t="shared" si="7"/>
        <v>1</v>
      </c>
      <c r="H133" t="b">
        <f t="shared" si="8"/>
        <v>0</v>
      </c>
    </row>
    <row r="134" spans="1:8" ht="85" x14ac:dyDescent="0.2">
      <c r="A134" s="1" t="s">
        <v>64</v>
      </c>
      <c r="B134" t="b">
        <f>LOWER(A134)&lt;&gt;LOWER('storyline corrected stories'!A134)</f>
        <v>1</v>
      </c>
      <c r="C134" t="b">
        <f>NOT(ISERROR(VLOOKUP(A134,'aqusa stories with defects'!A:A,1)))</f>
        <v>1</v>
      </c>
      <c r="D134" t="b">
        <f>NOT(ISERROR(VLOOKUP(A134,'bert train w aqusa stor w defec'!A:A,1)))</f>
        <v>1</v>
      </c>
      <c r="E134" t="b">
        <f>NOT(ISERROR(VLOOKUP(A134,'bert train w sab stor w defec'!A:A,1)))</f>
        <v>1</v>
      </c>
      <c r="F134" t="b">
        <f t="shared" si="6"/>
        <v>1</v>
      </c>
      <c r="G134" t="b">
        <f t="shared" si="7"/>
        <v>1</v>
      </c>
      <c r="H134" t="b">
        <f t="shared" si="8"/>
        <v>1</v>
      </c>
    </row>
    <row r="135" spans="1:8" ht="34" x14ac:dyDescent="0.2">
      <c r="A135" s="1" t="s">
        <v>123</v>
      </c>
      <c r="B135" t="b">
        <f>LOWER(A135)&lt;&gt;LOWER('storyline corrected stories'!A135)</f>
        <v>1</v>
      </c>
      <c r="C135" t="b">
        <f>NOT(ISERROR(VLOOKUP(A135,'aqusa stories with defects'!A:A,1)))</f>
        <v>1</v>
      </c>
      <c r="D135" t="b">
        <f>NOT(ISERROR(VLOOKUP(A135,'bert train w aqusa stor w defec'!A:A,1)))</f>
        <v>1</v>
      </c>
      <c r="E135" t="b">
        <f>NOT(ISERROR(VLOOKUP(A135,'bert train w sab stor w defec'!A:A,1)))</f>
        <v>1</v>
      </c>
      <c r="F135" t="b">
        <f t="shared" si="6"/>
        <v>1</v>
      </c>
      <c r="G135" t="b">
        <f t="shared" si="7"/>
        <v>1</v>
      </c>
      <c r="H135" t="b">
        <f t="shared" si="8"/>
        <v>1</v>
      </c>
    </row>
    <row r="136" spans="1:8" ht="51" x14ac:dyDescent="0.2">
      <c r="A136" s="1" t="s">
        <v>124</v>
      </c>
      <c r="B136" t="b">
        <f>LOWER(A136)&lt;&gt;LOWER('storyline corrected stories'!A136)</f>
        <v>1</v>
      </c>
      <c r="C136" t="b">
        <f>NOT(ISERROR(VLOOKUP(A136,'aqusa stories with defects'!A:A,1)))</f>
        <v>1</v>
      </c>
      <c r="D136" t="b">
        <f>NOT(ISERROR(VLOOKUP(A136,'bert train w aqusa stor w defec'!A:A,1)))</f>
        <v>1</v>
      </c>
      <c r="E136" t="b">
        <f>NOT(ISERROR(VLOOKUP(A136,'bert train w sab stor w defec'!A:A,1)))</f>
        <v>1</v>
      </c>
      <c r="F136" t="b">
        <f t="shared" si="6"/>
        <v>1</v>
      </c>
      <c r="G136" t="b">
        <f t="shared" si="7"/>
        <v>1</v>
      </c>
      <c r="H136" t="b">
        <f t="shared" si="8"/>
        <v>1</v>
      </c>
    </row>
    <row r="137" spans="1:8" ht="34" x14ac:dyDescent="0.2">
      <c r="A137" s="1" t="s">
        <v>125</v>
      </c>
      <c r="B137" t="b">
        <f>LOWER(A137)&lt;&gt;LOWER('storyline corrected stories'!A137)</f>
        <v>1</v>
      </c>
      <c r="C137" t="b">
        <f>NOT(ISERROR(VLOOKUP(A137,'aqusa stories with defects'!A:A,1)))</f>
        <v>1</v>
      </c>
      <c r="D137" t="b">
        <f>NOT(ISERROR(VLOOKUP(A137,'bert train w aqusa stor w defec'!A:A,1)))</f>
        <v>1</v>
      </c>
      <c r="E137" t="b">
        <f>NOT(ISERROR(VLOOKUP(A137,'bert train w sab stor w defec'!A:A,1)))</f>
        <v>1</v>
      </c>
      <c r="F137" t="b">
        <f t="shared" si="6"/>
        <v>1</v>
      </c>
      <c r="G137" t="b">
        <f t="shared" si="7"/>
        <v>1</v>
      </c>
      <c r="H137" t="b">
        <f t="shared" si="8"/>
        <v>1</v>
      </c>
    </row>
    <row r="138" spans="1:8" ht="51" x14ac:dyDescent="0.2">
      <c r="A138" s="1" t="s">
        <v>82</v>
      </c>
      <c r="B138" t="b">
        <f>LOWER(A138)&lt;&gt;LOWER('storyline corrected stories'!A138)</f>
        <v>1</v>
      </c>
      <c r="C138" t="b">
        <f>NOT(ISERROR(VLOOKUP(A138,'aqusa stories with defects'!A:A,1)))</f>
        <v>1</v>
      </c>
      <c r="D138" t="b">
        <f>NOT(ISERROR(VLOOKUP(A138,'bert train w aqusa stor w defec'!A:A,1)))</f>
        <v>1</v>
      </c>
      <c r="E138" t="b">
        <f>NOT(ISERROR(VLOOKUP(A138,'bert train w sab stor w defec'!A:A,1)))</f>
        <v>1</v>
      </c>
      <c r="F138" t="b">
        <f t="shared" si="6"/>
        <v>1</v>
      </c>
      <c r="G138" t="b">
        <f t="shared" si="7"/>
        <v>1</v>
      </c>
      <c r="H138" t="b">
        <f t="shared" si="8"/>
        <v>1</v>
      </c>
    </row>
    <row r="139" spans="1:8" ht="68" x14ac:dyDescent="0.2">
      <c r="A139" s="1" t="s">
        <v>126</v>
      </c>
      <c r="B139" t="b">
        <f>LOWER(A139)&lt;&gt;LOWER('storyline corrected stories'!A139)</f>
        <v>1</v>
      </c>
      <c r="C139" t="b">
        <f>NOT(ISERROR(VLOOKUP(A139,'aqusa stories with defects'!A:A,1)))</f>
        <v>1</v>
      </c>
      <c r="D139" t="b">
        <f>NOT(ISERROR(VLOOKUP(A139,'bert train w aqusa stor w defec'!A:A,1)))</f>
        <v>1</v>
      </c>
      <c r="E139" t="b">
        <f>NOT(ISERROR(VLOOKUP(A139,'bert train w sab stor w defec'!A:A,1)))</f>
        <v>1</v>
      </c>
      <c r="F139" t="b">
        <f t="shared" si="6"/>
        <v>1</v>
      </c>
      <c r="G139" t="b">
        <f t="shared" si="7"/>
        <v>1</v>
      </c>
      <c r="H139" t="b">
        <f t="shared" si="8"/>
        <v>1</v>
      </c>
    </row>
    <row r="140" spans="1:8" ht="51" x14ac:dyDescent="0.2">
      <c r="A140" s="1" t="s">
        <v>127</v>
      </c>
      <c r="B140" t="b">
        <f>LOWER(A140)&lt;&gt;LOWER('storyline corrected stories'!A140)</f>
        <v>1</v>
      </c>
      <c r="C140" t="b">
        <f>NOT(ISERROR(VLOOKUP(A140,'aqusa stories with defects'!A:A,1)))</f>
        <v>0</v>
      </c>
      <c r="D140" t="b">
        <f>NOT(ISERROR(VLOOKUP(A140,'bert train w aqusa stor w defec'!A:A,1)))</f>
        <v>0</v>
      </c>
      <c r="E140" t="b">
        <f>NOT(ISERROR(VLOOKUP(A140,'bert train w sab stor w defec'!A:A,1)))</f>
        <v>0</v>
      </c>
      <c r="F140" t="b">
        <f t="shared" si="6"/>
        <v>0</v>
      </c>
      <c r="G140" t="b">
        <f t="shared" si="7"/>
        <v>1</v>
      </c>
      <c r="H140" t="b">
        <f t="shared" si="8"/>
        <v>0</v>
      </c>
    </row>
    <row r="141" spans="1:8" ht="51" x14ac:dyDescent="0.2">
      <c r="A141" s="1" t="s">
        <v>128</v>
      </c>
      <c r="B141" t="b">
        <f>LOWER(A141)&lt;&gt;LOWER('storyline corrected stories'!A141)</f>
        <v>1</v>
      </c>
      <c r="C141" t="b">
        <f>NOT(ISERROR(VLOOKUP(A141,'aqusa stories with defects'!A:A,1)))</f>
        <v>1</v>
      </c>
      <c r="D141" t="b">
        <f>NOT(ISERROR(VLOOKUP(A141,'bert train w aqusa stor w defec'!A:A,1)))</f>
        <v>1</v>
      </c>
      <c r="E141" t="b">
        <f>NOT(ISERROR(VLOOKUP(A141,'bert train w sab stor w defec'!A:A,1)))</f>
        <v>1</v>
      </c>
      <c r="F141" t="b">
        <f t="shared" si="6"/>
        <v>1</v>
      </c>
      <c r="G141" t="b">
        <f t="shared" si="7"/>
        <v>1</v>
      </c>
      <c r="H141" t="b">
        <f t="shared" si="8"/>
        <v>1</v>
      </c>
    </row>
    <row r="142" spans="1:8" ht="34" x14ac:dyDescent="0.2">
      <c r="A142" s="1" t="s">
        <v>129</v>
      </c>
      <c r="B142" t="b">
        <f>LOWER(A142)&lt;&gt;LOWER('storyline corrected stories'!A142)</f>
        <v>1</v>
      </c>
      <c r="C142" t="b">
        <f>NOT(ISERROR(VLOOKUP(A142,'aqusa stories with defects'!A:A,1)))</f>
        <v>1</v>
      </c>
      <c r="D142" t="b">
        <f>NOT(ISERROR(VLOOKUP(A142,'bert train w aqusa stor w defec'!A:A,1)))</f>
        <v>1</v>
      </c>
      <c r="E142" t="b">
        <f>NOT(ISERROR(VLOOKUP(A142,'bert train w sab stor w defec'!A:A,1)))</f>
        <v>1</v>
      </c>
      <c r="F142" t="b">
        <f t="shared" si="6"/>
        <v>1</v>
      </c>
      <c r="G142" t="b">
        <f t="shared" si="7"/>
        <v>1</v>
      </c>
      <c r="H142" t="b">
        <f t="shared" si="8"/>
        <v>1</v>
      </c>
    </row>
    <row r="143" spans="1:8" ht="34" x14ac:dyDescent="0.2">
      <c r="A143" s="1" t="s">
        <v>130</v>
      </c>
      <c r="B143" t="b">
        <f>LOWER(A143)&lt;&gt;LOWER('storyline corrected stories'!A143)</f>
        <v>1</v>
      </c>
      <c r="C143" t="b">
        <f>NOT(ISERROR(VLOOKUP(A143,'aqusa stories with defects'!A:A,1)))</f>
        <v>1</v>
      </c>
      <c r="D143" t="b">
        <f>NOT(ISERROR(VLOOKUP(A143,'bert train w aqusa stor w defec'!A:A,1)))</f>
        <v>1</v>
      </c>
      <c r="E143" t="b">
        <f>NOT(ISERROR(VLOOKUP(A143,'bert train w sab stor w defec'!A:A,1)))</f>
        <v>1</v>
      </c>
      <c r="F143" t="b">
        <f t="shared" si="6"/>
        <v>1</v>
      </c>
      <c r="G143" t="b">
        <f t="shared" si="7"/>
        <v>1</v>
      </c>
      <c r="H143" t="b">
        <f t="shared" si="8"/>
        <v>1</v>
      </c>
    </row>
    <row r="144" spans="1:8" ht="34" x14ac:dyDescent="0.2">
      <c r="A144" s="1" t="s">
        <v>131</v>
      </c>
      <c r="B144" t="b">
        <f>LOWER(A144)&lt;&gt;LOWER('storyline corrected stories'!A144)</f>
        <v>1</v>
      </c>
      <c r="C144" t="b">
        <f>NOT(ISERROR(VLOOKUP(A144,'aqusa stories with defects'!A:A,1)))</f>
        <v>1</v>
      </c>
      <c r="D144" t="b">
        <f>NOT(ISERROR(VLOOKUP(A144,'bert train w aqusa stor w defec'!A:A,1)))</f>
        <v>1</v>
      </c>
      <c r="E144" t="b">
        <f>NOT(ISERROR(VLOOKUP(A144,'bert train w sab stor w defec'!A:A,1)))</f>
        <v>1</v>
      </c>
      <c r="F144" t="b">
        <f t="shared" si="6"/>
        <v>1</v>
      </c>
      <c r="G144" t="b">
        <f t="shared" si="7"/>
        <v>1</v>
      </c>
      <c r="H144" t="b">
        <f t="shared" si="8"/>
        <v>1</v>
      </c>
    </row>
    <row r="145" spans="1:8" ht="68" x14ac:dyDescent="0.2">
      <c r="A145" s="1" t="s">
        <v>132</v>
      </c>
      <c r="B145" t="b">
        <f>LOWER(A145)&lt;&gt;LOWER('storyline corrected stories'!A145)</f>
        <v>1</v>
      </c>
      <c r="C145" t="b">
        <f>NOT(ISERROR(VLOOKUP(A145,'aqusa stories with defects'!A:A,1)))</f>
        <v>1</v>
      </c>
      <c r="D145" t="b">
        <f>NOT(ISERROR(VLOOKUP(A145,'bert train w aqusa stor w defec'!A:A,1)))</f>
        <v>1</v>
      </c>
      <c r="E145" t="b">
        <f>NOT(ISERROR(VLOOKUP(A145,'bert train w sab stor w defec'!A:A,1)))</f>
        <v>1</v>
      </c>
      <c r="F145" t="b">
        <f t="shared" si="6"/>
        <v>1</v>
      </c>
      <c r="G145" t="b">
        <f t="shared" si="7"/>
        <v>1</v>
      </c>
      <c r="H145" t="b">
        <f t="shared" si="8"/>
        <v>1</v>
      </c>
    </row>
    <row r="146" spans="1:8" ht="68" x14ac:dyDescent="0.2">
      <c r="A146" s="1" t="s">
        <v>133</v>
      </c>
      <c r="B146" t="b">
        <f>LOWER(A146)&lt;&gt;LOWER('storyline corrected stories'!A146)</f>
        <v>1</v>
      </c>
      <c r="C146" t="b">
        <f>NOT(ISERROR(VLOOKUP(A146,'aqusa stories with defects'!A:A,1)))</f>
        <v>0</v>
      </c>
      <c r="D146" t="b">
        <f>NOT(ISERROR(VLOOKUP(A146,'bert train w aqusa stor w defec'!A:A,1)))</f>
        <v>0</v>
      </c>
      <c r="E146" t="b">
        <f>NOT(ISERROR(VLOOKUP(A146,'bert train w sab stor w defec'!A:A,1)))</f>
        <v>0</v>
      </c>
      <c r="F146" t="b">
        <f t="shared" si="6"/>
        <v>0</v>
      </c>
      <c r="G146" t="b">
        <f t="shared" si="7"/>
        <v>1</v>
      </c>
      <c r="H146" t="b">
        <f t="shared" si="8"/>
        <v>0</v>
      </c>
    </row>
    <row r="147" spans="1:8" ht="187" x14ac:dyDescent="0.2">
      <c r="A147" s="1" t="s">
        <v>134</v>
      </c>
      <c r="B147" t="b">
        <f>LOWER(A147)&lt;&gt;LOWER('storyline corrected stories'!A147)</f>
        <v>1</v>
      </c>
      <c r="C147" t="b">
        <f>NOT(ISERROR(VLOOKUP(A147,'aqusa stories with defects'!A:A,1)))</f>
        <v>0</v>
      </c>
      <c r="D147" t="b">
        <f>NOT(ISERROR(VLOOKUP(A147,'bert train w aqusa stor w defec'!A:A,1)))</f>
        <v>0</v>
      </c>
      <c r="E147" t="b">
        <f>NOT(ISERROR(VLOOKUP(A147,'bert train w sab stor w defec'!A:A,1)))</f>
        <v>0</v>
      </c>
      <c r="F147" t="b">
        <f t="shared" si="6"/>
        <v>0</v>
      </c>
      <c r="G147" t="b">
        <f t="shared" si="7"/>
        <v>1</v>
      </c>
      <c r="H147" t="b">
        <f t="shared" si="8"/>
        <v>0</v>
      </c>
    </row>
    <row r="148" spans="1:8" ht="51" x14ac:dyDescent="0.2">
      <c r="A148" s="1" t="s">
        <v>135</v>
      </c>
      <c r="B148" t="b">
        <f>LOWER(A148)&lt;&gt;LOWER('storyline corrected stories'!A148)</f>
        <v>1</v>
      </c>
      <c r="C148" t="b">
        <f>NOT(ISERROR(VLOOKUP(A148,'aqusa stories with defects'!A:A,1)))</f>
        <v>1</v>
      </c>
      <c r="D148" t="b">
        <f>NOT(ISERROR(VLOOKUP(A148,'bert train w aqusa stor w defec'!A:A,1)))</f>
        <v>1</v>
      </c>
      <c r="E148" t="b">
        <f>NOT(ISERROR(VLOOKUP(A148,'bert train w sab stor w defec'!A:A,1)))</f>
        <v>1</v>
      </c>
      <c r="F148" t="b">
        <f t="shared" si="6"/>
        <v>1</v>
      </c>
      <c r="G148" t="b">
        <f t="shared" si="7"/>
        <v>1</v>
      </c>
      <c r="H148" t="b">
        <f t="shared" si="8"/>
        <v>1</v>
      </c>
    </row>
    <row r="149" spans="1:8" ht="51" x14ac:dyDescent="0.2">
      <c r="A149" s="1" t="s">
        <v>103</v>
      </c>
      <c r="B149" t="b">
        <f>LOWER(A149)&lt;&gt;LOWER('storyline corrected stories'!A149)</f>
        <v>1</v>
      </c>
      <c r="C149" t="b">
        <f>NOT(ISERROR(VLOOKUP(A149,'aqusa stories with defects'!A:A,1)))</f>
        <v>1</v>
      </c>
      <c r="D149" t="b">
        <f>NOT(ISERROR(VLOOKUP(A149,'bert train w aqusa stor w defec'!A:A,1)))</f>
        <v>1</v>
      </c>
      <c r="E149" t="b">
        <f>NOT(ISERROR(VLOOKUP(A149,'bert train w sab stor w defec'!A:A,1)))</f>
        <v>1</v>
      </c>
      <c r="F149" t="b">
        <f t="shared" si="6"/>
        <v>1</v>
      </c>
      <c r="G149" t="b">
        <f t="shared" si="7"/>
        <v>1</v>
      </c>
      <c r="H149" t="b">
        <f t="shared" si="8"/>
        <v>1</v>
      </c>
    </row>
    <row r="150" spans="1:8" ht="34" x14ac:dyDescent="0.2">
      <c r="A150" s="1" t="s">
        <v>136</v>
      </c>
      <c r="B150" t="b">
        <f>LOWER(A150)&lt;&gt;LOWER('storyline corrected stories'!A150)</f>
        <v>1</v>
      </c>
      <c r="C150" t="b">
        <f>NOT(ISERROR(VLOOKUP(A150,'aqusa stories with defects'!A:A,1)))</f>
        <v>0</v>
      </c>
      <c r="D150" t="b">
        <f>NOT(ISERROR(VLOOKUP(A150,'bert train w aqusa stor w defec'!A:A,1)))</f>
        <v>0</v>
      </c>
      <c r="E150" t="b">
        <f>NOT(ISERROR(VLOOKUP(A150,'bert train w sab stor w defec'!A:A,1)))</f>
        <v>1</v>
      </c>
      <c r="F150" t="b">
        <f t="shared" si="6"/>
        <v>1</v>
      </c>
      <c r="G150" t="b">
        <f t="shared" si="7"/>
        <v>1</v>
      </c>
      <c r="H150" t="b">
        <f t="shared" si="8"/>
        <v>0</v>
      </c>
    </row>
    <row r="151" spans="1:8" ht="68" x14ac:dyDescent="0.2">
      <c r="A151" s="1" t="s">
        <v>137</v>
      </c>
      <c r="B151" t="b">
        <f>LOWER(A151)&lt;&gt;LOWER('storyline corrected stories'!A151)</f>
        <v>1</v>
      </c>
      <c r="C151" t="b">
        <f>NOT(ISERROR(VLOOKUP(A151,'aqusa stories with defects'!A:A,1)))</f>
        <v>1</v>
      </c>
      <c r="D151" t="b">
        <f>NOT(ISERROR(VLOOKUP(A151,'bert train w aqusa stor w defec'!A:A,1)))</f>
        <v>1</v>
      </c>
      <c r="E151" t="b">
        <f>NOT(ISERROR(VLOOKUP(A151,'bert train w sab stor w defec'!A:A,1)))</f>
        <v>1</v>
      </c>
      <c r="F151" t="b">
        <f t="shared" si="6"/>
        <v>1</v>
      </c>
      <c r="G151" t="b">
        <f t="shared" si="7"/>
        <v>1</v>
      </c>
      <c r="H151" t="b">
        <f t="shared" si="8"/>
        <v>1</v>
      </c>
    </row>
    <row r="152" spans="1:8" ht="34" x14ac:dyDescent="0.2">
      <c r="A152" s="1" t="s">
        <v>138</v>
      </c>
      <c r="B152" t="b">
        <f>LOWER(A152)&lt;&gt;LOWER('storyline corrected stories'!A152)</f>
        <v>1</v>
      </c>
      <c r="C152" t="b">
        <f>NOT(ISERROR(VLOOKUP(A152,'aqusa stories with defects'!A:A,1)))</f>
        <v>1</v>
      </c>
      <c r="D152" t="b">
        <f>NOT(ISERROR(VLOOKUP(A152,'bert train w aqusa stor w defec'!A:A,1)))</f>
        <v>1</v>
      </c>
      <c r="E152" t="b">
        <f>NOT(ISERROR(VLOOKUP(A152,'bert train w sab stor w defec'!A:A,1)))</f>
        <v>1</v>
      </c>
      <c r="F152" t="b">
        <f t="shared" si="6"/>
        <v>1</v>
      </c>
      <c r="G152" t="b">
        <f t="shared" si="7"/>
        <v>1</v>
      </c>
      <c r="H152" t="b">
        <f t="shared" si="8"/>
        <v>1</v>
      </c>
    </row>
    <row r="153" spans="1:8" ht="68" x14ac:dyDescent="0.2">
      <c r="A153" s="1" t="s">
        <v>139</v>
      </c>
      <c r="B153" t="b">
        <f>LOWER(A153)&lt;&gt;LOWER('storyline corrected stories'!A153)</f>
        <v>1</v>
      </c>
      <c r="C153" t="b">
        <f>NOT(ISERROR(VLOOKUP(A153,'aqusa stories with defects'!A:A,1)))</f>
        <v>0</v>
      </c>
      <c r="D153" t="b">
        <f>NOT(ISERROR(VLOOKUP(A153,'bert train w aqusa stor w defec'!A:A,1)))</f>
        <v>0</v>
      </c>
      <c r="E153" t="b">
        <f>NOT(ISERROR(VLOOKUP(A153,'bert train w sab stor w defec'!A:A,1)))</f>
        <v>1</v>
      </c>
      <c r="F153" t="b">
        <f t="shared" si="6"/>
        <v>1</v>
      </c>
      <c r="G153" t="b">
        <f t="shared" si="7"/>
        <v>1</v>
      </c>
      <c r="H153" t="b">
        <f t="shared" si="8"/>
        <v>0</v>
      </c>
    </row>
    <row r="154" spans="1:8" ht="17" x14ac:dyDescent="0.2">
      <c r="A154" s="1" t="s">
        <v>140</v>
      </c>
      <c r="B154" t="b">
        <f>LOWER(A154)&lt;&gt;LOWER('storyline corrected stories'!A154)</f>
        <v>1</v>
      </c>
      <c r="C154" t="b">
        <f>NOT(ISERROR(VLOOKUP(A154,'aqusa stories with defects'!A:A,1)))</f>
        <v>1</v>
      </c>
      <c r="D154" t="b">
        <f>NOT(ISERROR(VLOOKUP(A154,'bert train w aqusa stor w defec'!A:A,1)))</f>
        <v>1</v>
      </c>
      <c r="E154" t="b">
        <f>NOT(ISERROR(VLOOKUP(A154,'bert train w sab stor w defec'!A:A,1)))</f>
        <v>1</v>
      </c>
      <c r="F154" t="b">
        <f t="shared" si="6"/>
        <v>1</v>
      </c>
      <c r="G154" t="b">
        <f t="shared" si="7"/>
        <v>1</v>
      </c>
      <c r="H154" t="b">
        <f t="shared" si="8"/>
        <v>1</v>
      </c>
    </row>
    <row r="155" spans="1:8" ht="85" x14ac:dyDescent="0.2">
      <c r="A155" s="1" t="s">
        <v>141</v>
      </c>
      <c r="B155" t="b">
        <f>LOWER(A155)&lt;&gt;LOWER('storyline corrected stories'!A155)</f>
        <v>1</v>
      </c>
      <c r="C155" t="b">
        <f>NOT(ISERROR(VLOOKUP(A155,'aqusa stories with defects'!A:A,1)))</f>
        <v>1</v>
      </c>
      <c r="D155" t="b">
        <f>NOT(ISERROR(VLOOKUP(A155,'bert train w aqusa stor w defec'!A:A,1)))</f>
        <v>1</v>
      </c>
      <c r="E155" t="b">
        <f>NOT(ISERROR(VLOOKUP(A155,'bert train w sab stor w defec'!A:A,1)))</f>
        <v>1</v>
      </c>
      <c r="F155" t="b">
        <f t="shared" si="6"/>
        <v>1</v>
      </c>
      <c r="G155" t="b">
        <f t="shared" si="7"/>
        <v>1</v>
      </c>
      <c r="H155" t="b">
        <f t="shared" si="8"/>
        <v>1</v>
      </c>
    </row>
    <row r="156" spans="1:8" ht="51" x14ac:dyDescent="0.2">
      <c r="A156" s="1" t="s">
        <v>114</v>
      </c>
      <c r="B156" t="b">
        <f>LOWER(A156)&lt;&gt;LOWER('storyline corrected stories'!A156)</f>
        <v>1</v>
      </c>
      <c r="C156" t="b">
        <f>NOT(ISERROR(VLOOKUP(A156,'aqusa stories with defects'!A:A,1)))</f>
        <v>1</v>
      </c>
      <c r="D156" t="b">
        <f>NOT(ISERROR(VLOOKUP(A156,'bert train w aqusa stor w defec'!A:A,1)))</f>
        <v>1</v>
      </c>
      <c r="E156" t="b">
        <f>NOT(ISERROR(VLOOKUP(A156,'bert train w sab stor w defec'!A:A,1)))</f>
        <v>1</v>
      </c>
      <c r="F156" t="b">
        <f t="shared" si="6"/>
        <v>1</v>
      </c>
      <c r="G156" t="b">
        <f t="shared" si="7"/>
        <v>1</v>
      </c>
      <c r="H156" t="b">
        <f t="shared" si="8"/>
        <v>1</v>
      </c>
    </row>
    <row r="157" spans="1:8" ht="34" x14ac:dyDescent="0.2">
      <c r="A157" s="1" t="s">
        <v>142</v>
      </c>
      <c r="B157" t="b">
        <f>LOWER(A157)&lt;&gt;LOWER('storyline corrected stories'!A157)</f>
        <v>1</v>
      </c>
      <c r="C157" t="b">
        <f>NOT(ISERROR(VLOOKUP(A157,'aqusa stories with defects'!A:A,1)))</f>
        <v>0</v>
      </c>
      <c r="D157" t="b">
        <f>NOT(ISERROR(VLOOKUP(A157,'bert train w aqusa stor w defec'!A:A,1)))</f>
        <v>0</v>
      </c>
      <c r="E157" t="b">
        <f>NOT(ISERROR(VLOOKUP(A157,'bert train w sab stor w defec'!A:A,1)))</f>
        <v>0</v>
      </c>
      <c r="F157" t="b">
        <f t="shared" si="6"/>
        <v>0</v>
      </c>
      <c r="G157" t="b">
        <f t="shared" si="7"/>
        <v>1</v>
      </c>
      <c r="H157" t="b">
        <f t="shared" si="8"/>
        <v>0</v>
      </c>
    </row>
    <row r="158" spans="1:8" ht="34" x14ac:dyDescent="0.2">
      <c r="A158" s="1" t="s">
        <v>143</v>
      </c>
      <c r="B158" t="b">
        <f>LOWER(A158)&lt;&gt;LOWER('storyline corrected stories'!A158)</f>
        <v>1</v>
      </c>
      <c r="C158" t="b">
        <f>NOT(ISERROR(VLOOKUP(A158,'aqusa stories with defects'!A:A,1)))</f>
        <v>0</v>
      </c>
      <c r="D158" t="b">
        <f>NOT(ISERROR(VLOOKUP(A158,'bert train w aqusa stor w defec'!A:A,1)))</f>
        <v>0</v>
      </c>
      <c r="E158" t="b">
        <f>NOT(ISERROR(VLOOKUP(A158,'bert train w sab stor w defec'!A:A,1)))</f>
        <v>1</v>
      </c>
      <c r="F158" t="b">
        <f t="shared" si="6"/>
        <v>1</v>
      </c>
      <c r="G158" t="b">
        <f t="shared" si="7"/>
        <v>1</v>
      </c>
      <c r="H158" t="b">
        <f t="shared" si="8"/>
        <v>0</v>
      </c>
    </row>
    <row r="159" spans="1:8" ht="51" x14ac:dyDescent="0.2">
      <c r="A159" s="1" t="s">
        <v>144</v>
      </c>
      <c r="B159" t="b">
        <f>LOWER(A159)&lt;&gt;LOWER('storyline corrected stories'!A159)</f>
        <v>1</v>
      </c>
      <c r="C159" t="b">
        <f>NOT(ISERROR(VLOOKUP(A159,'aqusa stories with defects'!A:A,1)))</f>
        <v>1</v>
      </c>
      <c r="D159" t="b">
        <f>NOT(ISERROR(VLOOKUP(A159,'bert train w aqusa stor w defec'!A:A,1)))</f>
        <v>1</v>
      </c>
      <c r="E159" t="b">
        <f>NOT(ISERROR(VLOOKUP(A159,'bert train w sab stor w defec'!A:A,1)))</f>
        <v>1</v>
      </c>
      <c r="F159" t="b">
        <f t="shared" si="6"/>
        <v>1</v>
      </c>
      <c r="G159" t="b">
        <f t="shared" si="7"/>
        <v>1</v>
      </c>
      <c r="H159" t="b">
        <f t="shared" si="8"/>
        <v>1</v>
      </c>
    </row>
    <row r="160" spans="1:8" ht="85" x14ac:dyDescent="0.2">
      <c r="A160" s="1" t="s">
        <v>145</v>
      </c>
      <c r="B160" t="b">
        <f>LOWER(A160)&lt;&gt;LOWER('storyline corrected stories'!A160)</f>
        <v>1</v>
      </c>
      <c r="C160" t="b">
        <f>NOT(ISERROR(VLOOKUP(A160,'aqusa stories with defects'!A:A,1)))</f>
        <v>0</v>
      </c>
      <c r="D160" t="b">
        <f>NOT(ISERROR(VLOOKUP(A160,'bert train w aqusa stor w defec'!A:A,1)))</f>
        <v>0</v>
      </c>
      <c r="E160" t="b">
        <f>NOT(ISERROR(VLOOKUP(A160,'bert train w sab stor w defec'!A:A,1)))</f>
        <v>1</v>
      </c>
      <c r="F160" t="b">
        <f t="shared" si="6"/>
        <v>1</v>
      </c>
      <c r="G160" t="b">
        <f t="shared" si="7"/>
        <v>1</v>
      </c>
      <c r="H160" t="b">
        <f t="shared" si="8"/>
        <v>0</v>
      </c>
    </row>
    <row r="161" spans="1:8" ht="34" x14ac:dyDescent="0.2">
      <c r="A161" s="1" t="s">
        <v>146</v>
      </c>
      <c r="B161" t="b">
        <f>LOWER(A161)&lt;&gt;LOWER('storyline corrected stories'!A161)</f>
        <v>1</v>
      </c>
      <c r="C161" t="b">
        <f>NOT(ISERROR(VLOOKUP(A161,'aqusa stories with defects'!A:A,1)))</f>
        <v>1</v>
      </c>
      <c r="D161" t="b">
        <f>NOT(ISERROR(VLOOKUP(A161,'bert train w aqusa stor w defec'!A:A,1)))</f>
        <v>1</v>
      </c>
      <c r="E161" t="b">
        <f>NOT(ISERROR(VLOOKUP(A161,'bert train w sab stor w defec'!A:A,1)))</f>
        <v>1</v>
      </c>
      <c r="F161" t="b">
        <f t="shared" si="6"/>
        <v>1</v>
      </c>
      <c r="G161" t="b">
        <f t="shared" si="7"/>
        <v>1</v>
      </c>
      <c r="H161" t="b">
        <f t="shared" si="8"/>
        <v>1</v>
      </c>
    </row>
    <row r="162" spans="1:8" ht="34" x14ac:dyDescent="0.2">
      <c r="A162" s="1" t="s">
        <v>147</v>
      </c>
      <c r="B162" t="b">
        <f>LOWER(A162)&lt;&gt;LOWER('storyline corrected stories'!A162)</f>
        <v>1</v>
      </c>
      <c r="C162" t="b">
        <f>NOT(ISERROR(VLOOKUP(A162,'aqusa stories with defects'!A:A,1)))</f>
        <v>1</v>
      </c>
      <c r="D162" t="b">
        <f>NOT(ISERROR(VLOOKUP(A162,'bert train w aqusa stor w defec'!A:A,1)))</f>
        <v>1</v>
      </c>
      <c r="E162" t="b">
        <f>NOT(ISERROR(VLOOKUP(A162,'bert train w sab stor w defec'!A:A,1)))</f>
        <v>1</v>
      </c>
      <c r="F162" t="b">
        <f t="shared" si="6"/>
        <v>1</v>
      </c>
      <c r="G162" t="b">
        <f t="shared" si="7"/>
        <v>1</v>
      </c>
      <c r="H162" t="b">
        <f t="shared" si="8"/>
        <v>1</v>
      </c>
    </row>
    <row r="163" spans="1:8" ht="68" x14ac:dyDescent="0.2">
      <c r="A163" s="1" t="s">
        <v>148</v>
      </c>
      <c r="B163" t="b">
        <f>LOWER(A163)&lt;&gt;LOWER('storyline corrected stories'!A163)</f>
        <v>1</v>
      </c>
      <c r="C163" t="b">
        <f>NOT(ISERROR(VLOOKUP(A163,'aqusa stories with defects'!A:A,1)))</f>
        <v>0</v>
      </c>
      <c r="D163" t="b">
        <f>NOT(ISERROR(VLOOKUP(A163,'bert train w aqusa stor w defec'!A:A,1)))</f>
        <v>0</v>
      </c>
      <c r="E163" t="b">
        <f>NOT(ISERROR(VLOOKUP(A163,'bert train w sab stor w defec'!A:A,1)))</f>
        <v>0</v>
      </c>
      <c r="F163" t="b">
        <f t="shared" si="6"/>
        <v>0</v>
      </c>
      <c r="G163" t="b">
        <f t="shared" si="7"/>
        <v>1</v>
      </c>
      <c r="H163" t="b">
        <f t="shared" si="8"/>
        <v>0</v>
      </c>
    </row>
    <row r="164" spans="1:8" ht="34" x14ac:dyDescent="0.2">
      <c r="A164" s="1" t="s">
        <v>149</v>
      </c>
      <c r="B164" t="b">
        <f>LOWER(A164)&lt;&gt;LOWER('storyline corrected stories'!A164)</f>
        <v>1</v>
      </c>
      <c r="C164" t="b">
        <f>NOT(ISERROR(VLOOKUP(A164,'aqusa stories with defects'!A:A,1)))</f>
        <v>1</v>
      </c>
      <c r="D164" t="b">
        <f>NOT(ISERROR(VLOOKUP(A164,'bert train w aqusa stor w defec'!A:A,1)))</f>
        <v>1</v>
      </c>
      <c r="E164" t="b">
        <f>NOT(ISERROR(VLOOKUP(A164,'bert train w sab stor w defec'!A:A,1)))</f>
        <v>1</v>
      </c>
      <c r="F164" t="b">
        <f t="shared" si="6"/>
        <v>1</v>
      </c>
      <c r="G164" t="b">
        <f t="shared" si="7"/>
        <v>1</v>
      </c>
      <c r="H164" t="b">
        <f t="shared" si="8"/>
        <v>1</v>
      </c>
    </row>
    <row r="165" spans="1:8" ht="85" x14ac:dyDescent="0.2">
      <c r="A165" s="1" t="s">
        <v>150</v>
      </c>
      <c r="B165" t="b">
        <f>LOWER(A165)&lt;&gt;LOWER('storyline corrected stories'!A165)</f>
        <v>1</v>
      </c>
      <c r="C165" t="b">
        <f>NOT(ISERROR(VLOOKUP(A165,'aqusa stories with defects'!A:A,1)))</f>
        <v>1</v>
      </c>
      <c r="D165" t="b">
        <f>NOT(ISERROR(VLOOKUP(A165,'bert train w aqusa stor w defec'!A:A,1)))</f>
        <v>1</v>
      </c>
      <c r="E165" t="b">
        <f>NOT(ISERROR(VLOOKUP(A165,'bert train w sab stor w defec'!A:A,1)))</f>
        <v>1</v>
      </c>
      <c r="F165" t="b">
        <f t="shared" si="6"/>
        <v>1</v>
      </c>
      <c r="G165" t="b">
        <f t="shared" si="7"/>
        <v>1</v>
      </c>
      <c r="H165" t="b">
        <f t="shared" si="8"/>
        <v>1</v>
      </c>
    </row>
    <row r="166" spans="1:8" ht="51" x14ac:dyDescent="0.2">
      <c r="A166" s="1" t="s">
        <v>151</v>
      </c>
      <c r="B166" t="b">
        <f>LOWER(A166)&lt;&gt;LOWER('storyline corrected stories'!A166)</f>
        <v>1</v>
      </c>
      <c r="C166" t="b">
        <f>NOT(ISERROR(VLOOKUP(A166,'aqusa stories with defects'!A:A,1)))</f>
        <v>1</v>
      </c>
      <c r="D166" t="b">
        <f>NOT(ISERROR(VLOOKUP(A166,'bert train w aqusa stor w defec'!A:A,1)))</f>
        <v>1</v>
      </c>
      <c r="E166" t="b">
        <f>NOT(ISERROR(VLOOKUP(A166,'bert train w sab stor w defec'!A:A,1)))</f>
        <v>1</v>
      </c>
      <c r="F166" t="b">
        <f t="shared" si="6"/>
        <v>1</v>
      </c>
      <c r="G166" t="b">
        <f t="shared" si="7"/>
        <v>1</v>
      </c>
      <c r="H166" t="b">
        <f t="shared" si="8"/>
        <v>1</v>
      </c>
    </row>
    <row r="167" spans="1:8" ht="34" x14ac:dyDescent="0.2">
      <c r="A167" s="1" t="s">
        <v>152</v>
      </c>
      <c r="B167" t="b">
        <f>LOWER(A167)&lt;&gt;LOWER('storyline corrected stories'!A167)</f>
        <v>1</v>
      </c>
      <c r="C167" t="b">
        <f>NOT(ISERROR(VLOOKUP(A167,'aqusa stories with defects'!A:A,1)))</f>
        <v>1</v>
      </c>
      <c r="D167" t="b">
        <f>NOT(ISERROR(VLOOKUP(A167,'bert train w aqusa stor w defec'!A:A,1)))</f>
        <v>1</v>
      </c>
      <c r="E167" t="b">
        <f>NOT(ISERROR(VLOOKUP(A167,'bert train w sab stor w defec'!A:A,1)))</f>
        <v>1</v>
      </c>
      <c r="F167" t="b">
        <f t="shared" si="6"/>
        <v>1</v>
      </c>
      <c r="G167" t="b">
        <f t="shared" si="7"/>
        <v>1</v>
      </c>
      <c r="H167" t="b">
        <f t="shared" si="8"/>
        <v>1</v>
      </c>
    </row>
    <row r="168" spans="1:8" ht="51" x14ac:dyDescent="0.2">
      <c r="A168" s="1" t="s">
        <v>153</v>
      </c>
      <c r="B168" t="b">
        <f>LOWER(A168)&lt;&gt;LOWER('storyline corrected stories'!A168)</f>
        <v>1</v>
      </c>
      <c r="C168" t="b">
        <f>NOT(ISERROR(VLOOKUP(A168,'aqusa stories with defects'!A:A,1)))</f>
        <v>0</v>
      </c>
      <c r="D168" t="b">
        <f>NOT(ISERROR(VLOOKUP(A168,'bert train w aqusa stor w defec'!A:A,1)))</f>
        <v>0</v>
      </c>
      <c r="E168" t="b">
        <f>NOT(ISERROR(VLOOKUP(A168,'bert train w sab stor w defec'!A:A,1)))</f>
        <v>0</v>
      </c>
      <c r="F168" t="b">
        <f t="shared" si="6"/>
        <v>0</v>
      </c>
      <c r="G168" t="b">
        <f t="shared" si="7"/>
        <v>1</v>
      </c>
      <c r="H168" t="b">
        <f t="shared" si="8"/>
        <v>0</v>
      </c>
    </row>
    <row r="169" spans="1:8" ht="68" x14ac:dyDescent="0.2">
      <c r="A169" s="1" t="s">
        <v>154</v>
      </c>
      <c r="B169" t="b">
        <f>LOWER(A169)&lt;&gt;LOWER('storyline corrected stories'!A169)</f>
        <v>1</v>
      </c>
      <c r="C169" t="b">
        <f>NOT(ISERROR(VLOOKUP(A169,'aqusa stories with defects'!A:A,1)))</f>
        <v>0</v>
      </c>
      <c r="D169" t="b">
        <f>NOT(ISERROR(VLOOKUP(A169,'bert train w aqusa stor w defec'!A:A,1)))</f>
        <v>0</v>
      </c>
      <c r="E169" t="b">
        <f>NOT(ISERROR(VLOOKUP(A169,'bert train w sab stor w defec'!A:A,1)))</f>
        <v>1</v>
      </c>
      <c r="F169" t="b">
        <f t="shared" si="6"/>
        <v>1</v>
      </c>
      <c r="G169" t="b">
        <f t="shared" si="7"/>
        <v>1</v>
      </c>
      <c r="H169" t="b">
        <f t="shared" si="8"/>
        <v>0</v>
      </c>
    </row>
    <row r="170" spans="1:8" ht="85" x14ac:dyDescent="0.2">
      <c r="A170" s="1" t="s">
        <v>155</v>
      </c>
      <c r="B170" t="b">
        <f>LOWER(A170)&lt;&gt;LOWER('storyline corrected stories'!A170)</f>
        <v>1</v>
      </c>
      <c r="C170" t="b">
        <f>NOT(ISERROR(VLOOKUP(A170,'aqusa stories with defects'!A:A,1)))</f>
        <v>0</v>
      </c>
      <c r="D170" t="b">
        <f>NOT(ISERROR(VLOOKUP(A170,'bert train w aqusa stor w defec'!A:A,1)))</f>
        <v>0</v>
      </c>
      <c r="E170" t="b">
        <f>NOT(ISERROR(VLOOKUP(A170,'bert train w sab stor w defec'!A:A,1)))</f>
        <v>1</v>
      </c>
      <c r="F170" t="b">
        <f t="shared" si="6"/>
        <v>1</v>
      </c>
      <c r="G170" t="b">
        <f t="shared" si="7"/>
        <v>1</v>
      </c>
      <c r="H170" t="b">
        <f t="shared" si="8"/>
        <v>0</v>
      </c>
    </row>
    <row r="171" spans="1:8" ht="68" x14ac:dyDescent="0.2">
      <c r="A171" s="1" t="s">
        <v>156</v>
      </c>
      <c r="B171" t="b">
        <f>LOWER(A171)&lt;&gt;LOWER('storyline corrected stories'!A171)</f>
        <v>1</v>
      </c>
      <c r="C171" t="b">
        <f>NOT(ISERROR(VLOOKUP(A171,'aqusa stories with defects'!A:A,1)))</f>
        <v>1</v>
      </c>
      <c r="D171" t="b">
        <f>NOT(ISERROR(VLOOKUP(A171,'bert train w aqusa stor w defec'!A:A,1)))</f>
        <v>1</v>
      </c>
      <c r="E171" t="b">
        <f>NOT(ISERROR(VLOOKUP(A171,'bert train w sab stor w defec'!A:A,1)))</f>
        <v>1</v>
      </c>
      <c r="F171" t="b">
        <f t="shared" si="6"/>
        <v>1</v>
      </c>
      <c r="G171" t="b">
        <f t="shared" si="7"/>
        <v>1</v>
      </c>
      <c r="H171" t="b">
        <f t="shared" si="8"/>
        <v>1</v>
      </c>
    </row>
    <row r="172" spans="1:8" ht="102" x14ac:dyDescent="0.2">
      <c r="A172" s="1" t="s">
        <v>157</v>
      </c>
      <c r="B172" t="b">
        <f>LOWER(A172)&lt;&gt;LOWER('storyline corrected stories'!A172)</f>
        <v>1</v>
      </c>
      <c r="C172" t="b">
        <f>NOT(ISERROR(VLOOKUP(A172,'aqusa stories with defects'!A:A,1)))</f>
        <v>0</v>
      </c>
      <c r="D172" t="b">
        <f>NOT(ISERROR(VLOOKUP(A172,'bert train w aqusa stor w defec'!A:A,1)))</f>
        <v>0</v>
      </c>
      <c r="E172" t="b">
        <f>NOT(ISERROR(VLOOKUP(A172,'bert train w sab stor w defec'!A:A,1)))</f>
        <v>1</v>
      </c>
      <c r="F172" t="b">
        <f t="shared" si="6"/>
        <v>1</v>
      </c>
      <c r="G172" t="b">
        <f t="shared" si="7"/>
        <v>1</v>
      </c>
      <c r="H172" t="b">
        <f t="shared" si="8"/>
        <v>0</v>
      </c>
    </row>
    <row r="173" spans="1:8" ht="102" x14ac:dyDescent="0.2">
      <c r="A173" s="1" t="s">
        <v>8</v>
      </c>
      <c r="B173" t="b">
        <f>LOWER(A173)&lt;&gt;LOWER('storyline corrected stories'!A173)</f>
        <v>1</v>
      </c>
      <c r="C173" t="b">
        <f>NOT(ISERROR(VLOOKUP(A173,'aqusa stories with defects'!A:A,1)))</f>
        <v>0</v>
      </c>
      <c r="D173" t="b">
        <f>NOT(ISERROR(VLOOKUP(A173,'bert train w aqusa stor w defec'!A:A,1)))</f>
        <v>0</v>
      </c>
      <c r="E173" t="b">
        <f>NOT(ISERROR(VLOOKUP(A173,'bert train w sab stor w defec'!A:A,1)))</f>
        <v>1</v>
      </c>
      <c r="F173" t="b">
        <f t="shared" si="6"/>
        <v>1</v>
      </c>
      <c r="G173" t="b">
        <f t="shared" si="7"/>
        <v>1</v>
      </c>
      <c r="H173" t="b">
        <f t="shared" si="8"/>
        <v>0</v>
      </c>
    </row>
    <row r="174" spans="1:8" ht="34" x14ac:dyDescent="0.2">
      <c r="A174" s="1" t="s">
        <v>158</v>
      </c>
      <c r="B174" t="b">
        <f>LOWER(A174)&lt;&gt;LOWER('storyline corrected stories'!A174)</f>
        <v>1</v>
      </c>
      <c r="C174" t="b">
        <f>NOT(ISERROR(VLOOKUP(A174,'aqusa stories with defects'!A:A,1)))</f>
        <v>1</v>
      </c>
      <c r="D174" t="b">
        <f>NOT(ISERROR(VLOOKUP(A174,'bert train w aqusa stor w defec'!A:A,1)))</f>
        <v>1</v>
      </c>
      <c r="E174" t="b">
        <f>NOT(ISERROR(VLOOKUP(A174,'bert train w sab stor w defec'!A:A,1)))</f>
        <v>1</v>
      </c>
      <c r="F174" t="b">
        <f t="shared" si="6"/>
        <v>1</v>
      </c>
      <c r="G174" t="b">
        <f t="shared" si="7"/>
        <v>1</v>
      </c>
      <c r="H174" t="b">
        <f t="shared" si="8"/>
        <v>1</v>
      </c>
    </row>
    <row r="175" spans="1:8" ht="68" x14ac:dyDescent="0.2">
      <c r="A175" s="1" t="s">
        <v>159</v>
      </c>
      <c r="B175" t="b">
        <f>LOWER(A175)&lt;&gt;LOWER('storyline corrected stories'!A175)</f>
        <v>1</v>
      </c>
      <c r="C175" t="b">
        <f>NOT(ISERROR(VLOOKUP(A175,'aqusa stories with defects'!A:A,1)))</f>
        <v>1</v>
      </c>
      <c r="D175" t="b">
        <f>NOT(ISERROR(VLOOKUP(A175,'bert train w aqusa stor w defec'!A:A,1)))</f>
        <v>1</v>
      </c>
      <c r="E175" t="b">
        <f>NOT(ISERROR(VLOOKUP(A175,'bert train w sab stor w defec'!A:A,1)))</f>
        <v>1</v>
      </c>
      <c r="F175" t="b">
        <f t="shared" si="6"/>
        <v>1</v>
      </c>
      <c r="G175" t="b">
        <f t="shared" si="7"/>
        <v>1</v>
      </c>
      <c r="H175" t="b">
        <f t="shared" si="8"/>
        <v>1</v>
      </c>
    </row>
    <row r="176" spans="1:8" ht="51" x14ac:dyDescent="0.2">
      <c r="A176" s="1" t="s">
        <v>160</v>
      </c>
      <c r="B176" t="b">
        <f>LOWER(A176)&lt;&gt;LOWER('storyline corrected stories'!A176)</f>
        <v>1</v>
      </c>
      <c r="C176" t="b">
        <f>NOT(ISERROR(VLOOKUP(A176,'aqusa stories with defects'!A:A,1)))</f>
        <v>1</v>
      </c>
      <c r="D176" t="b">
        <f>NOT(ISERROR(VLOOKUP(A176,'bert train w aqusa stor w defec'!A:A,1)))</f>
        <v>1</v>
      </c>
      <c r="E176" t="b">
        <f>NOT(ISERROR(VLOOKUP(A176,'bert train w sab stor w defec'!A:A,1)))</f>
        <v>1</v>
      </c>
      <c r="F176" t="b">
        <f t="shared" si="6"/>
        <v>1</v>
      </c>
      <c r="G176" t="b">
        <f t="shared" si="7"/>
        <v>1</v>
      </c>
      <c r="H176" t="b">
        <f t="shared" si="8"/>
        <v>1</v>
      </c>
    </row>
    <row r="177" spans="1:8" ht="68" x14ac:dyDescent="0.2">
      <c r="A177" s="1" t="s">
        <v>12</v>
      </c>
      <c r="B177" t="b">
        <f>LOWER(A177)&lt;&gt;LOWER('storyline corrected stories'!A177)</f>
        <v>1</v>
      </c>
      <c r="C177" t="b">
        <f>NOT(ISERROR(VLOOKUP(A177,'aqusa stories with defects'!A:A,1)))</f>
        <v>1</v>
      </c>
      <c r="D177" t="b">
        <f>NOT(ISERROR(VLOOKUP(A177,'bert train w aqusa stor w defec'!A:A,1)))</f>
        <v>1</v>
      </c>
      <c r="E177" t="b">
        <f>NOT(ISERROR(VLOOKUP(A177,'bert train w sab stor w defec'!A:A,1)))</f>
        <v>1</v>
      </c>
      <c r="F177" t="b">
        <f t="shared" si="6"/>
        <v>1</v>
      </c>
      <c r="G177" t="b">
        <f t="shared" si="7"/>
        <v>1</v>
      </c>
      <c r="H177" t="b">
        <f t="shared" si="8"/>
        <v>1</v>
      </c>
    </row>
    <row r="178" spans="1:8" ht="51" x14ac:dyDescent="0.2">
      <c r="A178" s="1" t="s">
        <v>161</v>
      </c>
      <c r="B178" t="b">
        <f>LOWER(A178)&lt;&gt;LOWER('storyline corrected stories'!A178)</f>
        <v>1</v>
      </c>
      <c r="C178" t="b">
        <f>NOT(ISERROR(VLOOKUP(A178,'aqusa stories with defects'!A:A,1)))</f>
        <v>0</v>
      </c>
      <c r="D178" t="b">
        <f>NOT(ISERROR(VLOOKUP(A178,'bert train w aqusa stor w defec'!A:A,1)))</f>
        <v>0</v>
      </c>
      <c r="E178" t="b">
        <f>NOT(ISERROR(VLOOKUP(A178,'bert train w sab stor w defec'!A:A,1)))</f>
        <v>1</v>
      </c>
      <c r="F178" t="b">
        <f t="shared" si="6"/>
        <v>1</v>
      </c>
      <c r="G178" t="b">
        <f t="shared" si="7"/>
        <v>1</v>
      </c>
      <c r="H178" t="b">
        <f t="shared" si="8"/>
        <v>0</v>
      </c>
    </row>
    <row r="179" spans="1:8" ht="68" x14ac:dyDescent="0.2">
      <c r="A179" s="1" t="s">
        <v>162</v>
      </c>
      <c r="B179" t="b">
        <f>LOWER(A179)&lt;&gt;LOWER('storyline corrected stories'!A179)</f>
        <v>1</v>
      </c>
      <c r="C179" t="b">
        <f>NOT(ISERROR(VLOOKUP(A179,'aqusa stories with defects'!A:A,1)))</f>
        <v>1</v>
      </c>
      <c r="D179" t="b">
        <f>NOT(ISERROR(VLOOKUP(A179,'bert train w aqusa stor w defec'!A:A,1)))</f>
        <v>1</v>
      </c>
      <c r="E179" t="b">
        <f>NOT(ISERROR(VLOOKUP(A179,'bert train w sab stor w defec'!A:A,1)))</f>
        <v>1</v>
      </c>
      <c r="F179" t="b">
        <f t="shared" si="6"/>
        <v>1</v>
      </c>
      <c r="G179" t="b">
        <f t="shared" si="7"/>
        <v>1</v>
      </c>
      <c r="H179" t="b">
        <f t="shared" si="8"/>
        <v>1</v>
      </c>
    </row>
    <row r="180" spans="1:8" ht="51" x14ac:dyDescent="0.2">
      <c r="A180" s="1" t="s">
        <v>163</v>
      </c>
      <c r="B180" t="b">
        <f>LOWER(A180)&lt;&gt;LOWER('storyline corrected stories'!A180)</f>
        <v>1</v>
      </c>
      <c r="C180" t="b">
        <f>NOT(ISERROR(VLOOKUP(A180,'aqusa stories with defects'!A:A,1)))</f>
        <v>1</v>
      </c>
      <c r="D180" t="b">
        <f>NOT(ISERROR(VLOOKUP(A180,'bert train w aqusa stor w defec'!A:A,1)))</f>
        <v>1</v>
      </c>
      <c r="E180" t="b">
        <f>NOT(ISERROR(VLOOKUP(A180,'bert train w sab stor w defec'!A:A,1)))</f>
        <v>1</v>
      </c>
      <c r="F180" t="b">
        <f t="shared" si="6"/>
        <v>1</v>
      </c>
      <c r="G180" t="b">
        <f t="shared" si="7"/>
        <v>1</v>
      </c>
      <c r="H180" t="b">
        <f t="shared" si="8"/>
        <v>1</v>
      </c>
    </row>
    <row r="181" spans="1:8" ht="85" x14ac:dyDescent="0.2">
      <c r="A181" s="1" t="s">
        <v>164</v>
      </c>
      <c r="B181" t="b">
        <f>LOWER(A181)&lt;&gt;LOWER('storyline corrected stories'!A181)</f>
        <v>1</v>
      </c>
      <c r="C181" t="b">
        <f>NOT(ISERROR(VLOOKUP(A181,'aqusa stories with defects'!A:A,1)))</f>
        <v>1</v>
      </c>
      <c r="D181" t="b">
        <f>NOT(ISERROR(VLOOKUP(A181,'bert train w aqusa stor w defec'!A:A,1)))</f>
        <v>1</v>
      </c>
      <c r="E181" t="b">
        <f>NOT(ISERROR(VLOOKUP(A181,'bert train w sab stor w defec'!A:A,1)))</f>
        <v>1</v>
      </c>
      <c r="F181" t="b">
        <f t="shared" si="6"/>
        <v>1</v>
      </c>
      <c r="G181" t="b">
        <f t="shared" si="7"/>
        <v>1</v>
      </c>
      <c r="H181" t="b">
        <f t="shared" si="8"/>
        <v>1</v>
      </c>
    </row>
    <row r="182" spans="1:8" ht="51" x14ac:dyDescent="0.2">
      <c r="A182" s="1" t="s">
        <v>165</v>
      </c>
      <c r="B182" t="b">
        <f>LOWER(A182)&lt;&gt;LOWER('storyline corrected stories'!A182)</f>
        <v>1</v>
      </c>
      <c r="C182" t="b">
        <f>NOT(ISERROR(VLOOKUP(A182,'aqusa stories with defects'!A:A,1)))</f>
        <v>0</v>
      </c>
      <c r="D182" t="b">
        <f>NOT(ISERROR(VLOOKUP(A182,'bert train w aqusa stor w defec'!A:A,1)))</f>
        <v>0</v>
      </c>
      <c r="E182" t="b">
        <f>NOT(ISERROR(VLOOKUP(A182,'bert train w sab stor w defec'!A:A,1)))</f>
        <v>1</v>
      </c>
      <c r="F182" t="b">
        <f t="shared" si="6"/>
        <v>1</v>
      </c>
      <c r="G182" t="b">
        <f t="shared" si="7"/>
        <v>1</v>
      </c>
      <c r="H182" t="b">
        <f t="shared" si="8"/>
        <v>0</v>
      </c>
    </row>
    <row r="183" spans="1:8" ht="68" x14ac:dyDescent="0.2">
      <c r="A183" s="1" t="s">
        <v>166</v>
      </c>
      <c r="B183" t="b">
        <f>LOWER(A183)&lt;&gt;LOWER('storyline corrected stories'!A183)</f>
        <v>1</v>
      </c>
      <c r="C183" t="b">
        <f>NOT(ISERROR(VLOOKUP(A183,'aqusa stories with defects'!A:A,1)))</f>
        <v>1</v>
      </c>
      <c r="D183" t="b">
        <f>NOT(ISERROR(VLOOKUP(A183,'bert train w aqusa stor w defec'!A:A,1)))</f>
        <v>1</v>
      </c>
      <c r="E183" t="b">
        <f>NOT(ISERROR(VLOOKUP(A183,'bert train w sab stor w defec'!A:A,1)))</f>
        <v>1</v>
      </c>
      <c r="F183" t="b">
        <f t="shared" si="6"/>
        <v>1</v>
      </c>
      <c r="G183" t="b">
        <f t="shared" si="7"/>
        <v>1</v>
      </c>
      <c r="H183" t="b">
        <f t="shared" si="8"/>
        <v>1</v>
      </c>
    </row>
    <row r="184" spans="1:8" ht="51" x14ac:dyDescent="0.2">
      <c r="A184" s="1" t="s">
        <v>167</v>
      </c>
      <c r="B184" t="b">
        <f>LOWER(A184)&lt;&gt;LOWER('storyline corrected stories'!A184)</f>
        <v>1</v>
      </c>
      <c r="C184" t="b">
        <f>NOT(ISERROR(VLOOKUP(A184,'aqusa stories with defects'!A:A,1)))</f>
        <v>1</v>
      </c>
      <c r="D184" t="b">
        <f>NOT(ISERROR(VLOOKUP(A184,'bert train w aqusa stor w defec'!A:A,1)))</f>
        <v>1</v>
      </c>
      <c r="E184" t="b">
        <f>NOT(ISERROR(VLOOKUP(A184,'bert train w sab stor w defec'!A:A,1)))</f>
        <v>1</v>
      </c>
      <c r="F184" t="b">
        <f t="shared" si="6"/>
        <v>1</v>
      </c>
      <c r="G184" t="b">
        <f t="shared" si="7"/>
        <v>1</v>
      </c>
      <c r="H184" t="b">
        <f t="shared" si="8"/>
        <v>1</v>
      </c>
    </row>
    <row r="185" spans="1:8" ht="68" x14ac:dyDescent="0.2">
      <c r="A185" s="1" t="s">
        <v>168</v>
      </c>
      <c r="B185" t="b">
        <f>LOWER(A185)&lt;&gt;LOWER('storyline corrected stories'!A185)</f>
        <v>1</v>
      </c>
      <c r="C185" t="b">
        <f>NOT(ISERROR(VLOOKUP(A185,'aqusa stories with defects'!A:A,1)))</f>
        <v>0</v>
      </c>
      <c r="D185" t="b">
        <f>NOT(ISERROR(VLOOKUP(A185,'bert train w aqusa stor w defec'!A:A,1)))</f>
        <v>0</v>
      </c>
      <c r="E185" t="b">
        <f>NOT(ISERROR(VLOOKUP(A185,'bert train w sab stor w defec'!A:A,1)))</f>
        <v>0</v>
      </c>
      <c r="F185" t="b">
        <f t="shared" si="6"/>
        <v>0</v>
      </c>
      <c r="G185" t="b">
        <f t="shared" si="7"/>
        <v>1</v>
      </c>
      <c r="H185" t="b">
        <f t="shared" si="8"/>
        <v>0</v>
      </c>
    </row>
    <row r="186" spans="1:8" ht="119" x14ac:dyDescent="0.2">
      <c r="A186" s="1" t="s">
        <v>169</v>
      </c>
      <c r="B186" t="b">
        <f>LOWER(A186)&lt;&gt;LOWER('storyline corrected stories'!A186)</f>
        <v>1</v>
      </c>
      <c r="C186" t="b">
        <f>NOT(ISERROR(VLOOKUP(A186,'aqusa stories with defects'!A:A,1)))</f>
        <v>1</v>
      </c>
      <c r="D186" t="b">
        <f>NOT(ISERROR(VLOOKUP(A186,'bert train w aqusa stor w defec'!A:A,1)))</f>
        <v>1</v>
      </c>
      <c r="E186" t="b">
        <f>NOT(ISERROR(VLOOKUP(A186,'bert train w sab stor w defec'!A:A,1)))</f>
        <v>1</v>
      </c>
      <c r="F186" t="b">
        <f t="shared" si="6"/>
        <v>1</v>
      </c>
      <c r="G186" t="b">
        <f t="shared" si="7"/>
        <v>1</v>
      </c>
      <c r="H186" t="b">
        <f t="shared" si="8"/>
        <v>1</v>
      </c>
    </row>
    <row r="187" spans="1:8" ht="51" x14ac:dyDescent="0.2">
      <c r="A187" s="1" t="s">
        <v>170</v>
      </c>
      <c r="B187" t="b">
        <f>LOWER(A187)&lt;&gt;LOWER('storyline corrected stories'!A187)</f>
        <v>1</v>
      </c>
      <c r="C187" t="b">
        <f>NOT(ISERROR(VLOOKUP(A187,'aqusa stories with defects'!A:A,1)))</f>
        <v>1</v>
      </c>
      <c r="D187" t="b">
        <f>NOT(ISERROR(VLOOKUP(A187,'bert train w aqusa stor w defec'!A:A,1)))</f>
        <v>1</v>
      </c>
      <c r="E187" t="b">
        <f>NOT(ISERROR(VLOOKUP(A187,'bert train w sab stor w defec'!A:A,1)))</f>
        <v>1</v>
      </c>
      <c r="F187" t="b">
        <f t="shared" si="6"/>
        <v>1</v>
      </c>
      <c r="G187" t="b">
        <f t="shared" si="7"/>
        <v>1</v>
      </c>
      <c r="H187" t="b">
        <f t="shared" si="8"/>
        <v>1</v>
      </c>
    </row>
    <row r="188" spans="1:8" ht="51" x14ac:dyDescent="0.2">
      <c r="A188" s="1" t="s">
        <v>171</v>
      </c>
      <c r="B188" t="b">
        <f>LOWER(A188)&lt;&gt;LOWER('storyline corrected stories'!A188)</f>
        <v>1</v>
      </c>
      <c r="C188" t="b">
        <f>NOT(ISERROR(VLOOKUP(A188,'aqusa stories with defects'!A:A,1)))</f>
        <v>0</v>
      </c>
      <c r="D188" t="b">
        <f>NOT(ISERROR(VLOOKUP(A188,'bert train w aqusa stor w defec'!A:A,1)))</f>
        <v>0</v>
      </c>
      <c r="E188" t="b">
        <f>NOT(ISERROR(VLOOKUP(A188,'bert train w sab stor w defec'!A:A,1)))</f>
        <v>0</v>
      </c>
      <c r="F188" t="b">
        <f t="shared" si="6"/>
        <v>0</v>
      </c>
      <c r="G188" t="b">
        <f t="shared" si="7"/>
        <v>1</v>
      </c>
      <c r="H188" t="b">
        <f t="shared" si="8"/>
        <v>0</v>
      </c>
    </row>
    <row r="189" spans="1:8" ht="68" x14ac:dyDescent="0.2">
      <c r="A189" s="1" t="s">
        <v>172</v>
      </c>
      <c r="B189" t="b">
        <f>LOWER(A189)&lt;&gt;LOWER('storyline corrected stories'!A189)</f>
        <v>1</v>
      </c>
      <c r="C189" t="b">
        <f>NOT(ISERROR(VLOOKUP(A189,'aqusa stories with defects'!A:A,1)))</f>
        <v>0</v>
      </c>
      <c r="D189" t="b">
        <f>NOT(ISERROR(VLOOKUP(A189,'bert train w aqusa stor w defec'!A:A,1)))</f>
        <v>0</v>
      </c>
      <c r="E189" t="b">
        <f>NOT(ISERROR(VLOOKUP(A189,'bert train w sab stor w defec'!A:A,1)))</f>
        <v>1</v>
      </c>
      <c r="F189" t="b">
        <f t="shared" si="6"/>
        <v>1</v>
      </c>
      <c r="G189" t="b">
        <f t="shared" si="7"/>
        <v>1</v>
      </c>
      <c r="H189" t="b">
        <f t="shared" si="8"/>
        <v>0</v>
      </c>
    </row>
    <row r="190" spans="1:8" ht="34" x14ac:dyDescent="0.2">
      <c r="A190" s="1" t="s">
        <v>173</v>
      </c>
      <c r="B190" t="b">
        <f>LOWER(A190)&lt;&gt;LOWER('storyline corrected stories'!A190)</f>
        <v>1</v>
      </c>
      <c r="C190" t="b">
        <f>NOT(ISERROR(VLOOKUP(A190,'aqusa stories with defects'!A:A,1)))</f>
        <v>1</v>
      </c>
      <c r="D190" t="b">
        <f>NOT(ISERROR(VLOOKUP(A190,'bert train w aqusa stor w defec'!A:A,1)))</f>
        <v>1</v>
      </c>
      <c r="E190" t="b">
        <f>NOT(ISERROR(VLOOKUP(A190,'bert train w sab stor w defec'!A:A,1)))</f>
        <v>1</v>
      </c>
      <c r="F190" t="b">
        <f t="shared" si="6"/>
        <v>1</v>
      </c>
      <c r="G190" t="b">
        <f t="shared" si="7"/>
        <v>1</v>
      </c>
      <c r="H190" t="b">
        <f t="shared" si="8"/>
        <v>1</v>
      </c>
    </row>
    <row r="191" spans="1:8" ht="34" x14ac:dyDescent="0.2">
      <c r="A191" s="1" t="s">
        <v>174</v>
      </c>
      <c r="B191" t="b">
        <f>LOWER(A191)&lt;&gt;LOWER('storyline corrected stories'!A191)</f>
        <v>1</v>
      </c>
      <c r="C191" t="b">
        <f>NOT(ISERROR(VLOOKUP(A191,'aqusa stories with defects'!A:A,1)))</f>
        <v>1</v>
      </c>
      <c r="D191" t="b">
        <f>NOT(ISERROR(VLOOKUP(A191,'bert train w aqusa stor w defec'!A:A,1)))</f>
        <v>1</v>
      </c>
      <c r="E191" t="b">
        <f>NOT(ISERROR(VLOOKUP(A191,'bert train w sab stor w defec'!A:A,1)))</f>
        <v>1</v>
      </c>
      <c r="F191" t="b">
        <f t="shared" si="6"/>
        <v>1</v>
      </c>
      <c r="G191" t="b">
        <f t="shared" si="7"/>
        <v>1</v>
      </c>
      <c r="H191" t="b">
        <f t="shared" si="8"/>
        <v>1</v>
      </c>
    </row>
    <row r="192" spans="1:8" ht="51" x14ac:dyDescent="0.2">
      <c r="A192" s="1" t="s">
        <v>175</v>
      </c>
      <c r="B192" t="b">
        <f>LOWER(A192)&lt;&gt;LOWER('storyline corrected stories'!A192)</f>
        <v>1</v>
      </c>
      <c r="C192" t="b">
        <f>NOT(ISERROR(VLOOKUP(A192,'aqusa stories with defects'!A:A,1)))</f>
        <v>1</v>
      </c>
      <c r="D192" t="b">
        <f>NOT(ISERROR(VLOOKUP(A192,'bert train w aqusa stor w defec'!A:A,1)))</f>
        <v>1</v>
      </c>
      <c r="E192" t="b">
        <f>NOT(ISERROR(VLOOKUP(A192,'bert train w sab stor w defec'!A:A,1)))</f>
        <v>1</v>
      </c>
      <c r="F192" t="b">
        <f t="shared" si="6"/>
        <v>1</v>
      </c>
      <c r="G192" t="b">
        <f t="shared" si="7"/>
        <v>1</v>
      </c>
      <c r="H192" t="b">
        <f t="shared" si="8"/>
        <v>1</v>
      </c>
    </row>
    <row r="193" spans="1:8" ht="34" x14ac:dyDescent="0.2">
      <c r="A193" s="1" t="s">
        <v>176</v>
      </c>
      <c r="B193" t="b">
        <f>LOWER(A193)&lt;&gt;LOWER('storyline corrected stories'!A193)</f>
        <v>1</v>
      </c>
      <c r="C193" t="b">
        <f>NOT(ISERROR(VLOOKUP(A193,'aqusa stories with defects'!A:A,1)))</f>
        <v>1</v>
      </c>
      <c r="D193" t="b">
        <f>NOT(ISERROR(VLOOKUP(A193,'bert train w aqusa stor w defec'!A:A,1)))</f>
        <v>1</v>
      </c>
      <c r="E193" t="b">
        <f>NOT(ISERROR(VLOOKUP(A193,'bert train w sab stor w defec'!A:A,1)))</f>
        <v>1</v>
      </c>
      <c r="F193" t="b">
        <f t="shared" si="6"/>
        <v>1</v>
      </c>
      <c r="G193" t="b">
        <f t="shared" si="7"/>
        <v>1</v>
      </c>
      <c r="H193" t="b">
        <f t="shared" si="8"/>
        <v>1</v>
      </c>
    </row>
    <row r="194" spans="1:8" ht="102" x14ac:dyDescent="0.2">
      <c r="A194" s="1" t="s">
        <v>177</v>
      </c>
      <c r="B194" t="b">
        <f>LOWER(A194)&lt;&gt;LOWER('storyline corrected stories'!A194)</f>
        <v>1</v>
      </c>
      <c r="C194" t="b">
        <f>NOT(ISERROR(VLOOKUP(A194,'aqusa stories with defects'!A:A,1)))</f>
        <v>0</v>
      </c>
      <c r="D194" t="b">
        <f>NOT(ISERROR(VLOOKUP(A194,'bert train w aqusa stor w defec'!A:A,1)))</f>
        <v>0</v>
      </c>
      <c r="E194" t="b">
        <f>NOT(ISERROR(VLOOKUP(A194,'bert train w sab stor w defec'!A:A,1)))</f>
        <v>1</v>
      </c>
      <c r="F194" t="b">
        <f t="shared" si="6"/>
        <v>1</v>
      </c>
      <c r="G194" t="b">
        <f t="shared" si="7"/>
        <v>1</v>
      </c>
      <c r="H194" t="b">
        <f t="shared" si="8"/>
        <v>0</v>
      </c>
    </row>
    <row r="195" spans="1:8" ht="85" x14ac:dyDescent="0.2">
      <c r="A195" s="1" t="s">
        <v>178</v>
      </c>
      <c r="B195" t="b">
        <f>LOWER(A195)&lt;&gt;LOWER('storyline corrected stories'!A195)</f>
        <v>1</v>
      </c>
      <c r="C195" t="b">
        <f>NOT(ISERROR(VLOOKUP(A195,'aqusa stories with defects'!A:A,1)))</f>
        <v>0</v>
      </c>
      <c r="D195" t="b">
        <f>NOT(ISERROR(VLOOKUP(A195,'bert train w aqusa stor w defec'!A:A,1)))</f>
        <v>0</v>
      </c>
      <c r="E195" t="b">
        <f>NOT(ISERROR(VLOOKUP(A195,'bert train w sab stor w defec'!A:A,1)))</f>
        <v>1</v>
      </c>
      <c r="F195" t="b">
        <f t="shared" ref="F195:F258" si="9">B195=E195</f>
        <v>1</v>
      </c>
      <c r="G195" t="b">
        <f t="shared" ref="G195:G258" si="10">C195=D195</f>
        <v>1</v>
      </c>
      <c r="H195" t="b">
        <f t="shared" ref="H195:H258" si="11">B195=C195</f>
        <v>0</v>
      </c>
    </row>
    <row r="196" spans="1:8" ht="85" x14ac:dyDescent="0.2">
      <c r="A196" s="1" t="s">
        <v>179</v>
      </c>
      <c r="B196" t="b">
        <f>LOWER(A196)&lt;&gt;LOWER('storyline corrected stories'!A196)</f>
        <v>1</v>
      </c>
      <c r="C196" t="b">
        <f>NOT(ISERROR(VLOOKUP(A196,'aqusa stories with defects'!A:A,1)))</f>
        <v>1</v>
      </c>
      <c r="D196" t="b">
        <f>NOT(ISERROR(VLOOKUP(A196,'bert train w aqusa stor w defec'!A:A,1)))</f>
        <v>1</v>
      </c>
      <c r="E196" t="b">
        <f>NOT(ISERROR(VLOOKUP(A196,'bert train w sab stor w defec'!A:A,1)))</f>
        <v>1</v>
      </c>
      <c r="F196" t="b">
        <f t="shared" si="9"/>
        <v>1</v>
      </c>
      <c r="G196" t="b">
        <f t="shared" si="10"/>
        <v>1</v>
      </c>
      <c r="H196" t="b">
        <f t="shared" si="11"/>
        <v>1</v>
      </c>
    </row>
    <row r="197" spans="1:8" ht="102" x14ac:dyDescent="0.2">
      <c r="A197" s="1" t="s">
        <v>35</v>
      </c>
      <c r="B197" t="b">
        <f>LOWER(A197)&lt;&gt;LOWER('storyline corrected stories'!A197)</f>
        <v>1</v>
      </c>
      <c r="C197" t="b">
        <f>NOT(ISERROR(VLOOKUP(A197,'aqusa stories with defects'!A:A,1)))</f>
        <v>1</v>
      </c>
      <c r="D197" t="b">
        <f>NOT(ISERROR(VLOOKUP(A197,'bert train w aqusa stor w defec'!A:A,1)))</f>
        <v>1</v>
      </c>
      <c r="E197" t="b">
        <f>NOT(ISERROR(VLOOKUP(A197,'bert train w sab stor w defec'!A:A,1)))</f>
        <v>1</v>
      </c>
      <c r="F197" t="b">
        <f t="shared" si="9"/>
        <v>1</v>
      </c>
      <c r="G197" t="b">
        <f t="shared" si="10"/>
        <v>1</v>
      </c>
      <c r="H197" t="b">
        <f t="shared" si="11"/>
        <v>1</v>
      </c>
    </row>
    <row r="198" spans="1:8" ht="68" x14ac:dyDescent="0.2">
      <c r="A198" s="1" t="s">
        <v>180</v>
      </c>
      <c r="B198" t="b">
        <f>LOWER(A198)&lt;&gt;LOWER('storyline corrected stories'!A198)</f>
        <v>1</v>
      </c>
      <c r="C198" t="b">
        <f>NOT(ISERROR(VLOOKUP(A198,'aqusa stories with defects'!A:A,1)))</f>
        <v>1</v>
      </c>
      <c r="D198" t="b">
        <f>NOT(ISERROR(VLOOKUP(A198,'bert train w aqusa stor w defec'!A:A,1)))</f>
        <v>1</v>
      </c>
      <c r="E198" t="b">
        <f>NOT(ISERROR(VLOOKUP(A198,'bert train w sab stor w defec'!A:A,1)))</f>
        <v>1</v>
      </c>
      <c r="F198" t="b">
        <f t="shared" si="9"/>
        <v>1</v>
      </c>
      <c r="G198" t="b">
        <f t="shared" si="10"/>
        <v>1</v>
      </c>
      <c r="H198" t="b">
        <f t="shared" si="11"/>
        <v>1</v>
      </c>
    </row>
    <row r="199" spans="1:8" ht="85" x14ac:dyDescent="0.2">
      <c r="A199" s="1" t="s">
        <v>57</v>
      </c>
      <c r="B199" t="b">
        <f>LOWER(A199)&lt;&gt;LOWER('storyline corrected stories'!A199)</f>
        <v>1</v>
      </c>
      <c r="C199" t="b">
        <f>NOT(ISERROR(VLOOKUP(A199,'aqusa stories with defects'!A:A,1)))</f>
        <v>0</v>
      </c>
      <c r="D199" t="b">
        <f>NOT(ISERROR(VLOOKUP(A199,'bert train w aqusa stor w defec'!A:A,1)))</f>
        <v>0</v>
      </c>
      <c r="E199" t="b">
        <f>NOT(ISERROR(VLOOKUP(A199,'bert train w sab stor w defec'!A:A,1)))</f>
        <v>1</v>
      </c>
      <c r="F199" t="b">
        <f t="shared" si="9"/>
        <v>1</v>
      </c>
      <c r="G199" t="b">
        <f t="shared" si="10"/>
        <v>1</v>
      </c>
      <c r="H199" t="b">
        <f t="shared" si="11"/>
        <v>0</v>
      </c>
    </row>
    <row r="200" spans="1:8" ht="187" x14ac:dyDescent="0.2">
      <c r="A200" s="1" t="s">
        <v>134</v>
      </c>
      <c r="B200" t="b">
        <f>LOWER(A200)&lt;&gt;LOWER('storyline corrected stories'!A200)</f>
        <v>1</v>
      </c>
      <c r="C200" t="b">
        <f>NOT(ISERROR(VLOOKUP(A200,'aqusa stories with defects'!A:A,1)))</f>
        <v>0</v>
      </c>
      <c r="D200" t="b">
        <f>NOT(ISERROR(VLOOKUP(A200,'bert train w aqusa stor w defec'!A:A,1)))</f>
        <v>0</v>
      </c>
      <c r="E200" t="b">
        <f>NOT(ISERROR(VLOOKUP(A200,'bert train w sab stor w defec'!A:A,1)))</f>
        <v>0</v>
      </c>
      <c r="F200" t="b">
        <f t="shared" si="9"/>
        <v>0</v>
      </c>
      <c r="G200" t="b">
        <f t="shared" si="10"/>
        <v>1</v>
      </c>
      <c r="H200" t="b">
        <f t="shared" si="11"/>
        <v>0</v>
      </c>
    </row>
    <row r="201" spans="1:8" ht="34" x14ac:dyDescent="0.2">
      <c r="A201" s="1" t="s">
        <v>181</v>
      </c>
      <c r="B201" t="b">
        <f>LOWER(A201)&lt;&gt;LOWER('storyline corrected stories'!A201)</f>
        <v>1</v>
      </c>
      <c r="C201" t="b">
        <f>NOT(ISERROR(VLOOKUP(A201,'aqusa stories with defects'!A:A,1)))</f>
        <v>1</v>
      </c>
      <c r="D201" t="b">
        <f>NOT(ISERROR(VLOOKUP(A201,'bert train w aqusa stor w defec'!A:A,1)))</f>
        <v>1</v>
      </c>
      <c r="E201" t="b">
        <f>NOT(ISERROR(VLOOKUP(A201,'bert train w sab stor w defec'!A:A,1)))</f>
        <v>1</v>
      </c>
      <c r="F201" t="b">
        <f t="shared" si="9"/>
        <v>1</v>
      </c>
      <c r="G201" t="b">
        <f t="shared" si="10"/>
        <v>1</v>
      </c>
      <c r="H201" t="b">
        <f t="shared" si="11"/>
        <v>1</v>
      </c>
    </row>
    <row r="202" spans="1:8" ht="51" x14ac:dyDescent="0.2">
      <c r="A202" s="1" t="s">
        <v>182</v>
      </c>
      <c r="B202" t="b">
        <f>LOWER(A202)&lt;&gt;LOWER('storyline corrected stories'!A202)</f>
        <v>1</v>
      </c>
      <c r="C202" t="b">
        <f>NOT(ISERROR(VLOOKUP(A202,'aqusa stories with defects'!A:A,1)))</f>
        <v>1</v>
      </c>
      <c r="D202" t="b">
        <f>NOT(ISERROR(VLOOKUP(A202,'bert train w aqusa stor w defec'!A:A,1)))</f>
        <v>1</v>
      </c>
      <c r="E202" t="b">
        <f>NOT(ISERROR(VLOOKUP(A202,'bert train w sab stor w defec'!A:A,1)))</f>
        <v>1</v>
      </c>
      <c r="F202" t="b">
        <f t="shared" si="9"/>
        <v>1</v>
      </c>
      <c r="G202" t="b">
        <f t="shared" si="10"/>
        <v>1</v>
      </c>
      <c r="H202" t="b">
        <f t="shared" si="11"/>
        <v>1</v>
      </c>
    </row>
    <row r="203" spans="1:8" ht="17" x14ac:dyDescent="0.2">
      <c r="A203" s="1" t="s">
        <v>183</v>
      </c>
      <c r="B203" t="b">
        <f>LOWER(A203)&lt;&gt;LOWER('storyline corrected stories'!A203)</f>
        <v>1</v>
      </c>
      <c r="C203" t="b">
        <f>NOT(ISERROR(VLOOKUP(A203,'aqusa stories with defects'!A:A,1)))</f>
        <v>1</v>
      </c>
      <c r="D203" t="b">
        <f>NOT(ISERROR(VLOOKUP(A203,'bert train w aqusa stor w defec'!A:A,1)))</f>
        <v>1</v>
      </c>
      <c r="E203" t="b">
        <f>NOT(ISERROR(VLOOKUP(A203,'bert train w sab stor w defec'!A:A,1)))</f>
        <v>1</v>
      </c>
      <c r="F203" t="b">
        <f t="shared" si="9"/>
        <v>1</v>
      </c>
      <c r="G203" t="b">
        <f t="shared" si="10"/>
        <v>1</v>
      </c>
      <c r="H203" t="b">
        <f t="shared" si="11"/>
        <v>1</v>
      </c>
    </row>
    <row r="204" spans="1:8" ht="51" x14ac:dyDescent="0.2">
      <c r="A204" s="1" t="s">
        <v>184</v>
      </c>
      <c r="B204" t="b">
        <f>LOWER(A204)&lt;&gt;LOWER('storyline corrected stories'!A204)</f>
        <v>1</v>
      </c>
      <c r="C204" t="b">
        <f>NOT(ISERROR(VLOOKUP(A204,'aqusa stories with defects'!A:A,1)))</f>
        <v>1</v>
      </c>
      <c r="D204" t="b">
        <f>NOT(ISERROR(VLOOKUP(A204,'bert train w aqusa stor w defec'!A:A,1)))</f>
        <v>1</v>
      </c>
      <c r="E204" t="b">
        <f>NOT(ISERROR(VLOOKUP(A204,'bert train w sab stor w defec'!A:A,1)))</f>
        <v>1</v>
      </c>
      <c r="F204" t="b">
        <f t="shared" si="9"/>
        <v>1</v>
      </c>
      <c r="G204" t="b">
        <f t="shared" si="10"/>
        <v>1</v>
      </c>
      <c r="H204" t="b">
        <f t="shared" si="11"/>
        <v>1</v>
      </c>
    </row>
    <row r="205" spans="1:8" ht="51" x14ac:dyDescent="0.2">
      <c r="A205" s="1" t="s">
        <v>185</v>
      </c>
      <c r="B205" t="b">
        <f>LOWER(A205)&lt;&gt;LOWER('storyline corrected stories'!A205)</f>
        <v>1</v>
      </c>
      <c r="C205" t="b">
        <f>NOT(ISERROR(VLOOKUP(A205,'aqusa stories with defects'!A:A,1)))</f>
        <v>0</v>
      </c>
      <c r="D205" t="b">
        <f>NOT(ISERROR(VLOOKUP(A205,'bert train w aqusa stor w defec'!A:A,1)))</f>
        <v>0</v>
      </c>
      <c r="E205" t="b">
        <f>NOT(ISERROR(VLOOKUP(A205,'bert train w sab stor w defec'!A:A,1)))</f>
        <v>1</v>
      </c>
      <c r="F205" t="b">
        <f t="shared" si="9"/>
        <v>1</v>
      </c>
      <c r="G205" t="b">
        <f t="shared" si="10"/>
        <v>1</v>
      </c>
      <c r="H205" t="b">
        <f t="shared" si="11"/>
        <v>0</v>
      </c>
    </row>
    <row r="206" spans="1:8" ht="68" x14ac:dyDescent="0.2">
      <c r="A206" s="1" t="s">
        <v>186</v>
      </c>
      <c r="B206" t="b">
        <f>LOWER(A206)&lt;&gt;LOWER('storyline corrected stories'!A206)</f>
        <v>1</v>
      </c>
      <c r="C206" t="b">
        <f>NOT(ISERROR(VLOOKUP(A206,'aqusa stories with defects'!A:A,1)))</f>
        <v>0</v>
      </c>
      <c r="D206" t="b">
        <f>NOT(ISERROR(VLOOKUP(A206,'bert train w aqusa stor w defec'!A:A,1)))</f>
        <v>0</v>
      </c>
      <c r="E206" t="b">
        <f>NOT(ISERROR(VLOOKUP(A206,'bert train w sab stor w defec'!A:A,1)))</f>
        <v>1</v>
      </c>
      <c r="F206" t="b">
        <f t="shared" si="9"/>
        <v>1</v>
      </c>
      <c r="G206" t="b">
        <f t="shared" si="10"/>
        <v>1</v>
      </c>
      <c r="H206" t="b">
        <f t="shared" si="11"/>
        <v>0</v>
      </c>
    </row>
    <row r="207" spans="1:8" ht="85" x14ac:dyDescent="0.2">
      <c r="A207" s="1" t="s">
        <v>57</v>
      </c>
      <c r="B207" t="b">
        <f>LOWER(A207)&lt;&gt;LOWER('storyline corrected stories'!A207)</f>
        <v>1</v>
      </c>
      <c r="C207" t="b">
        <f>NOT(ISERROR(VLOOKUP(A207,'aqusa stories with defects'!A:A,1)))</f>
        <v>0</v>
      </c>
      <c r="D207" t="b">
        <f>NOT(ISERROR(VLOOKUP(A207,'bert train w aqusa stor w defec'!A:A,1)))</f>
        <v>0</v>
      </c>
      <c r="E207" t="b">
        <f>NOT(ISERROR(VLOOKUP(A207,'bert train w sab stor w defec'!A:A,1)))</f>
        <v>1</v>
      </c>
      <c r="F207" t="b">
        <f t="shared" si="9"/>
        <v>1</v>
      </c>
      <c r="G207" t="b">
        <f t="shared" si="10"/>
        <v>1</v>
      </c>
      <c r="H207" t="b">
        <f t="shared" si="11"/>
        <v>0</v>
      </c>
    </row>
    <row r="208" spans="1:8" ht="34" x14ac:dyDescent="0.2">
      <c r="A208" s="1" t="s">
        <v>187</v>
      </c>
      <c r="B208" t="b">
        <f>LOWER(A208)&lt;&gt;LOWER('storyline corrected stories'!A208)</f>
        <v>1</v>
      </c>
      <c r="C208" t="b">
        <f>NOT(ISERROR(VLOOKUP(A208,'aqusa stories with defects'!A:A,1)))</f>
        <v>1</v>
      </c>
      <c r="D208" t="b">
        <f>NOT(ISERROR(VLOOKUP(A208,'bert train w aqusa stor w defec'!A:A,1)))</f>
        <v>1</v>
      </c>
      <c r="E208" t="b">
        <f>NOT(ISERROR(VLOOKUP(A208,'bert train w sab stor w defec'!A:A,1)))</f>
        <v>1</v>
      </c>
      <c r="F208" t="b">
        <f t="shared" si="9"/>
        <v>1</v>
      </c>
      <c r="G208" t="b">
        <f t="shared" si="10"/>
        <v>1</v>
      </c>
      <c r="H208" t="b">
        <f t="shared" si="11"/>
        <v>1</v>
      </c>
    </row>
    <row r="209" spans="1:8" ht="34" x14ac:dyDescent="0.2">
      <c r="A209" s="1" t="s">
        <v>188</v>
      </c>
      <c r="B209" t="b">
        <f>LOWER(A209)&lt;&gt;LOWER('storyline corrected stories'!A209)</f>
        <v>1</v>
      </c>
      <c r="C209" t="b">
        <f>NOT(ISERROR(VLOOKUP(A209,'aqusa stories with defects'!A:A,1)))</f>
        <v>1</v>
      </c>
      <c r="D209" t="b">
        <f>NOT(ISERROR(VLOOKUP(A209,'bert train w aqusa stor w defec'!A:A,1)))</f>
        <v>1</v>
      </c>
      <c r="E209" t="b">
        <f>NOT(ISERROR(VLOOKUP(A209,'bert train w sab stor w defec'!A:A,1)))</f>
        <v>1</v>
      </c>
      <c r="F209" t="b">
        <f t="shared" si="9"/>
        <v>1</v>
      </c>
      <c r="G209" t="b">
        <f t="shared" si="10"/>
        <v>1</v>
      </c>
      <c r="H209" t="b">
        <f t="shared" si="11"/>
        <v>1</v>
      </c>
    </row>
    <row r="210" spans="1:8" ht="51" x14ac:dyDescent="0.2">
      <c r="A210" s="1" t="s">
        <v>189</v>
      </c>
      <c r="B210" t="b">
        <f>LOWER(A210)&lt;&gt;LOWER('storyline corrected stories'!A210)</f>
        <v>1</v>
      </c>
      <c r="C210" t="b">
        <f>NOT(ISERROR(VLOOKUP(A210,'aqusa stories with defects'!A:A,1)))</f>
        <v>0</v>
      </c>
      <c r="D210" t="b">
        <f>NOT(ISERROR(VLOOKUP(A210,'bert train w aqusa stor w defec'!A:A,1)))</f>
        <v>0</v>
      </c>
      <c r="E210" t="b">
        <f>NOT(ISERROR(VLOOKUP(A210,'bert train w sab stor w defec'!A:A,1)))</f>
        <v>1</v>
      </c>
      <c r="F210" t="b">
        <f t="shared" si="9"/>
        <v>1</v>
      </c>
      <c r="G210" t="b">
        <f t="shared" si="10"/>
        <v>1</v>
      </c>
      <c r="H210" t="b">
        <f t="shared" si="11"/>
        <v>0</v>
      </c>
    </row>
    <row r="211" spans="1:8" ht="102" x14ac:dyDescent="0.2">
      <c r="A211" s="1" t="s">
        <v>190</v>
      </c>
      <c r="B211" t="b">
        <f>LOWER(A211)&lt;&gt;LOWER('storyline corrected stories'!A211)</f>
        <v>1</v>
      </c>
      <c r="C211" t="b">
        <f>NOT(ISERROR(VLOOKUP(A211,'aqusa stories with defects'!A:A,1)))</f>
        <v>1</v>
      </c>
      <c r="D211" t="b">
        <f>NOT(ISERROR(VLOOKUP(A211,'bert train w aqusa stor w defec'!A:A,1)))</f>
        <v>1</v>
      </c>
      <c r="E211" t="b">
        <f>NOT(ISERROR(VLOOKUP(A211,'bert train w sab stor w defec'!A:A,1)))</f>
        <v>1</v>
      </c>
      <c r="F211" t="b">
        <f t="shared" si="9"/>
        <v>1</v>
      </c>
      <c r="G211" t="b">
        <f t="shared" si="10"/>
        <v>1</v>
      </c>
      <c r="H211" t="b">
        <f t="shared" si="11"/>
        <v>1</v>
      </c>
    </row>
    <row r="212" spans="1:8" ht="51" x14ac:dyDescent="0.2">
      <c r="A212" s="1" t="s">
        <v>85</v>
      </c>
      <c r="B212" t="b">
        <f>LOWER(A212)&lt;&gt;LOWER('storyline corrected stories'!A212)</f>
        <v>1</v>
      </c>
      <c r="C212" t="b">
        <f>NOT(ISERROR(VLOOKUP(A212,'aqusa stories with defects'!A:A,1)))</f>
        <v>1</v>
      </c>
      <c r="D212" t="b">
        <f>NOT(ISERROR(VLOOKUP(A212,'bert train w aqusa stor w defec'!A:A,1)))</f>
        <v>1</v>
      </c>
      <c r="E212" t="b">
        <f>NOT(ISERROR(VLOOKUP(A212,'bert train w sab stor w defec'!A:A,1)))</f>
        <v>1</v>
      </c>
      <c r="F212" t="b">
        <f t="shared" si="9"/>
        <v>1</v>
      </c>
      <c r="G212" t="b">
        <f t="shared" si="10"/>
        <v>1</v>
      </c>
      <c r="H212" t="b">
        <f t="shared" si="11"/>
        <v>1</v>
      </c>
    </row>
    <row r="213" spans="1:8" ht="68" x14ac:dyDescent="0.2">
      <c r="A213" s="1" t="s">
        <v>191</v>
      </c>
      <c r="B213" t="b">
        <f>LOWER(A213)&lt;&gt;LOWER('storyline corrected stories'!A213)</f>
        <v>1</v>
      </c>
      <c r="C213" t="b">
        <f>NOT(ISERROR(VLOOKUP(A213,'aqusa stories with defects'!A:A,1)))</f>
        <v>1</v>
      </c>
      <c r="D213" t="b">
        <f>NOT(ISERROR(VLOOKUP(A213,'bert train w aqusa stor w defec'!A:A,1)))</f>
        <v>1</v>
      </c>
      <c r="E213" t="b">
        <f>NOT(ISERROR(VLOOKUP(A213,'bert train w sab stor w defec'!A:A,1)))</f>
        <v>1</v>
      </c>
      <c r="F213" t="b">
        <f t="shared" si="9"/>
        <v>1</v>
      </c>
      <c r="G213" t="b">
        <f t="shared" si="10"/>
        <v>1</v>
      </c>
      <c r="H213" t="b">
        <f t="shared" si="11"/>
        <v>1</v>
      </c>
    </row>
    <row r="214" spans="1:8" ht="34" x14ac:dyDescent="0.2">
      <c r="A214" s="1" t="s">
        <v>192</v>
      </c>
      <c r="B214" t="b">
        <f>LOWER(A214)&lt;&gt;LOWER('storyline corrected stories'!A214)</f>
        <v>1</v>
      </c>
      <c r="C214" t="b">
        <f>NOT(ISERROR(VLOOKUP(A214,'aqusa stories with defects'!A:A,1)))</f>
        <v>1</v>
      </c>
      <c r="D214" t="b">
        <f>NOT(ISERROR(VLOOKUP(A214,'bert train w aqusa stor w defec'!A:A,1)))</f>
        <v>1</v>
      </c>
      <c r="E214" t="b">
        <f>NOT(ISERROR(VLOOKUP(A214,'bert train w sab stor w defec'!A:A,1)))</f>
        <v>1</v>
      </c>
      <c r="F214" t="b">
        <f t="shared" si="9"/>
        <v>1</v>
      </c>
      <c r="G214" t="b">
        <f t="shared" si="10"/>
        <v>1</v>
      </c>
      <c r="H214" t="b">
        <f t="shared" si="11"/>
        <v>1</v>
      </c>
    </row>
    <row r="215" spans="1:8" ht="68" x14ac:dyDescent="0.2">
      <c r="A215" s="1" t="s">
        <v>193</v>
      </c>
      <c r="B215" t="b">
        <f>LOWER(A215)&lt;&gt;LOWER('storyline corrected stories'!A215)</f>
        <v>1</v>
      </c>
      <c r="C215" t="b">
        <f>NOT(ISERROR(VLOOKUP(A215,'aqusa stories with defects'!A:A,1)))</f>
        <v>1</v>
      </c>
      <c r="D215" t="b">
        <f>NOT(ISERROR(VLOOKUP(A215,'bert train w aqusa stor w defec'!A:A,1)))</f>
        <v>1</v>
      </c>
      <c r="E215" t="b">
        <f>NOT(ISERROR(VLOOKUP(A215,'bert train w sab stor w defec'!A:A,1)))</f>
        <v>1</v>
      </c>
      <c r="F215" t="b">
        <f t="shared" si="9"/>
        <v>1</v>
      </c>
      <c r="G215" t="b">
        <f t="shared" si="10"/>
        <v>1</v>
      </c>
      <c r="H215" t="b">
        <f t="shared" si="11"/>
        <v>1</v>
      </c>
    </row>
    <row r="216" spans="1:8" ht="34" x14ac:dyDescent="0.2">
      <c r="A216" s="1" t="s">
        <v>194</v>
      </c>
      <c r="B216" t="b">
        <f>LOWER(A216)&lt;&gt;LOWER('storyline corrected stories'!A216)</f>
        <v>1</v>
      </c>
      <c r="C216" t="b">
        <f>NOT(ISERROR(VLOOKUP(A216,'aqusa stories with defects'!A:A,1)))</f>
        <v>1</v>
      </c>
      <c r="D216" t="b">
        <f>NOT(ISERROR(VLOOKUP(A216,'bert train w aqusa stor w defec'!A:A,1)))</f>
        <v>1</v>
      </c>
      <c r="E216" t="b">
        <f>NOT(ISERROR(VLOOKUP(A216,'bert train w sab stor w defec'!A:A,1)))</f>
        <v>1</v>
      </c>
      <c r="F216" t="b">
        <f t="shared" si="9"/>
        <v>1</v>
      </c>
      <c r="G216" t="b">
        <f t="shared" si="10"/>
        <v>1</v>
      </c>
      <c r="H216" t="b">
        <f t="shared" si="11"/>
        <v>1</v>
      </c>
    </row>
    <row r="217" spans="1:8" ht="51" x14ac:dyDescent="0.2">
      <c r="A217" s="1" t="s">
        <v>195</v>
      </c>
      <c r="B217" t="b">
        <f>LOWER(A217)&lt;&gt;LOWER('storyline corrected stories'!A217)</f>
        <v>1</v>
      </c>
      <c r="C217" t="b">
        <f>NOT(ISERROR(VLOOKUP(A217,'aqusa stories with defects'!A:A,1)))</f>
        <v>1</v>
      </c>
      <c r="D217" t="b">
        <f>NOT(ISERROR(VLOOKUP(A217,'bert train w aqusa stor w defec'!A:A,1)))</f>
        <v>1</v>
      </c>
      <c r="E217" t="b">
        <f>NOT(ISERROR(VLOOKUP(A217,'bert train w sab stor w defec'!A:A,1)))</f>
        <v>1</v>
      </c>
      <c r="F217" t="b">
        <f t="shared" si="9"/>
        <v>1</v>
      </c>
      <c r="G217" t="b">
        <f t="shared" si="10"/>
        <v>1</v>
      </c>
      <c r="H217" t="b">
        <f t="shared" si="11"/>
        <v>1</v>
      </c>
    </row>
    <row r="218" spans="1:8" ht="85" x14ac:dyDescent="0.2">
      <c r="A218" s="1" t="s">
        <v>164</v>
      </c>
      <c r="B218" t="b">
        <f>LOWER(A218)&lt;&gt;LOWER('storyline corrected stories'!A218)</f>
        <v>1</v>
      </c>
      <c r="C218" t="b">
        <f>NOT(ISERROR(VLOOKUP(A218,'aqusa stories with defects'!A:A,1)))</f>
        <v>1</v>
      </c>
      <c r="D218" t="b">
        <f>NOT(ISERROR(VLOOKUP(A218,'bert train w aqusa stor w defec'!A:A,1)))</f>
        <v>1</v>
      </c>
      <c r="E218" t="b">
        <f>NOT(ISERROR(VLOOKUP(A218,'bert train w sab stor w defec'!A:A,1)))</f>
        <v>1</v>
      </c>
      <c r="F218" t="b">
        <f t="shared" si="9"/>
        <v>1</v>
      </c>
      <c r="G218" t="b">
        <f t="shared" si="10"/>
        <v>1</v>
      </c>
      <c r="H218" t="b">
        <f t="shared" si="11"/>
        <v>1</v>
      </c>
    </row>
    <row r="219" spans="1:8" ht="34" x14ac:dyDescent="0.2">
      <c r="A219" s="1" t="s">
        <v>196</v>
      </c>
      <c r="B219" t="b">
        <f>LOWER(A219)&lt;&gt;LOWER('storyline corrected stories'!A219)</f>
        <v>1</v>
      </c>
      <c r="C219" t="b">
        <f>NOT(ISERROR(VLOOKUP(A219,'aqusa stories with defects'!A:A,1)))</f>
        <v>1</v>
      </c>
      <c r="D219" t="b">
        <f>NOT(ISERROR(VLOOKUP(A219,'bert train w aqusa stor w defec'!A:A,1)))</f>
        <v>1</v>
      </c>
      <c r="E219" t="b">
        <f>NOT(ISERROR(VLOOKUP(A219,'bert train w sab stor w defec'!A:A,1)))</f>
        <v>1</v>
      </c>
      <c r="F219" t="b">
        <f t="shared" si="9"/>
        <v>1</v>
      </c>
      <c r="G219" t="b">
        <f t="shared" si="10"/>
        <v>1</v>
      </c>
      <c r="H219" t="b">
        <f t="shared" si="11"/>
        <v>1</v>
      </c>
    </row>
    <row r="220" spans="1:8" ht="51" x14ac:dyDescent="0.2">
      <c r="A220" s="1" t="s">
        <v>197</v>
      </c>
      <c r="B220" t="b">
        <f>LOWER(A220)&lt;&gt;LOWER('storyline corrected stories'!A220)</f>
        <v>1</v>
      </c>
      <c r="C220" t="b">
        <f>NOT(ISERROR(VLOOKUP(A220,'aqusa stories with defects'!A:A,1)))</f>
        <v>0</v>
      </c>
      <c r="D220" t="b">
        <f>NOT(ISERROR(VLOOKUP(A220,'bert train w aqusa stor w defec'!A:A,1)))</f>
        <v>0</v>
      </c>
      <c r="E220" t="b">
        <f>NOT(ISERROR(VLOOKUP(A220,'bert train w sab stor w defec'!A:A,1)))</f>
        <v>0</v>
      </c>
      <c r="F220" t="b">
        <f t="shared" si="9"/>
        <v>0</v>
      </c>
      <c r="G220" t="b">
        <f t="shared" si="10"/>
        <v>1</v>
      </c>
      <c r="H220" t="b">
        <f t="shared" si="11"/>
        <v>0</v>
      </c>
    </row>
    <row r="221" spans="1:8" ht="102" x14ac:dyDescent="0.2">
      <c r="A221" s="1" t="s">
        <v>198</v>
      </c>
      <c r="B221" t="b">
        <f>LOWER(A221)&lt;&gt;LOWER('storyline corrected stories'!A221)</f>
        <v>1</v>
      </c>
      <c r="C221" t="b">
        <f>NOT(ISERROR(VLOOKUP(A221,'aqusa stories with defects'!A:A,1)))</f>
        <v>1</v>
      </c>
      <c r="D221" t="b">
        <f>NOT(ISERROR(VLOOKUP(A221,'bert train w aqusa stor w defec'!A:A,1)))</f>
        <v>1</v>
      </c>
      <c r="E221" t="b">
        <f>NOT(ISERROR(VLOOKUP(A221,'bert train w sab stor w defec'!A:A,1)))</f>
        <v>1</v>
      </c>
      <c r="F221" t="b">
        <f t="shared" si="9"/>
        <v>1</v>
      </c>
      <c r="G221" t="b">
        <f t="shared" si="10"/>
        <v>1</v>
      </c>
      <c r="H221" t="b">
        <f t="shared" si="11"/>
        <v>1</v>
      </c>
    </row>
    <row r="222" spans="1:8" ht="68" x14ac:dyDescent="0.2">
      <c r="A222" s="1" t="s">
        <v>199</v>
      </c>
      <c r="B222" t="b">
        <f>LOWER(A222)&lt;&gt;LOWER('storyline corrected stories'!A222)</f>
        <v>1</v>
      </c>
      <c r="C222" t="b">
        <f>NOT(ISERROR(VLOOKUP(A222,'aqusa stories with defects'!A:A,1)))</f>
        <v>1</v>
      </c>
      <c r="D222" t="b">
        <f>NOT(ISERROR(VLOOKUP(A222,'bert train w aqusa stor w defec'!A:A,1)))</f>
        <v>1</v>
      </c>
      <c r="E222" t="b">
        <f>NOT(ISERROR(VLOOKUP(A222,'bert train w sab stor w defec'!A:A,1)))</f>
        <v>1</v>
      </c>
      <c r="F222" t="b">
        <f t="shared" si="9"/>
        <v>1</v>
      </c>
      <c r="G222" t="b">
        <f t="shared" si="10"/>
        <v>1</v>
      </c>
      <c r="H222" t="b">
        <f t="shared" si="11"/>
        <v>1</v>
      </c>
    </row>
    <row r="223" spans="1:8" ht="51" x14ac:dyDescent="0.2">
      <c r="A223" s="1" t="s">
        <v>200</v>
      </c>
      <c r="B223" t="b">
        <f>LOWER(A223)&lt;&gt;LOWER('storyline corrected stories'!A223)</f>
        <v>1</v>
      </c>
      <c r="C223" t="b">
        <f>NOT(ISERROR(VLOOKUP(A223,'aqusa stories with defects'!A:A,1)))</f>
        <v>1</v>
      </c>
      <c r="D223" t="b">
        <f>NOT(ISERROR(VLOOKUP(A223,'bert train w aqusa stor w defec'!A:A,1)))</f>
        <v>1</v>
      </c>
      <c r="E223" t="b">
        <f>NOT(ISERROR(VLOOKUP(A223,'bert train w sab stor w defec'!A:A,1)))</f>
        <v>1</v>
      </c>
      <c r="F223" t="b">
        <f t="shared" si="9"/>
        <v>1</v>
      </c>
      <c r="G223" t="b">
        <f t="shared" si="10"/>
        <v>1</v>
      </c>
      <c r="H223" t="b">
        <f t="shared" si="11"/>
        <v>1</v>
      </c>
    </row>
    <row r="224" spans="1:8" ht="34" x14ac:dyDescent="0.2">
      <c r="A224" s="1" t="s">
        <v>201</v>
      </c>
      <c r="B224" t="b">
        <f>LOWER(A224)&lt;&gt;LOWER('storyline corrected stories'!A224)</f>
        <v>1</v>
      </c>
      <c r="C224" t="b">
        <f>NOT(ISERROR(VLOOKUP(A224,'aqusa stories with defects'!A:A,1)))</f>
        <v>1</v>
      </c>
      <c r="D224" t="b">
        <f>NOT(ISERROR(VLOOKUP(A224,'bert train w aqusa stor w defec'!A:A,1)))</f>
        <v>1</v>
      </c>
      <c r="E224" t="b">
        <f>NOT(ISERROR(VLOOKUP(A224,'bert train w sab stor w defec'!A:A,1)))</f>
        <v>1</v>
      </c>
      <c r="F224" t="b">
        <f t="shared" si="9"/>
        <v>1</v>
      </c>
      <c r="G224" t="b">
        <f t="shared" si="10"/>
        <v>1</v>
      </c>
      <c r="H224" t="b">
        <f t="shared" si="11"/>
        <v>1</v>
      </c>
    </row>
    <row r="225" spans="1:8" ht="136" x14ac:dyDescent="0.2">
      <c r="A225" s="1" t="s">
        <v>66</v>
      </c>
      <c r="B225" t="b">
        <f>LOWER(A225)&lt;&gt;LOWER('storyline corrected stories'!A225)</f>
        <v>1</v>
      </c>
      <c r="C225" t="b">
        <f>NOT(ISERROR(VLOOKUP(A225,'aqusa stories with defects'!A:A,1)))</f>
        <v>0</v>
      </c>
      <c r="D225" t="b">
        <f>NOT(ISERROR(VLOOKUP(A225,'bert train w aqusa stor w defec'!A:A,1)))</f>
        <v>0</v>
      </c>
      <c r="E225" t="b">
        <f>NOT(ISERROR(VLOOKUP(A225,'bert train w sab stor w defec'!A:A,1)))</f>
        <v>0</v>
      </c>
      <c r="F225" t="b">
        <f t="shared" si="9"/>
        <v>0</v>
      </c>
      <c r="G225" t="b">
        <f t="shared" si="10"/>
        <v>1</v>
      </c>
      <c r="H225" t="b">
        <f t="shared" si="11"/>
        <v>0</v>
      </c>
    </row>
    <row r="226" spans="1:8" ht="51" x14ac:dyDescent="0.2">
      <c r="A226" s="1" t="s">
        <v>202</v>
      </c>
      <c r="B226" t="b">
        <f>LOWER(A226)&lt;&gt;LOWER('storyline corrected stories'!A226)</f>
        <v>1</v>
      </c>
      <c r="C226" t="b">
        <f>NOT(ISERROR(VLOOKUP(A226,'aqusa stories with defects'!A:A,1)))</f>
        <v>1</v>
      </c>
      <c r="D226" t="b">
        <f>NOT(ISERROR(VLOOKUP(A226,'bert train w aqusa stor w defec'!A:A,1)))</f>
        <v>1</v>
      </c>
      <c r="E226" t="b">
        <f>NOT(ISERROR(VLOOKUP(A226,'bert train w sab stor w defec'!A:A,1)))</f>
        <v>1</v>
      </c>
      <c r="F226" t="b">
        <f t="shared" si="9"/>
        <v>1</v>
      </c>
      <c r="G226" t="b">
        <f t="shared" si="10"/>
        <v>1</v>
      </c>
      <c r="H226" t="b">
        <f t="shared" si="11"/>
        <v>1</v>
      </c>
    </row>
    <row r="227" spans="1:8" ht="51" x14ac:dyDescent="0.2">
      <c r="A227" s="1" t="s">
        <v>203</v>
      </c>
      <c r="B227" t="b">
        <f>LOWER(A227)&lt;&gt;LOWER('storyline corrected stories'!A227)</f>
        <v>1</v>
      </c>
      <c r="C227" t="b">
        <f>NOT(ISERROR(VLOOKUP(A227,'aqusa stories with defects'!A:A,1)))</f>
        <v>1</v>
      </c>
      <c r="D227" t="b">
        <f>NOT(ISERROR(VLOOKUP(A227,'bert train w aqusa stor w defec'!A:A,1)))</f>
        <v>1</v>
      </c>
      <c r="E227" t="b">
        <f>NOT(ISERROR(VLOOKUP(A227,'bert train w sab stor w defec'!A:A,1)))</f>
        <v>1</v>
      </c>
      <c r="F227" t="b">
        <f t="shared" si="9"/>
        <v>1</v>
      </c>
      <c r="G227" t="b">
        <f t="shared" si="10"/>
        <v>1</v>
      </c>
      <c r="H227" t="b">
        <f t="shared" si="11"/>
        <v>1</v>
      </c>
    </row>
    <row r="228" spans="1:8" ht="68" x14ac:dyDescent="0.2">
      <c r="A228" s="1" t="s">
        <v>204</v>
      </c>
      <c r="B228" t="b">
        <f>LOWER(A228)&lt;&gt;LOWER('storyline corrected stories'!A228)</f>
        <v>1</v>
      </c>
      <c r="C228" t="b">
        <f>NOT(ISERROR(VLOOKUP(A228,'aqusa stories with defects'!A:A,1)))</f>
        <v>0</v>
      </c>
      <c r="D228" t="b">
        <f>NOT(ISERROR(VLOOKUP(A228,'bert train w aqusa stor w defec'!A:A,1)))</f>
        <v>0</v>
      </c>
      <c r="E228" t="b">
        <f>NOT(ISERROR(VLOOKUP(A228,'bert train w sab stor w defec'!A:A,1)))</f>
        <v>1</v>
      </c>
      <c r="F228" t="b">
        <f t="shared" si="9"/>
        <v>1</v>
      </c>
      <c r="G228" t="b">
        <f t="shared" si="10"/>
        <v>1</v>
      </c>
      <c r="H228" t="b">
        <f t="shared" si="11"/>
        <v>0</v>
      </c>
    </row>
    <row r="229" spans="1:8" ht="68" x14ac:dyDescent="0.2">
      <c r="A229" s="1" t="s">
        <v>205</v>
      </c>
      <c r="B229" t="b">
        <f>LOWER(A229)&lt;&gt;LOWER('storyline corrected stories'!A229)</f>
        <v>1</v>
      </c>
      <c r="C229" t="b">
        <f>NOT(ISERROR(VLOOKUP(A229,'aqusa stories with defects'!A:A,1)))</f>
        <v>1</v>
      </c>
      <c r="D229" t="b">
        <f>NOT(ISERROR(VLOOKUP(A229,'bert train w aqusa stor w defec'!A:A,1)))</f>
        <v>1</v>
      </c>
      <c r="E229" t="b">
        <f>NOT(ISERROR(VLOOKUP(A229,'bert train w sab stor w defec'!A:A,1)))</f>
        <v>1</v>
      </c>
      <c r="F229" t="b">
        <f t="shared" si="9"/>
        <v>1</v>
      </c>
      <c r="G229" t="b">
        <f t="shared" si="10"/>
        <v>1</v>
      </c>
      <c r="H229" t="b">
        <f t="shared" si="11"/>
        <v>1</v>
      </c>
    </row>
    <row r="230" spans="1:8" ht="51" x14ac:dyDescent="0.2">
      <c r="A230" s="1" t="s">
        <v>206</v>
      </c>
      <c r="B230" t="b">
        <f>LOWER(A230)&lt;&gt;LOWER('storyline corrected stories'!A230)</f>
        <v>1</v>
      </c>
      <c r="C230" t="b">
        <f>NOT(ISERROR(VLOOKUP(A230,'aqusa stories with defects'!A:A,1)))</f>
        <v>1</v>
      </c>
      <c r="D230" t="b">
        <f>NOT(ISERROR(VLOOKUP(A230,'bert train w aqusa stor w defec'!A:A,1)))</f>
        <v>1</v>
      </c>
      <c r="E230" t="b">
        <f>NOT(ISERROR(VLOOKUP(A230,'bert train w sab stor w defec'!A:A,1)))</f>
        <v>1</v>
      </c>
      <c r="F230" t="b">
        <f t="shared" si="9"/>
        <v>1</v>
      </c>
      <c r="G230" t="b">
        <f t="shared" si="10"/>
        <v>1</v>
      </c>
      <c r="H230" t="b">
        <f t="shared" si="11"/>
        <v>1</v>
      </c>
    </row>
    <row r="231" spans="1:8" ht="17" x14ac:dyDescent="0.2">
      <c r="A231" s="1" t="s">
        <v>207</v>
      </c>
      <c r="B231" t="b">
        <f>LOWER(A231)&lt;&gt;LOWER('storyline corrected stories'!A231)</f>
        <v>1</v>
      </c>
      <c r="C231" t="b">
        <f>NOT(ISERROR(VLOOKUP(A231,'aqusa stories with defects'!A:A,1)))</f>
        <v>1</v>
      </c>
      <c r="D231" t="b">
        <f>NOT(ISERROR(VLOOKUP(A231,'bert train w aqusa stor w defec'!A:A,1)))</f>
        <v>1</v>
      </c>
      <c r="E231" t="b">
        <f>NOT(ISERROR(VLOOKUP(A231,'bert train w sab stor w defec'!A:A,1)))</f>
        <v>1</v>
      </c>
      <c r="F231" t="b">
        <f t="shared" si="9"/>
        <v>1</v>
      </c>
      <c r="G231" t="b">
        <f t="shared" si="10"/>
        <v>1</v>
      </c>
      <c r="H231" t="b">
        <f t="shared" si="11"/>
        <v>1</v>
      </c>
    </row>
    <row r="232" spans="1:8" ht="51" x14ac:dyDescent="0.2">
      <c r="A232" s="1" t="s">
        <v>208</v>
      </c>
      <c r="B232" t="b">
        <f>LOWER(A232)&lt;&gt;LOWER('storyline corrected stories'!A232)</f>
        <v>1</v>
      </c>
      <c r="C232" t="b">
        <f>NOT(ISERROR(VLOOKUP(A232,'aqusa stories with defects'!A:A,1)))</f>
        <v>1</v>
      </c>
      <c r="D232" t="b">
        <f>NOT(ISERROR(VLOOKUP(A232,'bert train w aqusa stor w defec'!A:A,1)))</f>
        <v>1</v>
      </c>
      <c r="E232" t="b">
        <f>NOT(ISERROR(VLOOKUP(A232,'bert train w sab stor w defec'!A:A,1)))</f>
        <v>1</v>
      </c>
      <c r="F232" t="b">
        <f t="shared" si="9"/>
        <v>1</v>
      </c>
      <c r="G232" t="b">
        <f t="shared" si="10"/>
        <v>1</v>
      </c>
      <c r="H232" t="b">
        <f t="shared" si="11"/>
        <v>1</v>
      </c>
    </row>
    <row r="233" spans="1:8" ht="34" x14ac:dyDescent="0.2">
      <c r="A233" s="1" t="s">
        <v>209</v>
      </c>
      <c r="B233" t="b">
        <f>LOWER(A233)&lt;&gt;LOWER('storyline corrected stories'!A233)</f>
        <v>1</v>
      </c>
      <c r="C233" t="b">
        <f>NOT(ISERROR(VLOOKUP(A233,'aqusa stories with defects'!A:A,1)))</f>
        <v>0</v>
      </c>
      <c r="D233" t="b">
        <f>NOT(ISERROR(VLOOKUP(A233,'bert train w aqusa stor w defec'!A:A,1)))</f>
        <v>0</v>
      </c>
      <c r="E233" t="b">
        <f>NOT(ISERROR(VLOOKUP(A233,'bert train w sab stor w defec'!A:A,1)))</f>
        <v>1</v>
      </c>
      <c r="F233" t="b">
        <f t="shared" si="9"/>
        <v>1</v>
      </c>
      <c r="G233" t="b">
        <f t="shared" si="10"/>
        <v>1</v>
      </c>
      <c r="H233" t="b">
        <f t="shared" si="11"/>
        <v>0</v>
      </c>
    </row>
    <row r="234" spans="1:8" ht="34" x14ac:dyDescent="0.2">
      <c r="A234" s="1" t="s">
        <v>210</v>
      </c>
      <c r="B234" t="b">
        <f>LOWER(A234)&lt;&gt;LOWER('storyline corrected stories'!A234)</f>
        <v>1</v>
      </c>
      <c r="C234" t="b">
        <f>NOT(ISERROR(VLOOKUP(A234,'aqusa stories with defects'!A:A,1)))</f>
        <v>1</v>
      </c>
      <c r="D234" t="b">
        <f>NOT(ISERROR(VLOOKUP(A234,'bert train w aqusa stor w defec'!A:A,1)))</f>
        <v>1</v>
      </c>
      <c r="E234" t="b">
        <f>NOT(ISERROR(VLOOKUP(A234,'bert train w sab stor w defec'!A:A,1)))</f>
        <v>1</v>
      </c>
      <c r="F234" t="b">
        <f t="shared" si="9"/>
        <v>1</v>
      </c>
      <c r="G234" t="b">
        <f t="shared" si="10"/>
        <v>1</v>
      </c>
      <c r="H234" t="b">
        <f t="shared" si="11"/>
        <v>1</v>
      </c>
    </row>
    <row r="235" spans="1:8" ht="17" x14ac:dyDescent="0.2">
      <c r="A235" s="1" t="s">
        <v>211</v>
      </c>
      <c r="B235" t="b">
        <f>LOWER(A235)&lt;&gt;LOWER('storyline corrected stories'!A235)</f>
        <v>1</v>
      </c>
      <c r="C235" t="b">
        <f>NOT(ISERROR(VLOOKUP(A235,'aqusa stories with defects'!A:A,1)))</f>
        <v>0</v>
      </c>
      <c r="D235" t="b">
        <f>NOT(ISERROR(VLOOKUP(A235,'bert train w aqusa stor w defec'!A:A,1)))</f>
        <v>0</v>
      </c>
      <c r="E235" t="b">
        <f>NOT(ISERROR(VLOOKUP(A235,'bert train w sab stor w defec'!A:A,1)))</f>
        <v>0</v>
      </c>
      <c r="F235" t="b">
        <f t="shared" si="9"/>
        <v>0</v>
      </c>
      <c r="G235" t="b">
        <f t="shared" si="10"/>
        <v>1</v>
      </c>
      <c r="H235" t="b">
        <f t="shared" si="11"/>
        <v>0</v>
      </c>
    </row>
    <row r="236" spans="1:8" ht="34" x14ac:dyDescent="0.2">
      <c r="A236" s="1" t="s">
        <v>212</v>
      </c>
      <c r="B236" t="b">
        <f>LOWER(A236)&lt;&gt;LOWER('storyline corrected stories'!A236)</f>
        <v>1</v>
      </c>
      <c r="C236" t="b">
        <f>NOT(ISERROR(VLOOKUP(A236,'aqusa stories with defects'!A:A,1)))</f>
        <v>0</v>
      </c>
      <c r="D236" t="b">
        <f>NOT(ISERROR(VLOOKUP(A236,'bert train w aqusa stor w defec'!A:A,1)))</f>
        <v>0</v>
      </c>
      <c r="E236" t="b">
        <f>NOT(ISERROR(VLOOKUP(A236,'bert train w sab stor w defec'!A:A,1)))</f>
        <v>0</v>
      </c>
      <c r="F236" t="b">
        <f t="shared" si="9"/>
        <v>0</v>
      </c>
      <c r="G236" t="b">
        <f t="shared" si="10"/>
        <v>1</v>
      </c>
      <c r="H236" t="b">
        <f t="shared" si="11"/>
        <v>0</v>
      </c>
    </row>
    <row r="237" spans="1:8" ht="51" x14ac:dyDescent="0.2">
      <c r="A237" s="1" t="s">
        <v>213</v>
      </c>
      <c r="B237" t="b">
        <f>LOWER(A237)&lt;&gt;LOWER('storyline corrected stories'!A237)</f>
        <v>1</v>
      </c>
      <c r="C237" t="b">
        <f>NOT(ISERROR(VLOOKUP(A237,'aqusa stories with defects'!A:A,1)))</f>
        <v>1</v>
      </c>
      <c r="D237" t="b">
        <f>NOT(ISERROR(VLOOKUP(A237,'bert train w aqusa stor w defec'!A:A,1)))</f>
        <v>1</v>
      </c>
      <c r="E237" t="b">
        <f>NOT(ISERROR(VLOOKUP(A237,'bert train w sab stor w defec'!A:A,1)))</f>
        <v>1</v>
      </c>
      <c r="F237" t="b">
        <f t="shared" si="9"/>
        <v>1</v>
      </c>
      <c r="G237" t="b">
        <f t="shared" si="10"/>
        <v>1</v>
      </c>
      <c r="H237" t="b">
        <f t="shared" si="11"/>
        <v>1</v>
      </c>
    </row>
    <row r="238" spans="1:8" ht="51" x14ac:dyDescent="0.2">
      <c r="A238" s="1" t="s">
        <v>214</v>
      </c>
      <c r="B238" t="b">
        <f>LOWER(A238)&lt;&gt;LOWER('storyline corrected stories'!A238)</f>
        <v>1</v>
      </c>
      <c r="C238" t="b">
        <f>NOT(ISERROR(VLOOKUP(A238,'aqusa stories with defects'!A:A,1)))</f>
        <v>1</v>
      </c>
      <c r="D238" t="b">
        <f>NOT(ISERROR(VLOOKUP(A238,'bert train w aqusa stor w defec'!A:A,1)))</f>
        <v>1</v>
      </c>
      <c r="E238" t="b">
        <f>NOT(ISERROR(VLOOKUP(A238,'bert train w sab stor w defec'!A:A,1)))</f>
        <v>1</v>
      </c>
      <c r="F238" t="b">
        <f t="shared" si="9"/>
        <v>1</v>
      </c>
      <c r="G238" t="b">
        <f t="shared" si="10"/>
        <v>1</v>
      </c>
      <c r="H238" t="b">
        <f t="shared" si="11"/>
        <v>1</v>
      </c>
    </row>
    <row r="239" spans="1:8" ht="34" x14ac:dyDescent="0.2">
      <c r="A239" s="1" t="s">
        <v>215</v>
      </c>
      <c r="B239" t="b">
        <f>LOWER(A239)&lt;&gt;LOWER('storyline corrected stories'!A239)</f>
        <v>1</v>
      </c>
      <c r="C239" t="b">
        <f>NOT(ISERROR(VLOOKUP(A239,'aqusa stories with defects'!A:A,1)))</f>
        <v>0</v>
      </c>
      <c r="D239" t="b">
        <f>NOT(ISERROR(VLOOKUP(A239,'bert train w aqusa stor w defec'!A:A,1)))</f>
        <v>0</v>
      </c>
      <c r="E239" t="b">
        <f>NOT(ISERROR(VLOOKUP(A239,'bert train w sab stor w defec'!A:A,1)))</f>
        <v>1</v>
      </c>
      <c r="F239" t="b">
        <f t="shared" si="9"/>
        <v>1</v>
      </c>
      <c r="G239" t="b">
        <f t="shared" si="10"/>
        <v>1</v>
      </c>
      <c r="H239" t="b">
        <f t="shared" si="11"/>
        <v>0</v>
      </c>
    </row>
    <row r="240" spans="1:8" ht="51" x14ac:dyDescent="0.2">
      <c r="A240" s="1" t="s">
        <v>216</v>
      </c>
      <c r="B240" t="b">
        <f>LOWER(A240)&lt;&gt;LOWER('storyline corrected stories'!A240)</f>
        <v>1</v>
      </c>
      <c r="C240" t="b">
        <f>NOT(ISERROR(VLOOKUP(A240,'aqusa stories with defects'!A:A,1)))</f>
        <v>1</v>
      </c>
      <c r="D240" t="b">
        <f>NOT(ISERROR(VLOOKUP(A240,'bert train w aqusa stor w defec'!A:A,1)))</f>
        <v>1</v>
      </c>
      <c r="E240" t="b">
        <f>NOT(ISERROR(VLOOKUP(A240,'bert train w sab stor w defec'!A:A,1)))</f>
        <v>1</v>
      </c>
      <c r="F240" t="b">
        <f t="shared" si="9"/>
        <v>1</v>
      </c>
      <c r="G240" t="b">
        <f t="shared" si="10"/>
        <v>1</v>
      </c>
      <c r="H240" t="b">
        <f t="shared" si="11"/>
        <v>1</v>
      </c>
    </row>
    <row r="241" spans="1:8" ht="51" x14ac:dyDescent="0.2">
      <c r="A241" s="1" t="s">
        <v>217</v>
      </c>
      <c r="B241" t="b">
        <f>LOWER(A241)&lt;&gt;LOWER('storyline corrected stories'!A241)</f>
        <v>1</v>
      </c>
      <c r="C241" t="b">
        <f>NOT(ISERROR(VLOOKUP(A241,'aqusa stories with defects'!A:A,1)))</f>
        <v>1</v>
      </c>
      <c r="D241" t="b">
        <f>NOT(ISERROR(VLOOKUP(A241,'bert train w aqusa stor w defec'!A:A,1)))</f>
        <v>1</v>
      </c>
      <c r="E241" t="b">
        <f>NOT(ISERROR(VLOOKUP(A241,'bert train w sab stor w defec'!A:A,1)))</f>
        <v>1</v>
      </c>
      <c r="F241" t="b">
        <f t="shared" si="9"/>
        <v>1</v>
      </c>
      <c r="G241" t="b">
        <f t="shared" si="10"/>
        <v>1</v>
      </c>
      <c r="H241" t="b">
        <f t="shared" si="11"/>
        <v>1</v>
      </c>
    </row>
    <row r="242" spans="1:8" ht="85" x14ac:dyDescent="0.2">
      <c r="A242" s="1" t="s">
        <v>218</v>
      </c>
      <c r="B242" t="b">
        <f>LOWER(A242)&lt;&gt;LOWER('storyline corrected stories'!A242)</f>
        <v>1</v>
      </c>
      <c r="C242" t="b">
        <f>NOT(ISERROR(VLOOKUP(A242,'aqusa stories with defects'!A:A,1)))</f>
        <v>0</v>
      </c>
      <c r="D242" t="b">
        <f>NOT(ISERROR(VLOOKUP(A242,'bert train w aqusa stor w defec'!A:A,1)))</f>
        <v>0</v>
      </c>
      <c r="E242" t="b">
        <f>NOT(ISERROR(VLOOKUP(A242,'bert train w sab stor w defec'!A:A,1)))</f>
        <v>0</v>
      </c>
      <c r="F242" t="b">
        <f t="shared" si="9"/>
        <v>0</v>
      </c>
      <c r="G242" t="b">
        <f t="shared" si="10"/>
        <v>1</v>
      </c>
      <c r="H242" t="b">
        <f t="shared" si="11"/>
        <v>0</v>
      </c>
    </row>
    <row r="243" spans="1:8" ht="34" x14ac:dyDescent="0.2">
      <c r="A243" s="1" t="s">
        <v>219</v>
      </c>
      <c r="B243" t="b">
        <f>LOWER(A243)&lt;&gt;LOWER('storyline corrected stories'!A243)</f>
        <v>1</v>
      </c>
      <c r="C243" t="b">
        <f>NOT(ISERROR(VLOOKUP(A243,'aqusa stories with defects'!A:A,1)))</f>
        <v>1</v>
      </c>
      <c r="D243" t="b">
        <f>NOT(ISERROR(VLOOKUP(A243,'bert train w aqusa stor w defec'!A:A,1)))</f>
        <v>1</v>
      </c>
      <c r="E243" t="b">
        <f>NOT(ISERROR(VLOOKUP(A243,'bert train w sab stor w defec'!A:A,1)))</f>
        <v>1</v>
      </c>
      <c r="F243" t="b">
        <f t="shared" si="9"/>
        <v>1</v>
      </c>
      <c r="G243" t="b">
        <f t="shared" si="10"/>
        <v>1</v>
      </c>
      <c r="H243" t="b">
        <f t="shared" si="11"/>
        <v>1</v>
      </c>
    </row>
    <row r="244" spans="1:8" ht="68" x14ac:dyDescent="0.2">
      <c r="A244" s="1" t="s">
        <v>220</v>
      </c>
      <c r="B244" t="b">
        <f>LOWER(A244)&lt;&gt;LOWER('storyline corrected stories'!A244)</f>
        <v>1</v>
      </c>
      <c r="C244" t="b">
        <f>NOT(ISERROR(VLOOKUP(A244,'aqusa stories with defects'!A:A,1)))</f>
        <v>1</v>
      </c>
      <c r="D244" t="b">
        <f>NOT(ISERROR(VLOOKUP(A244,'bert train w aqusa stor w defec'!A:A,1)))</f>
        <v>1</v>
      </c>
      <c r="E244" t="b">
        <f>NOT(ISERROR(VLOOKUP(A244,'bert train w sab stor w defec'!A:A,1)))</f>
        <v>1</v>
      </c>
      <c r="F244" t="b">
        <f t="shared" si="9"/>
        <v>1</v>
      </c>
      <c r="G244" t="b">
        <f t="shared" si="10"/>
        <v>1</v>
      </c>
      <c r="H244" t="b">
        <f t="shared" si="11"/>
        <v>1</v>
      </c>
    </row>
    <row r="245" spans="1:8" ht="51" x14ac:dyDescent="0.2">
      <c r="A245" s="1" t="s">
        <v>221</v>
      </c>
      <c r="B245" t="b">
        <f>LOWER(A245)&lt;&gt;LOWER('storyline corrected stories'!A245)</f>
        <v>1</v>
      </c>
      <c r="C245" t="b">
        <f>NOT(ISERROR(VLOOKUP(A245,'aqusa stories with defects'!A:A,1)))</f>
        <v>1</v>
      </c>
      <c r="D245" t="b">
        <f>NOT(ISERROR(VLOOKUP(A245,'bert train w aqusa stor w defec'!A:A,1)))</f>
        <v>1</v>
      </c>
      <c r="E245" t="b">
        <f>NOT(ISERROR(VLOOKUP(A245,'bert train w sab stor w defec'!A:A,1)))</f>
        <v>1</v>
      </c>
      <c r="F245" t="b">
        <f t="shared" si="9"/>
        <v>1</v>
      </c>
      <c r="G245" t="b">
        <f t="shared" si="10"/>
        <v>1</v>
      </c>
      <c r="H245" t="b">
        <f t="shared" si="11"/>
        <v>1</v>
      </c>
    </row>
    <row r="246" spans="1:8" ht="51" x14ac:dyDescent="0.2">
      <c r="A246" s="1" t="s">
        <v>222</v>
      </c>
      <c r="B246" t="b">
        <f>LOWER(A246)&lt;&gt;LOWER('storyline corrected stories'!A246)</f>
        <v>1</v>
      </c>
      <c r="C246" t="b">
        <f>NOT(ISERROR(VLOOKUP(A246,'aqusa stories with defects'!A:A,1)))</f>
        <v>1</v>
      </c>
      <c r="D246" t="b">
        <f>NOT(ISERROR(VLOOKUP(A246,'bert train w aqusa stor w defec'!A:A,1)))</f>
        <v>1</v>
      </c>
      <c r="E246" t="b">
        <f>NOT(ISERROR(VLOOKUP(A246,'bert train w sab stor w defec'!A:A,1)))</f>
        <v>1</v>
      </c>
      <c r="F246" t="b">
        <f t="shared" si="9"/>
        <v>1</v>
      </c>
      <c r="G246" t="b">
        <f t="shared" si="10"/>
        <v>1</v>
      </c>
      <c r="H246" t="b">
        <f t="shared" si="11"/>
        <v>1</v>
      </c>
    </row>
    <row r="247" spans="1:8" ht="68" x14ac:dyDescent="0.2">
      <c r="A247" s="1" t="s">
        <v>223</v>
      </c>
      <c r="B247" t="b">
        <f>LOWER(A247)&lt;&gt;LOWER('storyline corrected stories'!A247)</f>
        <v>1</v>
      </c>
      <c r="C247" t="b">
        <f>NOT(ISERROR(VLOOKUP(A247,'aqusa stories with defects'!A:A,1)))</f>
        <v>1</v>
      </c>
      <c r="D247" t="b">
        <f>NOT(ISERROR(VLOOKUP(A247,'bert train w aqusa stor w defec'!A:A,1)))</f>
        <v>1</v>
      </c>
      <c r="E247" t="b">
        <f>NOT(ISERROR(VLOOKUP(A247,'bert train w sab stor w defec'!A:A,1)))</f>
        <v>1</v>
      </c>
      <c r="F247" t="b">
        <f t="shared" si="9"/>
        <v>1</v>
      </c>
      <c r="G247" t="b">
        <f t="shared" si="10"/>
        <v>1</v>
      </c>
      <c r="H247" t="b">
        <f t="shared" si="11"/>
        <v>1</v>
      </c>
    </row>
    <row r="248" spans="1:8" ht="51" x14ac:dyDescent="0.2">
      <c r="A248" s="1" t="s">
        <v>224</v>
      </c>
      <c r="B248" t="b">
        <f>LOWER(A248)&lt;&gt;LOWER('storyline corrected stories'!A248)</f>
        <v>1</v>
      </c>
      <c r="C248" t="b">
        <f>NOT(ISERROR(VLOOKUP(A248,'aqusa stories with defects'!A:A,1)))</f>
        <v>1</v>
      </c>
      <c r="D248" t="b">
        <f>NOT(ISERROR(VLOOKUP(A248,'bert train w aqusa stor w defec'!A:A,1)))</f>
        <v>1</v>
      </c>
      <c r="E248" t="b">
        <f>NOT(ISERROR(VLOOKUP(A248,'bert train w sab stor w defec'!A:A,1)))</f>
        <v>1</v>
      </c>
      <c r="F248" t="b">
        <f t="shared" si="9"/>
        <v>1</v>
      </c>
      <c r="G248" t="b">
        <f t="shared" si="10"/>
        <v>1</v>
      </c>
      <c r="H248" t="b">
        <f t="shared" si="11"/>
        <v>1</v>
      </c>
    </row>
    <row r="249" spans="1:8" ht="51" x14ac:dyDescent="0.2">
      <c r="A249" s="1" t="s">
        <v>225</v>
      </c>
      <c r="B249" t="b">
        <f>LOWER(A249)&lt;&gt;LOWER('storyline corrected stories'!A249)</f>
        <v>1</v>
      </c>
      <c r="C249" t="b">
        <f>NOT(ISERROR(VLOOKUP(A249,'aqusa stories with defects'!A:A,1)))</f>
        <v>1</v>
      </c>
      <c r="D249" t="b">
        <f>NOT(ISERROR(VLOOKUP(A249,'bert train w aqusa stor w defec'!A:A,1)))</f>
        <v>1</v>
      </c>
      <c r="E249" t="b">
        <f>NOT(ISERROR(VLOOKUP(A249,'bert train w sab stor w defec'!A:A,1)))</f>
        <v>1</v>
      </c>
      <c r="F249" t="b">
        <f t="shared" si="9"/>
        <v>1</v>
      </c>
      <c r="G249" t="b">
        <f t="shared" si="10"/>
        <v>1</v>
      </c>
      <c r="H249" t="b">
        <f t="shared" si="11"/>
        <v>1</v>
      </c>
    </row>
    <row r="250" spans="1:8" ht="85" x14ac:dyDescent="0.2">
      <c r="A250" s="1" t="s">
        <v>226</v>
      </c>
      <c r="B250" t="b">
        <f>LOWER(A250)&lt;&gt;LOWER('storyline corrected stories'!A250)</f>
        <v>1</v>
      </c>
      <c r="C250" t="b">
        <f>NOT(ISERROR(VLOOKUP(A250,'aqusa stories with defects'!A:A,1)))</f>
        <v>0</v>
      </c>
      <c r="D250" t="b">
        <f>NOT(ISERROR(VLOOKUP(A250,'bert train w aqusa stor w defec'!A:A,1)))</f>
        <v>0</v>
      </c>
      <c r="E250" t="b">
        <f>NOT(ISERROR(VLOOKUP(A250,'bert train w sab stor w defec'!A:A,1)))</f>
        <v>1</v>
      </c>
      <c r="F250" t="b">
        <f t="shared" si="9"/>
        <v>1</v>
      </c>
      <c r="G250" t="b">
        <f t="shared" si="10"/>
        <v>1</v>
      </c>
      <c r="H250" t="b">
        <f t="shared" si="11"/>
        <v>0</v>
      </c>
    </row>
    <row r="251" spans="1:8" ht="102" x14ac:dyDescent="0.2">
      <c r="A251" s="1" t="s">
        <v>68</v>
      </c>
      <c r="B251" t="b">
        <f>LOWER(A251)&lt;&gt;LOWER('storyline corrected stories'!A251)</f>
        <v>1</v>
      </c>
      <c r="C251" t="b">
        <f>NOT(ISERROR(VLOOKUP(A251,'aqusa stories with defects'!A:A,1)))</f>
        <v>1</v>
      </c>
      <c r="D251" t="b">
        <f>NOT(ISERROR(VLOOKUP(A251,'bert train w aqusa stor w defec'!A:A,1)))</f>
        <v>1</v>
      </c>
      <c r="E251" t="b">
        <f>NOT(ISERROR(VLOOKUP(A251,'bert train w sab stor w defec'!A:A,1)))</f>
        <v>1</v>
      </c>
      <c r="F251" t="b">
        <f t="shared" si="9"/>
        <v>1</v>
      </c>
      <c r="G251" t="b">
        <f t="shared" si="10"/>
        <v>1</v>
      </c>
      <c r="H251" t="b">
        <f t="shared" si="11"/>
        <v>1</v>
      </c>
    </row>
    <row r="252" spans="1:8" ht="34" x14ac:dyDescent="0.2">
      <c r="A252" s="1" t="s">
        <v>227</v>
      </c>
      <c r="B252" t="b">
        <f>LOWER(A252)&lt;&gt;LOWER('storyline corrected stories'!A252)</f>
        <v>1</v>
      </c>
      <c r="C252" t="b">
        <f>NOT(ISERROR(VLOOKUP(A252,'aqusa stories with defects'!A:A,1)))</f>
        <v>1</v>
      </c>
      <c r="D252" t="b">
        <f>NOT(ISERROR(VLOOKUP(A252,'bert train w aqusa stor w defec'!A:A,1)))</f>
        <v>1</v>
      </c>
      <c r="E252" t="b">
        <f>NOT(ISERROR(VLOOKUP(A252,'bert train w sab stor w defec'!A:A,1)))</f>
        <v>1</v>
      </c>
      <c r="F252" t="b">
        <f t="shared" si="9"/>
        <v>1</v>
      </c>
      <c r="G252" t="b">
        <f t="shared" si="10"/>
        <v>1</v>
      </c>
      <c r="H252" t="b">
        <f t="shared" si="11"/>
        <v>1</v>
      </c>
    </row>
    <row r="253" spans="1:8" ht="68" x14ac:dyDescent="0.2">
      <c r="A253" s="1" t="s">
        <v>228</v>
      </c>
      <c r="B253" t="b">
        <f>LOWER(A253)&lt;&gt;LOWER('storyline corrected stories'!A253)</f>
        <v>0</v>
      </c>
      <c r="C253" t="b">
        <f>NOT(ISERROR(VLOOKUP(A253,'aqusa stories with defects'!A:A,1)))</f>
        <v>1</v>
      </c>
      <c r="D253" t="b">
        <f>NOT(ISERROR(VLOOKUP(A253,'bert train w aqusa stor w defec'!A:A,1)))</f>
        <v>1</v>
      </c>
      <c r="E253" t="b">
        <f>NOT(ISERROR(VLOOKUP(A253,'bert train w sab stor w defec'!A:A,1)))</f>
        <v>1</v>
      </c>
      <c r="F253" t="b">
        <f t="shared" si="9"/>
        <v>0</v>
      </c>
      <c r="G253" t="b">
        <f t="shared" si="10"/>
        <v>1</v>
      </c>
      <c r="H253" t="b">
        <f t="shared" si="11"/>
        <v>0</v>
      </c>
    </row>
    <row r="254" spans="1:8" ht="68" x14ac:dyDescent="0.2">
      <c r="A254" s="1" t="s">
        <v>229</v>
      </c>
      <c r="B254" t="b">
        <f>LOWER(A254)&lt;&gt;LOWER('storyline corrected stories'!A254)</f>
        <v>1</v>
      </c>
      <c r="C254" t="b">
        <f>NOT(ISERROR(VLOOKUP(A254,'aqusa stories with defects'!A:A,1)))</f>
        <v>1</v>
      </c>
      <c r="D254" t="b">
        <f>NOT(ISERROR(VLOOKUP(A254,'bert train w aqusa stor w defec'!A:A,1)))</f>
        <v>1</v>
      </c>
      <c r="E254" t="b">
        <f>NOT(ISERROR(VLOOKUP(A254,'bert train w sab stor w defec'!A:A,1)))</f>
        <v>1</v>
      </c>
      <c r="F254" t="b">
        <f t="shared" si="9"/>
        <v>1</v>
      </c>
      <c r="G254" t="b">
        <f t="shared" si="10"/>
        <v>1</v>
      </c>
      <c r="H254" t="b">
        <f t="shared" si="11"/>
        <v>1</v>
      </c>
    </row>
    <row r="255" spans="1:8" ht="68" x14ac:dyDescent="0.2">
      <c r="A255" s="1" t="s">
        <v>132</v>
      </c>
      <c r="B255" t="b">
        <f>LOWER(A255)&lt;&gt;LOWER('storyline corrected stories'!A255)</f>
        <v>1</v>
      </c>
      <c r="C255" t="b">
        <f>NOT(ISERROR(VLOOKUP(A255,'aqusa stories with defects'!A:A,1)))</f>
        <v>1</v>
      </c>
      <c r="D255" t="b">
        <f>NOT(ISERROR(VLOOKUP(A255,'bert train w aqusa stor w defec'!A:A,1)))</f>
        <v>1</v>
      </c>
      <c r="E255" t="b">
        <f>NOT(ISERROR(VLOOKUP(A255,'bert train w sab stor w defec'!A:A,1)))</f>
        <v>1</v>
      </c>
      <c r="F255" t="b">
        <f t="shared" si="9"/>
        <v>1</v>
      </c>
      <c r="G255" t="b">
        <f t="shared" si="10"/>
        <v>1</v>
      </c>
      <c r="H255" t="b">
        <f t="shared" si="11"/>
        <v>1</v>
      </c>
    </row>
    <row r="256" spans="1:8" ht="68" x14ac:dyDescent="0.2">
      <c r="A256" s="1" t="s">
        <v>230</v>
      </c>
      <c r="B256" t="b">
        <f>LOWER(A256)&lt;&gt;LOWER('storyline corrected stories'!A256)</f>
        <v>1</v>
      </c>
      <c r="C256" t="b">
        <f>NOT(ISERROR(VLOOKUP(A256,'aqusa stories with defects'!A:A,1)))</f>
        <v>1</v>
      </c>
      <c r="D256" t="b">
        <f>NOT(ISERROR(VLOOKUP(A256,'bert train w aqusa stor w defec'!A:A,1)))</f>
        <v>1</v>
      </c>
      <c r="E256" t="b">
        <f>NOT(ISERROR(VLOOKUP(A256,'bert train w sab stor w defec'!A:A,1)))</f>
        <v>1</v>
      </c>
      <c r="F256" t="b">
        <f t="shared" si="9"/>
        <v>1</v>
      </c>
      <c r="G256" t="b">
        <f t="shared" si="10"/>
        <v>1</v>
      </c>
      <c r="H256" t="b">
        <f t="shared" si="11"/>
        <v>1</v>
      </c>
    </row>
    <row r="257" spans="1:8" ht="34" x14ac:dyDescent="0.2">
      <c r="A257" s="1" t="s">
        <v>231</v>
      </c>
      <c r="B257" t="b">
        <f>LOWER(A257)&lt;&gt;LOWER('storyline corrected stories'!A257)</f>
        <v>1</v>
      </c>
      <c r="C257" t="b">
        <f>NOT(ISERROR(VLOOKUP(A257,'aqusa stories with defects'!A:A,1)))</f>
        <v>1</v>
      </c>
      <c r="D257" t="b">
        <f>NOT(ISERROR(VLOOKUP(A257,'bert train w aqusa stor w defec'!A:A,1)))</f>
        <v>1</v>
      </c>
      <c r="E257" t="b">
        <f>NOT(ISERROR(VLOOKUP(A257,'bert train w sab stor w defec'!A:A,1)))</f>
        <v>1</v>
      </c>
      <c r="F257" t="b">
        <f t="shared" si="9"/>
        <v>1</v>
      </c>
      <c r="G257" t="b">
        <f t="shared" si="10"/>
        <v>1</v>
      </c>
      <c r="H257" t="b">
        <f t="shared" si="11"/>
        <v>1</v>
      </c>
    </row>
    <row r="258" spans="1:8" ht="51" x14ac:dyDescent="0.2">
      <c r="A258" s="1" t="s">
        <v>232</v>
      </c>
      <c r="B258" t="b">
        <f>LOWER(A258)&lt;&gt;LOWER('storyline corrected stories'!A258)</f>
        <v>1</v>
      </c>
      <c r="C258" t="b">
        <f>NOT(ISERROR(VLOOKUP(A258,'aqusa stories with defects'!A:A,1)))</f>
        <v>1</v>
      </c>
      <c r="D258" t="b">
        <f>NOT(ISERROR(VLOOKUP(A258,'bert train w aqusa stor w defec'!A:A,1)))</f>
        <v>1</v>
      </c>
      <c r="E258" t="b">
        <f>NOT(ISERROR(VLOOKUP(A258,'bert train w sab stor w defec'!A:A,1)))</f>
        <v>1</v>
      </c>
      <c r="F258" t="b">
        <f t="shared" si="9"/>
        <v>1</v>
      </c>
      <c r="G258" t="b">
        <f t="shared" si="10"/>
        <v>1</v>
      </c>
      <c r="H258" t="b">
        <f t="shared" si="11"/>
        <v>1</v>
      </c>
    </row>
    <row r="259" spans="1:8" ht="51" x14ac:dyDescent="0.2">
      <c r="A259" s="1" t="s">
        <v>233</v>
      </c>
      <c r="B259" t="b">
        <f>LOWER(A259)&lt;&gt;LOWER('storyline corrected stories'!A259)</f>
        <v>1</v>
      </c>
      <c r="C259" t="b">
        <f>NOT(ISERROR(VLOOKUP(A259,'aqusa stories with defects'!A:A,1)))</f>
        <v>1</v>
      </c>
      <c r="D259" t="b">
        <f>NOT(ISERROR(VLOOKUP(A259,'bert train w aqusa stor w defec'!A:A,1)))</f>
        <v>1</v>
      </c>
      <c r="E259" t="b">
        <f>NOT(ISERROR(VLOOKUP(A259,'bert train w sab stor w defec'!A:A,1)))</f>
        <v>1</v>
      </c>
      <c r="F259" t="b">
        <f t="shared" ref="F259:F322" si="12">B259=E259</f>
        <v>1</v>
      </c>
      <c r="G259" t="b">
        <f t="shared" ref="G259:G322" si="13">C259=D259</f>
        <v>1</v>
      </c>
      <c r="H259" t="b">
        <f t="shared" ref="H259:H322" si="14">B259=C259</f>
        <v>1</v>
      </c>
    </row>
    <row r="260" spans="1:8" ht="51" x14ac:dyDescent="0.2">
      <c r="A260" s="1" t="s">
        <v>234</v>
      </c>
      <c r="B260" t="b">
        <f>LOWER(A260)&lt;&gt;LOWER('storyline corrected stories'!A260)</f>
        <v>1</v>
      </c>
      <c r="C260" t="b">
        <f>NOT(ISERROR(VLOOKUP(A260,'aqusa stories with defects'!A:A,1)))</f>
        <v>1</v>
      </c>
      <c r="D260" t="b">
        <f>NOT(ISERROR(VLOOKUP(A260,'bert train w aqusa stor w defec'!A:A,1)))</f>
        <v>1</v>
      </c>
      <c r="E260" t="b">
        <f>NOT(ISERROR(VLOOKUP(A260,'bert train w sab stor w defec'!A:A,1)))</f>
        <v>1</v>
      </c>
      <c r="F260" t="b">
        <f t="shared" si="12"/>
        <v>1</v>
      </c>
      <c r="G260" t="b">
        <f t="shared" si="13"/>
        <v>1</v>
      </c>
      <c r="H260" t="b">
        <f t="shared" si="14"/>
        <v>1</v>
      </c>
    </row>
    <row r="261" spans="1:8" ht="68" x14ac:dyDescent="0.2">
      <c r="A261" s="1" t="s">
        <v>235</v>
      </c>
      <c r="B261" t="b">
        <f>LOWER(A261)&lt;&gt;LOWER('storyline corrected stories'!A261)</f>
        <v>1</v>
      </c>
      <c r="C261" t="b">
        <f>NOT(ISERROR(VLOOKUP(A261,'aqusa stories with defects'!A:A,1)))</f>
        <v>1</v>
      </c>
      <c r="D261" t="b">
        <f>NOT(ISERROR(VLOOKUP(A261,'bert train w aqusa stor w defec'!A:A,1)))</f>
        <v>1</v>
      </c>
      <c r="E261" t="b">
        <f>NOT(ISERROR(VLOOKUP(A261,'bert train w sab stor w defec'!A:A,1)))</f>
        <v>1</v>
      </c>
      <c r="F261" t="b">
        <f t="shared" si="12"/>
        <v>1</v>
      </c>
      <c r="G261" t="b">
        <f t="shared" si="13"/>
        <v>1</v>
      </c>
      <c r="H261" t="b">
        <f t="shared" si="14"/>
        <v>1</v>
      </c>
    </row>
    <row r="262" spans="1:8" ht="51" x14ac:dyDescent="0.2">
      <c r="A262" s="1" t="s">
        <v>202</v>
      </c>
      <c r="B262" t="b">
        <f>LOWER(A262)&lt;&gt;LOWER('storyline corrected stories'!A262)</f>
        <v>1</v>
      </c>
      <c r="C262" t="b">
        <f>NOT(ISERROR(VLOOKUP(A262,'aqusa stories with defects'!A:A,1)))</f>
        <v>1</v>
      </c>
      <c r="D262" t="b">
        <f>NOT(ISERROR(VLOOKUP(A262,'bert train w aqusa stor w defec'!A:A,1)))</f>
        <v>1</v>
      </c>
      <c r="E262" t="b">
        <f>NOT(ISERROR(VLOOKUP(A262,'bert train w sab stor w defec'!A:A,1)))</f>
        <v>1</v>
      </c>
      <c r="F262" t="b">
        <f t="shared" si="12"/>
        <v>1</v>
      </c>
      <c r="G262" t="b">
        <f t="shared" si="13"/>
        <v>1</v>
      </c>
      <c r="H262" t="b">
        <f t="shared" si="14"/>
        <v>1</v>
      </c>
    </row>
    <row r="263" spans="1:8" ht="34" x14ac:dyDescent="0.2">
      <c r="A263" s="1" t="s">
        <v>236</v>
      </c>
      <c r="B263" t="b">
        <f>LOWER(A263)&lt;&gt;LOWER('storyline corrected stories'!A263)</f>
        <v>1</v>
      </c>
      <c r="C263" t="b">
        <f>NOT(ISERROR(VLOOKUP(A263,'aqusa stories with defects'!A:A,1)))</f>
        <v>1</v>
      </c>
      <c r="D263" t="b">
        <f>NOT(ISERROR(VLOOKUP(A263,'bert train w aqusa stor w defec'!A:A,1)))</f>
        <v>1</v>
      </c>
      <c r="E263" t="b">
        <f>NOT(ISERROR(VLOOKUP(A263,'bert train w sab stor w defec'!A:A,1)))</f>
        <v>1</v>
      </c>
      <c r="F263" t="b">
        <f t="shared" si="12"/>
        <v>1</v>
      </c>
      <c r="G263" t="b">
        <f t="shared" si="13"/>
        <v>1</v>
      </c>
      <c r="H263" t="b">
        <f t="shared" si="14"/>
        <v>1</v>
      </c>
    </row>
    <row r="264" spans="1:8" ht="119" x14ac:dyDescent="0.2">
      <c r="A264" s="1" t="s">
        <v>237</v>
      </c>
      <c r="B264" t="b">
        <f>LOWER(A264)&lt;&gt;LOWER('storyline corrected stories'!A264)</f>
        <v>1</v>
      </c>
      <c r="C264" t="b">
        <f>NOT(ISERROR(VLOOKUP(A264,'aqusa stories with defects'!A:A,1)))</f>
        <v>0</v>
      </c>
      <c r="D264" t="b">
        <f>NOT(ISERROR(VLOOKUP(A264,'bert train w aqusa stor w defec'!A:A,1)))</f>
        <v>0</v>
      </c>
      <c r="E264" t="b">
        <f>NOT(ISERROR(VLOOKUP(A264,'bert train w sab stor w defec'!A:A,1)))</f>
        <v>0</v>
      </c>
      <c r="F264" t="b">
        <f t="shared" si="12"/>
        <v>0</v>
      </c>
      <c r="G264" t="b">
        <f t="shared" si="13"/>
        <v>1</v>
      </c>
      <c r="H264" t="b">
        <f t="shared" si="14"/>
        <v>0</v>
      </c>
    </row>
    <row r="265" spans="1:8" ht="51" x14ac:dyDescent="0.2">
      <c r="A265" s="1" t="s">
        <v>238</v>
      </c>
      <c r="B265" t="b">
        <f>LOWER(A265)&lt;&gt;LOWER('storyline corrected stories'!A265)</f>
        <v>1</v>
      </c>
      <c r="C265" t="b">
        <f>NOT(ISERROR(VLOOKUP(A265,'aqusa stories with defects'!A:A,1)))</f>
        <v>0</v>
      </c>
      <c r="D265" t="b">
        <f>NOT(ISERROR(VLOOKUP(A265,'bert train w aqusa stor w defec'!A:A,1)))</f>
        <v>0</v>
      </c>
      <c r="E265" t="b">
        <f>NOT(ISERROR(VLOOKUP(A265,'bert train w sab stor w defec'!A:A,1)))</f>
        <v>0</v>
      </c>
      <c r="F265" t="b">
        <f t="shared" si="12"/>
        <v>0</v>
      </c>
      <c r="G265" t="b">
        <f t="shared" si="13"/>
        <v>1</v>
      </c>
      <c r="H265" t="b">
        <f t="shared" si="14"/>
        <v>0</v>
      </c>
    </row>
    <row r="266" spans="1:8" ht="34" x14ac:dyDescent="0.2">
      <c r="A266" s="1" t="s">
        <v>239</v>
      </c>
      <c r="B266" t="b">
        <f>LOWER(A266)&lt;&gt;LOWER('storyline corrected stories'!A266)</f>
        <v>1</v>
      </c>
      <c r="C266" t="b">
        <f>NOT(ISERROR(VLOOKUP(A266,'aqusa stories with defects'!A:A,1)))</f>
        <v>1</v>
      </c>
      <c r="D266" t="b">
        <f>NOT(ISERROR(VLOOKUP(A266,'bert train w aqusa stor w defec'!A:A,1)))</f>
        <v>1</v>
      </c>
      <c r="E266" t="b">
        <f>NOT(ISERROR(VLOOKUP(A266,'bert train w sab stor w defec'!A:A,1)))</f>
        <v>1</v>
      </c>
      <c r="F266" t="b">
        <f t="shared" si="12"/>
        <v>1</v>
      </c>
      <c r="G266" t="b">
        <f t="shared" si="13"/>
        <v>1</v>
      </c>
      <c r="H266" t="b">
        <f t="shared" si="14"/>
        <v>1</v>
      </c>
    </row>
    <row r="267" spans="1:8" ht="51" x14ac:dyDescent="0.2">
      <c r="A267" s="1" t="s">
        <v>240</v>
      </c>
      <c r="B267" t="b">
        <f>LOWER(A267)&lt;&gt;LOWER('storyline corrected stories'!A267)</f>
        <v>1</v>
      </c>
      <c r="C267" t="b">
        <f>NOT(ISERROR(VLOOKUP(A267,'aqusa stories with defects'!A:A,1)))</f>
        <v>1</v>
      </c>
      <c r="D267" t="b">
        <f>NOT(ISERROR(VLOOKUP(A267,'bert train w aqusa stor w defec'!A:A,1)))</f>
        <v>1</v>
      </c>
      <c r="E267" t="b">
        <f>NOT(ISERROR(VLOOKUP(A267,'bert train w sab stor w defec'!A:A,1)))</f>
        <v>1</v>
      </c>
      <c r="F267" t="b">
        <f t="shared" si="12"/>
        <v>1</v>
      </c>
      <c r="G267" t="b">
        <f t="shared" si="13"/>
        <v>1</v>
      </c>
      <c r="H267" t="b">
        <f t="shared" si="14"/>
        <v>1</v>
      </c>
    </row>
    <row r="268" spans="1:8" ht="85" x14ac:dyDescent="0.2">
      <c r="A268" s="1" t="s">
        <v>241</v>
      </c>
      <c r="B268" t="b">
        <f>LOWER(A268)&lt;&gt;LOWER('storyline corrected stories'!A268)</f>
        <v>1</v>
      </c>
      <c r="C268" t="b">
        <f>NOT(ISERROR(VLOOKUP(A268,'aqusa stories with defects'!A:A,1)))</f>
        <v>1</v>
      </c>
      <c r="D268" t="b">
        <f>NOT(ISERROR(VLOOKUP(A268,'bert train w aqusa stor w defec'!A:A,1)))</f>
        <v>1</v>
      </c>
      <c r="E268" t="b">
        <f>NOT(ISERROR(VLOOKUP(A268,'bert train w sab stor w defec'!A:A,1)))</f>
        <v>1</v>
      </c>
      <c r="F268" t="b">
        <f t="shared" si="12"/>
        <v>1</v>
      </c>
      <c r="G268" t="b">
        <f t="shared" si="13"/>
        <v>1</v>
      </c>
      <c r="H268" t="b">
        <f t="shared" si="14"/>
        <v>1</v>
      </c>
    </row>
    <row r="269" spans="1:8" ht="34" x14ac:dyDescent="0.2">
      <c r="A269" s="1" t="s">
        <v>242</v>
      </c>
      <c r="B269" t="b">
        <f>LOWER(A269)&lt;&gt;LOWER('storyline corrected stories'!A269)</f>
        <v>1</v>
      </c>
      <c r="C269" t="b">
        <f>NOT(ISERROR(VLOOKUP(A269,'aqusa stories with defects'!A:A,1)))</f>
        <v>1</v>
      </c>
      <c r="D269" t="b">
        <f>NOT(ISERROR(VLOOKUP(A269,'bert train w aqusa stor w defec'!A:A,1)))</f>
        <v>1</v>
      </c>
      <c r="E269" t="b">
        <f>NOT(ISERROR(VLOOKUP(A269,'bert train w sab stor w defec'!A:A,1)))</f>
        <v>1</v>
      </c>
      <c r="F269" t="b">
        <f t="shared" si="12"/>
        <v>1</v>
      </c>
      <c r="G269" t="b">
        <f t="shared" si="13"/>
        <v>1</v>
      </c>
      <c r="H269" t="b">
        <f t="shared" si="14"/>
        <v>1</v>
      </c>
    </row>
    <row r="270" spans="1:8" ht="68" x14ac:dyDescent="0.2">
      <c r="A270" s="1" t="s">
        <v>243</v>
      </c>
      <c r="B270" t="b">
        <f>LOWER(A270)&lt;&gt;LOWER('storyline corrected stories'!A270)</f>
        <v>1</v>
      </c>
      <c r="C270" t="b">
        <f>NOT(ISERROR(VLOOKUP(A270,'aqusa stories with defects'!A:A,1)))</f>
        <v>1</v>
      </c>
      <c r="D270" t="b">
        <f>NOT(ISERROR(VLOOKUP(A270,'bert train w aqusa stor w defec'!A:A,1)))</f>
        <v>1</v>
      </c>
      <c r="E270" t="b">
        <f>NOT(ISERROR(VLOOKUP(A270,'bert train w sab stor w defec'!A:A,1)))</f>
        <v>1</v>
      </c>
      <c r="F270" t="b">
        <f t="shared" si="12"/>
        <v>1</v>
      </c>
      <c r="G270" t="b">
        <f t="shared" si="13"/>
        <v>1</v>
      </c>
      <c r="H270" t="b">
        <f t="shared" si="14"/>
        <v>1</v>
      </c>
    </row>
    <row r="271" spans="1:8" ht="68" x14ac:dyDescent="0.2">
      <c r="A271" s="1" t="s">
        <v>12</v>
      </c>
      <c r="B271" t="b">
        <f>LOWER(A271)&lt;&gt;LOWER('storyline corrected stories'!A271)</f>
        <v>1</v>
      </c>
      <c r="C271" t="b">
        <f>NOT(ISERROR(VLOOKUP(A271,'aqusa stories with defects'!A:A,1)))</f>
        <v>1</v>
      </c>
      <c r="D271" t="b">
        <f>NOT(ISERROR(VLOOKUP(A271,'bert train w aqusa stor w defec'!A:A,1)))</f>
        <v>1</v>
      </c>
      <c r="E271" t="b">
        <f>NOT(ISERROR(VLOOKUP(A271,'bert train w sab stor w defec'!A:A,1)))</f>
        <v>1</v>
      </c>
      <c r="F271" t="b">
        <f t="shared" si="12"/>
        <v>1</v>
      </c>
      <c r="G271" t="b">
        <f t="shared" si="13"/>
        <v>1</v>
      </c>
      <c r="H271" t="b">
        <f t="shared" si="14"/>
        <v>1</v>
      </c>
    </row>
    <row r="272" spans="1:8" ht="34" x14ac:dyDescent="0.2">
      <c r="A272" s="1" t="s">
        <v>244</v>
      </c>
      <c r="B272" t="b">
        <f>LOWER(A272)&lt;&gt;LOWER('storyline corrected stories'!A272)</f>
        <v>1</v>
      </c>
      <c r="C272" t="b">
        <f>NOT(ISERROR(VLOOKUP(A272,'aqusa stories with defects'!A:A,1)))</f>
        <v>1</v>
      </c>
      <c r="D272" t="b">
        <f>NOT(ISERROR(VLOOKUP(A272,'bert train w aqusa stor w defec'!A:A,1)))</f>
        <v>1</v>
      </c>
      <c r="E272" t="b">
        <f>NOT(ISERROR(VLOOKUP(A272,'bert train w sab stor w defec'!A:A,1)))</f>
        <v>1</v>
      </c>
      <c r="F272" t="b">
        <f t="shared" si="12"/>
        <v>1</v>
      </c>
      <c r="G272" t="b">
        <f t="shared" si="13"/>
        <v>1</v>
      </c>
      <c r="H272" t="b">
        <f t="shared" si="14"/>
        <v>1</v>
      </c>
    </row>
    <row r="273" spans="1:8" ht="51" x14ac:dyDescent="0.2">
      <c r="A273" s="1" t="s">
        <v>245</v>
      </c>
      <c r="B273" t="b">
        <f>LOWER(A273)&lt;&gt;LOWER('storyline corrected stories'!A273)</f>
        <v>1</v>
      </c>
      <c r="C273" t="b">
        <f>NOT(ISERROR(VLOOKUP(A273,'aqusa stories with defects'!A:A,1)))</f>
        <v>1</v>
      </c>
      <c r="D273" t="b">
        <f>NOT(ISERROR(VLOOKUP(A273,'bert train w aqusa stor w defec'!A:A,1)))</f>
        <v>1</v>
      </c>
      <c r="E273" t="b">
        <f>NOT(ISERROR(VLOOKUP(A273,'bert train w sab stor w defec'!A:A,1)))</f>
        <v>1</v>
      </c>
      <c r="F273" t="b">
        <f t="shared" si="12"/>
        <v>1</v>
      </c>
      <c r="G273" t="b">
        <f t="shared" si="13"/>
        <v>1</v>
      </c>
      <c r="H273" t="b">
        <f t="shared" si="14"/>
        <v>1</v>
      </c>
    </row>
    <row r="274" spans="1:8" ht="17" x14ac:dyDescent="0.2">
      <c r="A274" s="1" t="s">
        <v>246</v>
      </c>
      <c r="B274" t="b">
        <f>LOWER(A274)&lt;&gt;LOWER('storyline corrected stories'!A274)</f>
        <v>1</v>
      </c>
      <c r="C274" t="b">
        <f>NOT(ISERROR(VLOOKUP(A274,'aqusa stories with defects'!A:A,1)))</f>
        <v>1</v>
      </c>
      <c r="D274" t="b">
        <f>NOT(ISERROR(VLOOKUP(A274,'bert train w aqusa stor w defec'!A:A,1)))</f>
        <v>1</v>
      </c>
      <c r="E274" t="b">
        <f>NOT(ISERROR(VLOOKUP(A274,'bert train w sab stor w defec'!A:A,1)))</f>
        <v>1</v>
      </c>
      <c r="F274" t="b">
        <f t="shared" si="12"/>
        <v>1</v>
      </c>
      <c r="G274" t="b">
        <f t="shared" si="13"/>
        <v>1</v>
      </c>
      <c r="H274" t="b">
        <f t="shared" si="14"/>
        <v>1</v>
      </c>
    </row>
    <row r="275" spans="1:8" ht="119" x14ac:dyDescent="0.2">
      <c r="A275" s="1" t="s">
        <v>169</v>
      </c>
      <c r="B275" t="b">
        <f>LOWER(A275)&lt;&gt;LOWER('storyline corrected stories'!A275)</f>
        <v>1</v>
      </c>
      <c r="C275" t="b">
        <f>NOT(ISERROR(VLOOKUP(A275,'aqusa stories with defects'!A:A,1)))</f>
        <v>1</v>
      </c>
      <c r="D275" t="b">
        <f>NOT(ISERROR(VLOOKUP(A275,'bert train w aqusa stor w defec'!A:A,1)))</f>
        <v>1</v>
      </c>
      <c r="E275" t="b">
        <f>NOT(ISERROR(VLOOKUP(A275,'bert train w sab stor w defec'!A:A,1)))</f>
        <v>1</v>
      </c>
      <c r="F275" t="b">
        <f t="shared" si="12"/>
        <v>1</v>
      </c>
      <c r="G275" t="b">
        <f t="shared" si="13"/>
        <v>1</v>
      </c>
      <c r="H275" t="b">
        <f t="shared" si="14"/>
        <v>1</v>
      </c>
    </row>
    <row r="276" spans="1:8" ht="68" x14ac:dyDescent="0.2">
      <c r="A276" s="1" t="s">
        <v>139</v>
      </c>
      <c r="B276" t="b">
        <f>LOWER(A276)&lt;&gt;LOWER('storyline corrected stories'!A276)</f>
        <v>1</v>
      </c>
      <c r="C276" t="b">
        <f>NOT(ISERROR(VLOOKUP(A276,'aqusa stories with defects'!A:A,1)))</f>
        <v>0</v>
      </c>
      <c r="D276" t="b">
        <f>NOT(ISERROR(VLOOKUP(A276,'bert train w aqusa stor w defec'!A:A,1)))</f>
        <v>0</v>
      </c>
      <c r="E276" t="b">
        <f>NOT(ISERROR(VLOOKUP(A276,'bert train w sab stor w defec'!A:A,1)))</f>
        <v>1</v>
      </c>
      <c r="F276" t="b">
        <f t="shared" si="12"/>
        <v>1</v>
      </c>
      <c r="G276" t="b">
        <f t="shared" si="13"/>
        <v>1</v>
      </c>
      <c r="H276" t="b">
        <f t="shared" si="14"/>
        <v>0</v>
      </c>
    </row>
    <row r="277" spans="1:8" ht="119" x14ac:dyDescent="0.2">
      <c r="A277" s="1" t="s">
        <v>247</v>
      </c>
      <c r="B277" t="b">
        <f>LOWER(A277)&lt;&gt;LOWER('storyline corrected stories'!A277)</f>
        <v>1</v>
      </c>
      <c r="C277" t="b">
        <f>NOT(ISERROR(VLOOKUP(A277,'aqusa stories with defects'!A:A,1)))</f>
        <v>0</v>
      </c>
      <c r="D277" t="b">
        <f>NOT(ISERROR(VLOOKUP(A277,'bert train w aqusa stor w defec'!A:A,1)))</f>
        <v>0</v>
      </c>
      <c r="E277" t="b">
        <f>NOT(ISERROR(VLOOKUP(A277,'bert train w sab stor w defec'!A:A,1)))</f>
        <v>0</v>
      </c>
      <c r="F277" t="b">
        <f t="shared" si="12"/>
        <v>0</v>
      </c>
      <c r="G277" t="b">
        <f t="shared" si="13"/>
        <v>1</v>
      </c>
      <c r="H277" t="b">
        <f t="shared" si="14"/>
        <v>0</v>
      </c>
    </row>
    <row r="278" spans="1:8" ht="34" x14ac:dyDescent="0.2">
      <c r="A278" s="1" t="s">
        <v>248</v>
      </c>
      <c r="B278" t="b">
        <f>LOWER(A278)&lt;&gt;LOWER('storyline corrected stories'!A278)</f>
        <v>1</v>
      </c>
      <c r="C278" t="b">
        <f>NOT(ISERROR(VLOOKUP(A278,'aqusa stories with defects'!A:A,1)))</f>
        <v>1</v>
      </c>
      <c r="D278" t="b">
        <f>NOT(ISERROR(VLOOKUP(A278,'bert train w aqusa stor w defec'!A:A,1)))</f>
        <v>1</v>
      </c>
      <c r="E278" t="b">
        <f>NOT(ISERROR(VLOOKUP(A278,'bert train w sab stor w defec'!A:A,1)))</f>
        <v>1</v>
      </c>
      <c r="F278" t="b">
        <f t="shared" si="12"/>
        <v>1</v>
      </c>
      <c r="G278" t="b">
        <f t="shared" si="13"/>
        <v>1</v>
      </c>
      <c r="H278" t="b">
        <f t="shared" si="14"/>
        <v>1</v>
      </c>
    </row>
    <row r="279" spans="1:8" ht="85" x14ac:dyDescent="0.2">
      <c r="A279" s="1" t="s">
        <v>37</v>
      </c>
      <c r="B279" t="b">
        <f>LOWER(A279)&lt;&gt;LOWER('storyline corrected stories'!A279)</f>
        <v>1</v>
      </c>
      <c r="C279" t="b">
        <f>NOT(ISERROR(VLOOKUP(A279,'aqusa stories with defects'!A:A,1)))</f>
        <v>0</v>
      </c>
      <c r="D279" t="b">
        <f>NOT(ISERROR(VLOOKUP(A279,'bert train w aqusa stor w defec'!A:A,1)))</f>
        <v>0</v>
      </c>
      <c r="E279" t="b">
        <f>NOT(ISERROR(VLOOKUP(A279,'bert train w sab stor w defec'!A:A,1)))</f>
        <v>1</v>
      </c>
      <c r="F279" t="b">
        <f t="shared" si="12"/>
        <v>1</v>
      </c>
      <c r="G279" t="b">
        <f t="shared" si="13"/>
        <v>1</v>
      </c>
      <c r="H279" t="b">
        <f t="shared" si="14"/>
        <v>0</v>
      </c>
    </row>
    <row r="280" spans="1:8" ht="187" x14ac:dyDescent="0.2">
      <c r="A280" s="1" t="s">
        <v>134</v>
      </c>
      <c r="B280" t="b">
        <f>LOWER(A280)&lt;&gt;LOWER('storyline corrected stories'!A280)</f>
        <v>1</v>
      </c>
      <c r="C280" t="b">
        <f>NOT(ISERROR(VLOOKUP(A280,'aqusa stories with defects'!A:A,1)))</f>
        <v>0</v>
      </c>
      <c r="D280" t="b">
        <f>NOT(ISERROR(VLOOKUP(A280,'bert train w aqusa stor w defec'!A:A,1)))</f>
        <v>0</v>
      </c>
      <c r="E280" t="b">
        <f>NOT(ISERROR(VLOOKUP(A280,'bert train w sab stor w defec'!A:A,1)))</f>
        <v>0</v>
      </c>
      <c r="F280" t="b">
        <f t="shared" si="12"/>
        <v>0</v>
      </c>
      <c r="G280" t="b">
        <f t="shared" si="13"/>
        <v>1</v>
      </c>
      <c r="H280" t="b">
        <f t="shared" si="14"/>
        <v>0</v>
      </c>
    </row>
    <row r="281" spans="1:8" ht="102" x14ac:dyDescent="0.2">
      <c r="A281" s="1" t="s">
        <v>249</v>
      </c>
      <c r="B281" t="b">
        <f>LOWER(A281)&lt;&gt;LOWER('storyline corrected stories'!A281)</f>
        <v>1</v>
      </c>
      <c r="C281" t="b">
        <f>NOT(ISERROR(VLOOKUP(A281,'aqusa stories with defects'!A:A,1)))</f>
        <v>1</v>
      </c>
      <c r="D281" t="b">
        <f>NOT(ISERROR(VLOOKUP(A281,'bert train w aqusa stor w defec'!A:A,1)))</f>
        <v>1</v>
      </c>
      <c r="E281" t="b">
        <f>NOT(ISERROR(VLOOKUP(A281,'bert train w sab stor w defec'!A:A,1)))</f>
        <v>1</v>
      </c>
      <c r="F281" t="b">
        <f t="shared" si="12"/>
        <v>1</v>
      </c>
      <c r="G281" t="b">
        <f t="shared" si="13"/>
        <v>1</v>
      </c>
      <c r="H281" t="b">
        <f t="shared" si="14"/>
        <v>1</v>
      </c>
    </row>
    <row r="282" spans="1:8" ht="34" x14ac:dyDescent="0.2">
      <c r="A282" s="1" t="s">
        <v>250</v>
      </c>
      <c r="B282" t="b">
        <f>LOWER(A282)&lt;&gt;LOWER('storyline corrected stories'!A282)</f>
        <v>1</v>
      </c>
      <c r="C282" t="b">
        <f>NOT(ISERROR(VLOOKUP(A282,'aqusa stories with defects'!A:A,1)))</f>
        <v>0</v>
      </c>
      <c r="D282" t="b">
        <f>NOT(ISERROR(VLOOKUP(A282,'bert train w aqusa stor w defec'!A:A,1)))</f>
        <v>1</v>
      </c>
      <c r="E282" t="b">
        <f>NOT(ISERROR(VLOOKUP(A282,'bert train w sab stor w defec'!A:A,1)))</f>
        <v>1</v>
      </c>
      <c r="F282" t="b">
        <f t="shared" si="12"/>
        <v>1</v>
      </c>
      <c r="G282" t="b">
        <f t="shared" si="13"/>
        <v>0</v>
      </c>
      <c r="H282" t="b">
        <f t="shared" si="14"/>
        <v>0</v>
      </c>
    </row>
    <row r="283" spans="1:8" ht="68" x14ac:dyDescent="0.2">
      <c r="A283" s="1" t="s">
        <v>251</v>
      </c>
      <c r="B283" t="b">
        <f>LOWER(A283)&lt;&gt;LOWER('storyline corrected stories'!A283)</f>
        <v>1</v>
      </c>
      <c r="C283" t="b">
        <f>NOT(ISERROR(VLOOKUP(A283,'aqusa stories with defects'!A:A,1)))</f>
        <v>0</v>
      </c>
      <c r="D283" t="b">
        <f>NOT(ISERROR(VLOOKUP(A283,'bert train w aqusa stor w defec'!A:A,1)))</f>
        <v>0</v>
      </c>
      <c r="E283" t="b">
        <f>NOT(ISERROR(VLOOKUP(A283,'bert train w sab stor w defec'!A:A,1)))</f>
        <v>1</v>
      </c>
      <c r="F283" t="b">
        <f t="shared" si="12"/>
        <v>1</v>
      </c>
      <c r="G283" t="b">
        <f t="shared" si="13"/>
        <v>1</v>
      </c>
      <c r="H283" t="b">
        <f t="shared" si="14"/>
        <v>0</v>
      </c>
    </row>
    <row r="284" spans="1:8" ht="68" x14ac:dyDescent="0.2">
      <c r="A284" s="1" t="s">
        <v>252</v>
      </c>
      <c r="B284" t="b">
        <f>LOWER(A284)&lt;&gt;LOWER('storyline corrected stories'!A284)</f>
        <v>1</v>
      </c>
      <c r="C284" t="b">
        <f>NOT(ISERROR(VLOOKUP(A284,'aqusa stories with defects'!A:A,1)))</f>
        <v>1</v>
      </c>
      <c r="D284" t="b">
        <f>NOT(ISERROR(VLOOKUP(A284,'bert train w aqusa stor w defec'!A:A,1)))</f>
        <v>1</v>
      </c>
      <c r="E284" t="b">
        <f>NOT(ISERROR(VLOOKUP(A284,'bert train w sab stor w defec'!A:A,1)))</f>
        <v>1</v>
      </c>
      <c r="F284" t="b">
        <f t="shared" si="12"/>
        <v>1</v>
      </c>
      <c r="G284" t="b">
        <f t="shared" si="13"/>
        <v>1</v>
      </c>
      <c r="H284" t="b">
        <f t="shared" si="14"/>
        <v>1</v>
      </c>
    </row>
    <row r="285" spans="1:8" ht="51" x14ac:dyDescent="0.2">
      <c r="A285" s="1" t="s">
        <v>253</v>
      </c>
      <c r="B285" t="b">
        <f>LOWER(A285)&lt;&gt;LOWER('storyline corrected stories'!A285)</f>
        <v>1</v>
      </c>
      <c r="C285" t="b">
        <f>NOT(ISERROR(VLOOKUP(A285,'aqusa stories with defects'!A:A,1)))</f>
        <v>0</v>
      </c>
      <c r="D285" t="b">
        <f>NOT(ISERROR(VLOOKUP(A285,'bert train w aqusa stor w defec'!A:A,1)))</f>
        <v>0</v>
      </c>
      <c r="E285" t="b">
        <f>NOT(ISERROR(VLOOKUP(A285,'bert train w sab stor w defec'!A:A,1)))</f>
        <v>1</v>
      </c>
      <c r="F285" t="b">
        <f t="shared" si="12"/>
        <v>1</v>
      </c>
      <c r="G285" t="b">
        <f t="shared" si="13"/>
        <v>1</v>
      </c>
      <c r="H285" t="b">
        <f t="shared" si="14"/>
        <v>0</v>
      </c>
    </row>
    <row r="286" spans="1:8" ht="51" x14ac:dyDescent="0.2">
      <c r="A286" s="1" t="s">
        <v>202</v>
      </c>
      <c r="B286" t="b">
        <f>LOWER(A286)&lt;&gt;LOWER('storyline corrected stories'!A286)</f>
        <v>1</v>
      </c>
      <c r="C286" t="b">
        <f>NOT(ISERROR(VLOOKUP(A286,'aqusa stories with defects'!A:A,1)))</f>
        <v>1</v>
      </c>
      <c r="D286" t="b">
        <f>NOT(ISERROR(VLOOKUP(A286,'bert train w aqusa stor w defec'!A:A,1)))</f>
        <v>1</v>
      </c>
      <c r="E286" t="b">
        <f>NOT(ISERROR(VLOOKUP(A286,'bert train w sab stor w defec'!A:A,1)))</f>
        <v>1</v>
      </c>
      <c r="F286" t="b">
        <f t="shared" si="12"/>
        <v>1</v>
      </c>
      <c r="G286" t="b">
        <f t="shared" si="13"/>
        <v>1</v>
      </c>
      <c r="H286" t="b">
        <f t="shared" si="14"/>
        <v>1</v>
      </c>
    </row>
    <row r="287" spans="1:8" ht="68" x14ac:dyDescent="0.2">
      <c r="A287" s="1" t="s">
        <v>199</v>
      </c>
      <c r="B287" t="b">
        <f>LOWER(A287)&lt;&gt;LOWER('storyline corrected stories'!A287)</f>
        <v>1</v>
      </c>
      <c r="C287" t="b">
        <f>NOT(ISERROR(VLOOKUP(A287,'aqusa stories with defects'!A:A,1)))</f>
        <v>1</v>
      </c>
      <c r="D287" t="b">
        <f>NOT(ISERROR(VLOOKUP(A287,'bert train w aqusa stor w defec'!A:A,1)))</f>
        <v>1</v>
      </c>
      <c r="E287" t="b">
        <f>NOT(ISERROR(VLOOKUP(A287,'bert train w sab stor w defec'!A:A,1)))</f>
        <v>1</v>
      </c>
      <c r="F287" t="b">
        <f t="shared" si="12"/>
        <v>1</v>
      </c>
      <c r="G287" t="b">
        <f t="shared" si="13"/>
        <v>1</v>
      </c>
      <c r="H287" t="b">
        <f t="shared" si="14"/>
        <v>1</v>
      </c>
    </row>
    <row r="288" spans="1:8" ht="85" x14ac:dyDescent="0.2">
      <c r="A288" s="1" t="s">
        <v>254</v>
      </c>
      <c r="B288" t="b">
        <f>LOWER(A288)&lt;&gt;LOWER('storyline corrected stories'!A288)</f>
        <v>1</v>
      </c>
      <c r="C288" t="b">
        <f>NOT(ISERROR(VLOOKUP(A288,'aqusa stories with defects'!A:A,1)))</f>
        <v>1</v>
      </c>
      <c r="D288" t="b">
        <f>NOT(ISERROR(VLOOKUP(A288,'bert train w aqusa stor w defec'!A:A,1)))</f>
        <v>1</v>
      </c>
      <c r="E288" t="b">
        <f>NOT(ISERROR(VLOOKUP(A288,'bert train w sab stor w defec'!A:A,1)))</f>
        <v>1</v>
      </c>
      <c r="F288" t="b">
        <f t="shared" si="12"/>
        <v>1</v>
      </c>
      <c r="G288" t="b">
        <f t="shared" si="13"/>
        <v>1</v>
      </c>
      <c r="H288" t="b">
        <f t="shared" si="14"/>
        <v>1</v>
      </c>
    </row>
    <row r="289" spans="1:8" ht="51" x14ac:dyDescent="0.2">
      <c r="A289" s="1" t="s">
        <v>255</v>
      </c>
      <c r="B289" t="b">
        <f>LOWER(A289)&lt;&gt;LOWER('storyline corrected stories'!A289)</f>
        <v>1</v>
      </c>
      <c r="C289" t="b">
        <f>NOT(ISERROR(VLOOKUP(A289,'aqusa stories with defects'!A:A,1)))</f>
        <v>0</v>
      </c>
      <c r="D289" t="b">
        <f>NOT(ISERROR(VLOOKUP(A289,'bert train w aqusa stor w defec'!A:A,1)))</f>
        <v>0</v>
      </c>
      <c r="E289" t="b">
        <f>NOT(ISERROR(VLOOKUP(A289,'bert train w sab stor w defec'!A:A,1)))</f>
        <v>1</v>
      </c>
      <c r="F289" t="b">
        <f t="shared" si="12"/>
        <v>1</v>
      </c>
      <c r="G289" t="b">
        <f t="shared" si="13"/>
        <v>1</v>
      </c>
      <c r="H289" t="b">
        <f t="shared" si="14"/>
        <v>0</v>
      </c>
    </row>
    <row r="290" spans="1:8" ht="68" x14ac:dyDescent="0.2">
      <c r="A290" s="1" t="s">
        <v>256</v>
      </c>
      <c r="B290" t="b">
        <f>LOWER(A290)&lt;&gt;LOWER('storyline corrected stories'!A290)</f>
        <v>1</v>
      </c>
      <c r="C290" t="b">
        <f>NOT(ISERROR(VLOOKUP(A290,'aqusa stories with defects'!A:A,1)))</f>
        <v>0</v>
      </c>
      <c r="D290" t="b">
        <f>NOT(ISERROR(VLOOKUP(A290,'bert train w aqusa stor w defec'!A:A,1)))</f>
        <v>0</v>
      </c>
      <c r="E290" t="b">
        <f>NOT(ISERROR(VLOOKUP(A290,'bert train w sab stor w defec'!A:A,1)))</f>
        <v>0</v>
      </c>
      <c r="F290" t="b">
        <f t="shared" si="12"/>
        <v>0</v>
      </c>
      <c r="G290" t="b">
        <f t="shared" si="13"/>
        <v>1</v>
      </c>
      <c r="H290" t="b">
        <f t="shared" si="14"/>
        <v>0</v>
      </c>
    </row>
    <row r="291" spans="1:8" ht="34" x14ac:dyDescent="0.2">
      <c r="A291" s="1" t="s">
        <v>257</v>
      </c>
      <c r="B291" t="b">
        <f>LOWER(A291)&lt;&gt;LOWER('storyline corrected stories'!A291)</f>
        <v>1</v>
      </c>
      <c r="C291" t="b">
        <f>NOT(ISERROR(VLOOKUP(A291,'aqusa stories with defects'!A:A,1)))</f>
        <v>1</v>
      </c>
      <c r="D291" t="b">
        <f>NOT(ISERROR(VLOOKUP(A291,'bert train w aqusa stor w defec'!A:A,1)))</f>
        <v>1</v>
      </c>
      <c r="E291" t="b">
        <f>NOT(ISERROR(VLOOKUP(A291,'bert train w sab stor w defec'!A:A,1)))</f>
        <v>1</v>
      </c>
      <c r="F291" t="b">
        <f t="shared" si="12"/>
        <v>1</v>
      </c>
      <c r="G291" t="b">
        <f t="shared" si="13"/>
        <v>1</v>
      </c>
      <c r="H291" t="b">
        <f t="shared" si="14"/>
        <v>1</v>
      </c>
    </row>
    <row r="292" spans="1:8" ht="68" x14ac:dyDescent="0.2">
      <c r="A292" s="1" t="s">
        <v>172</v>
      </c>
      <c r="B292" t="b">
        <f>LOWER(A292)&lt;&gt;LOWER('storyline corrected stories'!A292)</f>
        <v>1</v>
      </c>
      <c r="C292" t="b">
        <f>NOT(ISERROR(VLOOKUP(A292,'aqusa stories with defects'!A:A,1)))</f>
        <v>0</v>
      </c>
      <c r="D292" t="b">
        <f>NOT(ISERROR(VLOOKUP(A292,'bert train w aqusa stor w defec'!A:A,1)))</f>
        <v>0</v>
      </c>
      <c r="E292" t="b">
        <f>NOT(ISERROR(VLOOKUP(A292,'bert train w sab stor w defec'!A:A,1)))</f>
        <v>1</v>
      </c>
      <c r="F292" t="b">
        <f t="shared" si="12"/>
        <v>1</v>
      </c>
      <c r="G292" t="b">
        <f t="shared" si="13"/>
        <v>1</v>
      </c>
      <c r="H292" t="b">
        <f t="shared" si="14"/>
        <v>0</v>
      </c>
    </row>
    <row r="293" spans="1:8" ht="51" x14ac:dyDescent="0.2">
      <c r="A293" s="1" t="s">
        <v>258</v>
      </c>
      <c r="B293" t="b">
        <f>LOWER(A293)&lt;&gt;LOWER('storyline corrected stories'!A293)</f>
        <v>1</v>
      </c>
      <c r="C293" t="b">
        <f>NOT(ISERROR(VLOOKUP(A293,'aqusa stories with defects'!A:A,1)))</f>
        <v>0</v>
      </c>
      <c r="D293" t="b">
        <f>NOT(ISERROR(VLOOKUP(A293,'bert train w aqusa stor w defec'!A:A,1)))</f>
        <v>0</v>
      </c>
      <c r="E293" t="b">
        <f>NOT(ISERROR(VLOOKUP(A293,'bert train w sab stor w defec'!A:A,1)))</f>
        <v>0</v>
      </c>
      <c r="F293" t="b">
        <f t="shared" si="12"/>
        <v>0</v>
      </c>
      <c r="G293" t="b">
        <f t="shared" si="13"/>
        <v>1</v>
      </c>
      <c r="H293" t="b">
        <f t="shared" si="14"/>
        <v>0</v>
      </c>
    </row>
    <row r="294" spans="1:8" ht="51" x14ac:dyDescent="0.2">
      <c r="A294" s="1" t="s">
        <v>259</v>
      </c>
      <c r="B294" t="b">
        <f>LOWER(A294)&lt;&gt;LOWER('storyline corrected stories'!A294)</f>
        <v>1</v>
      </c>
      <c r="C294" t="b">
        <f>NOT(ISERROR(VLOOKUP(A294,'aqusa stories with defects'!A:A,1)))</f>
        <v>1</v>
      </c>
      <c r="D294" t="b">
        <f>NOT(ISERROR(VLOOKUP(A294,'bert train w aqusa stor w defec'!A:A,1)))</f>
        <v>1</v>
      </c>
      <c r="E294" t="b">
        <f>NOT(ISERROR(VLOOKUP(A294,'bert train w sab stor w defec'!A:A,1)))</f>
        <v>1</v>
      </c>
      <c r="F294" t="b">
        <f t="shared" si="12"/>
        <v>1</v>
      </c>
      <c r="G294" t="b">
        <f t="shared" si="13"/>
        <v>1</v>
      </c>
      <c r="H294" t="b">
        <f t="shared" si="14"/>
        <v>1</v>
      </c>
    </row>
    <row r="295" spans="1:8" ht="34" x14ac:dyDescent="0.2">
      <c r="A295" s="1" t="s">
        <v>260</v>
      </c>
      <c r="B295" t="b">
        <f>LOWER(A295)&lt;&gt;LOWER('storyline corrected stories'!A295)</f>
        <v>1</v>
      </c>
      <c r="C295" t="b">
        <f>NOT(ISERROR(VLOOKUP(A295,'aqusa stories with defects'!A:A,1)))</f>
        <v>1</v>
      </c>
      <c r="D295" t="b">
        <f>NOT(ISERROR(VLOOKUP(A295,'bert train w aqusa stor w defec'!A:A,1)))</f>
        <v>1</v>
      </c>
      <c r="E295" t="b">
        <f>NOT(ISERROR(VLOOKUP(A295,'bert train w sab stor w defec'!A:A,1)))</f>
        <v>1</v>
      </c>
      <c r="F295" t="b">
        <f t="shared" si="12"/>
        <v>1</v>
      </c>
      <c r="G295" t="b">
        <f t="shared" si="13"/>
        <v>1</v>
      </c>
      <c r="H295" t="b">
        <f t="shared" si="14"/>
        <v>1</v>
      </c>
    </row>
    <row r="296" spans="1:8" ht="51" x14ac:dyDescent="0.2">
      <c r="A296" s="1" t="s">
        <v>261</v>
      </c>
      <c r="B296" t="b">
        <f>LOWER(A296)&lt;&gt;LOWER('storyline corrected stories'!A296)</f>
        <v>1</v>
      </c>
      <c r="C296" t="b">
        <f>NOT(ISERROR(VLOOKUP(A296,'aqusa stories with defects'!A:A,1)))</f>
        <v>1</v>
      </c>
      <c r="D296" t="b">
        <f>NOT(ISERROR(VLOOKUP(A296,'bert train w aqusa stor w defec'!A:A,1)))</f>
        <v>1</v>
      </c>
      <c r="E296" t="b">
        <f>NOT(ISERROR(VLOOKUP(A296,'bert train w sab stor w defec'!A:A,1)))</f>
        <v>1</v>
      </c>
      <c r="F296" t="b">
        <f t="shared" si="12"/>
        <v>1</v>
      </c>
      <c r="G296" t="b">
        <f t="shared" si="13"/>
        <v>1</v>
      </c>
      <c r="H296" t="b">
        <f t="shared" si="14"/>
        <v>1</v>
      </c>
    </row>
    <row r="297" spans="1:8" ht="34" x14ac:dyDescent="0.2">
      <c r="A297" s="1" t="s">
        <v>262</v>
      </c>
      <c r="B297" t="b">
        <f>LOWER(A297)&lt;&gt;LOWER('storyline corrected stories'!A297)</f>
        <v>1</v>
      </c>
      <c r="C297" t="b">
        <f>NOT(ISERROR(VLOOKUP(A297,'aqusa stories with defects'!A:A,1)))</f>
        <v>1</v>
      </c>
      <c r="D297" t="b">
        <f>NOT(ISERROR(VLOOKUP(A297,'bert train w aqusa stor w defec'!A:A,1)))</f>
        <v>1</v>
      </c>
      <c r="E297" t="b">
        <f>NOT(ISERROR(VLOOKUP(A297,'bert train w sab stor w defec'!A:A,1)))</f>
        <v>1</v>
      </c>
      <c r="F297" t="b">
        <f t="shared" si="12"/>
        <v>1</v>
      </c>
      <c r="G297" t="b">
        <f t="shared" si="13"/>
        <v>1</v>
      </c>
      <c r="H297" t="b">
        <f t="shared" si="14"/>
        <v>1</v>
      </c>
    </row>
    <row r="298" spans="1:8" ht="34" x14ac:dyDescent="0.2">
      <c r="A298" s="1" t="s">
        <v>263</v>
      </c>
      <c r="B298" t="b">
        <f>LOWER(A298)&lt;&gt;LOWER('storyline corrected stories'!A298)</f>
        <v>1</v>
      </c>
      <c r="C298" t="b">
        <f>NOT(ISERROR(VLOOKUP(A298,'aqusa stories with defects'!A:A,1)))</f>
        <v>1</v>
      </c>
      <c r="D298" t="b">
        <f>NOT(ISERROR(VLOOKUP(A298,'bert train w aqusa stor w defec'!A:A,1)))</f>
        <v>1</v>
      </c>
      <c r="E298" t="b">
        <f>NOT(ISERROR(VLOOKUP(A298,'bert train w sab stor w defec'!A:A,1)))</f>
        <v>1</v>
      </c>
      <c r="F298" t="b">
        <f t="shared" si="12"/>
        <v>1</v>
      </c>
      <c r="G298" t="b">
        <f t="shared" si="13"/>
        <v>1</v>
      </c>
      <c r="H298" t="b">
        <f t="shared" si="14"/>
        <v>1</v>
      </c>
    </row>
    <row r="299" spans="1:8" ht="51" x14ac:dyDescent="0.2">
      <c r="A299" s="1" t="s">
        <v>264</v>
      </c>
      <c r="B299" t="b">
        <f>LOWER(A299)&lt;&gt;LOWER('storyline corrected stories'!A299)</f>
        <v>1</v>
      </c>
      <c r="C299" t="b">
        <f>NOT(ISERROR(VLOOKUP(A299,'aqusa stories with defects'!A:A,1)))</f>
        <v>0</v>
      </c>
      <c r="D299" t="b">
        <f>NOT(ISERROR(VLOOKUP(A299,'bert train w aqusa stor w defec'!A:A,1)))</f>
        <v>0</v>
      </c>
      <c r="E299" t="b">
        <f>NOT(ISERROR(VLOOKUP(A299,'bert train w sab stor w defec'!A:A,1)))</f>
        <v>0</v>
      </c>
      <c r="F299" t="b">
        <f t="shared" si="12"/>
        <v>0</v>
      </c>
      <c r="G299" t="b">
        <f t="shared" si="13"/>
        <v>1</v>
      </c>
      <c r="H299" t="b">
        <f t="shared" si="14"/>
        <v>0</v>
      </c>
    </row>
    <row r="300" spans="1:8" ht="102" x14ac:dyDescent="0.2">
      <c r="A300" s="1" t="s">
        <v>265</v>
      </c>
      <c r="B300" t="b">
        <f>LOWER(A300)&lt;&gt;LOWER('storyline corrected stories'!A300)</f>
        <v>1</v>
      </c>
      <c r="C300" t="b">
        <f>NOT(ISERROR(VLOOKUP(A300,'aqusa stories with defects'!A:A,1)))</f>
        <v>1</v>
      </c>
      <c r="D300" t="b">
        <f>NOT(ISERROR(VLOOKUP(A300,'bert train w aqusa stor w defec'!A:A,1)))</f>
        <v>1</v>
      </c>
      <c r="E300" t="b">
        <f>NOT(ISERROR(VLOOKUP(A300,'bert train w sab stor w defec'!A:A,1)))</f>
        <v>1</v>
      </c>
      <c r="F300" t="b">
        <f t="shared" si="12"/>
        <v>1</v>
      </c>
      <c r="G300" t="b">
        <f t="shared" si="13"/>
        <v>1</v>
      </c>
      <c r="H300" t="b">
        <f t="shared" si="14"/>
        <v>1</v>
      </c>
    </row>
    <row r="301" spans="1:8" ht="68" x14ac:dyDescent="0.2">
      <c r="A301" s="1" t="s">
        <v>266</v>
      </c>
      <c r="B301" t="b">
        <f>LOWER(A301)&lt;&gt;LOWER('storyline corrected stories'!A301)</f>
        <v>1</v>
      </c>
      <c r="C301" t="b">
        <f>NOT(ISERROR(VLOOKUP(A301,'aqusa stories with defects'!A:A,1)))</f>
        <v>1</v>
      </c>
      <c r="D301" t="b">
        <f>NOT(ISERROR(VLOOKUP(A301,'bert train w aqusa stor w defec'!A:A,1)))</f>
        <v>1</v>
      </c>
      <c r="E301" t="b">
        <f>NOT(ISERROR(VLOOKUP(A301,'bert train w sab stor w defec'!A:A,1)))</f>
        <v>1</v>
      </c>
      <c r="F301" t="b">
        <f t="shared" si="12"/>
        <v>1</v>
      </c>
      <c r="G301" t="b">
        <f t="shared" si="13"/>
        <v>1</v>
      </c>
      <c r="H301" t="b">
        <f t="shared" si="14"/>
        <v>1</v>
      </c>
    </row>
    <row r="302" spans="1:8" ht="68" x14ac:dyDescent="0.2">
      <c r="A302" s="1" t="s">
        <v>230</v>
      </c>
      <c r="B302" t="b">
        <f>LOWER(A302)&lt;&gt;LOWER('storyline corrected stories'!A302)</f>
        <v>1</v>
      </c>
      <c r="C302" t="b">
        <f>NOT(ISERROR(VLOOKUP(A302,'aqusa stories with defects'!A:A,1)))</f>
        <v>1</v>
      </c>
      <c r="D302" t="b">
        <f>NOT(ISERROR(VLOOKUP(A302,'bert train w aqusa stor w defec'!A:A,1)))</f>
        <v>1</v>
      </c>
      <c r="E302" t="b">
        <f>NOT(ISERROR(VLOOKUP(A302,'bert train w sab stor w defec'!A:A,1)))</f>
        <v>1</v>
      </c>
      <c r="F302" t="b">
        <f t="shared" si="12"/>
        <v>1</v>
      </c>
      <c r="G302" t="b">
        <f t="shared" si="13"/>
        <v>1</v>
      </c>
      <c r="H302" t="b">
        <f t="shared" si="14"/>
        <v>1</v>
      </c>
    </row>
    <row r="303" spans="1:8" ht="102" x14ac:dyDescent="0.2">
      <c r="A303" s="1" t="s">
        <v>44</v>
      </c>
      <c r="B303" t="b">
        <f>LOWER(A303)&lt;&gt;LOWER('storyline corrected stories'!A303)</f>
        <v>1</v>
      </c>
      <c r="C303" t="b">
        <f>NOT(ISERROR(VLOOKUP(A303,'aqusa stories with defects'!A:A,1)))</f>
        <v>0</v>
      </c>
      <c r="D303" t="b">
        <f>NOT(ISERROR(VLOOKUP(A303,'bert train w aqusa stor w defec'!A:A,1)))</f>
        <v>0</v>
      </c>
      <c r="E303" t="b">
        <f>NOT(ISERROR(VLOOKUP(A303,'bert train w sab stor w defec'!A:A,1)))</f>
        <v>0</v>
      </c>
      <c r="F303" t="b">
        <f t="shared" si="12"/>
        <v>0</v>
      </c>
      <c r="G303" t="b">
        <f t="shared" si="13"/>
        <v>1</v>
      </c>
      <c r="H303" t="b">
        <f t="shared" si="14"/>
        <v>0</v>
      </c>
    </row>
    <row r="304" spans="1:8" ht="68" x14ac:dyDescent="0.2">
      <c r="A304" s="1" t="s">
        <v>156</v>
      </c>
      <c r="B304" t="b">
        <f>LOWER(A304)&lt;&gt;LOWER('storyline corrected stories'!A304)</f>
        <v>1</v>
      </c>
      <c r="C304" t="b">
        <f>NOT(ISERROR(VLOOKUP(A304,'aqusa stories with defects'!A:A,1)))</f>
        <v>1</v>
      </c>
      <c r="D304" t="b">
        <f>NOT(ISERROR(VLOOKUP(A304,'bert train w aqusa stor w defec'!A:A,1)))</f>
        <v>1</v>
      </c>
      <c r="E304" t="b">
        <f>NOT(ISERROR(VLOOKUP(A304,'bert train w sab stor w defec'!A:A,1)))</f>
        <v>1</v>
      </c>
      <c r="F304" t="b">
        <f t="shared" si="12"/>
        <v>1</v>
      </c>
      <c r="G304" t="b">
        <f t="shared" si="13"/>
        <v>1</v>
      </c>
      <c r="H304" t="b">
        <f t="shared" si="14"/>
        <v>1</v>
      </c>
    </row>
    <row r="305" spans="1:8" ht="34" x14ac:dyDescent="0.2">
      <c r="A305" s="1" t="s">
        <v>196</v>
      </c>
      <c r="B305" t="b">
        <f>LOWER(A305)&lt;&gt;LOWER('storyline corrected stories'!A305)</f>
        <v>1</v>
      </c>
      <c r="C305" t="b">
        <f>NOT(ISERROR(VLOOKUP(A305,'aqusa stories with defects'!A:A,1)))</f>
        <v>1</v>
      </c>
      <c r="D305" t="b">
        <f>NOT(ISERROR(VLOOKUP(A305,'bert train w aqusa stor w defec'!A:A,1)))</f>
        <v>1</v>
      </c>
      <c r="E305" t="b">
        <f>NOT(ISERROR(VLOOKUP(A305,'bert train w sab stor w defec'!A:A,1)))</f>
        <v>1</v>
      </c>
      <c r="F305" t="b">
        <f t="shared" si="12"/>
        <v>1</v>
      </c>
      <c r="G305" t="b">
        <f t="shared" si="13"/>
        <v>1</v>
      </c>
      <c r="H305" t="b">
        <f t="shared" si="14"/>
        <v>1</v>
      </c>
    </row>
    <row r="306" spans="1:8" ht="34" x14ac:dyDescent="0.2">
      <c r="A306" s="1" t="s">
        <v>267</v>
      </c>
      <c r="B306" t="b">
        <f>LOWER(A306)&lt;&gt;LOWER('storyline corrected stories'!A306)</f>
        <v>1</v>
      </c>
      <c r="C306" t="b">
        <f>NOT(ISERROR(VLOOKUP(A306,'aqusa stories with defects'!A:A,1)))</f>
        <v>1</v>
      </c>
      <c r="D306" t="b">
        <f>NOT(ISERROR(VLOOKUP(A306,'bert train w aqusa stor w defec'!A:A,1)))</f>
        <v>1</v>
      </c>
      <c r="E306" t="b">
        <f>NOT(ISERROR(VLOOKUP(A306,'bert train w sab stor w defec'!A:A,1)))</f>
        <v>1</v>
      </c>
      <c r="F306" t="b">
        <f t="shared" si="12"/>
        <v>1</v>
      </c>
      <c r="G306" t="b">
        <f t="shared" si="13"/>
        <v>1</v>
      </c>
      <c r="H306" t="b">
        <f t="shared" si="14"/>
        <v>1</v>
      </c>
    </row>
    <row r="307" spans="1:8" ht="102" x14ac:dyDescent="0.2">
      <c r="A307" s="1" t="s">
        <v>268</v>
      </c>
      <c r="B307" t="b">
        <f>LOWER(A307)&lt;&gt;LOWER('storyline corrected stories'!A307)</f>
        <v>1</v>
      </c>
      <c r="C307" t="b">
        <f>NOT(ISERROR(VLOOKUP(A307,'aqusa stories with defects'!A:A,1)))</f>
        <v>1</v>
      </c>
      <c r="D307" t="b">
        <f>NOT(ISERROR(VLOOKUP(A307,'bert train w aqusa stor w defec'!A:A,1)))</f>
        <v>1</v>
      </c>
      <c r="E307" t="b">
        <f>NOT(ISERROR(VLOOKUP(A307,'bert train w sab stor w defec'!A:A,1)))</f>
        <v>1</v>
      </c>
      <c r="F307" t="b">
        <f t="shared" si="12"/>
        <v>1</v>
      </c>
      <c r="G307" t="b">
        <f t="shared" si="13"/>
        <v>1</v>
      </c>
      <c r="H307" t="b">
        <f t="shared" si="14"/>
        <v>1</v>
      </c>
    </row>
    <row r="308" spans="1:8" ht="51" x14ac:dyDescent="0.2">
      <c r="A308" s="1" t="s">
        <v>269</v>
      </c>
      <c r="B308" t="b">
        <f>LOWER(A308)&lt;&gt;LOWER('storyline corrected stories'!A308)</f>
        <v>1</v>
      </c>
      <c r="C308" t="b">
        <f>NOT(ISERROR(VLOOKUP(A308,'aqusa stories with defects'!A:A,1)))</f>
        <v>1</v>
      </c>
      <c r="D308" t="b">
        <f>NOT(ISERROR(VLOOKUP(A308,'bert train w aqusa stor w defec'!A:A,1)))</f>
        <v>1</v>
      </c>
      <c r="E308" t="b">
        <f>NOT(ISERROR(VLOOKUP(A308,'bert train w sab stor w defec'!A:A,1)))</f>
        <v>1</v>
      </c>
      <c r="F308" t="b">
        <f t="shared" si="12"/>
        <v>1</v>
      </c>
      <c r="G308" t="b">
        <f t="shared" si="13"/>
        <v>1</v>
      </c>
      <c r="H308" t="b">
        <f t="shared" si="14"/>
        <v>1</v>
      </c>
    </row>
    <row r="309" spans="1:8" ht="51" x14ac:dyDescent="0.2">
      <c r="A309" s="1" t="s">
        <v>270</v>
      </c>
      <c r="B309" t="b">
        <f>LOWER(A309)&lt;&gt;LOWER('storyline corrected stories'!A309)</f>
        <v>1</v>
      </c>
      <c r="C309" t="b">
        <f>NOT(ISERROR(VLOOKUP(A309,'aqusa stories with defects'!A:A,1)))</f>
        <v>1</v>
      </c>
      <c r="D309" t="b">
        <f>NOT(ISERROR(VLOOKUP(A309,'bert train w aqusa stor w defec'!A:A,1)))</f>
        <v>1</v>
      </c>
      <c r="E309" t="b">
        <f>NOT(ISERROR(VLOOKUP(A309,'bert train w sab stor w defec'!A:A,1)))</f>
        <v>1</v>
      </c>
      <c r="F309" t="b">
        <f t="shared" si="12"/>
        <v>1</v>
      </c>
      <c r="G309" t="b">
        <f t="shared" si="13"/>
        <v>1</v>
      </c>
      <c r="H309" t="b">
        <f t="shared" si="14"/>
        <v>1</v>
      </c>
    </row>
    <row r="310" spans="1:8" ht="34" x14ac:dyDescent="0.2">
      <c r="A310" s="1" t="s">
        <v>271</v>
      </c>
      <c r="B310" t="b">
        <f>LOWER(A310)&lt;&gt;LOWER('storyline corrected stories'!A310)</f>
        <v>1</v>
      </c>
      <c r="C310" t="b">
        <f>NOT(ISERROR(VLOOKUP(A310,'aqusa stories with defects'!A:A,1)))</f>
        <v>1</v>
      </c>
      <c r="D310" t="b">
        <f>NOT(ISERROR(VLOOKUP(A310,'bert train w aqusa stor w defec'!A:A,1)))</f>
        <v>1</v>
      </c>
      <c r="E310" t="b">
        <f>NOT(ISERROR(VLOOKUP(A310,'bert train w sab stor w defec'!A:A,1)))</f>
        <v>1</v>
      </c>
      <c r="F310" t="b">
        <f t="shared" si="12"/>
        <v>1</v>
      </c>
      <c r="G310" t="b">
        <f t="shared" si="13"/>
        <v>1</v>
      </c>
      <c r="H310" t="b">
        <f t="shared" si="14"/>
        <v>1</v>
      </c>
    </row>
    <row r="311" spans="1:8" ht="85" x14ac:dyDescent="0.2">
      <c r="A311" s="1" t="s">
        <v>272</v>
      </c>
      <c r="B311" t="b">
        <f>LOWER(A311)&lt;&gt;LOWER('storyline corrected stories'!A311)</f>
        <v>1</v>
      </c>
      <c r="C311" t="b">
        <f>NOT(ISERROR(VLOOKUP(A311,'aqusa stories with defects'!A:A,1)))</f>
        <v>1</v>
      </c>
      <c r="D311" t="b">
        <f>NOT(ISERROR(VLOOKUP(A311,'bert train w aqusa stor w defec'!A:A,1)))</f>
        <v>1</v>
      </c>
      <c r="E311" t="b">
        <f>NOT(ISERROR(VLOOKUP(A311,'bert train w sab stor w defec'!A:A,1)))</f>
        <v>1</v>
      </c>
      <c r="F311" t="b">
        <f t="shared" si="12"/>
        <v>1</v>
      </c>
      <c r="G311" t="b">
        <f t="shared" si="13"/>
        <v>1</v>
      </c>
      <c r="H311" t="b">
        <f t="shared" si="14"/>
        <v>1</v>
      </c>
    </row>
    <row r="312" spans="1:8" ht="51" x14ac:dyDescent="0.2">
      <c r="A312" s="1" t="s">
        <v>98</v>
      </c>
      <c r="B312" t="b">
        <f>LOWER(A312)&lt;&gt;LOWER('storyline corrected stories'!A312)</f>
        <v>1</v>
      </c>
      <c r="C312" t="b">
        <f>NOT(ISERROR(VLOOKUP(A312,'aqusa stories with defects'!A:A,1)))</f>
        <v>1</v>
      </c>
      <c r="D312" t="b">
        <f>NOT(ISERROR(VLOOKUP(A312,'bert train w aqusa stor w defec'!A:A,1)))</f>
        <v>1</v>
      </c>
      <c r="E312" t="b">
        <f>NOT(ISERROR(VLOOKUP(A312,'bert train w sab stor w defec'!A:A,1)))</f>
        <v>1</v>
      </c>
      <c r="F312" t="b">
        <f t="shared" si="12"/>
        <v>1</v>
      </c>
      <c r="G312" t="b">
        <f t="shared" si="13"/>
        <v>1</v>
      </c>
      <c r="H312" t="b">
        <f t="shared" si="14"/>
        <v>1</v>
      </c>
    </row>
    <row r="313" spans="1:8" ht="102" x14ac:dyDescent="0.2">
      <c r="A313" s="1" t="s">
        <v>177</v>
      </c>
      <c r="B313" t="b">
        <f>LOWER(A313)&lt;&gt;LOWER('storyline corrected stories'!A313)</f>
        <v>1</v>
      </c>
      <c r="C313" t="b">
        <f>NOT(ISERROR(VLOOKUP(A313,'aqusa stories with defects'!A:A,1)))</f>
        <v>0</v>
      </c>
      <c r="D313" t="b">
        <f>NOT(ISERROR(VLOOKUP(A313,'bert train w aqusa stor w defec'!A:A,1)))</f>
        <v>0</v>
      </c>
      <c r="E313" t="b">
        <f>NOT(ISERROR(VLOOKUP(A313,'bert train w sab stor w defec'!A:A,1)))</f>
        <v>1</v>
      </c>
      <c r="F313" t="b">
        <f t="shared" si="12"/>
        <v>1</v>
      </c>
      <c r="G313" t="b">
        <f t="shared" si="13"/>
        <v>1</v>
      </c>
      <c r="H313" t="b">
        <f t="shared" si="14"/>
        <v>0</v>
      </c>
    </row>
    <row r="314" spans="1:8" ht="68" x14ac:dyDescent="0.2">
      <c r="A314" s="1" t="s">
        <v>273</v>
      </c>
      <c r="B314" t="b">
        <f>LOWER(A314)&lt;&gt;LOWER('storyline corrected stories'!A314)</f>
        <v>1</v>
      </c>
      <c r="C314" t="b">
        <f>NOT(ISERROR(VLOOKUP(A314,'aqusa stories with defects'!A:A,1)))</f>
        <v>1</v>
      </c>
      <c r="D314" t="b">
        <f>NOT(ISERROR(VLOOKUP(A314,'bert train w aqusa stor w defec'!A:A,1)))</f>
        <v>1</v>
      </c>
      <c r="E314" t="b">
        <f>NOT(ISERROR(VLOOKUP(A314,'bert train w sab stor w defec'!A:A,1)))</f>
        <v>1</v>
      </c>
      <c r="F314" t="b">
        <f t="shared" si="12"/>
        <v>1</v>
      </c>
      <c r="G314" t="b">
        <f t="shared" si="13"/>
        <v>1</v>
      </c>
      <c r="H314" t="b">
        <f t="shared" si="14"/>
        <v>1</v>
      </c>
    </row>
    <row r="315" spans="1:8" ht="68" x14ac:dyDescent="0.2">
      <c r="A315" s="1" t="s">
        <v>274</v>
      </c>
      <c r="B315" t="b">
        <f>LOWER(A315)&lt;&gt;LOWER('storyline corrected stories'!A315)</f>
        <v>1</v>
      </c>
      <c r="C315" t="b">
        <f>NOT(ISERROR(VLOOKUP(A315,'aqusa stories with defects'!A:A,1)))</f>
        <v>1</v>
      </c>
      <c r="D315" t="b">
        <f>NOT(ISERROR(VLOOKUP(A315,'bert train w aqusa stor w defec'!A:A,1)))</f>
        <v>1</v>
      </c>
      <c r="E315" t="b">
        <f>NOT(ISERROR(VLOOKUP(A315,'bert train w sab stor w defec'!A:A,1)))</f>
        <v>1</v>
      </c>
      <c r="F315" t="b">
        <f t="shared" si="12"/>
        <v>1</v>
      </c>
      <c r="G315" t="b">
        <f t="shared" si="13"/>
        <v>1</v>
      </c>
      <c r="H315" t="b">
        <f t="shared" si="14"/>
        <v>1</v>
      </c>
    </row>
    <row r="316" spans="1:8" ht="51" x14ac:dyDescent="0.2">
      <c r="A316" s="1" t="s">
        <v>275</v>
      </c>
      <c r="B316" t="b">
        <f>LOWER(A316)&lt;&gt;LOWER('storyline corrected stories'!A316)</f>
        <v>1</v>
      </c>
      <c r="C316" t="b">
        <f>NOT(ISERROR(VLOOKUP(A316,'aqusa stories with defects'!A:A,1)))</f>
        <v>1</v>
      </c>
      <c r="D316" t="b">
        <f>NOT(ISERROR(VLOOKUP(A316,'bert train w aqusa stor w defec'!A:A,1)))</f>
        <v>1</v>
      </c>
      <c r="E316" t="b">
        <f>NOT(ISERROR(VLOOKUP(A316,'bert train w sab stor w defec'!A:A,1)))</f>
        <v>1</v>
      </c>
      <c r="F316" t="b">
        <f t="shared" si="12"/>
        <v>1</v>
      </c>
      <c r="G316" t="b">
        <f t="shared" si="13"/>
        <v>1</v>
      </c>
      <c r="H316" t="b">
        <f t="shared" si="14"/>
        <v>1</v>
      </c>
    </row>
    <row r="317" spans="1:8" ht="51" x14ac:dyDescent="0.2">
      <c r="A317" s="1" t="s">
        <v>276</v>
      </c>
      <c r="B317" t="b">
        <f>LOWER(A317)&lt;&gt;LOWER('storyline corrected stories'!A317)</f>
        <v>1</v>
      </c>
      <c r="C317" t="b">
        <f>NOT(ISERROR(VLOOKUP(A317,'aqusa stories with defects'!A:A,1)))</f>
        <v>1</v>
      </c>
      <c r="D317" t="b">
        <f>NOT(ISERROR(VLOOKUP(A317,'bert train w aqusa stor w defec'!A:A,1)))</f>
        <v>1</v>
      </c>
      <c r="E317" t="b">
        <f>NOT(ISERROR(VLOOKUP(A317,'bert train w sab stor w defec'!A:A,1)))</f>
        <v>1</v>
      </c>
      <c r="F317" t="b">
        <f t="shared" si="12"/>
        <v>1</v>
      </c>
      <c r="G317" t="b">
        <f t="shared" si="13"/>
        <v>1</v>
      </c>
      <c r="H317" t="b">
        <f t="shared" si="14"/>
        <v>1</v>
      </c>
    </row>
    <row r="318" spans="1:8" ht="68" x14ac:dyDescent="0.2">
      <c r="A318" s="1" t="s">
        <v>277</v>
      </c>
      <c r="B318" t="b">
        <f>LOWER(A318)&lt;&gt;LOWER('storyline corrected stories'!A318)</f>
        <v>1</v>
      </c>
      <c r="C318" t="b">
        <f>NOT(ISERROR(VLOOKUP(A318,'aqusa stories with defects'!A:A,1)))</f>
        <v>1</v>
      </c>
      <c r="D318" t="b">
        <f>NOT(ISERROR(VLOOKUP(A318,'bert train w aqusa stor w defec'!A:A,1)))</f>
        <v>1</v>
      </c>
      <c r="E318" t="b">
        <f>NOT(ISERROR(VLOOKUP(A318,'bert train w sab stor w defec'!A:A,1)))</f>
        <v>1</v>
      </c>
      <c r="F318" t="b">
        <f t="shared" si="12"/>
        <v>1</v>
      </c>
      <c r="G318" t="b">
        <f t="shared" si="13"/>
        <v>1</v>
      </c>
      <c r="H318" t="b">
        <f t="shared" si="14"/>
        <v>1</v>
      </c>
    </row>
    <row r="319" spans="1:8" ht="51" x14ac:dyDescent="0.2">
      <c r="A319" s="1" t="s">
        <v>278</v>
      </c>
      <c r="B319" t="b">
        <f>LOWER(A319)&lt;&gt;LOWER('storyline corrected stories'!A319)</f>
        <v>1</v>
      </c>
      <c r="C319" t="b">
        <f>NOT(ISERROR(VLOOKUP(A319,'aqusa stories with defects'!A:A,1)))</f>
        <v>1</v>
      </c>
      <c r="D319" t="b">
        <f>NOT(ISERROR(VLOOKUP(A319,'bert train w aqusa stor w defec'!A:A,1)))</f>
        <v>1</v>
      </c>
      <c r="E319" t="b">
        <f>NOT(ISERROR(VLOOKUP(A319,'bert train w sab stor w defec'!A:A,1)))</f>
        <v>1</v>
      </c>
      <c r="F319" t="b">
        <f t="shared" si="12"/>
        <v>1</v>
      </c>
      <c r="G319" t="b">
        <f t="shared" si="13"/>
        <v>1</v>
      </c>
      <c r="H319" t="b">
        <f t="shared" si="14"/>
        <v>1</v>
      </c>
    </row>
    <row r="320" spans="1:8" ht="34" x14ac:dyDescent="0.2">
      <c r="A320" s="1" t="s">
        <v>279</v>
      </c>
      <c r="B320" t="b">
        <f>LOWER(A320)&lt;&gt;LOWER('storyline corrected stories'!A320)</f>
        <v>1</v>
      </c>
      <c r="C320" t="b">
        <f>NOT(ISERROR(VLOOKUP(A320,'aqusa stories with defects'!A:A,1)))</f>
        <v>1</v>
      </c>
      <c r="D320" t="b">
        <f>NOT(ISERROR(VLOOKUP(A320,'bert train w aqusa stor w defec'!A:A,1)))</f>
        <v>1</v>
      </c>
      <c r="E320" t="b">
        <f>NOT(ISERROR(VLOOKUP(A320,'bert train w sab stor w defec'!A:A,1)))</f>
        <v>1</v>
      </c>
      <c r="F320" t="b">
        <f t="shared" si="12"/>
        <v>1</v>
      </c>
      <c r="G320" t="b">
        <f t="shared" si="13"/>
        <v>1</v>
      </c>
      <c r="H320" t="b">
        <f t="shared" si="14"/>
        <v>1</v>
      </c>
    </row>
    <row r="321" spans="1:8" ht="68" x14ac:dyDescent="0.2">
      <c r="A321" s="1" t="s">
        <v>229</v>
      </c>
      <c r="B321" t="b">
        <f>LOWER(A321)&lt;&gt;LOWER('storyline corrected stories'!A321)</f>
        <v>1</v>
      </c>
      <c r="C321" t="b">
        <f>NOT(ISERROR(VLOOKUP(A321,'aqusa stories with defects'!A:A,1)))</f>
        <v>1</v>
      </c>
      <c r="D321" t="b">
        <f>NOT(ISERROR(VLOOKUP(A321,'bert train w aqusa stor w defec'!A:A,1)))</f>
        <v>1</v>
      </c>
      <c r="E321" t="b">
        <f>NOT(ISERROR(VLOOKUP(A321,'bert train w sab stor w defec'!A:A,1)))</f>
        <v>1</v>
      </c>
      <c r="F321" t="b">
        <f t="shared" si="12"/>
        <v>1</v>
      </c>
      <c r="G321" t="b">
        <f t="shared" si="13"/>
        <v>1</v>
      </c>
      <c r="H321" t="b">
        <f t="shared" si="14"/>
        <v>1</v>
      </c>
    </row>
    <row r="322" spans="1:8" ht="51" x14ac:dyDescent="0.2">
      <c r="A322" s="1" t="s">
        <v>280</v>
      </c>
      <c r="B322" t="b">
        <f>LOWER(A322)&lt;&gt;LOWER('storyline corrected stories'!A322)</f>
        <v>1</v>
      </c>
      <c r="C322" t="b">
        <f>NOT(ISERROR(VLOOKUP(A322,'aqusa stories with defects'!A:A,1)))</f>
        <v>1</v>
      </c>
      <c r="D322" t="b">
        <f>NOT(ISERROR(VLOOKUP(A322,'bert train w aqusa stor w defec'!A:A,1)))</f>
        <v>1</v>
      </c>
      <c r="E322" t="b">
        <f>NOT(ISERROR(VLOOKUP(A322,'bert train w sab stor w defec'!A:A,1)))</f>
        <v>1</v>
      </c>
      <c r="F322" t="b">
        <f t="shared" si="12"/>
        <v>1</v>
      </c>
      <c r="G322" t="b">
        <f t="shared" si="13"/>
        <v>1</v>
      </c>
      <c r="H322" t="b">
        <f t="shared" si="14"/>
        <v>1</v>
      </c>
    </row>
    <row r="323" spans="1:8" ht="102" x14ac:dyDescent="0.2">
      <c r="A323" s="1" t="s">
        <v>281</v>
      </c>
      <c r="B323" t="b">
        <f>LOWER(A323)&lt;&gt;LOWER('storyline corrected stories'!A323)</f>
        <v>1</v>
      </c>
      <c r="C323" t="b">
        <f>NOT(ISERROR(VLOOKUP(A323,'aqusa stories with defects'!A:A,1)))</f>
        <v>1</v>
      </c>
      <c r="D323" t="b">
        <f>NOT(ISERROR(VLOOKUP(A323,'bert train w aqusa stor w defec'!A:A,1)))</f>
        <v>1</v>
      </c>
      <c r="E323" t="b">
        <f>NOT(ISERROR(VLOOKUP(A323,'bert train w sab stor w defec'!A:A,1)))</f>
        <v>1</v>
      </c>
      <c r="F323" t="b">
        <f t="shared" ref="F323:F374" si="15">B323=E323</f>
        <v>1</v>
      </c>
      <c r="G323" t="b">
        <f t="shared" ref="G323:G374" si="16">C323=D323</f>
        <v>1</v>
      </c>
      <c r="H323" t="b">
        <f t="shared" ref="H323:H374" si="17">B323=C323</f>
        <v>1</v>
      </c>
    </row>
    <row r="324" spans="1:8" ht="68" x14ac:dyDescent="0.2">
      <c r="A324" s="1" t="s">
        <v>282</v>
      </c>
      <c r="B324" t="b">
        <f>LOWER(A324)&lt;&gt;LOWER('storyline corrected stories'!A324)</f>
        <v>1</v>
      </c>
      <c r="C324" t="b">
        <f>NOT(ISERROR(VLOOKUP(A324,'aqusa stories with defects'!A:A,1)))</f>
        <v>1</v>
      </c>
      <c r="D324" t="b">
        <f>NOT(ISERROR(VLOOKUP(A324,'bert train w aqusa stor w defec'!A:A,1)))</f>
        <v>1</v>
      </c>
      <c r="E324" t="b">
        <f>NOT(ISERROR(VLOOKUP(A324,'bert train w sab stor w defec'!A:A,1)))</f>
        <v>1</v>
      </c>
      <c r="F324" t="b">
        <f t="shared" si="15"/>
        <v>1</v>
      </c>
      <c r="G324" t="b">
        <f t="shared" si="16"/>
        <v>1</v>
      </c>
      <c r="H324" t="b">
        <f t="shared" si="17"/>
        <v>1</v>
      </c>
    </row>
    <row r="325" spans="1:8" ht="51" x14ac:dyDescent="0.2">
      <c r="A325" s="1" t="s">
        <v>283</v>
      </c>
      <c r="B325" t="b">
        <f>LOWER(A325)&lt;&gt;LOWER('storyline corrected stories'!A325)</f>
        <v>1</v>
      </c>
      <c r="C325" t="b">
        <f>NOT(ISERROR(VLOOKUP(A325,'aqusa stories with defects'!A:A,1)))</f>
        <v>0</v>
      </c>
      <c r="D325" t="b">
        <f>NOT(ISERROR(VLOOKUP(A325,'bert train w aqusa stor w defec'!A:A,1)))</f>
        <v>0</v>
      </c>
      <c r="E325" t="b">
        <f>NOT(ISERROR(VLOOKUP(A325,'bert train w sab stor w defec'!A:A,1)))</f>
        <v>1</v>
      </c>
      <c r="F325" t="b">
        <f t="shared" si="15"/>
        <v>1</v>
      </c>
      <c r="G325" t="b">
        <f t="shared" si="16"/>
        <v>1</v>
      </c>
      <c r="H325" t="b">
        <f t="shared" si="17"/>
        <v>0</v>
      </c>
    </row>
    <row r="326" spans="1:8" ht="85" x14ac:dyDescent="0.2">
      <c r="A326" s="1" t="s">
        <v>70</v>
      </c>
      <c r="B326" t="b">
        <f>LOWER(A326)&lt;&gt;LOWER('storyline corrected stories'!A326)</f>
        <v>1</v>
      </c>
      <c r="C326" t="b">
        <f>NOT(ISERROR(VLOOKUP(A326,'aqusa stories with defects'!A:A,1)))</f>
        <v>0</v>
      </c>
      <c r="D326" t="b">
        <f>NOT(ISERROR(VLOOKUP(A326,'bert train w aqusa stor w defec'!A:A,1)))</f>
        <v>0</v>
      </c>
      <c r="E326" t="b">
        <f>NOT(ISERROR(VLOOKUP(A326,'bert train w sab stor w defec'!A:A,1)))</f>
        <v>1</v>
      </c>
      <c r="F326" t="b">
        <f t="shared" si="15"/>
        <v>1</v>
      </c>
      <c r="G326" t="b">
        <f t="shared" si="16"/>
        <v>1</v>
      </c>
      <c r="H326" t="b">
        <f t="shared" si="17"/>
        <v>0</v>
      </c>
    </row>
    <row r="327" spans="1:8" ht="85" x14ac:dyDescent="0.2">
      <c r="A327" s="1" t="s">
        <v>145</v>
      </c>
      <c r="B327" t="b">
        <f>LOWER(A327)&lt;&gt;LOWER('storyline corrected stories'!A327)</f>
        <v>1</v>
      </c>
      <c r="C327" t="b">
        <f>NOT(ISERROR(VLOOKUP(A327,'aqusa stories with defects'!A:A,1)))</f>
        <v>0</v>
      </c>
      <c r="D327" t="b">
        <f>NOT(ISERROR(VLOOKUP(A327,'bert train w aqusa stor w defec'!A:A,1)))</f>
        <v>0</v>
      </c>
      <c r="E327" t="b">
        <f>NOT(ISERROR(VLOOKUP(A327,'bert train w sab stor w defec'!A:A,1)))</f>
        <v>1</v>
      </c>
      <c r="F327" t="b">
        <f t="shared" si="15"/>
        <v>1</v>
      </c>
      <c r="G327" t="b">
        <f t="shared" si="16"/>
        <v>1</v>
      </c>
      <c r="H327" t="b">
        <f t="shared" si="17"/>
        <v>0</v>
      </c>
    </row>
    <row r="328" spans="1:8" ht="51" x14ac:dyDescent="0.2">
      <c r="A328" s="1" t="s">
        <v>259</v>
      </c>
      <c r="B328" t="b">
        <f>LOWER(A328)&lt;&gt;LOWER('storyline corrected stories'!A328)</f>
        <v>1</v>
      </c>
      <c r="C328" t="b">
        <f>NOT(ISERROR(VLOOKUP(A328,'aqusa stories with defects'!A:A,1)))</f>
        <v>1</v>
      </c>
      <c r="D328" t="b">
        <f>NOT(ISERROR(VLOOKUP(A328,'bert train w aqusa stor w defec'!A:A,1)))</f>
        <v>1</v>
      </c>
      <c r="E328" t="b">
        <f>NOT(ISERROR(VLOOKUP(A328,'bert train w sab stor w defec'!A:A,1)))</f>
        <v>1</v>
      </c>
      <c r="F328" t="b">
        <f t="shared" si="15"/>
        <v>1</v>
      </c>
      <c r="G328" t="b">
        <f t="shared" si="16"/>
        <v>1</v>
      </c>
      <c r="H328" t="b">
        <f t="shared" si="17"/>
        <v>1</v>
      </c>
    </row>
    <row r="329" spans="1:8" ht="34" x14ac:dyDescent="0.2">
      <c r="A329" s="1" t="s">
        <v>284</v>
      </c>
      <c r="B329" t="b">
        <f>LOWER(A329)&lt;&gt;LOWER('storyline corrected stories'!A329)</f>
        <v>1</v>
      </c>
      <c r="C329" t="b">
        <f>NOT(ISERROR(VLOOKUP(A329,'aqusa stories with defects'!A:A,1)))</f>
        <v>1</v>
      </c>
      <c r="D329" t="b">
        <f>NOT(ISERROR(VLOOKUP(A329,'bert train w aqusa stor w defec'!A:A,1)))</f>
        <v>1</v>
      </c>
      <c r="E329" t="b">
        <f>NOT(ISERROR(VLOOKUP(A329,'bert train w sab stor w defec'!A:A,1)))</f>
        <v>1</v>
      </c>
      <c r="F329" t="b">
        <f t="shared" si="15"/>
        <v>1</v>
      </c>
      <c r="G329" t="b">
        <f t="shared" si="16"/>
        <v>1</v>
      </c>
      <c r="H329" t="b">
        <f t="shared" si="17"/>
        <v>1</v>
      </c>
    </row>
    <row r="330" spans="1:8" ht="34" x14ac:dyDescent="0.2">
      <c r="A330" s="1" t="s">
        <v>285</v>
      </c>
      <c r="B330" t="b">
        <f>LOWER(A330)&lt;&gt;LOWER('storyline corrected stories'!A330)</f>
        <v>1</v>
      </c>
      <c r="C330" t="b">
        <f>NOT(ISERROR(VLOOKUP(A330,'aqusa stories with defects'!A:A,1)))</f>
        <v>1</v>
      </c>
      <c r="D330" t="b">
        <f>NOT(ISERROR(VLOOKUP(A330,'bert train w aqusa stor w defec'!A:A,1)))</f>
        <v>1</v>
      </c>
      <c r="E330" t="b">
        <f>NOT(ISERROR(VLOOKUP(A330,'bert train w sab stor w defec'!A:A,1)))</f>
        <v>1</v>
      </c>
      <c r="F330" t="b">
        <f t="shared" si="15"/>
        <v>1</v>
      </c>
      <c r="G330" t="b">
        <f t="shared" si="16"/>
        <v>1</v>
      </c>
      <c r="H330" t="b">
        <f t="shared" si="17"/>
        <v>1</v>
      </c>
    </row>
    <row r="331" spans="1:8" ht="85" x14ac:dyDescent="0.2">
      <c r="A331" s="1" t="s">
        <v>286</v>
      </c>
      <c r="B331" t="b">
        <f>LOWER(A331)&lt;&gt;LOWER('storyline corrected stories'!A331)</f>
        <v>1</v>
      </c>
      <c r="C331" t="b">
        <f>NOT(ISERROR(VLOOKUP(A331,'aqusa stories with defects'!A:A,1)))</f>
        <v>0</v>
      </c>
      <c r="D331" t="b">
        <f>NOT(ISERROR(VLOOKUP(A331,'bert train w aqusa stor w defec'!A:A,1)))</f>
        <v>0</v>
      </c>
      <c r="E331" t="b">
        <f>NOT(ISERROR(VLOOKUP(A331,'bert train w sab stor w defec'!A:A,1)))</f>
        <v>0</v>
      </c>
      <c r="F331" t="b">
        <f t="shared" si="15"/>
        <v>0</v>
      </c>
      <c r="G331" t="b">
        <f t="shared" si="16"/>
        <v>1</v>
      </c>
      <c r="H331" t="b">
        <f t="shared" si="17"/>
        <v>0</v>
      </c>
    </row>
    <row r="332" spans="1:8" ht="34" x14ac:dyDescent="0.2">
      <c r="A332" s="1" t="s">
        <v>287</v>
      </c>
      <c r="B332" t="b">
        <f>LOWER(A332)&lt;&gt;LOWER('storyline corrected stories'!A332)</f>
        <v>1</v>
      </c>
      <c r="C332" t="b">
        <f>NOT(ISERROR(VLOOKUP(A332,'aqusa stories with defects'!A:A,1)))</f>
        <v>1</v>
      </c>
      <c r="D332" t="b">
        <f>NOT(ISERROR(VLOOKUP(A332,'bert train w aqusa stor w defec'!A:A,1)))</f>
        <v>1</v>
      </c>
      <c r="E332" t="b">
        <f>NOT(ISERROR(VLOOKUP(A332,'bert train w sab stor w defec'!A:A,1)))</f>
        <v>1</v>
      </c>
      <c r="F332" t="b">
        <f t="shared" si="15"/>
        <v>1</v>
      </c>
      <c r="G332" t="b">
        <f t="shared" si="16"/>
        <v>1</v>
      </c>
      <c r="H332" t="b">
        <f t="shared" si="17"/>
        <v>1</v>
      </c>
    </row>
    <row r="333" spans="1:8" ht="51" x14ac:dyDescent="0.2">
      <c r="A333" s="1" t="s">
        <v>288</v>
      </c>
      <c r="B333" t="b">
        <f>LOWER(A333)&lt;&gt;LOWER('storyline corrected stories'!A333)</f>
        <v>1</v>
      </c>
      <c r="C333" t="b">
        <f>NOT(ISERROR(VLOOKUP(A333,'aqusa stories with defects'!A:A,1)))</f>
        <v>1</v>
      </c>
      <c r="D333" t="b">
        <f>NOT(ISERROR(VLOOKUP(A333,'bert train w aqusa stor w defec'!A:A,1)))</f>
        <v>1</v>
      </c>
      <c r="E333" t="b">
        <f>NOT(ISERROR(VLOOKUP(A333,'bert train w sab stor w defec'!A:A,1)))</f>
        <v>1</v>
      </c>
      <c r="F333" t="b">
        <f t="shared" si="15"/>
        <v>1</v>
      </c>
      <c r="G333" t="b">
        <f t="shared" si="16"/>
        <v>1</v>
      </c>
      <c r="H333" t="b">
        <f t="shared" si="17"/>
        <v>1</v>
      </c>
    </row>
    <row r="334" spans="1:8" ht="68" x14ac:dyDescent="0.2">
      <c r="A334" s="1" t="s">
        <v>289</v>
      </c>
      <c r="B334" t="b">
        <f>LOWER(A334)&lt;&gt;LOWER('storyline corrected stories'!A334)</f>
        <v>1</v>
      </c>
      <c r="C334" t="b">
        <f>NOT(ISERROR(VLOOKUP(A334,'aqusa stories with defects'!A:A,1)))</f>
        <v>0</v>
      </c>
      <c r="D334" t="b">
        <f>NOT(ISERROR(VLOOKUP(A334,'bert train w aqusa stor w defec'!A:A,1)))</f>
        <v>0</v>
      </c>
      <c r="E334" t="b">
        <f>NOT(ISERROR(VLOOKUP(A334,'bert train w sab stor w defec'!A:A,1)))</f>
        <v>1</v>
      </c>
      <c r="F334" t="b">
        <f t="shared" si="15"/>
        <v>1</v>
      </c>
      <c r="G334" t="b">
        <f t="shared" si="16"/>
        <v>1</v>
      </c>
      <c r="H334" t="b">
        <f t="shared" si="17"/>
        <v>0</v>
      </c>
    </row>
    <row r="335" spans="1:8" ht="34" x14ac:dyDescent="0.2">
      <c r="A335" s="1" t="s">
        <v>290</v>
      </c>
      <c r="B335" t="b">
        <f>LOWER(A335)&lt;&gt;LOWER('storyline corrected stories'!A335)</f>
        <v>1</v>
      </c>
      <c r="C335" t="b">
        <f>NOT(ISERROR(VLOOKUP(A335,'aqusa stories with defects'!A:A,1)))</f>
        <v>1</v>
      </c>
      <c r="D335" t="b">
        <f>NOT(ISERROR(VLOOKUP(A335,'bert train w aqusa stor w defec'!A:A,1)))</f>
        <v>1</v>
      </c>
      <c r="E335" t="b">
        <f>NOT(ISERROR(VLOOKUP(A335,'bert train w sab stor w defec'!A:A,1)))</f>
        <v>1</v>
      </c>
      <c r="F335" t="b">
        <f t="shared" si="15"/>
        <v>1</v>
      </c>
      <c r="G335" t="b">
        <f t="shared" si="16"/>
        <v>1</v>
      </c>
      <c r="H335" t="b">
        <f t="shared" si="17"/>
        <v>1</v>
      </c>
    </row>
    <row r="336" spans="1:8" ht="51" x14ac:dyDescent="0.2">
      <c r="A336" s="1" t="s">
        <v>291</v>
      </c>
      <c r="B336" t="b">
        <f>LOWER(A336)&lt;&gt;LOWER('storyline corrected stories'!A336)</f>
        <v>1</v>
      </c>
      <c r="C336" t="b">
        <f>NOT(ISERROR(VLOOKUP(A336,'aqusa stories with defects'!A:A,1)))</f>
        <v>1</v>
      </c>
      <c r="D336" t="b">
        <f>NOT(ISERROR(VLOOKUP(A336,'bert train w aqusa stor w defec'!A:A,1)))</f>
        <v>1</v>
      </c>
      <c r="E336" t="b">
        <f>NOT(ISERROR(VLOOKUP(A336,'bert train w sab stor w defec'!A:A,1)))</f>
        <v>1</v>
      </c>
      <c r="F336" t="b">
        <f t="shared" si="15"/>
        <v>1</v>
      </c>
      <c r="G336" t="b">
        <f t="shared" si="16"/>
        <v>1</v>
      </c>
      <c r="H336" t="b">
        <f t="shared" si="17"/>
        <v>1</v>
      </c>
    </row>
    <row r="337" spans="1:8" ht="85" x14ac:dyDescent="0.2">
      <c r="A337" s="1" t="s">
        <v>65</v>
      </c>
      <c r="B337" t="b">
        <f>LOWER(A337)&lt;&gt;LOWER('storyline corrected stories'!A337)</f>
        <v>1</v>
      </c>
      <c r="C337" t="b">
        <f>NOT(ISERROR(VLOOKUP(A337,'aqusa stories with defects'!A:A,1)))</f>
        <v>1</v>
      </c>
      <c r="D337" t="b">
        <f>NOT(ISERROR(VLOOKUP(A337,'bert train w aqusa stor w defec'!A:A,1)))</f>
        <v>1</v>
      </c>
      <c r="E337" t="b">
        <f>NOT(ISERROR(VLOOKUP(A337,'bert train w sab stor w defec'!A:A,1)))</f>
        <v>1</v>
      </c>
      <c r="F337" t="b">
        <f t="shared" si="15"/>
        <v>1</v>
      </c>
      <c r="G337" t="b">
        <f t="shared" si="16"/>
        <v>1</v>
      </c>
      <c r="H337" t="b">
        <f t="shared" si="17"/>
        <v>1</v>
      </c>
    </row>
    <row r="338" spans="1:8" ht="51" x14ac:dyDescent="0.2">
      <c r="A338" s="1" t="s">
        <v>292</v>
      </c>
      <c r="B338" t="b">
        <f>LOWER(A338)&lt;&gt;LOWER('storyline corrected stories'!A338)</f>
        <v>1</v>
      </c>
      <c r="C338" t="b">
        <f>NOT(ISERROR(VLOOKUP(A338,'aqusa stories with defects'!A:A,1)))</f>
        <v>1</v>
      </c>
      <c r="D338" t="b">
        <f>NOT(ISERROR(VLOOKUP(A338,'bert train w aqusa stor w defec'!A:A,1)))</f>
        <v>1</v>
      </c>
      <c r="E338" t="b">
        <f>NOT(ISERROR(VLOOKUP(A338,'bert train w sab stor w defec'!A:A,1)))</f>
        <v>1</v>
      </c>
      <c r="F338" t="b">
        <f t="shared" si="15"/>
        <v>1</v>
      </c>
      <c r="G338" t="b">
        <f t="shared" si="16"/>
        <v>1</v>
      </c>
      <c r="H338" t="b">
        <f t="shared" si="17"/>
        <v>1</v>
      </c>
    </row>
    <row r="339" spans="1:8" ht="34" x14ac:dyDescent="0.2">
      <c r="A339" s="1" t="s">
        <v>293</v>
      </c>
      <c r="B339" t="b">
        <f>LOWER(A339)&lt;&gt;LOWER('storyline corrected stories'!A339)</f>
        <v>1</v>
      </c>
      <c r="C339" t="b">
        <f>NOT(ISERROR(VLOOKUP(A339,'aqusa stories with defects'!A:A,1)))</f>
        <v>0</v>
      </c>
      <c r="D339" t="b">
        <f>NOT(ISERROR(VLOOKUP(A339,'bert train w aqusa stor w defec'!A:A,1)))</f>
        <v>0</v>
      </c>
      <c r="E339" t="b">
        <f>NOT(ISERROR(VLOOKUP(A339,'bert train w sab stor w defec'!A:A,1)))</f>
        <v>1</v>
      </c>
      <c r="F339" t="b">
        <f t="shared" si="15"/>
        <v>1</v>
      </c>
      <c r="G339" t="b">
        <f t="shared" si="16"/>
        <v>1</v>
      </c>
      <c r="H339" t="b">
        <f t="shared" si="17"/>
        <v>0</v>
      </c>
    </row>
    <row r="340" spans="1:8" ht="68" x14ac:dyDescent="0.2">
      <c r="A340" s="1" t="s">
        <v>294</v>
      </c>
      <c r="B340" t="b">
        <f>LOWER(A340)&lt;&gt;LOWER('storyline corrected stories'!A340)</f>
        <v>1</v>
      </c>
      <c r="C340" t="b">
        <f>NOT(ISERROR(VLOOKUP(A340,'aqusa stories with defects'!A:A,1)))</f>
        <v>1</v>
      </c>
      <c r="D340" t="b">
        <f>NOT(ISERROR(VLOOKUP(A340,'bert train w aqusa stor w defec'!A:A,1)))</f>
        <v>1</v>
      </c>
      <c r="E340" t="b">
        <f>NOT(ISERROR(VLOOKUP(A340,'bert train w sab stor w defec'!A:A,1)))</f>
        <v>1</v>
      </c>
      <c r="F340" t="b">
        <f t="shared" si="15"/>
        <v>1</v>
      </c>
      <c r="G340" t="b">
        <f t="shared" si="16"/>
        <v>1</v>
      </c>
      <c r="H340" t="b">
        <f t="shared" si="17"/>
        <v>1</v>
      </c>
    </row>
    <row r="341" spans="1:8" ht="68" x14ac:dyDescent="0.2">
      <c r="A341" s="1" t="s">
        <v>295</v>
      </c>
      <c r="B341" t="b">
        <f>LOWER(A341)&lt;&gt;LOWER('storyline corrected stories'!A341)</f>
        <v>1</v>
      </c>
      <c r="C341" t="b">
        <f>NOT(ISERROR(VLOOKUP(A341,'aqusa stories with defects'!A:A,1)))</f>
        <v>1</v>
      </c>
      <c r="D341" t="b">
        <f>NOT(ISERROR(VLOOKUP(A341,'bert train w aqusa stor w defec'!A:A,1)))</f>
        <v>1</v>
      </c>
      <c r="E341" t="b">
        <f>NOT(ISERROR(VLOOKUP(A341,'bert train w sab stor w defec'!A:A,1)))</f>
        <v>1</v>
      </c>
      <c r="F341" t="b">
        <f t="shared" si="15"/>
        <v>1</v>
      </c>
      <c r="G341" t="b">
        <f t="shared" si="16"/>
        <v>1</v>
      </c>
      <c r="H341" t="b">
        <f t="shared" si="17"/>
        <v>1</v>
      </c>
    </row>
    <row r="342" spans="1:8" ht="51" x14ac:dyDescent="0.2">
      <c r="A342" s="1" t="s">
        <v>296</v>
      </c>
      <c r="B342" t="b">
        <f>LOWER(A342)&lt;&gt;LOWER('storyline corrected stories'!A342)</f>
        <v>1</v>
      </c>
      <c r="C342" t="b">
        <f>NOT(ISERROR(VLOOKUP(A342,'aqusa stories with defects'!A:A,1)))</f>
        <v>1</v>
      </c>
      <c r="D342" t="b">
        <f>NOT(ISERROR(VLOOKUP(A342,'bert train w aqusa stor w defec'!A:A,1)))</f>
        <v>1</v>
      </c>
      <c r="E342" t="b">
        <f>NOT(ISERROR(VLOOKUP(A342,'bert train w sab stor w defec'!A:A,1)))</f>
        <v>1</v>
      </c>
      <c r="F342" t="b">
        <f t="shared" si="15"/>
        <v>1</v>
      </c>
      <c r="G342" t="b">
        <f t="shared" si="16"/>
        <v>1</v>
      </c>
      <c r="H342" t="b">
        <f t="shared" si="17"/>
        <v>1</v>
      </c>
    </row>
    <row r="343" spans="1:8" ht="51" x14ac:dyDescent="0.2">
      <c r="A343" s="1" t="s">
        <v>297</v>
      </c>
      <c r="B343" t="b">
        <f>LOWER(A343)&lt;&gt;LOWER('storyline corrected stories'!A343)</f>
        <v>1</v>
      </c>
      <c r="C343" t="b">
        <f>NOT(ISERROR(VLOOKUP(A343,'aqusa stories with defects'!A:A,1)))</f>
        <v>1</v>
      </c>
      <c r="D343" t="b">
        <f>NOT(ISERROR(VLOOKUP(A343,'bert train w aqusa stor w defec'!A:A,1)))</f>
        <v>1</v>
      </c>
      <c r="E343" t="b">
        <f>NOT(ISERROR(VLOOKUP(A343,'bert train w sab stor w defec'!A:A,1)))</f>
        <v>1</v>
      </c>
      <c r="F343" t="b">
        <f t="shared" si="15"/>
        <v>1</v>
      </c>
      <c r="G343" t="b">
        <f t="shared" si="16"/>
        <v>1</v>
      </c>
      <c r="H343" t="b">
        <f t="shared" si="17"/>
        <v>1</v>
      </c>
    </row>
    <row r="344" spans="1:8" ht="68" x14ac:dyDescent="0.2">
      <c r="A344" s="1" t="s">
        <v>298</v>
      </c>
      <c r="B344" t="b">
        <f>LOWER(A344)&lt;&gt;LOWER('storyline corrected stories'!A344)</f>
        <v>1</v>
      </c>
      <c r="C344" t="b">
        <f>NOT(ISERROR(VLOOKUP(A344,'aqusa stories with defects'!A:A,1)))</f>
        <v>0</v>
      </c>
      <c r="D344" t="b">
        <f>NOT(ISERROR(VLOOKUP(A344,'bert train w aqusa stor w defec'!A:A,1)))</f>
        <v>0</v>
      </c>
      <c r="E344" t="b">
        <f>NOT(ISERROR(VLOOKUP(A344,'bert train w sab stor w defec'!A:A,1)))</f>
        <v>0</v>
      </c>
      <c r="F344" t="b">
        <f t="shared" si="15"/>
        <v>0</v>
      </c>
      <c r="G344" t="b">
        <f t="shared" si="16"/>
        <v>1</v>
      </c>
      <c r="H344" t="b">
        <f t="shared" si="17"/>
        <v>0</v>
      </c>
    </row>
    <row r="345" spans="1:8" ht="51" x14ac:dyDescent="0.2">
      <c r="A345" s="1" t="s">
        <v>299</v>
      </c>
      <c r="B345" t="b">
        <f>LOWER(A345)&lt;&gt;LOWER('storyline corrected stories'!A345)</f>
        <v>1</v>
      </c>
      <c r="C345" t="b">
        <f>NOT(ISERROR(VLOOKUP(A345,'aqusa stories with defects'!A:A,1)))</f>
        <v>1</v>
      </c>
      <c r="D345" t="b">
        <f>NOT(ISERROR(VLOOKUP(A345,'bert train w aqusa stor w defec'!A:A,1)))</f>
        <v>1</v>
      </c>
      <c r="E345" t="b">
        <f>NOT(ISERROR(VLOOKUP(A345,'bert train w sab stor w defec'!A:A,1)))</f>
        <v>1</v>
      </c>
      <c r="F345" t="b">
        <f t="shared" si="15"/>
        <v>1</v>
      </c>
      <c r="G345" t="b">
        <f t="shared" si="16"/>
        <v>1</v>
      </c>
      <c r="H345" t="b">
        <f t="shared" si="17"/>
        <v>1</v>
      </c>
    </row>
    <row r="346" spans="1:8" ht="51" x14ac:dyDescent="0.2">
      <c r="A346" s="1" t="s">
        <v>300</v>
      </c>
      <c r="B346" t="b">
        <f>LOWER(A346)&lt;&gt;LOWER('storyline corrected stories'!A346)</f>
        <v>1</v>
      </c>
      <c r="C346" t="b">
        <f>NOT(ISERROR(VLOOKUP(A346,'aqusa stories with defects'!A:A,1)))</f>
        <v>0</v>
      </c>
      <c r="D346" t="b">
        <f>NOT(ISERROR(VLOOKUP(A346,'bert train w aqusa stor w defec'!A:A,1)))</f>
        <v>0</v>
      </c>
      <c r="E346" t="b">
        <f>NOT(ISERROR(VLOOKUP(A346,'bert train w sab stor w defec'!A:A,1)))</f>
        <v>1</v>
      </c>
      <c r="F346" t="b">
        <f t="shared" si="15"/>
        <v>1</v>
      </c>
      <c r="G346" t="b">
        <f t="shared" si="16"/>
        <v>1</v>
      </c>
      <c r="H346" t="b">
        <f t="shared" si="17"/>
        <v>0</v>
      </c>
    </row>
    <row r="347" spans="1:8" ht="34" x14ac:dyDescent="0.2">
      <c r="A347" s="1" t="s">
        <v>301</v>
      </c>
      <c r="B347" t="b">
        <f>LOWER(A347)&lt;&gt;LOWER('storyline corrected stories'!A347)</f>
        <v>1</v>
      </c>
      <c r="C347" t="b">
        <f>NOT(ISERROR(VLOOKUP(A347,'aqusa stories with defects'!A:A,1)))</f>
        <v>1</v>
      </c>
      <c r="D347" t="b">
        <f>NOT(ISERROR(VLOOKUP(A347,'bert train w aqusa stor w defec'!A:A,1)))</f>
        <v>1</v>
      </c>
      <c r="E347" t="b">
        <f>NOT(ISERROR(VLOOKUP(A347,'bert train w sab stor w defec'!A:A,1)))</f>
        <v>1</v>
      </c>
      <c r="F347" t="b">
        <f t="shared" si="15"/>
        <v>1</v>
      </c>
      <c r="G347" t="b">
        <f t="shared" si="16"/>
        <v>1</v>
      </c>
      <c r="H347" t="b">
        <f t="shared" si="17"/>
        <v>1</v>
      </c>
    </row>
    <row r="348" spans="1:8" ht="51" x14ac:dyDescent="0.2">
      <c r="A348" s="1" t="s">
        <v>302</v>
      </c>
      <c r="B348" t="b">
        <f>LOWER(A348)&lt;&gt;LOWER('storyline corrected stories'!A348)</f>
        <v>1</v>
      </c>
      <c r="C348" t="b">
        <f>NOT(ISERROR(VLOOKUP(A348,'aqusa stories with defects'!A:A,1)))</f>
        <v>1</v>
      </c>
      <c r="D348" t="b">
        <f>NOT(ISERROR(VLOOKUP(A348,'bert train w aqusa stor w defec'!A:A,1)))</f>
        <v>1</v>
      </c>
      <c r="E348" t="b">
        <f>NOT(ISERROR(VLOOKUP(A348,'bert train w sab stor w defec'!A:A,1)))</f>
        <v>1</v>
      </c>
      <c r="F348" t="b">
        <f t="shared" si="15"/>
        <v>1</v>
      </c>
      <c r="G348" t="b">
        <f t="shared" si="16"/>
        <v>1</v>
      </c>
      <c r="H348" t="b">
        <f t="shared" si="17"/>
        <v>1</v>
      </c>
    </row>
    <row r="349" spans="1:8" ht="68" x14ac:dyDescent="0.2">
      <c r="A349" s="1" t="s">
        <v>230</v>
      </c>
      <c r="B349" t="b">
        <f>LOWER(A349)&lt;&gt;LOWER('storyline corrected stories'!A349)</f>
        <v>1</v>
      </c>
      <c r="C349" t="b">
        <f>NOT(ISERROR(VLOOKUP(A349,'aqusa stories with defects'!A:A,1)))</f>
        <v>1</v>
      </c>
      <c r="D349" t="b">
        <f>NOT(ISERROR(VLOOKUP(A349,'bert train w aqusa stor w defec'!A:A,1)))</f>
        <v>1</v>
      </c>
      <c r="E349" t="b">
        <f>NOT(ISERROR(VLOOKUP(A349,'bert train w sab stor w defec'!A:A,1)))</f>
        <v>1</v>
      </c>
      <c r="F349" t="b">
        <f t="shared" si="15"/>
        <v>1</v>
      </c>
      <c r="G349" t="b">
        <f t="shared" si="16"/>
        <v>1</v>
      </c>
      <c r="H349" t="b">
        <f t="shared" si="17"/>
        <v>1</v>
      </c>
    </row>
    <row r="350" spans="1:8" ht="85" x14ac:dyDescent="0.2">
      <c r="A350" s="1" t="s">
        <v>303</v>
      </c>
      <c r="B350" t="b">
        <f>LOWER(A350)&lt;&gt;LOWER('storyline corrected stories'!A350)</f>
        <v>1</v>
      </c>
      <c r="C350" t="b">
        <f>NOT(ISERROR(VLOOKUP(A350,'aqusa stories with defects'!A:A,1)))</f>
        <v>1</v>
      </c>
      <c r="D350" t="b">
        <f>NOT(ISERROR(VLOOKUP(A350,'bert train w aqusa stor w defec'!A:A,1)))</f>
        <v>1</v>
      </c>
      <c r="E350" t="b">
        <f>NOT(ISERROR(VLOOKUP(A350,'bert train w sab stor w defec'!A:A,1)))</f>
        <v>1</v>
      </c>
      <c r="F350" t="b">
        <f t="shared" si="15"/>
        <v>1</v>
      </c>
      <c r="G350" t="b">
        <f t="shared" si="16"/>
        <v>1</v>
      </c>
      <c r="H350" t="b">
        <f t="shared" si="17"/>
        <v>1</v>
      </c>
    </row>
    <row r="351" spans="1:8" ht="51" x14ac:dyDescent="0.2">
      <c r="A351" s="1" t="s">
        <v>253</v>
      </c>
      <c r="B351" t="b">
        <f>LOWER(A351)&lt;&gt;LOWER('storyline corrected stories'!A351)</f>
        <v>1</v>
      </c>
      <c r="C351" t="b">
        <f>NOT(ISERROR(VLOOKUP(A351,'aqusa stories with defects'!A:A,1)))</f>
        <v>0</v>
      </c>
      <c r="D351" t="b">
        <f>NOT(ISERROR(VLOOKUP(A351,'bert train w aqusa stor w defec'!A:A,1)))</f>
        <v>0</v>
      </c>
      <c r="E351" t="b">
        <f>NOT(ISERROR(VLOOKUP(A351,'bert train w sab stor w defec'!A:A,1)))</f>
        <v>1</v>
      </c>
      <c r="F351" t="b">
        <f t="shared" si="15"/>
        <v>1</v>
      </c>
      <c r="G351" t="b">
        <f t="shared" si="16"/>
        <v>1</v>
      </c>
      <c r="H351" t="b">
        <f t="shared" si="17"/>
        <v>0</v>
      </c>
    </row>
    <row r="352" spans="1:8" ht="68" x14ac:dyDescent="0.2">
      <c r="A352" s="1" t="s">
        <v>205</v>
      </c>
      <c r="B352" t="b">
        <f>LOWER(A352)&lt;&gt;LOWER('storyline corrected stories'!A352)</f>
        <v>1</v>
      </c>
      <c r="C352" t="b">
        <f>NOT(ISERROR(VLOOKUP(A352,'aqusa stories with defects'!A:A,1)))</f>
        <v>1</v>
      </c>
      <c r="D352" t="b">
        <f>NOT(ISERROR(VLOOKUP(A352,'bert train w aqusa stor w defec'!A:A,1)))</f>
        <v>1</v>
      </c>
      <c r="E352" t="b">
        <f>NOT(ISERROR(VLOOKUP(A352,'bert train w sab stor w defec'!A:A,1)))</f>
        <v>1</v>
      </c>
      <c r="F352" t="b">
        <f t="shared" si="15"/>
        <v>1</v>
      </c>
      <c r="G352" t="b">
        <f t="shared" si="16"/>
        <v>1</v>
      </c>
      <c r="H352" t="b">
        <f t="shared" si="17"/>
        <v>1</v>
      </c>
    </row>
    <row r="353" spans="1:8" ht="85" x14ac:dyDescent="0.2">
      <c r="A353" s="1" t="s">
        <v>304</v>
      </c>
      <c r="B353" t="b">
        <f>LOWER(A353)&lt;&gt;LOWER('storyline corrected stories'!A353)</f>
        <v>1</v>
      </c>
      <c r="C353" t="b">
        <f>NOT(ISERROR(VLOOKUP(A353,'aqusa stories with defects'!A:A,1)))</f>
        <v>1</v>
      </c>
      <c r="D353" t="b">
        <f>NOT(ISERROR(VLOOKUP(A353,'bert train w aqusa stor w defec'!A:A,1)))</f>
        <v>1</v>
      </c>
      <c r="E353" t="b">
        <f>NOT(ISERROR(VLOOKUP(A353,'bert train w sab stor w defec'!A:A,1)))</f>
        <v>1</v>
      </c>
      <c r="F353" t="b">
        <f t="shared" si="15"/>
        <v>1</v>
      </c>
      <c r="G353" t="b">
        <f t="shared" si="16"/>
        <v>1</v>
      </c>
      <c r="H353" t="b">
        <f t="shared" si="17"/>
        <v>1</v>
      </c>
    </row>
    <row r="354" spans="1:8" ht="51" x14ac:dyDescent="0.2">
      <c r="A354" s="1" t="s">
        <v>305</v>
      </c>
      <c r="B354" t="b">
        <f>LOWER(A354)&lt;&gt;LOWER('storyline corrected stories'!A354)</f>
        <v>1</v>
      </c>
      <c r="C354" t="b">
        <f>NOT(ISERROR(VLOOKUP(A354,'aqusa stories with defects'!A:A,1)))</f>
        <v>0</v>
      </c>
      <c r="D354" t="b">
        <f>NOT(ISERROR(VLOOKUP(A354,'bert train w aqusa stor w defec'!A:A,1)))</f>
        <v>0</v>
      </c>
      <c r="E354" t="b">
        <f>NOT(ISERROR(VLOOKUP(A354,'bert train w sab stor w defec'!A:A,1)))</f>
        <v>1</v>
      </c>
      <c r="F354" t="b">
        <f t="shared" si="15"/>
        <v>1</v>
      </c>
      <c r="G354" t="b">
        <f t="shared" si="16"/>
        <v>1</v>
      </c>
      <c r="H354" t="b">
        <f t="shared" si="17"/>
        <v>0</v>
      </c>
    </row>
    <row r="355" spans="1:8" ht="119" x14ac:dyDescent="0.2">
      <c r="A355" s="1" t="s">
        <v>306</v>
      </c>
      <c r="B355" t="b">
        <f>LOWER(A355)&lt;&gt;LOWER('storyline corrected stories'!A355)</f>
        <v>1</v>
      </c>
      <c r="C355" t="b">
        <f>NOT(ISERROR(VLOOKUP(A355,'aqusa stories with defects'!A:A,1)))</f>
        <v>1</v>
      </c>
      <c r="D355" t="b">
        <f>NOT(ISERROR(VLOOKUP(A355,'bert train w aqusa stor w defec'!A:A,1)))</f>
        <v>1</v>
      </c>
      <c r="E355" t="b">
        <f>NOT(ISERROR(VLOOKUP(A355,'bert train w sab stor w defec'!A:A,1)))</f>
        <v>1</v>
      </c>
      <c r="F355" t="b">
        <f t="shared" si="15"/>
        <v>1</v>
      </c>
      <c r="G355" t="b">
        <f t="shared" si="16"/>
        <v>1</v>
      </c>
      <c r="H355" t="b">
        <f t="shared" si="17"/>
        <v>1</v>
      </c>
    </row>
    <row r="356" spans="1:8" ht="68" x14ac:dyDescent="0.2">
      <c r="A356" s="1" t="s">
        <v>307</v>
      </c>
      <c r="B356" t="b">
        <f>LOWER(A356)&lt;&gt;LOWER('storyline corrected stories'!A356)</f>
        <v>1</v>
      </c>
      <c r="C356" t="b">
        <f>NOT(ISERROR(VLOOKUP(A356,'aqusa stories with defects'!A:A,1)))</f>
        <v>1</v>
      </c>
      <c r="D356" t="b">
        <f>NOT(ISERROR(VLOOKUP(A356,'bert train w aqusa stor w defec'!A:A,1)))</f>
        <v>1</v>
      </c>
      <c r="E356" t="b">
        <f>NOT(ISERROR(VLOOKUP(A356,'bert train w sab stor w defec'!A:A,1)))</f>
        <v>1</v>
      </c>
      <c r="F356" t="b">
        <f t="shared" si="15"/>
        <v>1</v>
      </c>
      <c r="G356" t="b">
        <f t="shared" si="16"/>
        <v>1</v>
      </c>
      <c r="H356" t="b">
        <f t="shared" si="17"/>
        <v>1</v>
      </c>
    </row>
    <row r="357" spans="1:8" ht="51" x14ac:dyDescent="0.2">
      <c r="A357" s="1" t="s">
        <v>308</v>
      </c>
      <c r="B357" t="b">
        <f>LOWER(A357)&lt;&gt;LOWER('storyline corrected stories'!A357)</f>
        <v>1</v>
      </c>
      <c r="C357" t="b">
        <f>NOT(ISERROR(VLOOKUP(A357,'aqusa stories with defects'!A:A,1)))</f>
        <v>1</v>
      </c>
      <c r="D357" t="b">
        <f>NOT(ISERROR(VLOOKUP(A357,'bert train w aqusa stor w defec'!A:A,1)))</f>
        <v>1</v>
      </c>
      <c r="E357" t="b">
        <f>NOT(ISERROR(VLOOKUP(A357,'bert train w sab stor w defec'!A:A,1)))</f>
        <v>1</v>
      </c>
      <c r="F357" t="b">
        <f t="shared" si="15"/>
        <v>1</v>
      </c>
      <c r="G357" t="b">
        <f t="shared" si="16"/>
        <v>1</v>
      </c>
      <c r="H357" t="b">
        <f t="shared" si="17"/>
        <v>1</v>
      </c>
    </row>
    <row r="358" spans="1:8" ht="68" x14ac:dyDescent="0.2">
      <c r="A358" s="1" t="s">
        <v>159</v>
      </c>
      <c r="B358" t="b">
        <f>LOWER(A358)&lt;&gt;LOWER('storyline corrected stories'!A358)</f>
        <v>1</v>
      </c>
      <c r="C358" t="b">
        <f>NOT(ISERROR(VLOOKUP(A358,'aqusa stories with defects'!A:A,1)))</f>
        <v>1</v>
      </c>
      <c r="D358" t="b">
        <f>NOT(ISERROR(VLOOKUP(A358,'bert train w aqusa stor w defec'!A:A,1)))</f>
        <v>1</v>
      </c>
      <c r="E358" t="b">
        <f>NOT(ISERROR(VLOOKUP(A358,'bert train w sab stor w defec'!A:A,1)))</f>
        <v>1</v>
      </c>
      <c r="F358" t="b">
        <f t="shared" si="15"/>
        <v>1</v>
      </c>
      <c r="G358" t="b">
        <f t="shared" si="16"/>
        <v>1</v>
      </c>
      <c r="H358" t="b">
        <f t="shared" si="17"/>
        <v>1</v>
      </c>
    </row>
    <row r="359" spans="1:8" ht="17" x14ac:dyDescent="0.2">
      <c r="A359" s="1" t="s">
        <v>309</v>
      </c>
      <c r="B359" t="b">
        <f>LOWER(A359)&lt;&gt;LOWER('storyline corrected stories'!A359)</f>
        <v>1</v>
      </c>
      <c r="C359" t="b">
        <f>NOT(ISERROR(VLOOKUP(A359,'aqusa stories with defects'!A:A,1)))</f>
        <v>1</v>
      </c>
      <c r="D359" t="b">
        <f>NOT(ISERROR(VLOOKUP(A359,'bert train w aqusa stor w defec'!A:A,1)))</f>
        <v>1</v>
      </c>
      <c r="E359" t="b">
        <f>NOT(ISERROR(VLOOKUP(A359,'bert train w sab stor w defec'!A:A,1)))</f>
        <v>1</v>
      </c>
      <c r="F359" t="b">
        <f t="shared" si="15"/>
        <v>1</v>
      </c>
      <c r="G359" t="b">
        <f t="shared" si="16"/>
        <v>1</v>
      </c>
      <c r="H359" t="b">
        <f t="shared" si="17"/>
        <v>1</v>
      </c>
    </row>
    <row r="360" spans="1:8" ht="170" x14ac:dyDescent="0.2">
      <c r="A360" s="1" t="s">
        <v>310</v>
      </c>
      <c r="B360" t="b">
        <f>LOWER(A360)&lt;&gt;LOWER('storyline corrected stories'!A360)</f>
        <v>1</v>
      </c>
      <c r="C360" t="b">
        <f>NOT(ISERROR(VLOOKUP(A360,'aqusa stories with defects'!A:A,1)))</f>
        <v>0</v>
      </c>
      <c r="D360" t="b">
        <f>NOT(ISERROR(VLOOKUP(A360,'bert train w aqusa stor w defec'!A:A,1)))</f>
        <v>0</v>
      </c>
      <c r="E360" t="b">
        <f>NOT(ISERROR(VLOOKUP(A360,'bert train w sab stor w defec'!A:A,1)))</f>
        <v>0</v>
      </c>
      <c r="F360" t="b">
        <f t="shared" si="15"/>
        <v>0</v>
      </c>
      <c r="G360" t="b">
        <f t="shared" si="16"/>
        <v>1</v>
      </c>
      <c r="H360" t="b">
        <f t="shared" si="17"/>
        <v>0</v>
      </c>
    </row>
    <row r="361" spans="1:8" ht="51" x14ac:dyDescent="0.2">
      <c r="A361" s="1" t="s">
        <v>311</v>
      </c>
      <c r="B361" t="b">
        <f>LOWER(A361)&lt;&gt;LOWER('storyline corrected stories'!A361)</f>
        <v>1</v>
      </c>
      <c r="C361" t="b">
        <f>NOT(ISERROR(VLOOKUP(A361,'aqusa stories with defects'!A:A,1)))</f>
        <v>1</v>
      </c>
      <c r="D361" t="b">
        <f>NOT(ISERROR(VLOOKUP(A361,'bert train w aqusa stor w defec'!A:A,1)))</f>
        <v>1</v>
      </c>
      <c r="E361" t="b">
        <f>NOT(ISERROR(VLOOKUP(A361,'bert train w sab stor w defec'!A:A,1)))</f>
        <v>1</v>
      </c>
      <c r="F361" t="b">
        <f t="shared" si="15"/>
        <v>1</v>
      </c>
      <c r="G361" t="b">
        <f t="shared" si="16"/>
        <v>1</v>
      </c>
      <c r="H361" t="b">
        <f t="shared" si="17"/>
        <v>1</v>
      </c>
    </row>
    <row r="362" spans="1:8" ht="17" x14ac:dyDescent="0.2">
      <c r="A362" s="1" t="s">
        <v>312</v>
      </c>
      <c r="B362" t="b">
        <f>LOWER(A362)&lt;&gt;LOWER('storyline corrected stories'!A362)</f>
        <v>1</v>
      </c>
      <c r="C362" t="b">
        <f>NOT(ISERROR(VLOOKUP(A362,'aqusa stories with defects'!A:A,1)))</f>
        <v>1</v>
      </c>
      <c r="D362" t="b">
        <f>NOT(ISERROR(VLOOKUP(A362,'bert train w aqusa stor w defec'!A:A,1)))</f>
        <v>1</v>
      </c>
      <c r="E362" t="b">
        <f>NOT(ISERROR(VLOOKUP(A362,'bert train w sab stor w defec'!A:A,1)))</f>
        <v>1</v>
      </c>
      <c r="F362" t="b">
        <f t="shared" si="15"/>
        <v>1</v>
      </c>
      <c r="G362" t="b">
        <f t="shared" si="16"/>
        <v>1</v>
      </c>
      <c r="H362" t="b">
        <f t="shared" si="17"/>
        <v>1</v>
      </c>
    </row>
    <row r="363" spans="1:8" ht="34" x14ac:dyDescent="0.2">
      <c r="A363" s="1" t="s">
        <v>313</v>
      </c>
      <c r="B363" t="b">
        <f>LOWER(A363)&lt;&gt;LOWER('storyline corrected stories'!A363)</f>
        <v>1</v>
      </c>
      <c r="C363" t="b">
        <f>NOT(ISERROR(VLOOKUP(A363,'aqusa stories with defects'!A:A,1)))</f>
        <v>1</v>
      </c>
      <c r="D363" t="b">
        <f>NOT(ISERROR(VLOOKUP(A363,'bert train w aqusa stor w defec'!A:A,1)))</f>
        <v>1</v>
      </c>
      <c r="E363" t="b">
        <f>NOT(ISERROR(VLOOKUP(A363,'bert train w sab stor w defec'!A:A,1)))</f>
        <v>1</v>
      </c>
      <c r="F363" t="b">
        <f t="shared" si="15"/>
        <v>1</v>
      </c>
      <c r="G363" t="b">
        <f t="shared" si="16"/>
        <v>1</v>
      </c>
      <c r="H363" t="b">
        <f t="shared" si="17"/>
        <v>1</v>
      </c>
    </row>
    <row r="364" spans="1:8" ht="51" x14ac:dyDescent="0.2">
      <c r="A364" s="1" t="s">
        <v>314</v>
      </c>
      <c r="B364" t="b">
        <f>LOWER(A364)&lt;&gt;LOWER('storyline corrected stories'!A364)</f>
        <v>1</v>
      </c>
      <c r="C364" t="b">
        <f>NOT(ISERROR(VLOOKUP(A364,'aqusa stories with defects'!A:A,1)))</f>
        <v>1</v>
      </c>
      <c r="D364" t="b">
        <f>NOT(ISERROR(VLOOKUP(A364,'bert train w aqusa stor w defec'!A:A,1)))</f>
        <v>1</v>
      </c>
      <c r="E364" t="b">
        <f>NOT(ISERROR(VLOOKUP(A364,'bert train w sab stor w defec'!A:A,1)))</f>
        <v>1</v>
      </c>
      <c r="F364" t="b">
        <f t="shared" si="15"/>
        <v>1</v>
      </c>
      <c r="G364" t="b">
        <f t="shared" si="16"/>
        <v>1</v>
      </c>
      <c r="H364" t="b">
        <f t="shared" si="17"/>
        <v>1</v>
      </c>
    </row>
    <row r="365" spans="1:8" ht="51" x14ac:dyDescent="0.2">
      <c r="A365" s="1" t="s">
        <v>315</v>
      </c>
      <c r="B365" t="b">
        <f>LOWER(A365)&lt;&gt;LOWER('storyline corrected stories'!A365)</f>
        <v>1</v>
      </c>
      <c r="C365" t="b">
        <f>NOT(ISERROR(VLOOKUP(A365,'aqusa stories with defects'!A:A,1)))</f>
        <v>0</v>
      </c>
      <c r="D365" t="b">
        <f>NOT(ISERROR(VLOOKUP(A365,'bert train w aqusa stor w defec'!A:A,1)))</f>
        <v>0</v>
      </c>
      <c r="E365" t="b">
        <f>NOT(ISERROR(VLOOKUP(A365,'bert train w sab stor w defec'!A:A,1)))</f>
        <v>1</v>
      </c>
      <c r="F365" t="b">
        <f t="shared" si="15"/>
        <v>1</v>
      </c>
      <c r="G365" t="b">
        <f t="shared" si="16"/>
        <v>1</v>
      </c>
      <c r="H365" t="b">
        <f t="shared" si="17"/>
        <v>0</v>
      </c>
    </row>
    <row r="366" spans="1:8" ht="34" x14ac:dyDescent="0.2">
      <c r="A366" s="1" t="s">
        <v>316</v>
      </c>
      <c r="B366" t="b">
        <f>LOWER(A366)&lt;&gt;LOWER('storyline corrected stories'!A366)</f>
        <v>1</v>
      </c>
      <c r="C366" t="b">
        <f>NOT(ISERROR(VLOOKUP(A366,'aqusa stories with defects'!A:A,1)))</f>
        <v>1</v>
      </c>
      <c r="D366" t="b">
        <f>NOT(ISERROR(VLOOKUP(A366,'bert train w aqusa stor w defec'!A:A,1)))</f>
        <v>1</v>
      </c>
      <c r="E366" t="b">
        <f>NOT(ISERROR(VLOOKUP(A366,'bert train w sab stor w defec'!A:A,1)))</f>
        <v>1</v>
      </c>
      <c r="F366" t="b">
        <f t="shared" si="15"/>
        <v>1</v>
      </c>
      <c r="G366" t="b">
        <f t="shared" si="16"/>
        <v>1</v>
      </c>
      <c r="H366" t="b">
        <f t="shared" si="17"/>
        <v>1</v>
      </c>
    </row>
    <row r="367" spans="1:8" ht="34" x14ac:dyDescent="0.2">
      <c r="A367" s="1" t="s">
        <v>317</v>
      </c>
      <c r="B367" t="b">
        <f>LOWER(A367)&lt;&gt;LOWER('storyline corrected stories'!A367)</f>
        <v>1</v>
      </c>
      <c r="C367" t="b">
        <f>NOT(ISERROR(VLOOKUP(A367,'aqusa stories with defects'!A:A,1)))</f>
        <v>1</v>
      </c>
      <c r="D367" t="b">
        <f>NOT(ISERROR(VLOOKUP(A367,'bert train w aqusa stor w defec'!A:A,1)))</f>
        <v>1</v>
      </c>
      <c r="E367" t="b">
        <f>NOT(ISERROR(VLOOKUP(A367,'bert train w sab stor w defec'!A:A,1)))</f>
        <v>1</v>
      </c>
      <c r="F367" t="b">
        <f t="shared" si="15"/>
        <v>1</v>
      </c>
      <c r="G367" t="b">
        <f t="shared" si="16"/>
        <v>1</v>
      </c>
      <c r="H367" t="b">
        <f t="shared" si="17"/>
        <v>1</v>
      </c>
    </row>
    <row r="368" spans="1:8" ht="68" x14ac:dyDescent="0.2">
      <c r="A368" s="1" t="s">
        <v>318</v>
      </c>
      <c r="B368" t="b">
        <f>LOWER(A368)&lt;&gt;LOWER('storyline corrected stories'!A368)</f>
        <v>1</v>
      </c>
      <c r="C368" t="b">
        <f>NOT(ISERROR(VLOOKUP(A368,'aqusa stories with defects'!A:A,1)))</f>
        <v>1</v>
      </c>
      <c r="D368" t="b">
        <f>NOT(ISERROR(VLOOKUP(A368,'bert train w aqusa stor w defec'!A:A,1)))</f>
        <v>1</v>
      </c>
      <c r="E368" t="b">
        <f>NOT(ISERROR(VLOOKUP(A368,'bert train w sab stor w defec'!A:A,1)))</f>
        <v>1</v>
      </c>
      <c r="F368" t="b">
        <f t="shared" si="15"/>
        <v>1</v>
      </c>
      <c r="G368" t="b">
        <f t="shared" si="16"/>
        <v>1</v>
      </c>
      <c r="H368" t="b">
        <f t="shared" si="17"/>
        <v>1</v>
      </c>
    </row>
    <row r="369" spans="1:8" ht="51" x14ac:dyDescent="0.2">
      <c r="A369" s="1" t="s">
        <v>319</v>
      </c>
      <c r="B369" t="b">
        <f>LOWER(A369)&lt;&gt;LOWER('storyline corrected stories'!A369)</f>
        <v>1</v>
      </c>
      <c r="C369" t="b">
        <f>NOT(ISERROR(VLOOKUP(A369,'aqusa stories with defects'!A:A,1)))</f>
        <v>1</v>
      </c>
      <c r="D369" t="b">
        <f>NOT(ISERROR(VLOOKUP(A369,'bert train w aqusa stor w defec'!A:A,1)))</f>
        <v>1</v>
      </c>
      <c r="E369" t="b">
        <f>NOT(ISERROR(VLOOKUP(A369,'bert train w sab stor w defec'!A:A,1)))</f>
        <v>1</v>
      </c>
      <c r="F369" t="b">
        <f t="shared" si="15"/>
        <v>1</v>
      </c>
      <c r="G369" t="b">
        <f t="shared" si="16"/>
        <v>1</v>
      </c>
      <c r="H369" t="b">
        <f t="shared" si="17"/>
        <v>1</v>
      </c>
    </row>
    <row r="370" spans="1:8" ht="51" x14ac:dyDescent="0.2">
      <c r="A370" s="1" t="s">
        <v>320</v>
      </c>
      <c r="B370" t="b">
        <f>LOWER(A370)&lt;&gt;LOWER('storyline corrected stories'!A370)</f>
        <v>1</v>
      </c>
      <c r="C370" t="b">
        <f>NOT(ISERROR(VLOOKUP(A370,'aqusa stories with defects'!A:A,1)))</f>
        <v>1</v>
      </c>
      <c r="D370" t="b">
        <f>NOT(ISERROR(VLOOKUP(A370,'bert train w aqusa stor w defec'!A:A,1)))</f>
        <v>1</v>
      </c>
      <c r="E370" t="b">
        <f>NOT(ISERROR(VLOOKUP(A370,'bert train w sab stor w defec'!A:A,1)))</f>
        <v>1</v>
      </c>
      <c r="F370" t="b">
        <f t="shared" si="15"/>
        <v>1</v>
      </c>
      <c r="G370" t="b">
        <f t="shared" si="16"/>
        <v>1</v>
      </c>
      <c r="H370" t="b">
        <f t="shared" si="17"/>
        <v>1</v>
      </c>
    </row>
    <row r="371" spans="1:8" ht="51" x14ac:dyDescent="0.2">
      <c r="A371" s="1" t="s">
        <v>213</v>
      </c>
      <c r="B371" t="b">
        <f>LOWER(A371)&lt;&gt;LOWER('storyline corrected stories'!A371)</f>
        <v>1</v>
      </c>
      <c r="C371" t="b">
        <f>NOT(ISERROR(VLOOKUP(A371,'aqusa stories with defects'!A:A,1)))</f>
        <v>1</v>
      </c>
      <c r="D371" t="b">
        <f>NOT(ISERROR(VLOOKUP(A371,'bert train w aqusa stor w defec'!A:A,1)))</f>
        <v>1</v>
      </c>
      <c r="E371" t="b">
        <f>NOT(ISERROR(VLOOKUP(A371,'bert train w sab stor w defec'!A:A,1)))</f>
        <v>1</v>
      </c>
      <c r="F371" t="b">
        <f t="shared" si="15"/>
        <v>1</v>
      </c>
      <c r="G371" t="b">
        <f t="shared" si="16"/>
        <v>1</v>
      </c>
      <c r="H371" t="b">
        <f t="shared" si="17"/>
        <v>1</v>
      </c>
    </row>
    <row r="372" spans="1:8" ht="119" x14ac:dyDescent="0.2">
      <c r="A372" s="1" t="s">
        <v>321</v>
      </c>
      <c r="B372" t="b">
        <f>LOWER(A372)&lt;&gt;LOWER('storyline corrected stories'!A372)</f>
        <v>1</v>
      </c>
      <c r="C372" t="b">
        <f>NOT(ISERROR(VLOOKUP(A372,'aqusa stories with defects'!A:A,1)))</f>
        <v>0</v>
      </c>
      <c r="D372" t="b">
        <f>NOT(ISERROR(VLOOKUP(A372,'bert train w aqusa stor w defec'!A:A,1)))</f>
        <v>0</v>
      </c>
      <c r="E372" t="b">
        <f>NOT(ISERROR(VLOOKUP(A372,'bert train w sab stor w defec'!A:A,1)))</f>
        <v>0</v>
      </c>
      <c r="F372" t="b">
        <f t="shared" si="15"/>
        <v>0</v>
      </c>
      <c r="G372" t="b">
        <f t="shared" si="16"/>
        <v>1</v>
      </c>
      <c r="H372" t="b">
        <f t="shared" si="17"/>
        <v>0</v>
      </c>
    </row>
    <row r="373" spans="1:8" ht="68" x14ac:dyDescent="0.2">
      <c r="A373" s="1" t="s">
        <v>223</v>
      </c>
      <c r="B373" t="b">
        <f>LOWER(A373)&lt;&gt;LOWER('storyline corrected stories'!A373)</f>
        <v>1</v>
      </c>
      <c r="C373" t="b">
        <f>NOT(ISERROR(VLOOKUP(A373,'aqusa stories with defects'!A:A,1)))</f>
        <v>1</v>
      </c>
      <c r="D373" t="b">
        <f>NOT(ISERROR(VLOOKUP(A373,'bert train w aqusa stor w defec'!A:A,1)))</f>
        <v>1</v>
      </c>
      <c r="E373" t="b">
        <f>NOT(ISERROR(VLOOKUP(A373,'bert train w sab stor w defec'!A:A,1)))</f>
        <v>1</v>
      </c>
      <c r="F373" t="b">
        <f t="shared" si="15"/>
        <v>1</v>
      </c>
      <c r="G373" t="b">
        <f t="shared" si="16"/>
        <v>1</v>
      </c>
      <c r="H373" t="b">
        <f t="shared" si="17"/>
        <v>1</v>
      </c>
    </row>
    <row r="374" spans="1:8" ht="34" x14ac:dyDescent="0.2">
      <c r="A374" s="1" t="s">
        <v>322</v>
      </c>
      <c r="B374" t="b">
        <f>LOWER(A374)&lt;&gt;LOWER('storyline corrected stories'!A374)</f>
        <v>1</v>
      </c>
      <c r="C374" t="b">
        <f>NOT(ISERROR(VLOOKUP(A374,'aqusa stories with defects'!A:A,1)))</f>
        <v>1</v>
      </c>
      <c r="D374" t="b">
        <f>NOT(ISERROR(VLOOKUP(A374,'bert train w aqusa stor w defec'!A:A,1)))</f>
        <v>1</v>
      </c>
      <c r="E374" t="b">
        <f>NOT(ISERROR(VLOOKUP(A374,'bert train w sab stor w defec'!A:A,1)))</f>
        <v>1</v>
      </c>
      <c r="F374" t="b">
        <f t="shared" si="15"/>
        <v>1</v>
      </c>
      <c r="G374" t="b">
        <f t="shared" si="16"/>
        <v>1</v>
      </c>
      <c r="H374" t="b">
        <f t="shared" si="17"/>
        <v>1</v>
      </c>
    </row>
  </sheetData>
  <autoFilter ref="A1:H374" xr:uid="{1BA22ED3-51A1-C847-B295-9B65D1C9E1EE}"/>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4095B-AA8A-5443-BDD4-47BB800E60C4}">
  <dimension ref="A1:A279"/>
  <sheetViews>
    <sheetView topLeftCell="A138" workbookViewId="0">
      <selection sqref="A1:A280"/>
    </sheetView>
  </sheetViews>
  <sheetFormatPr baseColWidth="10" defaultRowHeight="16" x14ac:dyDescent="0.2"/>
  <sheetData>
    <row r="1" spans="1:1" x14ac:dyDescent="0.2">
      <c r="A1" t="s">
        <v>0</v>
      </c>
    </row>
    <row r="2" spans="1:1" x14ac:dyDescent="0.2">
      <c r="A2" t="s">
        <v>1</v>
      </c>
    </row>
    <row r="3" spans="1:1" x14ac:dyDescent="0.2">
      <c r="A3" t="s">
        <v>4</v>
      </c>
    </row>
    <row r="4" spans="1:1" x14ac:dyDescent="0.2">
      <c r="A4" t="s">
        <v>6</v>
      </c>
    </row>
    <row r="5" spans="1:1" x14ac:dyDescent="0.2">
      <c r="A5" t="s">
        <v>8</v>
      </c>
    </row>
    <row r="6" spans="1:1" x14ac:dyDescent="0.2">
      <c r="A6" t="s">
        <v>11</v>
      </c>
    </row>
    <row r="7" spans="1:1" x14ac:dyDescent="0.2">
      <c r="A7" t="s">
        <v>12</v>
      </c>
    </row>
    <row r="8" spans="1:1" x14ac:dyDescent="0.2">
      <c r="A8" t="s">
        <v>13</v>
      </c>
    </row>
    <row r="9" spans="1:1" x14ac:dyDescent="0.2">
      <c r="A9" t="s">
        <v>14</v>
      </c>
    </row>
    <row r="10" spans="1:1" x14ac:dyDescent="0.2">
      <c r="A10" t="s">
        <v>15</v>
      </c>
    </row>
    <row r="11" spans="1:1" x14ac:dyDescent="0.2">
      <c r="A11" t="s">
        <v>16</v>
      </c>
    </row>
    <row r="12" spans="1:1" x14ac:dyDescent="0.2">
      <c r="A12" t="s">
        <v>17</v>
      </c>
    </row>
    <row r="13" spans="1:1" x14ac:dyDescent="0.2">
      <c r="A13" t="s">
        <v>18</v>
      </c>
    </row>
    <row r="14" spans="1:1" x14ac:dyDescent="0.2">
      <c r="A14" t="s">
        <v>19</v>
      </c>
    </row>
    <row r="15" spans="1:1" x14ac:dyDescent="0.2">
      <c r="A15" t="s">
        <v>20</v>
      </c>
    </row>
    <row r="16" spans="1:1" x14ac:dyDescent="0.2">
      <c r="A16" t="s">
        <v>21</v>
      </c>
    </row>
    <row r="17" spans="1:1" x14ac:dyDescent="0.2">
      <c r="A17" t="s">
        <v>23</v>
      </c>
    </row>
    <row r="18" spans="1:1" x14ac:dyDescent="0.2">
      <c r="A18" t="s">
        <v>14</v>
      </c>
    </row>
    <row r="19" spans="1:1" x14ac:dyDescent="0.2">
      <c r="A19" t="s">
        <v>25</v>
      </c>
    </row>
    <row r="20" spans="1:1" x14ac:dyDescent="0.2">
      <c r="A20" t="s">
        <v>26</v>
      </c>
    </row>
    <row r="21" spans="1:1" x14ac:dyDescent="0.2">
      <c r="A21" t="s">
        <v>27</v>
      </c>
    </row>
    <row r="22" spans="1:1" x14ac:dyDescent="0.2">
      <c r="A22" t="s">
        <v>28</v>
      </c>
    </row>
    <row r="23" spans="1:1" x14ac:dyDescent="0.2">
      <c r="A23" t="s">
        <v>29</v>
      </c>
    </row>
    <row r="24" spans="1:1" x14ac:dyDescent="0.2">
      <c r="A24" t="s">
        <v>31</v>
      </c>
    </row>
    <row r="25" spans="1:1" x14ac:dyDescent="0.2">
      <c r="A25" t="s">
        <v>34</v>
      </c>
    </row>
    <row r="26" spans="1:1" x14ac:dyDescent="0.2">
      <c r="A26" t="s">
        <v>35</v>
      </c>
    </row>
    <row r="27" spans="1:1" x14ac:dyDescent="0.2">
      <c r="A27" t="s">
        <v>36</v>
      </c>
    </row>
    <row r="28" spans="1:1" x14ac:dyDescent="0.2">
      <c r="A28" t="s">
        <v>37</v>
      </c>
    </row>
    <row r="29" spans="1:1" x14ac:dyDescent="0.2">
      <c r="A29" t="s">
        <v>38</v>
      </c>
    </row>
    <row r="30" spans="1:1" x14ac:dyDescent="0.2">
      <c r="A30" t="s">
        <v>39</v>
      </c>
    </row>
    <row r="31" spans="1:1" x14ac:dyDescent="0.2">
      <c r="A31" t="s">
        <v>41</v>
      </c>
    </row>
    <row r="32" spans="1:1" x14ac:dyDescent="0.2">
      <c r="A32" t="s">
        <v>42</v>
      </c>
    </row>
    <row r="33" spans="1:1" x14ac:dyDescent="0.2">
      <c r="A33" t="s">
        <v>43</v>
      </c>
    </row>
    <row r="34" spans="1:1" x14ac:dyDescent="0.2">
      <c r="A34" t="s">
        <v>44</v>
      </c>
    </row>
    <row r="35" spans="1:1" x14ac:dyDescent="0.2">
      <c r="A35" t="s">
        <v>45</v>
      </c>
    </row>
    <row r="36" spans="1:1" x14ac:dyDescent="0.2">
      <c r="A36" t="s">
        <v>46</v>
      </c>
    </row>
    <row r="37" spans="1:1" x14ac:dyDescent="0.2">
      <c r="A37" t="s">
        <v>48</v>
      </c>
    </row>
    <row r="38" spans="1:1" x14ac:dyDescent="0.2">
      <c r="A38" t="s">
        <v>49</v>
      </c>
    </row>
    <row r="39" spans="1:1" x14ac:dyDescent="0.2">
      <c r="A39" t="s">
        <v>51</v>
      </c>
    </row>
    <row r="40" spans="1:1" x14ac:dyDescent="0.2">
      <c r="A40" t="s">
        <v>52</v>
      </c>
    </row>
    <row r="41" spans="1:1" x14ac:dyDescent="0.2">
      <c r="A41" t="s">
        <v>53</v>
      </c>
    </row>
    <row r="42" spans="1:1" x14ac:dyDescent="0.2">
      <c r="A42" t="s">
        <v>54</v>
      </c>
    </row>
    <row r="43" spans="1:1" x14ac:dyDescent="0.2">
      <c r="A43" t="s">
        <v>55</v>
      </c>
    </row>
    <row r="44" spans="1:1" x14ac:dyDescent="0.2">
      <c r="A44" t="s">
        <v>56</v>
      </c>
    </row>
    <row r="45" spans="1:1" x14ac:dyDescent="0.2">
      <c r="A45" t="s">
        <v>57</v>
      </c>
    </row>
    <row r="46" spans="1:1" x14ac:dyDescent="0.2">
      <c r="A46" t="s">
        <v>58</v>
      </c>
    </row>
    <row r="47" spans="1:1" x14ac:dyDescent="0.2">
      <c r="A47" t="s">
        <v>59</v>
      </c>
    </row>
    <row r="48" spans="1:1" x14ac:dyDescent="0.2">
      <c r="A48" t="s">
        <v>61</v>
      </c>
    </row>
    <row r="49" spans="1:1" x14ac:dyDescent="0.2">
      <c r="A49" t="s">
        <v>62</v>
      </c>
    </row>
    <row r="50" spans="1:1" x14ac:dyDescent="0.2">
      <c r="A50" t="s">
        <v>64</v>
      </c>
    </row>
    <row r="51" spans="1:1" x14ac:dyDescent="0.2">
      <c r="A51" t="s">
        <v>65</v>
      </c>
    </row>
    <row r="52" spans="1:1" x14ac:dyDescent="0.2">
      <c r="A52" t="s">
        <v>66</v>
      </c>
    </row>
    <row r="53" spans="1:1" x14ac:dyDescent="0.2">
      <c r="A53" t="s">
        <v>68</v>
      </c>
    </row>
    <row r="54" spans="1:1" x14ac:dyDescent="0.2">
      <c r="A54" t="s">
        <v>57</v>
      </c>
    </row>
    <row r="55" spans="1:1" x14ac:dyDescent="0.2">
      <c r="A55" t="s">
        <v>69</v>
      </c>
    </row>
    <row r="56" spans="1:1" x14ac:dyDescent="0.2">
      <c r="A56" t="s">
        <v>70</v>
      </c>
    </row>
    <row r="57" spans="1:1" x14ac:dyDescent="0.2">
      <c r="A57" t="s">
        <v>71</v>
      </c>
    </row>
    <row r="58" spans="1:1" x14ac:dyDescent="0.2">
      <c r="A58" t="s">
        <v>72</v>
      </c>
    </row>
    <row r="59" spans="1:1" x14ac:dyDescent="0.2">
      <c r="A59" t="s">
        <v>73</v>
      </c>
    </row>
    <row r="60" spans="1:1" x14ac:dyDescent="0.2">
      <c r="A60" t="s">
        <v>74</v>
      </c>
    </row>
    <row r="61" spans="1:1" x14ac:dyDescent="0.2">
      <c r="A61" t="s">
        <v>75</v>
      </c>
    </row>
    <row r="62" spans="1:1" x14ac:dyDescent="0.2">
      <c r="A62" t="s">
        <v>79</v>
      </c>
    </row>
    <row r="63" spans="1:1" x14ac:dyDescent="0.2">
      <c r="A63" t="s">
        <v>80</v>
      </c>
    </row>
    <row r="64" spans="1:1" x14ac:dyDescent="0.2">
      <c r="A64" t="s">
        <v>82</v>
      </c>
    </row>
    <row r="65" spans="1:1" x14ac:dyDescent="0.2">
      <c r="A65" t="s">
        <v>83</v>
      </c>
    </row>
    <row r="66" spans="1:1" x14ac:dyDescent="0.2">
      <c r="A66" t="s">
        <v>84</v>
      </c>
    </row>
    <row r="67" spans="1:1" x14ac:dyDescent="0.2">
      <c r="A67" t="s">
        <v>85</v>
      </c>
    </row>
    <row r="68" spans="1:1" x14ac:dyDescent="0.2">
      <c r="A68" t="s">
        <v>88</v>
      </c>
    </row>
    <row r="69" spans="1:1" x14ac:dyDescent="0.2">
      <c r="A69" t="s">
        <v>90</v>
      </c>
    </row>
    <row r="70" spans="1:1" x14ac:dyDescent="0.2">
      <c r="A70" t="s">
        <v>91</v>
      </c>
    </row>
    <row r="71" spans="1:1" x14ac:dyDescent="0.2">
      <c r="A71" t="s">
        <v>92</v>
      </c>
    </row>
    <row r="72" spans="1:1" x14ac:dyDescent="0.2">
      <c r="A72" t="s">
        <v>12</v>
      </c>
    </row>
    <row r="73" spans="1:1" x14ac:dyDescent="0.2">
      <c r="A73" t="s">
        <v>93</v>
      </c>
    </row>
    <row r="74" spans="1:1" x14ac:dyDescent="0.2">
      <c r="A74" t="s">
        <v>95</v>
      </c>
    </row>
    <row r="75" spans="1:1" x14ac:dyDescent="0.2">
      <c r="A75" t="s">
        <v>91</v>
      </c>
    </row>
    <row r="76" spans="1:1" x14ac:dyDescent="0.2">
      <c r="A76" t="s">
        <v>97</v>
      </c>
    </row>
    <row r="77" spans="1:1" x14ac:dyDescent="0.2">
      <c r="A77" t="s">
        <v>98</v>
      </c>
    </row>
    <row r="78" spans="1:1" x14ac:dyDescent="0.2">
      <c r="A78" t="s">
        <v>46</v>
      </c>
    </row>
    <row r="79" spans="1:1" x14ac:dyDescent="0.2">
      <c r="A79" t="s">
        <v>99</v>
      </c>
    </row>
    <row r="80" spans="1:1" x14ac:dyDescent="0.2">
      <c r="A80" t="s">
        <v>101</v>
      </c>
    </row>
    <row r="81" spans="1:1" x14ac:dyDescent="0.2">
      <c r="A81"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110</v>
      </c>
    </row>
    <row r="88" spans="1:1" x14ac:dyDescent="0.2">
      <c r="A88" t="s">
        <v>111</v>
      </c>
    </row>
    <row r="89" spans="1:1" x14ac:dyDescent="0.2">
      <c r="A89" t="s">
        <v>112</v>
      </c>
    </row>
    <row r="90" spans="1:1" x14ac:dyDescent="0.2">
      <c r="A90" t="s">
        <v>114</v>
      </c>
    </row>
    <row r="91" spans="1:1" x14ac:dyDescent="0.2">
      <c r="A91" t="s">
        <v>54</v>
      </c>
    </row>
    <row r="92" spans="1:1" x14ac:dyDescent="0.2">
      <c r="A92" t="s">
        <v>93</v>
      </c>
    </row>
    <row r="93" spans="1:1" x14ac:dyDescent="0.2">
      <c r="A93" t="s">
        <v>120</v>
      </c>
    </row>
    <row r="94" spans="1:1" x14ac:dyDescent="0.2">
      <c r="A94" t="s">
        <v>122</v>
      </c>
    </row>
    <row r="95" spans="1:1" x14ac:dyDescent="0.2">
      <c r="A95" t="s">
        <v>64</v>
      </c>
    </row>
    <row r="96" spans="1:1" x14ac:dyDescent="0.2">
      <c r="A96" t="s">
        <v>123</v>
      </c>
    </row>
    <row r="97" spans="1:1" x14ac:dyDescent="0.2">
      <c r="A97" t="s">
        <v>124</v>
      </c>
    </row>
    <row r="98" spans="1:1" x14ac:dyDescent="0.2">
      <c r="A98" t="s">
        <v>82</v>
      </c>
    </row>
    <row r="99" spans="1:1" x14ac:dyDescent="0.2">
      <c r="A99" t="s">
        <v>126</v>
      </c>
    </row>
    <row r="100" spans="1:1" x14ac:dyDescent="0.2">
      <c r="A100" t="s">
        <v>127</v>
      </c>
    </row>
    <row r="101" spans="1:1" x14ac:dyDescent="0.2">
      <c r="A101" t="s">
        <v>128</v>
      </c>
    </row>
    <row r="102" spans="1:1" x14ac:dyDescent="0.2">
      <c r="A102" t="s">
        <v>129</v>
      </c>
    </row>
    <row r="103" spans="1:1" x14ac:dyDescent="0.2">
      <c r="A103" t="s">
        <v>132</v>
      </c>
    </row>
    <row r="104" spans="1:1" x14ac:dyDescent="0.2">
      <c r="A104" t="s">
        <v>134</v>
      </c>
    </row>
    <row r="105" spans="1:1" x14ac:dyDescent="0.2">
      <c r="A105" t="s">
        <v>135</v>
      </c>
    </row>
    <row r="106" spans="1:1" x14ac:dyDescent="0.2">
      <c r="A106" t="s">
        <v>103</v>
      </c>
    </row>
    <row r="107" spans="1:1" x14ac:dyDescent="0.2">
      <c r="A107" t="s">
        <v>136</v>
      </c>
    </row>
    <row r="108" spans="1:1" x14ac:dyDescent="0.2">
      <c r="A108" t="s">
        <v>137</v>
      </c>
    </row>
    <row r="109" spans="1:1" x14ac:dyDescent="0.2">
      <c r="A109" t="s">
        <v>138</v>
      </c>
    </row>
    <row r="110" spans="1:1" x14ac:dyDescent="0.2">
      <c r="A110" t="s">
        <v>139</v>
      </c>
    </row>
    <row r="111" spans="1:1" x14ac:dyDescent="0.2">
      <c r="A111" t="s">
        <v>140</v>
      </c>
    </row>
    <row r="112" spans="1:1" x14ac:dyDescent="0.2">
      <c r="A112" t="s">
        <v>141</v>
      </c>
    </row>
    <row r="113" spans="1:1" x14ac:dyDescent="0.2">
      <c r="A113" t="s">
        <v>114</v>
      </c>
    </row>
    <row r="114" spans="1:1" x14ac:dyDescent="0.2">
      <c r="A114" t="s">
        <v>142</v>
      </c>
    </row>
    <row r="115" spans="1:1" x14ac:dyDescent="0.2">
      <c r="A115" t="s">
        <v>144</v>
      </c>
    </row>
    <row r="116" spans="1:1" x14ac:dyDescent="0.2">
      <c r="A116" t="s">
        <v>145</v>
      </c>
    </row>
    <row r="117" spans="1:1" x14ac:dyDescent="0.2">
      <c r="A117" t="s">
        <v>146</v>
      </c>
    </row>
    <row r="118" spans="1:1" x14ac:dyDescent="0.2">
      <c r="A118" t="s">
        <v>147</v>
      </c>
    </row>
    <row r="119" spans="1:1" x14ac:dyDescent="0.2">
      <c r="A119" t="s">
        <v>148</v>
      </c>
    </row>
    <row r="120" spans="1:1" x14ac:dyDescent="0.2">
      <c r="A120" t="s">
        <v>149</v>
      </c>
    </row>
    <row r="121" spans="1:1" x14ac:dyDescent="0.2">
      <c r="A121" t="s">
        <v>150</v>
      </c>
    </row>
    <row r="122" spans="1:1" x14ac:dyDescent="0.2">
      <c r="A122" t="s">
        <v>151</v>
      </c>
    </row>
    <row r="123" spans="1:1" x14ac:dyDescent="0.2">
      <c r="A123" t="s">
        <v>155</v>
      </c>
    </row>
    <row r="124" spans="1:1" x14ac:dyDescent="0.2">
      <c r="A124" t="s">
        <v>156</v>
      </c>
    </row>
    <row r="125" spans="1:1" x14ac:dyDescent="0.2">
      <c r="A125" t="s">
        <v>157</v>
      </c>
    </row>
    <row r="126" spans="1:1" x14ac:dyDescent="0.2">
      <c r="A126" t="s">
        <v>8</v>
      </c>
    </row>
    <row r="127" spans="1:1" x14ac:dyDescent="0.2">
      <c r="A127" t="s">
        <v>159</v>
      </c>
    </row>
    <row r="128" spans="1:1" x14ac:dyDescent="0.2">
      <c r="A128" t="s">
        <v>160</v>
      </c>
    </row>
    <row r="129" spans="1:1" x14ac:dyDescent="0.2">
      <c r="A129" t="s">
        <v>12</v>
      </c>
    </row>
    <row r="130" spans="1:1" x14ac:dyDescent="0.2">
      <c r="A130" t="s">
        <v>162</v>
      </c>
    </row>
    <row r="131" spans="1:1" x14ac:dyDescent="0.2">
      <c r="A131" t="s">
        <v>163</v>
      </c>
    </row>
    <row r="132" spans="1:1" x14ac:dyDescent="0.2">
      <c r="A132" t="s">
        <v>164</v>
      </c>
    </row>
    <row r="133" spans="1:1" x14ac:dyDescent="0.2">
      <c r="A133" t="s">
        <v>165</v>
      </c>
    </row>
    <row r="134" spans="1:1" x14ac:dyDescent="0.2">
      <c r="A134" t="s">
        <v>166</v>
      </c>
    </row>
    <row r="135" spans="1:1" x14ac:dyDescent="0.2">
      <c r="A135" t="s">
        <v>167</v>
      </c>
    </row>
    <row r="136" spans="1:1" x14ac:dyDescent="0.2">
      <c r="A136" t="s">
        <v>168</v>
      </c>
    </row>
    <row r="137" spans="1:1" x14ac:dyDescent="0.2">
      <c r="A137" t="s">
        <v>169</v>
      </c>
    </row>
    <row r="138" spans="1:1" x14ac:dyDescent="0.2">
      <c r="A138" t="s">
        <v>170</v>
      </c>
    </row>
    <row r="139" spans="1:1" x14ac:dyDescent="0.2">
      <c r="A139" t="s">
        <v>172</v>
      </c>
    </row>
    <row r="140" spans="1:1" x14ac:dyDescent="0.2">
      <c r="A140" t="s">
        <v>173</v>
      </c>
    </row>
    <row r="141" spans="1:1" x14ac:dyDescent="0.2">
      <c r="A141" t="s">
        <v>174</v>
      </c>
    </row>
    <row r="142" spans="1:1" x14ac:dyDescent="0.2">
      <c r="A142" t="s">
        <v>175</v>
      </c>
    </row>
    <row r="143" spans="1:1" x14ac:dyDescent="0.2">
      <c r="A143" t="s">
        <v>176</v>
      </c>
    </row>
    <row r="144" spans="1:1" x14ac:dyDescent="0.2">
      <c r="A144" t="s">
        <v>177</v>
      </c>
    </row>
    <row r="145" spans="1:1" x14ac:dyDescent="0.2">
      <c r="A145" t="s">
        <v>178</v>
      </c>
    </row>
    <row r="146" spans="1:1" x14ac:dyDescent="0.2">
      <c r="A146" t="s">
        <v>179</v>
      </c>
    </row>
    <row r="147" spans="1:1" x14ac:dyDescent="0.2">
      <c r="A147" t="s">
        <v>35</v>
      </c>
    </row>
    <row r="148" spans="1:1" x14ac:dyDescent="0.2">
      <c r="A148" t="s">
        <v>57</v>
      </c>
    </row>
    <row r="149" spans="1:1" x14ac:dyDescent="0.2">
      <c r="A149" t="s">
        <v>134</v>
      </c>
    </row>
    <row r="150" spans="1:1" x14ac:dyDescent="0.2">
      <c r="A150" t="s">
        <v>182</v>
      </c>
    </row>
    <row r="151" spans="1:1" x14ac:dyDescent="0.2">
      <c r="A151" t="s">
        <v>183</v>
      </c>
    </row>
    <row r="152" spans="1:1" x14ac:dyDescent="0.2">
      <c r="A152" t="s">
        <v>184</v>
      </c>
    </row>
    <row r="153" spans="1:1" x14ac:dyDescent="0.2">
      <c r="A153" t="s">
        <v>186</v>
      </c>
    </row>
    <row r="154" spans="1:1" x14ac:dyDescent="0.2">
      <c r="A154" t="s">
        <v>57</v>
      </c>
    </row>
    <row r="155" spans="1:1" x14ac:dyDescent="0.2">
      <c r="A155" t="s">
        <v>187</v>
      </c>
    </row>
    <row r="156" spans="1:1" x14ac:dyDescent="0.2">
      <c r="A156" t="s">
        <v>190</v>
      </c>
    </row>
    <row r="157" spans="1:1" x14ac:dyDescent="0.2">
      <c r="A157" t="s">
        <v>85</v>
      </c>
    </row>
    <row r="158" spans="1:1" x14ac:dyDescent="0.2">
      <c r="A158" t="s">
        <v>191</v>
      </c>
    </row>
    <row r="159" spans="1:1" x14ac:dyDescent="0.2">
      <c r="A159" t="s">
        <v>192</v>
      </c>
    </row>
    <row r="160" spans="1:1" x14ac:dyDescent="0.2">
      <c r="A160" t="s">
        <v>193</v>
      </c>
    </row>
    <row r="161" spans="1:1" x14ac:dyDescent="0.2">
      <c r="A161" t="s">
        <v>195</v>
      </c>
    </row>
    <row r="162" spans="1:1" x14ac:dyDescent="0.2">
      <c r="A162" t="s">
        <v>164</v>
      </c>
    </row>
    <row r="163" spans="1:1" x14ac:dyDescent="0.2">
      <c r="A163" t="s">
        <v>196</v>
      </c>
    </row>
    <row r="164" spans="1:1" x14ac:dyDescent="0.2">
      <c r="A164" t="s">
        <v>198</v>
      </c>
    </row>
    <row r="165" spans="1:1" x14ac:dyDescent="0.2">
      <c r="A165" t="s">
        <v>199</v>
      </c>
    </row>
    <row r="166" spans="1:1" x14ac:dyDescent="0.2">
      <c r="A166" t="s">
        <v>200</v>
      </c>
    </row>
    <row r="167" spans="1:1" x14ac:dyDescent="0.2">
      <c r="A167" t="s">
        <v>66</v>
      </c>
    </row>
    <row r="168" spans="1:1" x14ac:dyDescent="0.2">
      <c r="A168" t="s">
        <v>202</v>
      </c>
    </row>
    <row r="169" spans="1:1" x14ac:dyDescent="0.2">
      <c r="A169" t="s">
        <v>203</v>
      </c>
    </row>
    <row r="170" spans="1:1" x14ac:dyDescent="0.2">
      <c r="A170" t="s">
        <v>205</v>
      </c>
    </row>
    <row r="171" spans="1:1" x14ac:dyDescent="0.2">
      <c r="A171" t="s">
        <v>207</v>
      </c>
    </row>
    <row r="172" spans="1:1" x14ac:dyDescent="0.2">
      <c r="A172" t="s">
        <v>208</v>
      </c>
    </row>
    <row r="173" spans="1:1" x14ac:dyDescent="0.2">
      <c r="A173" t="s">
        <v>210</v>
      </c>
    </row>
    <row r="174" spans="1:1" x14ac:dyDescent="0.2">
      <c r="A174" t="s">
        <v>211</v>
      </c>
    </row>
    <row r="175" spans="1:1" x14ac:dyDescent="0.2">
      <c r="A175" t="s">
        <v>212</v>
      </c>
    </row>
    <row r="176" spans="1:1" x14ac:dyDescent="0.2">
      <c r="A176" t="s">
        <v>213</v>
      </c>
    </row>
    <row r="177" spans="1:1" x14ac:dyDescent="0.2">
      <c r="A177" t="s">
        <v>214</v>
      </c>
    </row>
    <row r="178" spans="1:1" x14ac:dyDescent="0.2">
      <c r="A178" t="s">
        <v>217</v>
      </c>
    </row>
    <row r="179" spans="1:1" x14ac:dyDescent="0.2">
      <c r="A179" t="s">
        <v>218</v>
      </c>
    </row>
    <row r="180" spans="1:1" x14ac:dyDescent="0.2">
      <c r="A180" t="s">
        <v>220</v>
      </c>
    </row>
    <row r="181" spans="1:1" x14ac:dyDescent="0.2">
      <c r="A181" t="s">
        <v>222</v>
      </c>
    </row>
    <row r="182" spans="1:1" x14ac:dyDescent="0.2">
      <c r="A182" t="s">
        <v>223</v>
      </c>
    </row>
    <row r="183" spans="1:1" x14ac:dyDescent="0.2">
      <c r="A183" t="s">
        <v>224</v>
      </c>
    </row>
    <row r="184" spans="1:1" x14ac:dyDescent="0.2">
      <c r="A184" t="s">
        <v>225</v>
      </c>
    </row>
    <row r="185" spans="1:1" x14ac:dyDescent="0.2">
      <c r="A185" t="s">
        <v>68</v>
      </c>
    </row>
    <row r="186" spans="1:1" x14ac:dyDescent="0.2">
      <c r="A186" t="s">
        <v>227</v>
      </c>
    </row>
    <row r="187" spans="1:1" x14ac:dyDescent="0.2">
      <c r="A187" t="s">
        <v>228</v>
      </c>
    </row>
    <row r="188" spans="1:1" x14ac:dyDescent="0.2">
      <c r="A188" t="s">
        <v>229</v>
      </c>
    </row>
    <row r="189" spans="1:1" x14ac:dyDescent="0.2">
      <c r="A189" t="s">
        <v>132</v>
      </c>
    </row>
    <row r="190" spans="1:1" x14ac:dyDescent="0.2">
      <c r="A190" t="s">
        <v>230</v>
      </c>
    </row>
    <row r="191" spans="1:1" x14ac:dyDescent="0.2">
      <c r="A191" t="s">
        <v>233</v>
      </c>
    </row>
    <row r="192" spans="1:1" x14ac:dyDescent="0.2">
      <c r="A192" t="s">
        <v>234</v>
      </c>
    </row>
    <row r="193" spans="1:1" x14ac:dyDescent="0.2">
      <c r="A193" t="s">
        <v>235</v>
      </c>
    </row>
    <row r="194" spans="1:1" x14ac:dyDescent="0.2">
      <c r="A194" t="s">
        <v>202</v>
      </c>
    </row>
    <row r="195" spans="1:1" x14ac:dyDescent="0.2">
      <c r="A195" t="s">
        <v>236</v>
      </c>
    </row>
    <row r="196" spans="1:1" x14ac:dyDescent="0.2">
      <c r="A196" t="s">
        <v>237</v>
      </c>
    </row>
    <row r="197" spans="1:1" x14ac:dyDescent="0.2">
      <c r="A197" t="s">
        <v>239</v>
      </c>
    </row>
    <row r="198" spans="1:1" x14ac:dyDescent="0.2">
      <c r="A198" t="s">
        <v>241</v>
      </c>
    </row>
    <row r="199" spans="1:1" x14ac:dyDescent="0.2">
      <c r="A199" t="s">
        <v>242</v>
      </c>
    </row>
    <row r="200" spans="1:1" x14ac:dyDescent="0.2">
      <c r="A200" t="s">
        <v>243</v>
      </c>
    </row>
    <row r="201" spans="1:1" x14ac:dyDescent="0.2">
      <c r="A201" t="s">
        <v>12</v>
      </c>
    </row>
    <row r="202" spans="1:1" x14ac:dyDescent="0.2">
      <c r="A202" t="s">
        <v>244</v>
      </c>
    </row>
    <row r="203" spans="1:1" x14ac:dyDescent="0.2">
      <c r="A203" t="s">
        <v>245</v>
      </c>
    </row>
    <row r="204" spans="1:1" x14ac:dyDescent="0.2">
      <c r="A204" t="s">
        <v>169</v>
      </c>
    </row>
    <row r="205" spans="1:1" x14ac:dyDescent="0.2">
      <c r="A205" t="s">
        <v>139</v>
      </c>
    </row>
    <row r="206" spans="1:1" x14ac:dyDescent="0.2">
      <c r="A206" t="s">
        <v>247</v>
      </c>
    </row>
    <row r="207" spans="1:1" x14ac:dyDescent="0.2">
      <c r="A207" t="s">
        <v>248</v>
      </c>
    </row>
    <row r="208" spans="1:1" x14ac:dyDescent="0.2">
      <c r="A208" t="s">
        <v>37</v>
      </c>
    </row>
    <row r="209" spans="1:1" x14ac:dyDescent="0.2">
      <c r="A209" t="s">
        <v>134</v>
      </c>
    </row>
    <row r="210" spans="1:1" x14ac:dyDescent="0.2">
      <c r="A210" t="s">
        <v>249</v>
      </c>
    </row>
    <row r="211" spans="1:1" x14ac:dyDescent="0.2">
      <c r="A211" t="s">
        <v>250</v>
      </c>
    </row>
    <row r="212" spans="1:1" x14ac:dyDescent="0.2">
      <c r="A212" t="s">
        <v>252</v>
      </c>
    </row>
    <row r="213" spans="1:1" x14ac:dyDescent="0.2">
      <c r="A213" t="s">
        <v>253</v>
      </c>
    </row>
    <row r="214" spans="1:1" x14ac:dyDescent="0.2">
      <c r="A214" t="s">
        <v>202</v>
      </c>
    </row>
    <row r="215" spans="1:1" x14ac:dyDescent="0.2">
      <c r="A215" t="s">
        <v>199</v>
      </c>
    </row>
    <row r="216" spans="1:1" x14ac:dyDescent="0.2">
      <c r="A216" t="s">
        <v>254</v>
      </c>
    </row>
    <row r="217" spans="1:1" x14ac:dyDescent="0.2">
      <c r="A217" t="s">
        <v>256</v>
      </c>
    </row>
    <row r="218" spans="1:1" x14ac:dyDescent="0.2">
      <c r="A218" t="s">
        <v>257</v>
      </c>
    </row>
    <row r="219" spans="1:1" x14ac:dyDescent="0.2">
      <c r="A219" t="s">
        <v>172</v>
      </c>
    </row>
    <row r="220" spans="1:1" x14ac:dyDescent="0.2">
      <c r="A220" t="s">
        <v>258</v>
      </c>
    </row>
    <row r="221" spans="1:1" x14ac:dyDescent="0.2">
      <c r="A221" t="s">
        <v>259</v>
      </c>
    </row>
    <row r="222" spans="1:1" x14ac:dyDescent="0.2">
      <c r="A222" t="s">
        <v>260</v>
      </c>
    </row>
    <row r="223" spans="1:1" x14ac:dyDescent="0.2">
      <c r="A223" t="s">
        <v>261</v>
      </c>
    </row>
    <row r="224" spans="1:1" x14ac:dyDescent="0.2">
      <c r="A224" t="s">
        <v>265</v>
      </c>
    </row>
    <row r="225" spans="1:1" x14ac:dyDescent="0.2">
      <c r="A225" t="s">
        <v>230</v>
      </c>
    </row>
    <row r="226" spans="1:1" x14ac:dyDescent="0.2">
      <c r="A226" t="s">
        <v>44</v>
      </c>
    </row>
    <row r="227" spans="1:1" x14ac:dyDescent="0.2">
      <c r="A227" t="s">
        <v>156</v>
      </c>
    </row>
    <row r="228" spans="1:1" x14ac:dyDescent="0.2">
      <c r="A228" t="s">
        <v>196</v>
      </c>
    </row>
    <row r="229" spans="1:1" x14ac:dyDescent="0.2">
      <c r="A229" t="s">
        <v>268</v>
      </c>
    </row>
    <row r="230" spans="1:1" x14ac:dyDescent="0.2">
      <c r="A230" t="s">
        <v>269</v>
      </c>
    </row>
    <row r="231" spans="1:1" x14ac:dyDescent="0.2">
      <c r="A231" t="s">
        <v>270</v>
      </c>
    </row>
    <row r="232" spans="1:1" x14ac:dyDescent="0.2">
      <c r="A232" t="s">
        <v>272</v>
      </c>
    </row>
    <row r="233" spans="1:1" x14ac:dyDescent="0.2">
      <c r="A233" t="s">
        <v>98</v>
      </c>
    </row>
    <row r="234" spans="1:1" x14ac:dyDescent="0.2">
      <c r="A234" t="s">
        <v>177</v>
      </c>
    </row>
    <row r="235" spans="1:1" x14ac:dyDescent="0.2">
      <c r="A235" t="s">
        <v>273</v>
      </c>
    </row>
    <row r="236" spans="1:1" x14ac:dyDescent="0.2">
      <c r="A236" t="s">
        <v>274</v>
      </c>
    </row>
    <row r="237" spans="1:1" x14ac:dyDescent="0.2">
      <c r="A237" t="s">
        <v>275</v>
      </c>
    </row>
    <row r="238" spans="1:1" x14ac:dyDescent="0.2">
      <c r="A238" t="s">
        <v>277</v>
      </c>
    </row>
    <row r="239" spans="1:1" x14ac:dyDescent="0.2">
      <c r="A239" t="s">
        <v>229</v>
      </c>
    </row>
    <row r="240" spans="1:1" x14ac:dyDescent="0.2">
      <c r="A240" t="s">
        <v>281</v>
      </c>
    </row>
    <row r="241" spans="1:1" x14ac:dyDescent="0.2">
      <c r="A241" t="s">
        <v>282</v>
      </c>
    </row>
    <row r="242" spans="1:1" x14ac:dyDescent="0.2">
      <c r="A242" t="s">
        <v>283</v>
      </c>
    </row>
    <row r="243" spans="1:1" x14ac:dyDescent="0.2">
      <c r="A243" t="s">
        <v>70</v>
      </c>
    </row>
    <row r="244" spans="1:1" x14ac:dyDescent="0.2">
      <c r="A244" t="s">
        <v>145</v>
      </c>
    </row>
    <row r="245" spans="1:1" x14ac:dyDescent="0.2">
      <c r="A245" t="s">
        <v>259</v>
      </c>
    </row>
    <row r="246" spans="1:1" x14ac:dyDescent="0.2">
      <c r="A246" t="s">
        <v>284</v>
      </c>
    </row>
    <row r="247" spans="1:1" x14ac:dyDescent="0.2">
      <c r="A247" t="s">
        <v>285</v>
      </c>
    </row>
    <row r="248" spans="1:1" x14ac:dyDescent="0.2">
      <c r="A248" t="s">
        <v>286</v>
      </c>
    </row>
    <row r="249" spans="1:1" x14ac:dyDescent="0.2">
      <c r="A249" t="s">
        <v>288</v>
      </c>
    </row>
    <row r="250" spans="1:1" x14ac:dyDescent="0.2">
      <c r="A250" t="s">
        <v>290</v>
      </c>
    </row>
    <row r="251" spans="1:1" x14ac:dyDescent="0.2">
      <c r="A251" t="s">
        <v>291</v>
      </c>
    </row>
    <row r="252" spans="1:1" x14ac:dyDescent="0.2">
      <c r="A252" t="s">
        <v>65</v>
      </c>
    </row>
    <row r="253" spans="1:1" x14ac:dyDescent="0.2">
      <c r="A253" t="s">
        <v>292</v>
      </c>
    </row>
    <row r="254" spans="1:1" x14ac:dyDescent="0.2">
      <c r="A254" t="s">
        <v>293</v>
      </c>
    </row>
    <row r="255" spans="1:1" x14ac:dyDescent="0.2">
      <c r="A255" t="s">
        <v>294</v>
      </c>
    </row>
    <row r="256" spans="1:1" x14ac:dyDescent="0.2">
      <c r="A256" t="s">
        <v>296</v>
      </c>
    </row>
    <row r="257" spans="1:1" x14ac:dyDescent="0.2">
      <c r="A257" t="s">
        <v>297</v>
      </c>
    </row>
    <row r="258" spans="1:1" x14ac:dyDescent="0.2">
      <c r="A258" t="s">
        <v>298</v>
      </c>
    </row>
    <row r="259" spans="1:1" x14ac:dyDescent="0.2">
      <c r="A259" t="s">
        <v>300</v>
      </c>
    </row>
    <row r="260" spans="1:1" x14ac:dyDescent="0.2">
      <c r="A260" t="s">
        <v>301</v>
      </c>
    </row>
    <row r="261" spans="1:1" x14ac:dyDescent="0.2">
      <c r="A261" t="s">
        <v>302</v>
      </c>
    </row>
    <row r="262" spans="1:1" x14ac:dyDescent="0.2">
      <c r="A262" t="s">
        <v>230</v>
      </c>
    </row>
    <row r="263" spans="1:1" x14ac:dyDescent="0.2">
      <c r="A263" t="s">
        <v>303</v>
      </c>
    </row>
    <row r="264" spans="1:1" x14ac:dyDescent="0.2">
      <c r="A264" t="s">
        <v>253</v>
      </c>
    </row>
    <row r="265" spans="1:1" x14ac:dyDescent="0.2">
      <c r="A265" t="s">
        <v>205</v>
      </c>
    </row>
    <row r="266" spans="1:1" x14ac:dyDescent="0.2">
      <c r="A266" t="s">
        <v>304</v>
      </c>
    </row>
    <row r="267" spans="1:1" x14ac:dyDescent="0.2">
      <c r="A267" t="s">
        <v>306</v>
      </c>
    </row>
    <row r="268" spans="1:1" x14ac:dyDescent="0.2">
      <c r="A268" t="s">
        <v>307</v>
      </c>
    </row>
    <row r="269" spans="1:1" x14ac:dyDescent="0.2">
      <c r="A269" t="s">
        <v>159</v>
      </c>
    </row>
    <row r="270" spans="1:1" x14ac:dyDescent="0.2">
      <c r="A270" t="s">
        <v>310</v>
      </c>
    </row>
    <row r="271" spans="1:1" x14ac:dyDescent="0.2">
      <c r="A271" t="s">
        <v>311</v>
      </c>
    </row>
    <row r="272" spans="1:1" x14ac:dyDescent="0.2">
      <c r="A272" t="s">
        <v>313</v>
      </c>
    </row>
    <row r="273" spans="1:1" x14ac:dyDescent="0.2">
      <c r="A273" t="s">
        <v>314</v>
      </c>
    </row>
    <row r="274" spans="1:1" x14ac:dyDescent="0.2">
      <c r="A274" t="s">
        <v>316</v>
      </c>
    </row>
    <row r="275" spans="1:1" x14ac:dyDescent="0.2">
      <c r="A275" t="s">
        <v>319</v>
      </c>
    </row>
    <row r="276" spans="1:1" x14ac:dyDescent="0.2">
      <c r="A276" t="s">
        <v>320</v>
      </c>
    </row>
    <row r="277" spans="1:1" x14ac:dyDescent="0.2">
      <c r="A277" t="s">
        <v>213</v>
      </c>
    </row>
    <row r="278" spans="1:1" x14ac:dyDescent="0.2">
      <c r="A278" t="s">
        <v>321</v>
      </c>
    </row>
    <row r="279" spans="1:1" x14ac:dyDescent="0.2">
      <c r="A279" t="s">
        <v>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B89B-9682-144B-A7F5-1123092EAE86}">
  <dimension ref="A1:A361"/>
  <sheetViews>
    <sheetView workbookViewId="0">
      <selection sqref="A1:A362"/>
    </sheetView>
  </sheetViews>
  <sheetFormatPr baseColWidth="10" defaultRowHeight="16"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9</v>
      </c>
    </row>
    <row r="19" spans="1:1" x14ac:dyDescent="0.2">
      <c r="A19" t="s">
        <v>17</v>
      </c>
    </row>
    <row r="20" spans="1:1" x14ac:dyDescent="0.2">
      <c r="A20" t="s">
        <v>18</v>
      </c>
    </row>
    <row r="21" spans="1:1" x14ac:dyDescent="0.2">
      <c r="A21" t="s">
        <v>19</v>
      </c>
    </row>
    <row r="22" spans="1:1" x14ac:dyDescent="0.2">
      <c r="A22" t="s">
        <v>20</v>
      </c>
    </row>
    <row r="23" spans="1:1" x14ac:dyDescent="0.2">
      <c r="A23" t="s">
        <v>21</v>
      </c>
    </row>
    <row r="24" spans="1:1" x14ac:dyDescent="0.2">
      <c r="A24" t="s">
        <v>22</v>
      </c>
    </row>
    <row r="25" spans="1:1" x14ac:dyDescent="0.2">
      <c r="A25" t="s">
        <v>23</v>
      </c>
    </row>
    <row r="26" spans="1:1" x14ac:dyDescent="0.2">
      <c r="A26" t="s">
        <v>24</v>
      </c>
    </row>
    <row r="27" spans="1:1" x14ac:dyDescent="0.2">
      <c r="A27" t="s">
        <v>14</v>
      </c>
    </row>
    <row r="28" spans="1:1" x14ac:dyDescent="0.2">
      <c r="A28" t="s">
        <v>25</v>
      </c>
    </row>
    <row r="29" spans="1:1" x14ac:dyDescent="0.2">
      <c r="A29" t="s">
        <v>26</v>
      </c>
    </row>
    <row r="30" spans="1:1" x14ac:dyDescent="0.2">
      <c r="A30" t="s">
        <v>27</v>
      </c>
    </row>
    <row r="31" spans="1:1" x14ac:dyDescent="0.2">
      <c r="A31" t="s">
        <v>28</v>
      </c>
    </row>
    <row r="32" spans="1:1" x14ac:dyDescent="0.2">
      <c r="A32" t="s">
        <v>29</v>
      </c>
    </row>
    <row r="33" spans="1:1" x14ac:dyDescent="0.2">
      <c r="A33" t="s">
        <v>30</v>
      </c>
    </row>
    <row r="34" spans="1:1" x14ac:dyDescent="0.2">
      <c r="A34" t="s">
        <v>31</v>
      </c>
    </row>
    <row r="35" spans="1:1" x14ac:dyDescent="0.2">
      <c r="A35" t="s">
        <v>32</v>
      </c>
    </row>
    <row r="36" spans="1:1" x14ac:dyDescent="0.2">
      <c r="A36" t="s">
        <v>33</v>
      </c>
    </row>
    <row r="37" spans="1:1" x14ac:dyDescent="0.2">
      <c r="A37" t="s">
        <v>34</v>
      </c>
    </row>
    <row r="38" spans="1:1" x14ac:dyDescent="0.2">
      <c r="A38" t="s">
        <v>35</v>
      </c>
    </row>
    <row r="39" spans="1:1" x14ac:dyDescent="0.2">
      <c r="A39" t="s">
        <v>36</v>
      </c>
    </row>
    <row r="40" spans="1:1" x14ac:dyDescent="0.2">
      <c r="A40" t="s">
        <v>37</v>
      </c>
    </row>
    <row r="41" spans="1:1" x14ac:dyDescent="0.2">
      <c r="A41" t="s">
        <v>38</v>
      </c>
    </row>
    <row r="42" spans="1:1" x14ac:dyDescent="0.2">
      <c r="A42" t="s">
        <v>39</v>
      </c>
    </row>
    <row r="43" spans="1:1" x14ac:dyDescent="0.2">
      <c r="A43" t="s">
        <v>40</v>
      </c>
    </row>
    <row r="44" spans="1:1" x14ac:dyDescent="0.2">
      <c r="A44" t="s">
        <v>41</v>
      </c>
    </row>
    <row r="45" spans="1:1" x14ac:dyDescent="0.2">
      <c r="A45" t="s">
        <v>42</v>
      </c>
    </row>
    <row r="46" spans="1:1" x14ac:dyDescent="0.2">
      <c r="A46" t="s">
        <v>43</v>
      </c>
    </row>
    <row r="47" spans="1:1" x14ac:dyDescent="0.2">
      <c r="A47" t="s">
        <v>44</v>
      </c>
    </row>
    <row r="48" spans="1:1" x14ac:dyDescent="0.2">
      <c r="A48" t="s">
        <v>45</v>
      </c>
    </row>
    <row r="49" spans="1:1" x14ac:dyDescent="0.2">
      <c r="A49" t="s">
        <v>46</v>
      </c>
    </row>
    <row r="50" spans="1:1" x14ac:dyDescent="0.2">
      <c r="A50" t="s">
        <v>47</v>
      </c>
    </row>
    <row r="51" spans="1:1" x14ac:dyDescent="0.2">
      <c r="A51" t="s">
        <v>48</v>
      </c>
    </row>
    <row r="52" spans="1:1" x14ac:dyDescent="0.2">
      <c r="A52" t="s">
        <v>49</v>
      </c>
    </row>
    <row r="53" spans="1:1" x14ac:dyDescent="0.2">
      <c r="A53" t="s">
        <v>50</v>
      </c>
    </row>
    <row r="54" spans="1:1" x14ac:dyDescent="0.2">
      <c r="A54" t="s">
        <v>51</v>
      </c>
    </row>
    <row r="55" spans="1:1" x14ac:dyDescent="0.2">
      <c r="A55" t="s">
        <v>52</v>
      </c>
    </row>
    <row r="56" spans="1:1" x14ac:dyDescent="0.2">
      <c r="A56" t="s">
        <v>53</v>
      </c>
    </row>
    <row r="57" spans="1:1" x14ac:dyDescent="0.2">
      <c r="A57" t="s">
        <v>54</v>
      </c>
    </row>
    <row r="58" spans="1:1" x14ac:dyDescent="0.2">
      <c r="A58" t="s">
        <v>55</v>
      </c>
    </row>
    <row r="59" spans="1:1" x14ac:dyDescent="0.2">
      <c r="A59" t="s">
        <v>56</v>
      </c>
    </row>
    <row r="60" spans="1:1" x14ac:dyDescent="0.2">
      <c r="A60" t="s">
        <v>57</v>
      </c>
    </row>
    <row r="61" spans="1:1" x14ac:dyDescent="0.2">
      <c r="A61" t="s">
        <v>58</v>
      </c>
    </row>
    <row r="62" spans="1:1" x14ac:dyDescent="0.2">
      <c r="A62" t="s">
        <v>59</v>
      </c>
    </row>
    <row r="63" spans="1:1" x14ac:dyDescent="0.2">
      <c r="A63" t="s">
        <v>60</v>
      </c>
    </row>
    <row r="64" spans="1:1" x14ac:dyDescent="0.2">
      <c r="A64" t="s">
        <v>61</v>
      </c>
    </row>
    <row r="65" spans="1:1" x14ac:dyDescent="0.2">
      <c r="A65" t="s">
        <v>62</v>
      </c>
    </row>
    <row r="66" spans="1:1" x14ac:dyDescent="0.2">
      <c r="A66" t="s">
        <v>63</v>
      </c>
    </row>
    <row r="67" spans="1:1" x14ac:dyDescent="0.2">
      <c r="A67" t="s">
        <v>64</v>
      </c>
    </row>
    <row r="68" spans="1:1" x14ac:dyDescent="0.2">
      <c r="A68" t="s">
        <v>65</v>
      </c>
    </row>
    <row r="69" spans="1:1" x14ac:dyDescent="0.2">
      <c r="A69" t="s">
        <v>66</v>
      </c>
    </row>
    <row r="70" spans="1:1" x14ac:dyDescent="0.2">
      <c r="A70" t="s">
        <v>68</v>
      </c>
    </row>
    <row r="71" spans="1:1" x14ac:dyDescent="0.2">
      <c r="A71" t="s">
        <v>57</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12</v>
      </c>
    </row>
    <row r="95" spans="1:1" x14ac:dyDescent="0.2">
      <c r="A95" t="s">
        <v>93</v>
      </c>
    </row>
    <row r="96" spans="1:1" x14ac:dyDescent="0.2">
      <c r="A96" t="s">
        <v>94</v>
      </c>
    </row>
    <row r="97" spans="1:1" x14ac:dyDescent="0.2">
      <c r="A97" t="s">
        <v>95</v>
      </c>
    </row>
    <row r="98" spans="1:1" x14ac:dyDescent="0.2">
      <c r="A98" t="s">
        <v>91</v>
      </c>
    </row>
    <row r="99" spans="1:1" x14ac:dyDescent="0.2">
      <c r="A99" t="s">
        <v>96</v>
      </c>
    </row>
    <row r="100" spans="1:1" x14ac:dyDescent="0.2">
      <c r="A100" t="s">
        <v>97</v>
      </c>
    </row>
    <row r="101" spans="1:1" x14ac:dyDescent="0.2">
      <c r="A101" t="s">
        <v>98</v>
      </c>
    </row>
    <row r="102" spans="1:1" x14ac:dyDescent="0.2">
      <c r="A102" t="s">
        <v>46</v>
      </c>
    </row>
    <row r="103" spans="1:1" x14ac:dyDescent="0.2">
      <c r="A103" t="s">
        <v>99</v>
      </c>
    </row>
    <row r="104" spans="1:1" x14ac:dyDescent="0.2">
      <c r="A104" t="s">
        <v>86</v>
      </c>
    </row>
    <row r="105" spans="1:1" x14ac:dyDescent="0.2">
      <c r="A105" t="s">
        <v>100</v>
      </c>
    </row>
    <row r="106" spans="1:1" x14ac:dyDescent="0.2">
      <c r="A106" t="s">
        <v>101</v>
      </c>
    </row>
    <row r="107" spans="1:1" x14ac:dyDescent="0.2">
      <c r="A107" t="s">
        <v>102</v>
      </c>
    </row>
    <row r="108" spans="1:1" x14ac:dyDescent="0.2">
      <c r="A108" t="s">
        <v>103</v>
      </c>
    </row>
    <row r="109" spans="1:1" x14ac:dyDescent="0.2">
      <c r="A109" t="s">
        <v>104</v>
      </c>
    </row>
    <row r="110" spans="1:1" x14ac:dyDescent="0.2">
      <c r="A110" t="s">
        <v>105</v>
      </c>
    </row>
    <row r="111" spans="1:1" x14ac:dyDescent="0.2">
      <c r="A111" t="s">
        <v>106</v>
      </c>
    </row>
    <row r="112" spans="1:1" x14ac:dyDescent="0.2">
      <c r="A112" t="s">
        <v>107</v>
      </c>
    </row>
    <row r="113" spans="1:1" x14ac:dyDescent="0.2">
      <c r="A113" t="s">
        <v>108</v>
      </c>
    </row>
    <row r="114" spans="1:1" x14ac:dyDescent="0.2">
      <c r="A114" t="s">
        <v>109</v>
      </c>
    </row>
    <row r="115" spans="1:1" x14ac:dyDescent="0.2">
      <c r="A115" t="s">
        <v>110</v>
      </c>
    </row>
    <row r="116" spans="1:1" x14ac:dyDescent="0.2">
      <c r="A116" t="s">
        <v>111</v>
      </c>
    </row>
    <row r="117" spans="1:1" x14ac:dyDescent="0.2">
      <c r="A117" t="s">
        <v>112</v>
      </c>
    </row>
    <row r="118" spans="1:1" x14ac:dyDescent="0.2">
      <c r="A118" t="s">
        <v>113</v>
      </c>
    </row>
    <row r="119" spans="1:1" x14ac:dyDescent="0.2">
      <c r="A119" t="s">
        <v>114</v>
      </c>
    </row>
    <row r="120" spans="1:1" x14ac:dyDescent="0.2">
      <c r="A120" t="s">
        <v>54</v>
      </c>
    </row>
    <row r="121" spans="1:1" x14ac:dyDescent="0.2">
      <c r="A121" t="s">
        <v>115</v>
      </c>
    </row>
    <row r="122" spans="1:1" x14ac:dyDescent="0.2">
      <c r="A122" t="s">
        <v>116</v>
      </c>
    </row>
    <row r="123" spans="1:1" x14ac:dyDescent="0.2">
      <c r="A123" t="s">
        <v>117</v>
      </c>
    </row>
    <row r="124" spans="1:1" x14ac:dyDescent="0.2">
      <c r="A124" t="s">
        <v>118</v>
      </c>
    </row>
    <row r="125" spans="1:1" x14ac:dyDescent="0.2">
      <c r="A125" t="s">
        <v>93</v>
      </c>
    </row>
    <row r="126" spans="1:1" x14ac:dyDescent="0.2">
      <c r="A126" t="s">
        <v>120</v>
      </c>
    </row>
    <row r="127" spans="1:1" x14ac:dyDescent="0.2">
      <c r="A127" t="s">
        <v>121</v>
      </c>
    </row>
    <row r="128" spans="1:1" x14ac:dyDescent="0.2">
      <c r="A128" t="s">
        <v>122</v>
      </c>
    </row>
    <row r="129" spans="1:1" x14ac:dyDescent="0.2">
      <c r="A129" t="s">
        <v>64</v>
      </c>
    </row>
    <row r="130" spans="1:1" x14ac:dyDescent="0.2">
      <c r="A130" t="s">
        <v>123</v>
      </c>
    </row>
    <row r="131" spans="1:1" x14ac:dyDescent="0.2">
      <c r="A131" t="s">
        <v>124</v>
      </c>
    </row>
    <row r="132" spans="1:1" x14ac:dyDescent="0.2">
      <c r="A132" t="s">
        <v>125</v>
      </c>
    </row>
    <row r="133" spans="1:1" x14ac:dyDescent="0.2">
      <c r="A133" t="s">
        <v>82</v>
      </c>
    </row>
    <row r="134" spans="1:1" x14ac:dyDescent="0.2">
      <c r="A134" t="s">
        <v>126</v>
      </c>
    </row>
    <row r="135" spans="1:1" x14ac:dyDescent="0.2">
      <c r="A135" t="s">
        <v>127</v>
      </c>
    </row>
    <row r="136" spans="1:1" x14ac:dyDescent="0.2">
      <c r="A136" t="s">
        <v>128</v>
      </c>
    </row>
    <row r="137" spans="1:1" x14ac:dyDescent="0.2">
      <c r="A137" t="s">
        <v>129</v>
      </c>
    </row>
    <row r="138" spans="1:1" x14ac:dyDescent="0.2">
      <c r="A138" t="s">
        <v>130</v>
      </c>
    </row>
    <row r="139" spans="1:1" x14ac:dyDescent="0.2">
      <c r="A139" t="s">
        <v>131</v>
      </c>
    </row>
    <row r="140" spans="1:1" x14ac:dyDescent="0.2">
      <c r="A140" t="s">
        <v>132</v>
      </c>
    </row>
    <row r="141" spans="1:1" x14ac:dyDescent="0.2">
      <c r="A141" t="s">
        <v>133</v>
      </c>
    </row>
    <row r="142" spans="1:1" x14ac:dyDescent="0.2">
      <c r="A142" t="s">
        <v>134</v>
      </c>
    </row>
    <row r="143" spans="1:1" x14ac:dyDescent="0.2">
      <c r="A143" t="s">
        <v>135</v>
      </c>
    </row>
    <row r="144" spans="1:1" x14ac:dyDescent="0.2">
      <c r="A144" t="s">
        <v>103</v>
      </c>
    </row>
    <row r="145" spans="1:1" x14ac:dyDescent="0.2">
      <c r="A145" t="s">
        <v>136</v>
      </c>
    </row>
    <row r="146" spans="1:1" x14ac:dyDescent="0.2">
      <c r="A146" t="s">
        <v>137</v>
      </c>
    </row>
    <row r="147" spans="1:1" x14ac:dyDescent="0.2">
      <c r="A147" t="s">
        <v>138</v>
      </c>
    </row>
    <row r="148" spans="1:1" x14ac:dyDescent="0.2">
      <c r="A148" t="s">
        <v>139</v>
      </c>
    </row>
    <row r="149" spans="1:1" x14ac:dyDescent="0.2">
      <c r="A149" t="s">
        <v>140</v>
      </c>
    </row>
    <row r="150" spans="1:1" x14ac:dyDescent="0.2">
      <c r="A150" t="s">
        <v>141</v>
      </c>
    </row>
    <row r="151" spans="1:1" x14ac:dyDescent="0.2">
      <c r="A151" t="s">
        <v>114</v>
      </c>
    </row>
    <row r="152" spans="1:1" x14ac:dyDescent="0.2">
      <c r="A152" t="s">
        <v>142</v>
      </c>
    </row>
    <row r="153" spans="1:1" x14ac:dyDescent="0.2">
      <c r="A153" t="s">
        <v>143</v>
      </c>
    </row>
    <row r="154" spans="1:1" x14ac:dyDescent="0.2">
      <c r="A154" t="s">
        <v>144</v>
      </c>
    </row>
    <row r="155" spans="1:1" x14ac:dyDescent="0.2">
      <c r="A155" t="s">
        <v>146</v>
      </c>
    </row>
    <row r="156" spans="1:1" x14ac:dyDescent="0.2">
      <c r="A156" t="s">
        <v>147</v>
      </c>
    </row>
    <row r="157" spans="1:1" x14ac:dyDescent="0.2">
      <c r="A157" t="s">
        <v>148</v>
      </c>
    </row>
    <row r="158" spans="1:1" x14ac:dyDescent="0.2">
      <c r="A158" t="s">
        <v>149</v>
      </c>
    </row>
    <row r="159" spans="1:1" x14ac:dyDescent="0.2">
      <c r="A159" t="s">
        <v>150</v>
      </c>
    </row>
    <row r="160" spans="1:1" x14ac:dyDescent="0.2">
      <c r="A160" t="s">
        <v>151</v>
      </c>
    </row>
    <row r="161" spans="1:1" x14ac:dyDescent="0.2">
      <c r="A161" t="s">
        <v>152</v>
      </c>
    </row>
    <row r="162" spans="1:1" x14ac:dyDescent="0.2">
      <c r="A162" t="s">
        <v>153</v>
      </c>
    </row>
    <row r="163" spans="1:1" x14ac:dyDescent="0.2">
      <c r="A163" t="s">
        <v>154</v>
      </c>
    </row>
    <row r="164" spans="1:1" x14ac:dyDescent="0.2">
      <c r="A164" t="s">
        <v>155</v>
      </c>
    </row>
    <row r="165" spans="1:1" x14ac:dyDescent="0.2">
      <c r="A165" t="s">
        <v>156</v>
      </c>
    </row>
    <row r="166" spans="1:1" x14ac:dyDescent="0.2">
      <c r="A166" t="s">
        <v>157</v>
      </c>
    </row>
    <row r="167" spans="1:1" x14ac:dyDescent="0.2">
      <c r="A167" t="s">
        <v>8</v>
      </c>
    </row>
    <row r="168" spans="1:1" x14ac:dyDescent="0.2">
      <c r="A168" t="s">
        <v>158</v>
      </c>
    </row>
    <row r="169" spans="1:1" x14ac:dyDescent="0.2">
      <c r="A169" t="s">
        <v>159</v>
      </c>
    </row>
    <row r="170" spans="1:1" x14ac:dyDescent="0.2">
      <c r="A170" t="s">
        <v>160</v>
      </c>
    </row>
    <row r="171" spans="1:1" x14ac:dyDescent="0.2">
      <c r="A171" t="s">
        <v>12</v>
      </c>
    </row>
    <row r="172" spans="1:1" x14ac:dyDescent="0.2">
      <c r="A172" t="s">
        <v>161</v>
      </c>
    </row>
    <row r="173" spans="1:1" x14ac:dyDescent="0.2">
      <c r="A173" t="s">
        <v>163</v>
      </c>
    </row>
    <row r="174" spans="1:1" x14ac:dyDescent="0.2">
      <c r="A174" t="s">
        <v>164</v>
      </c>
    </row>
    <row r="175" spans="1:1" x14ac:dyDescent="0.2">
      <c r="A175" t="s">
        <v>165</v>
      </c>
    </row>
    <row r="176" spans="1:1" x14ac:dyDescent="0.2">
      <c r="A176" t="s">
        <v>166</v>
      </c>
    </row>
    <row r="177" spans="1:1" x14ac:dyDescent="0.2">
      <c r="A177" t="s">
        <v>167</v>
      </c>
    </row>
    <row r="178" spans="1:1" x14ac:dyDescent="0.2">
      <c r="A178" t="s">
        <v>168</v>
      </c>
    </row>
    <row r="179" spans="1:1" x14ac:dyDescent="0.2">
      <c r="A179" t="s">
        <v>169</v>
      </c>
    </row>
    <row r="180" spans="1:1" x14ac:dyDescent="0.2">
      <c r="A180" t="s">
        <v>170</v>
      </c>
    </row>
    <row r="181" spans="1:1" x14ac:dyDescent="0.2">
      <c r="A181" t="s">
        <v>171</v>
      </c>
    </row>
    <row r="182" spans="1:1" x14ac:dyDescent="0.2">
      <c r="A182" t="s">
        <v>172</v>
      </c>
    </row>
    <row r="183" spans="1:1" x14ac:dyDescent="0.2">
      <c r="A183" t="s">
        <v>173</v>
      </c>
    </row>
    <row r="184" spans="1:1" x14ac:dyDescent="0.2">
      <c r="A184" t="s">
        <v>174</v>
      </c>
    </row>
    <row r="185" spans="1:1" x14ac:dyDescent="0.2">
      <c r="A185" t="s">
        <v>175</v>
      </c>
    </row>
    <row r="186" spans="1:1" x14ac:dyDescent="0.2">
      <c r="A186" t="s">
        <v>176</v>
      </c>
    </row>
    <row r="187" spans="1:1" x14ac:dyDescent="0.2">
      <c r="A187" t="s">
        <v>177</v>
      </c>
    </row>
    <row r="188" spans="1:1" x14ac:dyDescent="0.2">
      <c r="A188" t="s">
        <v>178</v>
      </c>
    </row>
    <row r="189" spans="1:1" x14ac:dyDescent="0.2">
      <c r="A189" t="s">
        <v>179</v>
      </c>
    </row>
    <row r="190" spans="1:1" x14ac:dyDescent="0.2">
      <c r="A190" t="s">
        <v>35</v>
      </c>
    </row>
    <row r="191" spans="1:1" x14ac:dyDescent="0.2">
      <c r="A191" t="s">
        <v>180</v>
      </c>
    </row>
    <row r="192" spans="1:1" x14ac:dyDescent="0.2">
      <c r="A192" t="s">
        <v>57</v>
      </c>
    </row>
    <row r="193" spans="1:1" x14ac:dyDescent="0.2">
      <c r="A193" t="s">
        <v>134</v>
      </c>
    </row>
    <row r="194" spans="1:1" x14ac:dyDescent="0.2">
      <c r="A194" t="s">
        <v>181</v>
      </c>
    </row>
    <row r="195" spans="1:1" x14ac:dyDescent="0.2">
      <c r="A195" t="s">
        <v>182</v>
      </c>
    </row>
    <row r="196" spans="1:1" x14ac:dyDescent="0.2">
      <c r="A196" t="s">
        <v>183</v>
      </c>
    </row>
    <row r="197" spans="1:1" x14ac:dyDescent="0.2">
      <c r="A197" t="s">
        <v>184</v>
      </c>
    </row>
    <row r="198" spans="1:1" x14ac:dyDescent="0.2">
      <c r="A198" t="s">
        <v>185</v>
      </c>
    </row>
    <row r="199" spans="1:1" x14ac:dyDescent="0.2">
      <c r="A199" t="s">
        <v>57</v>
      </c>
    </row>
    <row r="200" spans="1:1" x14ac:dyDescent="0.2">
      <c r="A200" t="s">
        <v>187</v>
      </c>
    </row>
    <row r="201" spans="1:1" x14ac:dyDescent="0.2">
      <c r="A201" t="s">
        <v>188</v>
      </c>
    </row>
    <row r="202" spans="1:1" x14ac:dyDescent="0.2">
      <c r="A202" t="s">
        <v>189</v>
      </c>
    </row>
    <row r="203" spans="1:1" x14ac:dyDescent="0.2">
      <c r="A203" t="s">
        <v>190</v>
      </c>
    </row>
    <row r="204" spans="1:1" x14ac:dyDescent="0.2">
      <c r="A204" t="s">
        <v>85</v>
      </c>
    </row>
    <row r="205" spans="1:1" x14ac:dyDescent="0.2">
      <c r="A205" t="s">
        <v>191</v>
      </c>
    </row>
    <row r="206" spans="1:1" x14ac:dyDescent="0.2">
      <c r="A206" t="s">
        <v>192</v>
      </c>
    </row>
    <row r="207" spans="1:1" x14ac:dyDescent="0.2">
      <c r="A207" t="s">
        <v>193</v>
      </c>
    </row>
    <row r="208" spans="1:1" x14ac:dyDescent="0.2">
      <c r="A208" t="s">
        <v>194</v>
      </c>
    </row>
    <row r="209" spans="1:1" x14ac:dyDescent="0.2">
      <c r="A209" t="s">
        <v>195</v>
      </c>
    </row>
    <row r="210" spans="1:1" x14ac:dyDescent="0.2">
      <c r="A210" t="s">
        <v>164</v>
      </c>
    </row>
    <row r="211" spans="1:1" x14ac:dyDescent="0.2">
      <c r="A211" t="s">
        <v>196</v>
      </c>
    </row>
    <row r="212" spans="1:1" x14ac:dyDescent="0.2">
      <c r="A212" t="s">
        <v>197</v>
      </c>
    </row>
    <row r="213" spans="1:1" x14ac:dyDescent="0.2">
      <c r="A213" t="s">
        <v>198</v>
      </c>
    </row>
    <row r="214" spans="1:1" x14ac:dyDescent="0.2">
      <c r="A214" t="s">
        <v>199</v>
      </c>
    </row>
    <row r="215" spans="1:1" x14ac:dyDescent="0.2">
      <c r="A215" t="s">
        <v>200</v>
      </c>
    </row>
    <row r="216" spans="1:1" x14ac:dyDescent="0.2">
      <c r="A216" t="s">
        <v>201</v>
      </c>
    </row>
    <row r="217" spans="1:1" x14ac:dyDescent="0.2">
      <c r="A217" t="s">
        <v>66</v>
      </c>
    </row>
    <row r="218" spans="1:1" x14ac:dyDescent="0.2">
      <c r="A218" t="s">
        <v>202</v>
      </c>
    </row>
    <row r="219" spans="1:1" x14ac:dyDescent="0.2">
      <c r="A219" t="s">
        <v>203</v>
      </c>
    </row>
    <row r="220" spans="1:1" x14ac:dyDescent="0.2">
      <c r="A220" t="s">
        <v>204</v>
      </c>
    </row>
    <row r="221" spans="1:1" x14ac:dyDescent="0.2">
      <c r="A221" t="s">
        <v>205</v>
      </c>
    </row>
    <row r="222" spans="1:1" x14ac:dyDescent="0.2">
      <c r="A222" t="s">
        <v>206</v>
      </c>
    </row>
    <row r="223" spans="1:1" x14ac:dyDescent="0.2">
      <c r="A223" t="s">
        <v>207</v>
      </c>
    </row>
    <row r="224" spans="1:1" x14ac:dyDescent="0.2">
      <c r="A224" t="s">
        <v>208</v>
      </c>
    </row>
    <row r="225" spans="1:1" x14ac:dyDescent="0.2">
      <c r="A225" t="s">
        <v>209</v>
      </c>
    </row>
    <row r="226" spans="1:1" x14ac:dyDescent="0.2">
      <c r="A226" t="s">
        <v>210</v>
      </c>
    </row>
    <row r="227" spans="1:1" x14ac:dyDescent="0.2">
      <c r="A227" t="s">
        <v>211</v>
      </c>
    </row>
    <row r="228" spans="1:1" x14ac:dyDescent="0.2">
      <c r="A228" t="s">
        <v>212</v>
      </c>
    </row>
    <row r="229" spans="1:1" x14ac:dyDescent="0.2">
      <c r="A229" t="s">
        <v>213</v>
      </c>
    </row>
    <row r="230" spans="1:1" x14ac:dyDescent="0.2">
      <c r="A230" t="s">
        <v>214</v>
      </c>
    </row>
    <row r="231" spans="1:1" x14ac:dyDescent="0.2">
      <c r="A231" t="s">
        <v>215</v>
      </c>
    </row>
    <row r="232" spans="1:1" x14ac:dyDescent="0.2">
      <c r="A232" t="s">
        <v>216</v>
      </c>
    </row>
    <row r="233" spans="1:1" x14ac:dyDescent="0.2">
      <c r="A233" t="s">
        <v>217</v>
      </c>
    </row>
    <row r="234" spans="1:1" x14ac:dyDescent="0.2">
      <c r="A234" t="s">
        <v>218</v>
      </c>
    </row>
    <row r="235" spans="1:1" x14ac:dyDescent="0.2">
      <c r="A235" t="s">
        <v>219</v>
      </c>
    </row>
    <row r="236" spans="1:1" x14ac:dyDescent="0.2">
      <c r="A236" t="s">
        <v>220</v>
      </c>
    </row>
    <row r="237" spans="1:1" x14ac:dyDescent="0.2">
      <c r="A237" t="s">
        <v>221</v>
      </c>
    </row>
    <row r="238" spans="1:1" x14ac:dyDescent="0.2">
      <c r="A238" t="s">
        <v>222</v>
      </c>
    </row>
    <row r="239" spans="1:1" x14ac:dyDescent="0.2">
      <c r="A239" t="s">
        <v>223</v>
      </c>
    </row>
    <row r="240" spans="1:1" x14ac:dyDescent="0.2">
      <c r="A240" t="s">
        <v>225</v>
      </c>
    </row>
    <row r="241" spans="1:1" x14ac:dyDescent="0.2">
      <c r="A241" t="s">
        <v>226</v>
      </c>
    </row>
    <row r="242" spans="1:1" x14ac:dyDescent="0.2">
      <c r="A242" t="s">
        <v>68</v>
      </c>
    </row>
    <row r="243" spans="1:1" x14ac:dyDescent="0.2">
      <c r="A243" t="s">
        <v>227</v>
      </c>
    </row>
    <row r="244" spans="1:1" x14ac:dyDescent="0.2">
      <c r="A244" t="s">
        <v>229</v>
      </c>
    </row>
    <row r="245" spans="1:1" x14ac:dyDescent="0.2">
      <c r="A245" t="s">
        <v>132</v>
      </c>
    </row>
    <row r="246" spans="1:1" x14ac:dyDescent="0.2">
      <c r="A246" t="s">
        <v>230</v>
      </c>
    </row>
    <row r="247" spans="1:1" x14ac:dyDescent="0.2">
      <c r="A247" t="s">
        <v>231</v>
      </c>
    </row>
    <row r="248" spans="1:1" x14ac:dyDescent="0.2">
      <c r="A248" t="s">
        <v>232</v>
      </c>
    </row>
    <row r="249" spans="1:1" x14ac:dyDescent="0.2">
      <c r="A249" t="s">
        <v>233</v>
      </c>
    </row>
    <row r="250" spans="1:1" x14ac:dyDescent="0.2">
      <c r="A250" t="s">
        <v>234</v>
      </c>
    </row>
    <row r="251" spans="1:1" x14ac:dyDescent="0.2">
      <c r="A251" t="s">
        <v>235</v>
      </c>
    </row>
    <row r="252" spans="1:1" x14ac:dyDescent="0.2">
      <c r="A252" t="s">
        <v>202</v>
      </c>
    </row>
    <row r="253" spans="1:1" x14ac:dyDescent="0.2">
      <c r="A253" t="s">
        <v>236</v>
      </c>
    </row>
    <row r="254" spans="1:1" x14ac:dyDescent="0.2">
      <c r="A254" t="s">
        <v>237</v>
      </c>
    </row>
    <row r="255" spans="1:1" x14ac:dyDescent="0.2">
      <c r="A255" t="s">
        <v>238</v>
      </c>
    </row>
    <row r="256" spans="1:1" x14ac:dyDescent="0.2">
      <c r="A256" t="s">
        <v>239</v>
      </c>
    </row>
    <row r="257" spans="1:1" x14ac:dyDescent="0.2">
      <c r="A257" t="s">
        <v>240</v>
      </c>
    </row>
    <row r="258" spans="1:1" x14ac:dyDescent="0.2">
      <c r="A258" t="s">
        <v>241</v>
      </c>
    </row>
    <row r="259" spans="1:1" x14ac:dyDescent="0.2">
      <c r="A259" t="s">
        <v>242</v>
      </c>
    </row>
    <row r="260" spans="1:1" x14ac:dyDescent="0.2">
      <c r="A260" t="s">
        <v>243</v>
      </c>
    </row>
    <row r="261" spans="1:1" x14ac:dyDescent="0.2">
      <c r="A261" t="s">
        <v>12</v>
      </c>
    </row>
    <row r="262" spans="1:1" x14ac:dyDescent="0.2">
      <c r="A262" t="s">
        <v>244</v>
      </c>
    </row>
    <row r="263" spans="1:1" x14ac:dyDescent="0.2">
      <c r="A263" t="s">
        <v>245</v>
      </c>
    </row>
    <row r="264" spans="1:1" x14ac:dyDescent="0.2">
      <c r="A264" t="s">
        <v>246</v>
      </c>
    </row>
    <row r="265" spans="1:1" x14ac:dyDescent="0.2">
      <c r="A265" t="s">
        <v>169</v>
      </c>
    </row>
    <row r="266" spans="1:1" x14ac:dyDescent="0.2">
      <c r="A266" t="s">
        <v>139</v>
      </c>
    </row>
    <row r="267" spans="1:1" x14ac:dyDescent="0.2">
      <c r="A267" t="s">
        <v>247</v>
      </c>
    </row>
    <row r="268" spans="1:1" x14ac:dyDescent="0.2">
      <c r="A268" t="s">
        <v>248</v>
      </c>
    </row>
    <row r="269" spans="1:1" x14ac:dyDescent="0.2">
      <c r="A269" t="s">
        <v>37</v>
      </c>
    </row>
    <row r="270" spans="1:1" x14ac:dyDescent="0.2">
      <c r="A270" t="s">
        <v>134</v>
      </c>
    </row>
    <row r="271" spans="1:1" x14ac:dyDescent="0.2">
      <c r="A271" t="s">
        <v>249</v>
      </c>
    </row>
    <row r="272" spans="1:1" x14ac:dyDescent="0.2">
      <c r="A272" t="s">
        <v>250</v>
      </c>
    </row>
    <row r="273" spans="1:1" x14ac:dyDescent="0.2">
      <c r="A273" t="s">
        <v>251</v>
      </c>
    </row>
    <row r="274" spans="1:1" x14ac:dyDescent="0.2">
      <c r="A274" t="s">
        <v>252</v>
      </c>
    </row>
    <row r="275" spans="1:1" x14ac:dyDescent="0.2">
      <c r="A275" t="s">
        <v>253</v>
      </c>
    </row>
    <row r="276" spans="1:1" x14ac:dyDescent="0.2">
      <c r="A276" t="s">
        <v>202</v>
      </c>
    </row>
    <row r="277" spans="1:1" x14ac:dyDescent="0.2">
      <c r="A277" t="s">
        <v>199</v>
      </c>
    </row>
    <row r="278" spans="1:1" x14ac:dyDescent="0.2">
      <c r="A278" t="s">
        <v>254</v>
      </c>
    </row>
    <row r="279" spans="1:1" x14ac:dyDescent="0.2">
      <c r="A279" t="s">
        <v>255</v>
      </c>
    </row>
    <row r="280" spans="1:1" x14ac:dyDescent="0.2">
      <c r="A280" t="s">
        <v>256</v>
      </c>
    </row>
    <row r="281" spans="1:1" x14ac:dyDescent="0.2">
      <c r="A281" t="s">
        <v>257</v>
      </c>
    </row>
    <row r="282" spans="1:1" x14ac:dyDescent="0.2">
      <c r="A282" t="s">
        <v>172</v>
      </c>
    </row>
    <row r="283" spans="1:1" x14ac:dyDescent="0.2">
      <c r="A283" t="s">
        <v>258</v>
      </c>
    </row>
    <row r="284" spans="1:1" x14ac:dyDescent="0.2">
      <c r="A284" t="s">
        <v>259</v>
      </c>
    </row>
    <row r="285" spans="1:1" x14ac:dyDescent="0.2">
      <c r="A285" t="s">
        <v>260</v>
      </c>
    </row>
    <row r="286" spans="1:1" x14ac:dyDescent="0.2">
      <c r="A286" t="s">
        <v>261</v>
      </c>
    </row>
    <row r="287" spans="1:1" x14ac:dyDescent="0.2">
      <c r="A287" t="s">
        <v>262</v>
      </c>
    </row>
    <row r="288" spans="1:1" x14ac:dyDescent="0.2">
      <c r="A288" t="s">
        <v>263</v>
      </c>
    </row>
    <row r="289" spans="1:1" x14ac:dyDescent="0.2">
      <c r="A289" t="s">
        <v>264</v>
      </c>
    </row>
    <row r="290" spans="1:1" x14ac:dyDescent="0.2">
      <c r="A290" t="s">
        <v>265</v>
      </c>
    </row>
    <row r="291" spans="1:1" x14ac:dyDescent="0.2">
      <c r="A291" t="s">
        <v>266</v>
      </c>
    </row>
    <row r="292" spans="1:1" x14ac:dyDescent="0.2">
      <c r="A292" t="s">
        <v>230</v>
      </c>
    </row>
    <row r="293" spans="1:1" x14ac:dyDescent="0.2">
      <c r="A293" t="s">
        <v>44</v>
      </c>
    </row>
    <row r="294" spans="1:1" x14ac:dyDescent="0.2">
      <c r="A294" t="s">
        <v>156</v>
      </c>
    </row>
    <row r="295" spans="1:1" x14ac:dyDescent="0.2">
      <c r="A295" t="s">
        <v>196</v>
      </c>
    </row>
    <row r="296" spans="1:1" x14ac:dyDescent="0.2">
      <c r="A296" t="s">
        <v>267</v>
      </c>
    </row>
    <row r="297" spans="1:1" x14ac:dyDescent="0.2">
      <c r="A297" t="s">
        <v>268</v>
      </c>
    </row>
    <row r="298" spans="1:1" x14ac:dyDescent="0.2">
      <c r="A298" t="s">
        <v>269</v>
      </c>
    </row>
    <row r="299" spans="1:1" x14ac:dyDescent="0.2">
      <c r="A299" t="s">
        <v>270</v>
      </c>
    </row>
    <row r="300" spans="1:1" x14ac:dyDescent="0.2">
      <c r="A300" t="s">
        <v>271</v>
      </c>
    </row>
    <row r="301" spans="1:1" x14ac:dyDescent="0.2">
      <c r="A301" t="s">
        <v>272</v>
      </c>
    </row>
    <row r="302" spans="1:1" x14ac:dyDescent="0.2">
      <c r="A302" t="s">
        <v>98</v>
      </c>
    </row>
    <row r="303" spans="1:1" x14ac:dyDescent="0.2">
      <c r="A303" t="s">
        <v>177</v>
      </c>
    </row>
    <row r="304" spans="1:1" x14ac:dyDescent="0.2">
      <c r="A304" t="s">
        <v>273</v>
      </c>
    </row>
    <row r="305" spans="1:1" x14ac:dyDescent="0.2">
      <c r="A305" t="s">
        <v>274</v>
      </c>
    </row>
    <row r="306" spans="1:1" x14ac:dyDescent="0.2">
      <c r="A306" t="s">
        <v>275</v>
      </c>
    </row>
    <row r="307" spans="1:1" x14ac:dyDescent="0.2">
      <c r="A307" t="s">
        <v>276</v>
      </c>
    </row>
    <row r="308" spans="1:1" x14ac:dyDescent="0.2">
      <c r="A308" t="s">
        <v>277</v>
      </c>
    </row>
    <row r="309" spans="1:1" x14ac:dyDescent="0.2">
      <c r="A309" t="s">
        <v>278</v>
      </c>
    </row>
    <row r="310" spans="1:1" x14ac:dyDescent="0.2">
      <c r="A310" t="s">
        <v>279</v>
      </c>
    </row>
    <row r="311" spans="1:1" x14ac:dyDescent="0.2">
      <c r="A311" t="s">
        <v>229</v>
      </c>
    </row>
    <row r="312" spans="1:1" x14ac:dyDescent="0.2">
      <c r="A312" t="s">
        <v>280</v>
      </c>
    </row>
    <row r="313" spans="1:1" x14ac:dyDescent="0.2">
      <c r="A313" t="s">
        <v>281</v>
      </c>
    </row>
    <row r="314" spans="1:1" x14ac:dyDescent="0.2">
      <c r="A314" t="s">
        <v>282</v>
      </c>
    </row>
    <row r="315" spans="1:1" x14ac:dyDescent="0.2">
      <c r="A315" t="s">
        <v>283</v>
      </c>
    </row>
    <row r="316" spans="1:1" x14ac:dyDescent="0.2">
      <c r="A316" t="s">
        <v>259</v>
      </c>
    </row>
    <row r="317" spans="1:1" x14ac:dyDescent="0.2">
      <c r="A317" t="s">
        <v>284</v>
      </c>
    </row>
    <row r="318" spans="1:1" x14ac:dyDescent="0.2">
      <c r="A318" t="s">
        <v>285</v>
      </c>
    </row>
    <row r="319" spans="1:1" x14ac:dyDescent="0.2">
      <c r="A319" t="s">
        <v>286</v>
      </c>
    </row>
    <row r="320" spans="1:1" x14ac:dyDescent="0.2">
      <c r="A320" t="s">
        <v>287</v>
      </c>
    </row>
    <row r="321" spans="1:1" x14ac:dyDescent="0.2">
      <c r="A321" t="s">
        <v>288</v>
      </c>
    </row>
    <row r="322" spans="1:1" x14ac:dyDescent="0.2">
      <c r="A322" t="s">
        <v>289</v>
      </c>
    </row>
    <row r="323" spans="1:1" x14ac:dyDescent="0.2">
      <c r="A323" t="s">
        <v>290</v>
      </c>
    </row>
    <row r="324" spans="1:1" x14ac:dyDescent="0.2">
      <c r="A324" t="s">
        <v>291</v>
      </c>
    </row>
    <row r="325" spans="1:1" x14ac:dyDescent="0.2">
      <c r="A325" t="s">
        <v>65</v>
      </c>
    </row>
    <row r="326" spans="1:1" x14ac:dyDescent="0.2">
      <c r="A326" t="s">
        <v>292</v>
      </c>
    </row>
    <row r="327" spans="1:1" x14ac:dyDescent="0.2">
      <c r="A327" t="s">
        <v>293</v>
      </c>
    </row>
    <row r="328" spans="1:1" x14ac:dyDescent="0.2">
      <c r="A328" t="s">
        <v>294</v>
      </c>
    </row>
    <row r="329" spans="1:1" x14ac:dyDescent="0.2">
      <c r="A329" t="s">
        <v>295</v>
      </c>
    </row>
    <row r="330" spans="1:1" x14ac:dyDescent="0.2">
      <c r="A330" t="s">
        <v>296</v>
      </c>
    </row>
    <row r="331" spans="1:1" x14ac:dyDescent="0.2">
      <c r="A331" t="s">
        <v>297</v>
      </c>
    </row>
    <row r="332" spans="1:1" x14ac:dyDescent="0.2">
      <c r="A332" t="s">
        <v>298</v>
      </c>
    </row>
    <row r="333" spans="1:1" x14ac:dyDescent="0.2">
      <c r="A333" t="s">
        <v>299</v>
      </c>
    </row>
    <row r="334" spans="1:1" x14ac:dyDescent="0.2">
      <c r="A334" t="s">
        <v>300</v>
      </c>
    </row>
    <row r="335" spans="1:1" x14ac:dyDescent="0.2">
      <c r="A335" t="s">
        <v>301</v>
      </c>
    </row>
    <row r="336" spans="1:1" x14ac:dyDescent="0.2">
      <c r="A336" t="s">
        <v>302</v>
      </c>
    </row>
    <row r="337" spans="1:1" x14ac:dyDescent="0.2">
      <c r="A337" t="s">
        <v>230</v>
      </c>
    </row>
    <row r="338" spans="1:1" x14ac:dyDescent="0.2">
      <c r="A338" t="s">
        <v>303</v>
      </c>
    </row>
    <row r="339" spans="1:1" x14ac:dyDescent="0.2">
      <c r="A339" t="s">
        <v>253</v>
      </c>
    </row>
    <row r="340" spans="1:1" x14ac:dyDescent="0.2">
      <c r="A340" t="s">
        <v>205</v>
      </c>
    </row>
    <row r="341" spans="1:1" x14ac:dyDescent="0.2">
      <c r="A341" t="s">
        <v>304</v>
      </c>
    </row>
    <row r="342" spans="1:1" x14ac:dyDescent="0.2">
      <c r="A342" t="s">
        <v>305</v>
      </c>
    </row>
    <row r="343" spans="1:1" x14ac:dyDescent="0.2">
      <c r="A343" t="s">
        <v>306</v>
      </c>
    </row>
    <row r="344" spans="1:1" x14ac:dyDescent="0.2">
      <c r="A344" t="s">
        <v>307</v>
      </c>
    </row>
    <row r="345" spans="1:1" x14ac:dyDescent="0.2">
      <c r="A345" t="s">
        <v>308</v>
      </c>
    </row>
    <row r="346" spans="1:1" x14ac:dyDescent="0.2">
      <c r="A346" t="s">
        <v>159</v>
      </c>
    </row>
    <row r="347" spans="1:1" x14ac:dyDescent="0.2">
      <c r="A347" t="s">
        <v>309</v>
      </c>
    </row>
    <row r="348" spans="1:1" x14ac:dyDescent="0.2">
      <c r="A348" t="s">
        <v>310</v>
      </c>
    </row>
    <row r="349" spans="1:1" x14ac:dyDescent="0.2">
      <c r="A349" t="s">
        <v>311</v>
      </c>
    </row>
    <row r="350" spans="1:1" x14ac:dyDescent="0.2">
      <c r="A350" t="s">
        <v>312</v>
      </c>
    </row>
    <row r="351" spans="1:1" x14ac:dyDescent="0.2">
      <c r="A351" t="s">
        <v>313</v>
      </c>
    </row>
    <row r="352" spans="1:1" x14ac:dyDescent="0.2">
      <c r="A352" t="s">
        <v>314</v>
      </c>
    </row>
    <row r="353" spans="1:1" x14ac:dyDescent="0.2">
      <c r="A353" t="s">
        <v>315</v>
      </c>
    </row>
    <row r="354" spans="1:1" x14ac:dyDescent="0.2">
      <c r="A354" t="s">
        <v>316</v>
      </c>
    </row>
    <row r="355" spans="1:1" x14ac:dyDescent="0.2">
      <c r="A355" t="s">
        <v>317</v>
      </c>
    </row>
    <row r="356" spans="1:1" x14ac:dyDescent="0.2">
      <c r="A356" t="s">
        <v>318</v>
      </c>
    </row>
    <row r="357" spans="1:1" x14ac:dyDescent="0.2">
      <c r="A357" t="s">
        <v>319</v>
      </c>
    </row>
    <row r="358" spans="1:1" x14ac:dyDescent="0.2">
      <c r="A358" t="s">
        <v>320</v>
      </c>
    </row>
    <row r="359" spans="1:1" x14ac:dyDescent="0.2">
      <c r="A359" t="s">
        <v>213</v>
      </c>
    </row>
    <row r="360" spans="1:1" x14ac:dyDescent="0.2">
      <c r="A360" t="s">
        <v>321</v>
      </c>
    </row>
    <row r="361" spans="1:1" x14ac:dyDescent="0.2">
      <c r="A361" t="s">
        <v>223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599BD-10E7-094A-BE7E-2C755BE3F3CA}">
  <dimension ref="A1:A374"/>
  <sheetViews>
    <sheetView workbookViewId="0">
      <selection activeCell="A6" sqref="A6"/>
    </sheetView>
  </sheetViews>
  <sheetFormatPr baseColWidth="10" defaultRowHeight="16" x14ac:dyDescent="0.2"/>
  <cols>
    <col min="1" max="1" width="77.33203125" customWidth="1"/>
  </cols>
  <sheetData>
    <row r="1" spans="1:1" ht="17" x14ac:dyDescent="0.2">
      <c r="A1" s="2" t="s">
        <v>597</v>
      </c>
    </row>
    <row r="2" spans="1:1" ht="34" x14ac:dyDescent="0.2">
      <c r="A2" s="2" t="s">
        <v>323</v>
      </c>
    </row>
    <row r="3" spans="1:1" ht="34" x14ac:dyDescent="0.2">
      <c r="A3" s="2" t="s">
        <v>324</v>
      </c>
    </row>
    <row r="4" spans="1:1" ht="34" x14ac:dyDescent="0.2">
      <c r="A4" s="2" t="s">
        <v>325</v>
      </c>
    </row>
    <row r="5" spans="1:1" ht="34" x14ac:dyDescent="0.2">
      <c r="A5" s="2" t="s">
        <v>326</v>
      </c>
    </row>
    <row r="6" spans="1:1" ht="17" x14ac:dyDescent="0.2">
      <c r="A6" s="2" t="s">
        <v>327</v>
      </c>
    </row>
    <row r="7" spans="1:1" ht="17" x14ac:dyDescent="0.2">
      <c r="A7" s="2" t="s">
        <v>328</v>
      </c>
    </row>
    <row r="8" spans="1:1" ht="34" x14ac:dyDescent="0.2">
      <c r="A8" s="2" t="s">
        <v>329</v>
      </c>
    </row>
    <row r="9" spans="1:1" ht="34" x14ac:dyDescent="0.2">
      <c r="A9" s="2" t="s">
        <v>692</v>
      </c>
    </row>
    <row r="10" spans="1:1" ht="51" x14ac:dyDescent="0.2">
      <c r="A10" s="2" t="s">
        <v>693</v>
      </c>
    </row>
    <row r="11" spans="1:1" ht="17" x14ac:dyDescent="0.2">
      <c r="A11" s="2" t="s">
        <v>330</v>
      </c>
    </row>
    <row r="12" spans="1:1" ht="51" x14ac:dyDescent="0.2">
      <c r="A12" s="2" t="s">
        <v>694</v>
      </c>
    </row>
    <row r="13" spans="1:1" ht="34" x14ac:dyDescent="0.2">
      <c r="A13" s="2" t="s">
        <v>331</v>
      </c>
    </row>
    <row r="14" spans="1:1" ht="34" x14ac:dyDescent="0.2">
      <c r="A14" s="2" t="s">
        <v>332</v>
      </c>
    </row>
    <row r="15" spans="1:1" ht="34" x14ac:dyDescent="0.2">
      <c r="A15" s="2" t="s">
        <v>333</v>
      </c>
    </row>
    <row r="16" spans="1:1" ht="34" x14ac:dyDescent="0.2">
      <c r="A16" s="2" t="s">
        <v>334</v>
      </c>
    </row>
    <row r="17" spans="1:1" ht="17" x14ac:dyDescent="0.2">
      <c r="A17" s="2" t="s">
        <v>335</v>
      </c>
    </row>
    <row r="18" spans="1:1" ht="34" x14ac:dyDescent="0.2">
      <c r="A18" s="2" t="s">
        <v>336</v>
      </c>
    </row>
    <row r="19" spans="1:1" ht="17" x14ac:dyDescent="0.2">
      <c r="A19" s="2" t="s">
        <v>330</v>
      </c>
    </row>
    <row r="20" spans="1:1" ht="34" x14ac:dyDescent="0.2">
      <c r="A20" s="2" t="s">
        <v>337</v>
      </c>
    </row>
    <row r="21" spans="1:1" ht="17" x14ac:dyDescent="0.2">
      <c r="A21" s="2" t="s">
        <v>338</v>
      </c>
    </row>
    <row r="22" spans="1:1" ht="51" x14ac:dyDescent="0.2">
      <c r="A22" s="2" t="s">
        <v>695</v>
      </c>
    </row>
    <row r="23" spans="1:1" ht="17" x14ac:dyDescent="0.2">
      <c r="A23" s="2" t="s">
        <v>339</v>
      </c>
    </row>
    <row r="24" spans="1:1" ht="34" x14ac:dyDescent="0.2">
      <c r="A24" s="2" t="s">
        <v>340</v>
      </c>
    </row>
    <row r="25" spans="1:1" ht="34" x14ac:dyDescent="0.2">
      <c r="A25" s="2" t="s">
        <v>341</v>
      </c>
    </row>
    <row r="26" spans="1:1" ht="34" x14ac:dyDescent="0.2">
      <c r="A26" s="2" t="s">
        <v>342</v>
      </c>
    </row>
    <row r="27" spans="1:1" ht="34" x14ac:dyDescent="0.2">
      <c r="A27" s="2" t="s">
        <v>696</v>
      </c>
    </row>
    <row r="28" spans="1:1" ht="34" x14ac:dyDescent="0.2">
      <c r="A28" s="2" t="s">
        <v>334</v>
      </c>
    </row>
    <row r="29" spans="1:1" ht="34" x14ac:dyDescent="0.2">
      <c r="A29" s="2" t="s">
        <v>343</v>
      </c>
    </row>
    <row r="30" spans="1:1" ht="17" x14ac:dyDescent="0.2">
      <c r="A30" s="2" t="s">
        <v>344</v>
      </c>
    </row>
    <row r="31" spans="1:1" ht="34" x14ac:dyDescent="0.2">
      <c r="A31" s="2" t="s">
        <v>345</v>
      </c>
    </row>
    <row r="32" spans="1:1" ht="34" x14ac:dyDescent="0.2">
      <c r="A32" s="2" t="s">
        <v>346</v>
      </c>
    </row>
    <row r="33" spans="1:1" ht="51" x14ac:dyDescent="0.2">
      <c r="A33" s="2" t="s">
        <v>347</v>
      </c>
    </row>
    <row r="34" spans="1:1" ht="34" x14ac:dyDescent="0.2">
      <c r="A34" s="2" t="s">
        <v>348</v>
      </c>
    </row>
    <row r="35" spans="1:1" ht="34" x14ac:dyDescent="0.2">
      <c r="A35" s="2" t="s">
        <v>349</v>
      </c>
    </row>
    <row r="36" spans="1:1" ht="34" x14ac:dyDescent="0.2">
      <c r="A36" s="2" t="s">
        <v>350</v>
      </c>
    </row>
    <row r="37" spans="1:1" ht="17" x14ac:dyDescent="0.2">
      <c r="A37" s="2" t="s">
        <v>351</v>
      </c>
    </row>
    <row r="38" spans="1:1" ht="34" x14ac:dyDescent="0.2">
      <c r="A38" s="2" t="s">
        <v>352</v>
      </c>
    </row>
    <row r="39" spans="1:1" ht="51" x14ac:dyDescent="0.2">
      <c r="A39" s="2" t="s">
        <v>353</v>
      </c>
    </row>
    <row r="40" spans="1:1" ht="17" x14ac:dyDescent="0.2">
      <c r="A40" s="2" t="s">
        <v>354</v>
      </c>
    </row>
    <row r="41" spans="1:1" ht="34" x14ac:dyDescent="0.2">
      <c r="A41" s="2" t="s">
        <v>355</v>
      </c>
    </row>
    <row r="42" spans="1:1" ht="34" x14ac:dyDescent="0.2">
      <c r="A42" s="2" t="s">
        <v>697</v>
      </c>
    </row>
    <row r="43" spans="1:1" ht="17" x14ac:dyDescent="0.2">
      <c r="A43" s="2" t="s">
        <v>356</v>
      </c>
    </row>
    <row r="44" spans="1:1" ht="34" x14ac:dyDescent="0.2">
      <c r="A44" s="2" t="s">
        <v>357</v>
      </c>
    </row>
    <row r="45" spans="1:1" ht="34" x14ac:dyDescent="0.2">
      <c r="A45" s="2" t="s">
        <v>358</v>
      </c>
    </row>
    <row r="46" spans="1:1" ht="34" x14ac:dyDescent="0.2">
      <c r="A46" s="2" t="s">
        <v>698</v>
      </c>
    </row>
    <row r="47" spans="1:1" ht="34" x14ac:dyDescent="0.2">
      <c r="A47" s="2" t="s">
        <v>359</v>
      </c>
    </row>
    <row r="48" spans="1:1" ht="34" x14ac:dyDescent="0.2">
      <c r="A48" s="2" t="s">
        <v>360</v>
      </c>
    </row>
    <row r="49" spans="1:1" ht="34" x14ac:dyDescent="0.2">
      <c r="A49" s="2" t="s">
        <v>361</v>
      </c>
    </row>
    <row r="50" spans="1:1" ht="34" x14ac:dyDescent="0.2">
      <c r="A50" s="2" t="s">
        <v>362</v>
      </c>
    </row>
    <row r="51" spans="1:1" ht="17" x14ac:dyDescent="0.2">
      <c r="A51" s="2" t="s">
        <v>363</v>
      </c>
    </row>
    <row r="52" spans="1:1" ht="17" x14ac:dyDescent="0.2">
      <c r="A52" s="2" t="s">
        <v>364</v>
      </c>
    </row>
    <row r="53" spans="1:1" ht="34" x14ac:dyDescent="0.2">
      <c r="A53" s="2" t="s">
        <v>365</v>
      </c>
    </row>
    <row r="54" spans="1:1" ht="34" x14ac:dyDescent="0.2">
      <c r="A54" s="2" t="s">
        <v>699</v>
      </c>
    </row>
    <row r="55" spans="1:1" ht="34" x14ac:dyDescent="0.2">
      <c r="A55" s="2" t="s">
        <v>366</v>
      </c>
    </row>
    <row r="56" spans="1:1" ht="34" x14ac:dyDescent="0.2">
      <c r="A56" s="2" t="s">
        <v>367</v>
      </c>
    </row>
    <row r="57" spans="1:1" ht="34" x14ac:dyDescent="0.2">
      <c r="A57" s="2" t="s">
        <v>368</v>
      </c>
    </row>
    <row r="58" spans="1:1" ht="34" x14ac:dyDescent="0.2">
      <c r="A58" s="2" t="s">
        <v>369</v>
      </c>
    </row>
    <row r="59" spans="1:1" ht="34" x14ac:dyDescent="0.2">
      <c r="A59" s="2" t="s">
        <v>370</v>
      </c>
    </row>
    <row r="60" spans="1:1" ht="34" x14ac:dyDescent="0.2">
      <c r="A60" s="2" t="s">
        <v>371</v>
      </c>
    </row>
    <row r="61" spans="1:1" ht="17" x14ac:dyDescent="0.2">
      <c r="A61" s="2" t="s">
        <v>372</v>
      </c>
    </row>
    <row r="62" spans="1:1" ht="34" x14ac:dyDescent="0.2">
      <c r="A62" s="2" t="s">
        <v>700</v>
      </c>
    </row>
    <row r="63" spans="1:1" ht="51" x14ac:dyDescent="0.2">
      <c r="A63" s="2" t="s">
        <v>701</v>
      </c>
    </row>
    <row r="64" spans="1:1" ht="17" x14ac:dyDescent="0.2">
      <c r="A64" s="2" t="s">
        <v>373</v>
      </c>
    </row>
    <row r="65" spans="1:1" ht="34" x14ac:dyDescent="0.2">
      <c r="A65" s="2" t="s">
        <v>374</v>
      </c>
    </row>
    <row r="66" spans="1:1" ht="34" x14ac:dyDescent="0.2">
      <c r="A66" s="2" t="s">
        <v>375</v>
      </c>
    </row>
    <row r="67" spans="1:1" ht="34" x14ac:dyDescent="0.2">
      <c r="A67" s="2" t="s">
        <v>376</v>
      </c>
    </row>
    <row r="68" spans="1:1" ht="34" x14ac:dyDescent="0.2">
      <c r="A68" s="2" t="s">
        <v>377</v>
      </c>
    </row>
    <row r="69" spans="1:1" ht="51" x14ac:dyDescent="0.2">
      <c r="A69" s="2" t="s">
        <v>378</v>
      </c>
    </row>
    <row r="70" spans="1:1" ht="34" x14ac:dyDescent="0.2">
      <c r="A70" s="2" t="s">
        <v>379</v>
      </c>
    </row>
    <row r="71" spans="1:1" ht="34" x14ac:dyDescent="0.2">
      <c r="A71" s="2" t="s">
        <v>380</v>
      </c>
    </row>
    <row r="72" spans="1:1" ht="34" x14ac:dyDescent="0.2">
      <c r="A72" s="2" t="s">
        <v>381</v>
      </c>
    </row>
    <row r="73" spans="1:1" ht="17" x14ac:dyDescent="0.2">
      <c r="A73" s="2" t="s">
        <v>372</v>
      </c>
    </row>
    <row r="74" spans="1:1" ht="34" x14ac:dyDescent="0.2">
      <c r="A74" s="2" t="s">
        <v>382</v>
      </c>
    </row>
    <row r="75" spans="1:1" ht="34" x14ac:dyDescent="0.2">
      <c r="A75" s="2" t="s">
        <v>383</v>
      </c>
    </row>
    <row r="76" spans="1:1" ht="34" x14ac:dyDescent="0.2">
      <c r="A76" s="2" t="s">
        <v>384</v>
      </c>
    </row>
    <row r="77" spans="1:1" ht="51" x14ac:dyDescent="0.2">
      <c r="A77" s="2" t="s">
        <v>385</v>
      </c>
    </row>
    <row r="78" spans="1:1" ht="34" x14ac:dyDescent="0.2">
      <c r="A78" s="2" t="s">
        <v>702</v>
      </c>
    </row>
    <row r="79" spans="1:1" ht="51" x14ac:dyDescent="0.2">
      <c r="A79" s="2" t="s">
        <v>703</v>
      </c>
    </row>
    <row r="80" spans="1:1" ht="51" x14ac:dyDescent="0.2">
      <c r="A80" s="2" t="s">
        <v>704</v>
      </c>
    </row>
    <row r="81" spans="1:1" ht="34" x14ac:dyDescent="0.2">
      <c r="A81" s="2" t="s">
        <v>386</v>
      </c>
    </row>
    <row r="82" spans="1:1" ht="34" x14ac:dyDescent="0.2">
      <c r="A82" s="2" t="s">
        <v>387</v>
      </c>
    </row>
    <row r="83" spans="1:1" ht="17" x14ac:dyDescent="0.2">
      <c r="A83" s="2" t="s">
        <v>388</v>
      </c>
    </row>
    <row r="84" spans="1:1" ht="51" x14ac:dyDescent="0.2">
      <c r="A84" s="2" t="s">
        <v>389</v>
      </c>
    </row>
    <row r="85" spans="1:1" ht="17" x14ac:dyDescent="0.2">
      <c r="A85" s="2" t="s">
        <v>390</v>
      </c>
    </row>
    <row r="86" spans="1:1" ht="17" x14ac:dyDescent="0.2">
      <c r="A86" s="2" t="s">
        <v>391</v>
      </c>
    </row>
    <row r="87" spans="1:1" ht="17" x14ac:dyDescent="0.2">
      <c r="A87" s="2" t="s">
        <v>392</v>
      </c>
    </row>
    <row r="88" spans="1:1" ht="17" x14ac:dyDescent="0.2">
      <c r="A88" s="2" t="s">
        <v>393</v>
      </c>
    </row>
    <row r="89" spans="1:1" ht="34" x14ac:dyDescent="0.2">
      <c r="A89" s="2" t="s">
        <v>394</v>
      </c>
    </row>
    <row r="90" spans="1:1" ht="34" x14ac:dyDescent="0.2">
      <c r="A90" s="2" t="s">
        <v>395</v>
      </c>
    </row>
    <row r="91" spans="1:1" ht="51" x14ac:dyDescent="0.2">
      <c r="A91" s="2" t="s">
        <v>705</v>
      </c>
    </row>
    <row r="92" spans="1:1" ht="34" x14ac:dyDescent="0.2">
      <c r="A92" s="2" t="s">
        <v>396</v>
      </c>
    </row>
    <row r="93" spans="1:1" ht="34" x14ac:dyDescent="0.2">
      <c r="A93" s="2" t="s">
        <v>397</v>
      </c>
    </row>
    <row r="94" spans="1:1" ht="34" x14ac:dyDescent="0.2">
      <c r="A94" s="2" t="s">
        <v>706</v>
      </c>
    </row>
    <row r="95" spans="1:1" ht="34" x14ac:dyDescent="0.2">
      <c r="A95" s="2" t="s">
        <v>707</v>
      </c>
    </row>
    <row r="96" spans="1:1" ht="51" x14ac:dyDescent="0.2">
      <c r="A96" s="2" t="s">
        <v>398</v>
      </c>
    </row>
    <row r="97" spans="1:1" ht="34" x14ac:dyDescent="0.2">
      <c r="A97" s="2" t="s">
        <v>399</v>
      </c>
    </row>
    <row r="98" spans="1:1" ht="34" x14ac:dyDescent="0.2">
      <c r="A98" s="2" t="s">
        <v>332</v>
      </c>
    </row>
    <row r="99" spans="1:1" ht="34" x14ac:dyDescent="0.2">
      <c r="A99" s="2" t="s">
        <v>400</v>
      </c>
    </row>
    <row r="100" spans="1:1" ht="34" x14ac:dyDescent="0.2">
      <c r="A100" s="2" t="s">
        <v>401</v>
      </c>
    </row>
    <row r="101" spans="1:1" ht="17" x14ac:dyDescent="0.2">
      <c r="A101" s="2" t="s">
        <v>402</v>
      </c>
    </row>
    <row r="102" spans="1:1" ht="51" x14ac:dyDescent="0.2">
      <c r="A102" s="2" t="s">
        <v>398</v>
      </c>
    </row>
    <row r="103" spans="1:1" ht="34" x14ac:dyDescent="0.2">
      <c r="A103" s="2" t="s">
        <v>708</v>
      </c>
    </row>
    <row r="104" spans="1:1" ht="34" x14ac:dyDescent="0.2">
      <c r="A104" s="2" t="s">
        <v>403</v>
      </c>
    </row>
    <row r="105" spans="1:1" ht="34" x14ac:dyDescent="0.2">
      <c r="A105" s="2" t="s">
        <v>404</v>
      </c>
    </row>
    <row r="106" spans="1:1" ht="34" x14ac:dyDescent="0.2">
      <c r="A106" s="2" t="s">
        <v>362</v>
      </c>
    </row>
    <row r="107" spans="1:1" ht="34" x14ac:dyDescent="0.2">
      <c r="A107" s="2" t="s">
        <v>405</v>
      </c>
    </row>
    <row r="108" spans="1:1" ht="51" x14ac:dyDescent="0.2">
      <c r="A108" s="2" t="s">
        <v>705</v>
      </c>
    </row>
    <row r="109" spans="1:1" ht="34" x14ac:dyDescent="0.2">
      <c r="A109" s="2" t="s">
        <v>406</v>
      </c>
    </row>
    <row r="110" spans="1:1" ht="34" x14ac:dyDescent="0.2">
      <c r="A110" s="2" t="s">
        <v>407</v>
      </c>
    </row>
    <row r="111" spans="1:1" ht="34" x14ac:dyDescent="0.2">
      <c r="A111" s="2" t="s">
        <v>408</v>
      </c>
    </row>
    <row r="112" spans="1:1" ht="34" x14ac:dyDescent="0.2">
      <c r="A112" s="2" t="s">
        <v>409</v>
      </c>
    </row>
    <row r="113" spans="1:1" ht="34" x14ac:dyDescent="0.2">
      <c r="A113" s="2" t="s">
        <v>410</v>
      </c>
    </row>
    <row r="114" spans="1:1" ht="34" x14ac:dyDescent="0.2">
      <c r="A114" s="2" t="s">
        <v>411</v>
      </c>
    </row>
    <row r="115" spans="1:1" ht="34" x14ac:dyDescent="0.2">
      <c r="A115" s="2" t="s">
        <v>412</v>
      </c>
    </row>
    <row r="116" spans="1:1" ht="34" x14ac:dyDescent="0.2">
      <c r="A116" s="2" t="s">
        <v>709</v>
      </c>
    </row>
    <row r="117" spans="1:1" ht="34" x14ac:dyDescent="0.2">
      <c r="A117" s="2" t="s">
        <v>413</v>
      </c>
    </row>
    <row r="118" spans="1:1" ht="34" x14ac:dyDescent="0.2">
      <c r="A118" s="2" t="s">
        <v>710</v>
      </c>
    </row>
    <row r="119" spans="1:1" ht="17" x14ac:dyDescent="0.2">
      <c r="A119" s="2" t="s">
        <v>414</v>
      </c>
    </row>
    <row r="120" spans="1:1" ht="17" x14ac:dyDescent="0.2">
      <c r="A120" s="2" t="s">
        <v>415</v>
      </c>
    </row>
    <row r="121" spans="1:1" ht="51" x14ac:dyDescent="0.2">
      <c r="A121" s="2" t="s">
        <v>416</v>
      </c>
    </row>
    <row r="122" spans="1:1" ht="34" x14ac:dyDescent="0.2">
      <c r="A122" s="2" t="s">
        <v>711</v>
      </c>
    </row>
    <row r="123" spans="1:1" ht="17" x14ac:dyDescent="0.2">
      <c r="A123" s="2" t="s">
        <v>417</v>
      </c>
    </row>
    <row r="124" spans="1:1" ht="34" x14ac:dyDescent="0.2">
      <c r="A124" s="2" t="s">
        <v>369</v>
      </c>
    </row>
    <row r="125" spans="1:1" ht="34" x14ac:dyDescent="0.2">
      <c r="A125" s="2" t="s">
        <v>418</v>
      </c>
    </row>
    <row r="126" spans="1:1" ht="34" x14ac:dyDescent="0.2">
      <c r="A126" s="2" t="s">
        <v>419</v>
      </c>
    </row>
    <row r="127" spans="1:1" ht="34" x14ac:dyDescent="0.2">
      <c r="A127" s="2" t="s">
        <v>420</v>
      </c>
    </row>
    <row r="128" spans="1:1" ht="34" x14ac:dyDescent="0.2">
      <c r="A128" s="2" t="s">
        <v>421</v>
      </c>
    </row>
    <row r="129" spans="1:1" ht="34" x14ac:dyDescent="0.2">
      <c r="A129" s="2" t="s">
        <v>712</v>
      </c>
    </row>
    <row r="130" spans="1:1" ht="34" x14ac:dyDescent="0.2">
      <c r="A130" s="2" t="s">
        <v>400</v>
      </c>
    </row>
    <row r="131" spans="1:1" ht="34" x14ac:dyDescent="0.2">
      <c r="A131" s="2" t="s">
        <v>422</v>
      </c>
    </row>
    <row r="132" spans="1:1" ht="17" x14ac:dyDescent="0.2">
      <c r="A132" s="2" t="s">
        <v>423</v>
      </c>
    </row>
    <row r="133" spans="1:1" ht="34" x14ac:dyDescent="0.2">
      <c r="A133" s="2" t="s">
        <v>713</v>
      </c>
    </row>
    <row r="134" spans="1:1" ht="34" x14ac:dyDescent="0.2">
      <c r="A134" s="2" t="s">
        <v>377</v>
      </c>
    </row>
    <row r="135" spans="1:1" ht="17" x14ac:dyDescent="0.2">
      <c r="A135" s="2" t="s">
        <v>424</v>
      </c>
    </row>
    <row r="136" spans="1:1" ht="34" x14ac:dyDescent="0.2">
      <c r="A136" s="2" t="s">
        <v>425</v>
      </c>
    </row>
    <row r="137" spans="1:1" ht="34" x14ac:dyDescent="0.2">
      <c r="A137" s="2" t="s">
        <v>426</v>
      </c>
    </row>
    <row r="138" spans="1:1" ht="17" x14ac:dyDescent="0.2">
      <c r="A138" s="2" t="s">
        <v>392</v>
      </c>
    </row>
    <row r="139" spans="1:1" ht="34" x14ac:dyDescent="0.2">
      <c r="A139" s="2" t="s">
        <v>427</v>
      </c>
    </row>
    <row r="140" spans="1:1" ht="34" x14ac:dyDescent="0.2">
      <c r="A140" s="2" t="s">
        <v>428</v>
      </c>
    </row>
    <row r="141" spans="1:1" ht="34" x14ac:dyDescent="0.2">
      <c r="A141" s="2" t="s">
        <v>429</v>
      </c>
    </row>
    <row r="142" spans="1:1" ht="17" x14ac:dyDescent="0.2">
      <c r="A142" s="2" t="s">
        <v>430</v>
      </c>
    </row>
    <row r="143" spans="1:1" ht="17" x14ac:dyDescent="0.2">
      <c r="A143" s="2" t="s">
        <v>431</v>
      </c>
    </row>
    <row r="144" spans="1:1" ht="17" x14ac:dyDescent="0.2">
      <c r="A144" s="2" t="s">
        <v>432</v>
      </c>
    </row>
    <row r="145" spans="1:1" ht="34" x14ac:dyDescent="0.2">
      <c r="A145" s="2" t="s">
        <v>433</v>
      </c>
    </row>
    <row r="146" spans="1:1" ht="34" x14ac:dyDescent="0.2">
      <c r="A146" s="2" t="s">
        <v>434</v>
      </c>
    </row>
    <row r="147" spans="1:1" ht="17" x14ac:dyDescent="0.2">
      <c r="A147" s="2" t="s">
        <v>435</v>
      </c>
    </row>
    <row r="148" spans="1:1" ht="34" x14ac:dyDescent="0.2">
      <c r="A148" s="2" t="s">
        <v>714</v>
      </c>
    </row>
    <row r="149" spans="1:1" ht="34" x14ac:dyDescent="0.2">
      <c r="A149" s="2" t="s">
        <v>409</v>
      </c>
    </row>
    <row r="150" spans="1:1" ht="34" x14ac:dyDescent="0.2">
      <c r="A150" s="2" t="s">
        <v>436</v>
      </c>
    </row>
    <row r="151" spans="1:1" ht="34" x14ac:dyDescent="0.2">
      <c r="A151" s="2" t="s">
        <v>437</v>
      </c>
    </row>
    <row r="152" spans="1:1" ht="17" x14ac:dyDescent="0.2">
      <c r="A152" s="2" t="s">
        <v>438</v>
      </c>
    </row>
    <row r="153" spans="1:1" ht="34" x14ac:dyDescent="0.2">
      <c r="A153" s="2" t="s">
        <v>439</v>
      </c>
    </row>
    <row r="154" spans="1:1" ht="17" x14ac:dyDescent="0.2">
      <c r="A154" s="2" t="s">
        <v>440</v>
      </c>
    </row>
    <row r="155" spans="1:1" ht="34" x14ac:dyDescent="0.2">
      <c r="A155" s="2" t="s">
        <v>441</v>
      </c>
    </row>
    <row r="156" spans="1:1" ht="17" x14ac:dyDescent="0.2">
      <c r="A156" s="2" t="s">
        <v>417</v>
      </c>
    </row>
    <row r="157" spans="1:1" ht="34" x14ac:dyDescent="0.2">
      <c r="A157" s="2" t="s">
        <v>442</v>
      </c>
    </row>
    <row r="158" spans="1:1" ht="17" x14ac:dyDescent="0.2">
      <c r="A158" s="2" t="s">
        <v>443</v>
      </c>
    </row>
    <row r="159" spans="1:1" ht="34" x14ac:dyDescent="0.2">
      <c r="A159" s="2" t="s">
        <v>444</v>
      </c>
    </row>
    <row r="160" spans="1:1" ht="34" x14ac:dyDescent="0.2">
      <c r="A160" s="2" t="s">
        <v>715</v>
      </c>
    </row>
    <row r="161" spans="1:1" ht="17" x14ac:dyDescent="0.2">
      <c r="A161" s="2" t="s">
        <v>445</v>
      </c>
    </row>
    <row r="162" spans="1:1" ht="34" x14ac:dyDescent="0.2">
      <c r="A162" s="2" t="s">
        <v>446</v>
      </c>
    </row>
    <row r="163" spans="1:1" ht="34" x14ac:dyDescent="0.2">
      <c r="A163" s="2" t="s">
        <v>447</v>
      </c>
    </row>
    <row r="164" spans="1:1" ht="34" x14ac:dyDescent="0.2">
      <c r="A164" s="2" t="s">
        <v>448</v>
      </c>
    </row>
    <row r="165" spans="1:1" ht="34" x14ac:dyDescent="0.2">
      <c r="A165" s="2" t="s">
        <v>449</v>
      </c>
    </row>
    <row r="166" spans="1:1" ht="34" x14ac:dyDescent="0.2">
      <c r="A166" s="2" t="s">
        <v>450</v>
      </c>
    </row>
    <row r="167" spans="1:1" ht="17" x14ac:dyDescent="0.2">
      <c r="A167" s="2" t="s">
        <v>451</v>
      </c>
    </row>
    <row r="168" spans="1:1" ht="34" x14ac:dyDescent="0.2">
      <c r="A168" s="2" t="s">
        <v>716</v>
      </c>
    </row>
    <row r="169" spans="1:1" ht="34" x14ac:dyDescent="0.2">
      <c r="A169" s="2" t="s">
        <v>717</v>
      </c>
    </row>
    <row r="170" spans="1:1" ht="34" x14ac:dyDescent="0.2">
      <c r="A170" s="2" t="s">
        <v>452</v>
      </c>
    </row>
    <row r="171" spans="1:1" ht="34" x14ac:dyDescent="0.2">
      <c r="A171" s="2" t="s">
        <v>453</v>
      </c>
    </row>
    <row r="172" spans="1:1" ht="51" x14ac:dyDescent="0.2">
      <c r="A172" s="2" t="s">
        <v>718</v>
      </c>
    </row>
    <row r="173" spans="1:1" ht="51" x14ac:dyDescent="0.2">
      <c r="A173" s="2" t="s">
        <v>693</v>
      </c>
    </row>
    <row r="174" spans="1:1" ht="17" x14ac:dyDescent="0.2">
      <c r="A174" s="2" t="s">
        <v>454</v>
      </c>
    </row>
    <row r="175" spans="1:1" ht="34" x14ac:dyDescent="0.2">
      <c r="A175" s="2" t="s">
        <v>455</v>
      </c>
    </row>
    <row r="176" spans="1:1" ht="17" x14ac:dyDescent="0.2">
      <c r="A176" s="2" t="s">
        <v>456</v>
      </c>
    </row>
    <row r="177" spans="1:1" ht="34" x14ac:dyDescent="0.2">
      <c r="A177" s="2" t="s">
        <v>332</v>
      </c>
    </row>
    <row r="178" spans="1:1" ht="34" x14ac:dyDescent="0.2">
      <c r="A178" s="2" t="s">
        <v>457</v>
      </c>
    </row>
    <row r="179" spans="1:1" ht="34" x14ac:dyDescent="0.2">
      <c r="A179" s="2" t="s">
        <v>458</v>
      </c>
    </row>
    <row r="180" spans="1:1" ht="34" x14ac:dyDescent="0.2">
      <c r="A180" s="2" t="s">
        <v>459</v>
      </c>
    </row>
    <row r="181" spans="1:1" ht="34" x14ac:dyDescent="0.2">
      <c r="A181" s="2" t="s">
        <v>460</v>
      </c>
    </row>
    <row r="182" spans="1:1" ht="34" x14ac:dyDescent="0.2">
      <c r="A182" s="2" t="s">
        <v>461</v>
      </c>
    </row>
    <row r="183" spans="1:1" ht="34" x14ac:dyDescent="0.2">
      <c r="A183" s="2" t="s">
        <v>462</v>
      </c>
    </row>
    <row r="184" spans="1:1" ht="34" x14ac:dyDescent="0.2">
      <c r="A184" s="2" t="s">
        <v>463</v>
      </c>
    </row>
    <row r="185" spans="1:1" ht="34" x14ac:dyDescent="0.2">
      <c r="A185" s="2" t="s">
        <v>464</v>
      </c>
    </row>
    <row r="186" spans="1:1" ht="68" x14ac:dyDescent="0.2">
      <c r="A186" s="2" t="s">
        <v>719</v>
      </c>
    </row>
    <row r="187" spans="1:1" ht="34" x14ac:dyDescent="0.2">
      <c r="A187" s="2" t="s">
        <v>720</v>
      </c>
    </row>
    <row r="188" spans="1:1" ht="34" x14ac:dyDescent="0.2">
      <c r="A188" s="2" t="s">
        <v>465</v>
      </c>
    </row>
    <row r="189" spans="1:1" ht="34" x14ac:dyDescent="0.2">
      <c r="A189" s="2" t="s">
        <v>466</v>
      </c>
    </row>
    <row r="190" spans="1:1" ht="17" x14ac:dyDescent="0.2">
      <c r="A190" s="2" t="s">
        <v>467</v>
      </c>
    </row>
    <row r="191" spans="1:1" ht="17" x14ac:dyDescent="0.2">
      <c r="A191" s="2" t="s">
        <v>468</v>
      </c>
    </row>
    <row r="192" spans="1:1" ht="34" x14ac:dyDescent="0.2">
      <c r="A192" s="2" t="s">
        <v>469</v>
      </c>
    </row>
    <row r="193" spans="1:1" ht="17" x14ac:dyDescent="0.2">
      <c r="A193" s="2" t="s">
        <v>470</v>
      </c>
    </row>
    <row r="194" spans="1:1" ht="34" x14ac:dyDescent="0.2">
      <c r="A194" s="2" t="s">
        <v>471</v>
      </c>
    </row>
    <row r="195" spans="1:1" ht="51" x14ac:dyDescent="0.2">
      <c r="A195" s="2" t="s">
        <v>472</v>
      </c>
    </row>
    <row r="196" spans="1:1" ht="17" x14ac:dyDescent="0.2">
      <c r="A196" s="2" t="s">
        <v>473</v>
      </c>
    </row>
    <row r="197" spans="1:1" ht="51" x14ac:dyDescent="0.2">
      <c r="A197" s="2" t="s">
        <v>353</v>
      </c>
    </row>
    <row r="198" spans="1:1" ht="34" x14ac:dyDescent="0.2">
      <c r="A198" s="2" t="s">
        <v>721</v>
      </c>
    </row>
    <row r="199" spans="1:1" ht="17" x14ac:dyDescent="0.2">
      <c r="A199" s="2" t="s">
        <v>372</v>
      </c>
    </row>
    <row r="200" spans="1:1" ht="17" x14ac:dyDescent="0.2">
      <c r="A200" s="2" t="s">
        <v>435</v>
      </c>
    </row>
    <row r="201" spans="1:1" ht="34" x14ac:dyDescent="0.2">
      <c r="A201" s="2" t="s">
        <v>474</v>
      </c>
    </row>
    <row r="202" spans="1:1" ht="34" x14ac:dyDescent="0.2">
      <c r="A202" s="2" t="s">
        <v>722</v>
      </c>
    </row>
    <row r="203" spans="1:1" ht="17" x14ac:dyDescent="0.2">
      <c r="A203" s="2" t="s">
        <v>475</v>
      </c>
    </row>
    <row r="204" spans="1:1" ht="17" x14ac:dyDescent="0.2">
      <c r="A204" s="2" t="s">
        <v>476</v>
      </c>
    </row>
    <row r="205" spans="1:1" ht="34" x14ac:dyDescent="0.2">
      <c r="A205" s="2" t="s">
        <v>723</v>
      </c>
    </row>
    <row r="206" spans="1:1" ht="34" x14ac:dyDescent="0.2">
      <c r="A206" s="2" t="s">
        <v>477</v>
      </c>
    </row>
    <row r="207" spans="1:1" ht="17" x14ac:dyDescent="0.2">
      <c r="A207" s="2" t="s">
        <v>372</v>
      </c>
    </row>
    <row r="208" spans="1:1" ht="34" x14ac:dyDescent="0.2">
      <c r="A208" s="2" t="s">
        <v>724</v>
      </c>
    </row>
    <row r="209" spans="1:1" ht="34" x14ac:dyDescent="0.2">
      <c r="A209" s="2" t="s">
        <v>478</v>
      </c>
    </row>
    <row r="210" spans="1:1" ht="34" x14ac:dyDescent="0.2">
      <c r="A210" s="2" t="s">
        <v>479</v>
      </c>
    </row>
    <row r="211" spans="1:1" ht="34" x14ac:dyDescent="0.2">
      <c r="A211" s="2" t="s">
        <v>480</v>
      </c>
    </row>
    <row r="212" spans="1:1" ht="34" x14ac:dyDescent="0.2">
      <c r="A212" s="2" t="s">
        <v>395</v>
      </c>
    </row>
    <row r="213" spans="1:1" ht="34" x14ac:dyDescent="0.2">
      <c r="A213" s="2" t="s">
        <v>481</v>
      </c>
    </row>
    <row r="214" spans="1:1" ht="17" x14ac:dyDescent="0.2">
      <c r="A214" s="2" t="s">
        <v>482</v>
      </c>
    </row>
    <row r="215" spans="1:1" ht="34" x14ac:dyDescent="0.2">
      <c r="A215" s="2" t="s">
        <v>725</v>
      </c>
    </row>
    <row r="216" spans="1:1" ht="17" x14ac:dyDescent="0.2">
      <c r="A216" s="2" t="s">
        <v>483</v>
      </c>
    </row>
    <row r="217" spans="1:1" ht="34" x14ac:dyDescent="0.2">
      <c r="A217" s="2" t="s">
        <v>726</v>
      </c>
    </row>
    <row r="218" spans="1:1" ht="34" x14ac:dyDescent="0.2">
      <c r="A218" s="2" t="s">
        <v>460</v>
      </c>
    </row>
    <row r="219" spans="1:1" ht="17" x14ac:dyDescent="0.2">
      <c r="A219" s="2" t="s">
        <v>484</v>
      </c>
    </row>
    <row r="220" spans="1:1" ht="34" x14ac:dyDescent="0.2">
      <c r="A220" s="2" t="s">
        <v>485</v>
      </c>
    </row>
    <row r="221" spans="1:1" ht="34" x14ac:dyDescent="0.2">
      <c r="A221" s="2" t="s">
        <v>486</v>
      </c>
    </row>
    <row r="222" spans="1:1" ht="34" x14ac:dyDescent="0.2">
      <c r="A222" s="2" t="s">
        <v>487</v>
      </c>
    </row>
    <row r="223" spans="1:1" ht="34" x14ac:dyDescent="0.2">
      <c r="A223" s="2" t="s">
        <v>488</v>
      </c>
    </row>
    <row r="224" spans="1:1" ht="17" x14ac:dyDescent="0.2">
      <c r="A224" s="2" t="s">
        <v>489</v>
      </c>
    </row>
    <row r="225" spans="1:1" ht="34" x14ac:dyDescent="0.2">
      <c r="A225" s="2" t="s">
        <v>379</v>
      </c>
    </row>
    <row r="226" spans="1:1" ht="17" x14ac:dyDescent="0.2">
      <c r="A226" s="2" t="s">
        <v>490</v>
      </c>
    </row>
    <row r="227" spans="1:1" ht="34" x14ac:dyDescent="0.2">
      <c r="A227" s="2" t="s">
        <v>491</v>
      </c>
    </row>
    <row r="228" spans="1:1" ht="34" x14ac:dyDescent="0.2">
      <c r="A228" s="2" t="s">
        <v>727</v>
      </c>
    </row>
    <row r="229" spans="1:1" ht="34" x14ac:dyDescent="0.2">
      <c r="A229" s="2" t="s">
        <v>492</v>
      </c>
    </row>
    <row r="230" spans="1:1" ht="34" x14ac:dyDescent="0.2">
      <c r="A230" s="2" t="s">
        <v>493</v>
      </c>
    </row>
    <row r="231" spans="1:1" ht="17" x14ac:dyDescent="0.2">
      <c r="A231" s="2" t="s">
        <v>494</v>
      </c>
    </row>
    <row r="232" spans="1:1" ht="34" x14ac:dyDescent="0.2">
      <c r="A232" s="2" t="s">
        <v>728</v>
      </c>
    </row>
    <row r="233" spans="1:1" ht="17" x14ac:dyDescent="0.2">
      <c r="A233" s="2" t="s">
        <v>495</v>
      </c>
    </row>
    <row r="234" spans="1:1" ht="17" x14ac:dyDescent="0.2">
      <c r="A234" s="2" t="s">
        <v>496</v>
      </c>
    </row>
    <row r="235" spans="1:1" ht="17" x14ac:dyDescent="0.2">
      <c r="A235" s="2" t="s">
        <v>497</v>
      </c>
    </row>
    <row r="236" spans="1:1" ht="34" x14ac:dyDescent="0.2">
      <c r="A236" s="2" t="s">
        <v>498</v>
      </c>
    </row>
    <row r="237" spans="1:1" ht="17" x14ac:dyDescent="0.2">
      <c r="A237" s="2" t="s">
        <v>499</v>
      </c>
    </row>
    <row r="238" spans="1:1" ht="34" x14ac:dyDescent="0.2">
      <c r="A238" s="2" t="s">
        <v>500</v>
      </c>
    </row>
    <row r="239" spans="1:1" ht="17" x14ac:dyDescent="0.2">
      <c r="A239" s="2" t="s">
        <v>501</v>
      </c>
    </row>
    <row r="240" spans="1:1" ht="34" x14ac:dyDescent="0.2">
      <c r="A240" s="2" t="s">
        <v>502</v>
      </c>
    </row>
    <row r="241" spans="1:1" ht="34" x14ac:dyDescent="0.2">
      <c r="A241" s="2" t="s">
        <v>503</v>
      </c>
    </row>
    <row r="242" spans="1:1" ht="34" x14ac:dyDescent="0.2">
      <c r="A242" s="2" t="s">
        <v>504</v>
      </c>
    </row>
    <row r="243" spans="1:1" ht="17" x14ac:dyDescent="0.2">
      <c r="A243" s="2" t="s">
        <v>505</v>
      </c>
    </row>
    <row r="244" spans="1:1" ht="34" x14ac:dyDescent="0.2">
      <c r="A244" s="2" t="s">
        <v>506</v>
      </c>
    </row>
    <row r="245" spans="1:1" ht="34" x14ac:dyDescent="0.2">
      <c r="A245" s="2" t="s">
        <v>507</v>
      </c>
    </row>
    <row r="246" spans="1:1" ht="34" x14ac:dyDescent="0.2">
      <c r="A246" s="2" t="s">
        <v>508</v>
      </c>
    </row>
    <row r="247" spans="1:1" ht="34" x14ac:dyDescent="0.2">
      <c r="A247" s="2" t="s">
        <v>509</v>
      </c>
    </row>
    <row r="248" spans="1:1" ht="34" x14ac:dyDescent="0.2">
      <c r="A248" s="2" t="s">
        <v>729</v>
      </c>
    </row>
    <row r="249" spans="1:1" ht="34" x14ac:dyDescent="0.2">
      <c r="A249" s="2" t="s">
        <v>510</v>
      </c>
    </row>
    <row r="250" spans="1:1" ht="51" x14ac:dyDescent="0.2">
      <c r="A250" s="2" t="s">
        <v>730</v>
      </c>
    </row>
    <row r="251" spans="1:1" ht="34" x14ac:dyDescent="0.2">
      <c r="A251" s="2" t="s">
        <v>381</v>
      </c>
    </row>
    <row r="252" spans="1:1" ht="17" x14ac:dyDescent="0.2">
      <c r="A252" s="2" t="s">
        <v>511</v>
      </c>
    </row>
    <row r="253" spans="1:1" ht="34" x14ac:dyDescent="0.2">
      <c r="A253" s="2" t="s">
        <v>228</v>
      </c>
    </row>
    <row r="254" spans="1:1" ht="34" x14ac:dyDescent="0.2">
      <c r="A254" s="2" t="s">
        <v>512</v>
      </c>
    </row>
    <row r="255" spans="1:1" ht="34" x14ac:dyDescent="0.2">
      <c r="A255" s="2" t="s">
        <v>433</v>
      </c>
    </row>
    <row r="256" spans="1:1" ht="17" x14ac:dyDescent="0.2">
      <c r="A256" s="2" t="s">
        <v>513</v>
      </c>
    </row>
    <row r="257" spans="1:1" ht="17" x14ac:dyDescent="0.2">
      <c r="A257" s="2" t="s">
        <v>514</v>
      </c>
    </row>
    <row r="258" spans="1:1" ht="34" x14ac:dyDescent="0.2">
      <c r="A258" s="2" t="s">
        <v>515</v>
      </c>
    </row>
    <row r="259" spans="1:1" ht="34" x14ac:dyDescent="0.2">
      <c r="A259" s="2" t="s">
        <v>516</v>
      </c>
    </row>
    <row r="260" spans="1:1" ht="34" x14ac:dyDescent="0.2">
      <c r="A260" s="2" t="s">
        <v>517</v>
      </c>
    </row>
    <row r="261" spans="1:1" ht="34" x14ac:dyDescent="0.2">
      <c r="A261" s="2" t="s">
        <v>518</v>
      </c>
    </row>
    <row r="262" spans="1:1" ht="17" x14ac:dyDescent="0.2">
      <c r="A262" s="2" t="s">
        <v>490</v>
      </c>
    </row>
    <row r="263" spans="1:1" ht="17" x14ac:dyDescent="0.2">
      <c r="A263" s="2" t="s">
        <v>519</v>
      </c>
    </row>
    <row r="264" spans="1:1" ht="34" x14ac:dyDescent="0.2">
      <c r="A264" s="2" t="s">
        <v>520</v>
      </c>
    </row>
    <row r="265" spans="1:1" ht="34" x14ac:dyDescent="0.2">
      <c r="A265" s="2" t="s">
        <v>731</v>
      </c>
    </row>
    <row r="266" spans="1:1" ht="17" x14ac:dyDescent="0.2">
      <c r="A266" s="2" t="s">
        <v>521</v>
      </c>
    </row>
    <row r="267" spans="1:1" ht="34" x14ac:dyDescent="0.2">
      <c r="A267" s="2" t="s">
        <v>522</v>
      </c>
    </row>
    <row r="268" spans="1:1" ht="34" x14ac:dyDescent="0.2">
      <c r="A268" s="2" t="s">
        <v>523</v>
      </c>
    </row>
    <row r="269" spans="1:1" ht="34" x14ac:dyDescent="0.2">
      <c r="A269" s="2" t="s">
        <v>524</v>
      </c>
    </row>
    <row r="270" spans="1:1" ht="17" x14ac:dyDescent="0.2">
      <c r="A270" s="2" t="s">
        <v>525</v>
      </c>
    </row>
    <row r="271" spans="1:1" ht="34" x14ac:dyDescent="0.2">
      <c r="A271" s="2" t="s">
        <v>332</v>
      </c>
    </row>
    <row r="272" spans="1:1" ht="34" x14ac:dyDescent="0.2">
      <c r="A272" s="2" t="s">
        <v>526</v>
      </c>
    </row>
    <row r="273" spans="1:1" ht="34" x14ac:dyDescent="0.2">
      <c r="A273" s="2" t="s">
        <v>527</v>
      </c>
    </row>
    <row r="274" spans="1:1" ht="17" x14ac:dyDescent="0.2">
      <c r="A274" s="2" t="s">
        <v>528</v>
      </c>
    </row>
    <row r="275" spans="1:1" ht="68" x14ac:dyDescent="0.2">
      <c r="A275" s="2" t="s">
        <v>719</v>
      </c>
    </row>
    <row r="276" spans="1:1" ht="34" x14ac:dyDescent="0.2">
      <c r="A276" s="2" t="s">
        <v>439</v>
      </c>
    </row>
    <row r="277" spans="1:1" ht="51" x14ac:dyDescent="0.2">
      <c r="A277" s="2" t="s">
        <v>529</v>
      </c>
    </row>
    <row r="278" spans="1:1" ht="34" x14ac:dyDescent="0.2">
      <c r="A278" s="2" t="s">
        <v>530</v>
      </c>
    </row>
    <row r="279" spans="1:1" ht="34" x14ac:dyDescent="0.2">
      <c r="A279" s="2" t="s">
        <v>355</v>
      </c>
    </row>
    <row r="280" spans="1:1" ht="17" x14ac:dyDescent="0.2">
      <c r="A280" s="2" t="s">
        <v>435</v>
      </c>
    </row>
    <row r="281" spans="1:1" ht="34" x14ac:dyDescent="0.2">
      <c r="A281" s="2" t="s">
        <v>531</v>
      </c>
    </row>
    <row r="282" spans="1:1" ht="17" x14ac:dyDescent="0.2">
      <c r="A282" s="2" t="s">
        <v>532</v>
      </c>
    </row>
    <row r="283" spans="1:1" ht="34" x14ac:dyDescent="0.2">
      <c r="A283" s="2" t="s">
        <v>533</v>
      </c>
    </row>
    <row r="284" spans="1:1" ht="34" x14ac:dyDescent="0.2">
      <c r="A284" s="2" t="s">
        <v>732</v>
      </c>
    </row>
    <row r="285" spans="1:1" ht="34" x14ac:dyDescent="0.2">
      <c r="A285" s="2" t="s">
        <v>534</v>
      </c>
    </row>
    <row r="286" spans="1:1" ht="17" x14ac:dyDescent="0.2">
      <c r="A286" s="2" t="s">
        <v>490</v>
      </c>
    </row>
    <row r="287" spans="1:1" ht="34" x14ac:dyDescent="0.2">
      <c r="A287" s="2" t="s">
        <v>487</v>
      </c>
    </row>
    <row r="288" spans="1:1" ht="34" x14ac:dyDescent="0.2">
      <c r="A288" s="2" t="s">
        <v>535</v>
      </c>
    </row>
    <row r="289" spans="1:1" ht="34" x14ac:dyDescent="0.2">
      <c r="A289" s="2" t="s">
        <v>536</v>
      </c>
    </row>
    <row r="290" spans="1:1" ht="17" x14ac:dyDescent="0.2">
      <c r="A290" s="2" t="s">
        <v>537</v>
      </c>
    </row>
    <row r="291" spans="1:1" ht="17" x14ac:dyDescent="0.2">
      <c r="A291" s="2" t="s">
        <v>538</v>
      </c>
    </row>
    <row r="292" spans="1:1" ht="34" x14ac:dyDescent="0.2">
      <c r="A292" s="2" t="s">
        <v>466</v>
      </c>
    </row>
    <row r="293" spans="1:1" ht="34" x14ac:dyDescent="0.2">
      <c r="A293" s="2" t="s">
        <v>539</v>
      </c>
    </row>
    <row r="294" spans="1:1" ht="34" x14ac:dyDescent="0.2">
      <c r="A294" s="2" t="s">
        <v>540</v>
      </c>
    </row>
    <row r="295" spans="1:1" ht="34" x14ac:dyDescent="0.2">
      <c r="A295" s="2" t="s">
        <v>541</v>
      </c>
    </row>
    <row r="296" spans="1:1" ht="34" x14ac:dyDescent="0.2">
      <c r="A296" s="2" t="s">
        <v>542</v>
      </c>
    </row>
    <row r="297" spans="1:1" ht="17" x14ac:dyDescent="0.2">
      <c r="A297" s="2" t="s">
        <v>543</v>
      </c>
    </row>
    <row r="298" spans="1:1" ht="17" x14ac:dyDescent="0.2">
      <c r="A298" s="2" t="s">
        <v>544</v>
      </c>
    </row>
    <row r="299" spans="1:1" ht="34" x14ac:dyDescent="0.2">
      <c r="A299" s="2" t="s">
        <v>545</v>
      </c>
    </row>
    <row r="300" spans="1:1" ht="34" x14ac:dyDescent="0.2">
      <c r="A300" s="2" t="s">
        <v>546</v>
      </c>
    </row>
    <row r="301" spans="1:1" ht="34" x14ac:dyDescent="0.2">
      <c r="A301" s="2" t="s">
        <v>733</v>
      </c>
    </row>
    <row r="302" spans="1:1" ht="17" x14ac:dyDescent="0.2">
      <c r="A302" s="2" t="s">
        <v>513</v>
      </c>
    </row>
    <row r="303" spans="1:1" ht="34" x14ac:dyDescent="0.2">
      <c r="A303" s="2" t="s">
        <v>360</v>
      </c>
    </row>
    <row r="304" spans="1:1" ht="34" x14ac:dyDescent="0.2">
      <c r="A304" s="2" t="s">
        <v>453</v>
      </c>
    </row>
    <row r="305" spans="1:1" ht="17" x14ac:dyDescent="0.2">
      <c r="A305" s="2" t="s">
        <v>484</v>
      </c>
    </row>
    <row r="306" spans="1:1" ht="17" x14ac:dyDescent="0.2">
      <c r="A306" s="2" t="s">
        <v>547</v>
      </c>
    </row>
    <row r="307" spans="1:1" ht="34" x14ac:dyDescent="0.2">
      <c r="A307" s="2" t="s">
        <v>548</v>
      </c>
    </row>
    <row r="308" spans="1:1" ht="34" x14ac:dyDescent="0.2">
      <c r="A308" s="2" t="s">
        <v>549</v>
      </c>
    </row>
    <row r="309" spans="1:1" ht="34" x14ac:dyDescent="0.2">
      <c r="A309" s="2" t="s">
        <v>550</v>
      </c>
    </row>
    <row r="310" spans="1:1" ht="17" x14ac:dyDescent="0.2">
      <c r="A310" s="2" t="s">
        <v>551</v>
      </c>
    </row>
    <row r="311" spans="1:1" ht="51" x14ac:dyDescent="0.2">
      <c r="A311" s="2" t="s">
        <v>734</v>
      </c>
    </row>
    <row r="312" spans="1:1" ht="34" x14ac:dyDescent="0.2">
      <c r="A312" s="2" t="s">
        <v>404</v>
      </c>
    </row>
    <row r="313" spans="1:1" ht="34" x14ac:dyDescent="0.2">
      <c r="A313" s="2" t="s">
        <v>471</v>
      </c>
    </row>
    <row r="314" spans="1:1" ht="34" x14ac:dyDescent="0.2">
      <c r="A314" s="2" t="s">
        <v>552</v>
      </c>
    </row>
    <row r="315" spans="1:1" ht="34" x14ac:dyDescent="0.2">
      <c r="A315" s="2" t="s">
        <v>553</v>
      </c>
    </row>
    <row r="316" spans="1:1" ht="34" x14ac:dyDescent="0.2">
      <c r="A316" s="2" t="s">
        <v>735</v>
      </c>
    </row>
    <row r="317" spans="1:1" ht="34" x14ac:dyDescent="0.2">
      <c r="A317" s="2" t="s">
        <v>554</v>
      </c>
    </row>
    <row r="318" spans="1:1" ht="34" x14ac:dyDescent="0.2">
      <c r="A318" s="2" t="s">
        <v>555</v>
      </c>
    </row>
    <row r="319" spans="1:1" ht="34" x14ac:dyDescent="0.2">
      <c r="A319" s="2" t="s">
        <v>556</v>
      </c>
    </row>
    <row r="320" spans="1:1" ht="34" x14ac:dyDescent="0.2">
      <c r="A320" s="2" t="s">
        <v>557</v>
      </c>
    </row>
    <row r="321" spans="1:1" ht="34" x14ac:dyDescent="0.2">
      <c r="A321" s="2" t="s">
        <v>512</v>
      </c>
    </row>
    <row r="322" spans="1:1" ht="34" x14ac:dyDescent="0.2">
      <c r="A322" s="2" t="s">
        <v>558</v>
      </c>
    </row>
    <row r="323" spans="1:1" ht="51" x14ac:dyDescent="0.2">
      <c r="A323" s="2" t="s">
        <v>559</v>
      </c>
    </row>
    <row r="324" spans="1:1" ht="51" x14ac:dyDescent="0.2">
      <c r="A324" s="2" t="s">
        <v>560</v>
      </c>
    </row>
    <row r="325" spans="1:1" ht="34" x14ac:dyDescent="0.2">
      <c r="A325" s="2" t="s">
        <v>561</v>
      </c>
    </row>
    <row r="326" spans="1:1" ht="34" x14ac:dyDescent="0.2">
      <c r="A326" s="2" t="s">
        <v>383</v>
      </c>
    </row>
    <row r="327" spans="1:1" ht="34" x14ac:dyDescent="0.2">
      <c r="A327" s="2" t="s">
        <v>715</v>
      </c>
    </row>
    <row r="328" spans="1:1" ht="34" x14ac:dyDescent="0.2">
      <c r="A328" s="2" t="s">
        <v>540</v>
      </c>
    </row>
    <row r="329" spans="1:1" ht="17" x14ac:dyDescent="0.2">
      <c r="A329" s="2" t="s">
        <v>562</v>
      </c>
    </row>
    <row r="330" spans="1:1" ht="34" x14ac:dyDescent="0.2">
      <c r="A330" s="2" t="s">
        <v>563</v>
      </c>
    </row>
    <row r="331" spans="1:1" ht="51" x14ac:dyDescent="0.2">
      <c r="A331" s="2" t="s">
        <v>564</v>
      </c>
    </row>
    <row r="332" spans="1:1" ht="17" x14ac:dyDescent="0.2">
      <c r="A332" s="2" t="s">
        <v>565</v>
      </c>
    </row>
    <row r="333" spans="1:1" ht="34" x14ac:dyDescent="0.2">
      <c r="A333" s="2" t="s">
        <v>566</v>
      </c>
    </row>
    <row r="334" spans="1:1" ht="34" x14ac:dyDescent="0.2">
      <c r="A334" s="2" t="s">
        <v>736</v>
      </c>
    </row>
    <row r="335" spans="1:1" ht="34" x14ac:dyDescent="0.2">
      <c r="A335" s="2" t="s">
        <v>567</v>
      </c>
    </row>
    <row r="336" spans="1:1" ht="34" x14ac:dyDescent="0.2">
      <c r="A336" s="2" t="s">
        <v>568</v>
      </c>
    </row>
    <row r="337" spans="1:1" ht="51" x14ac:dyDescent="0.2">
      <c r="A337" s="2" t="s">
        <v>378</v>
      </c>
    </row>
    <row r="338" spans="1:1" ht="17" x14ac:dyDescent="0.2">
      <c r="A338" s="2" t="s">
        <v>569</v>
      </c>
    </row>
    <row r="339" spans="1:1" ht="34" x14ac:dyDescent="0.2">
      <c r="A339" s="2" t="s">
        <v>570</v>
      </c>
    </row>
    <row r="340" spans="1:1" ht="51" x14ac:dyDescent="0.2">
      <c r="A340" s="2" t="s">
        <v>737</v>
      </c>
    </row>
    <row r="341" spans="1:1" ht="34" x14ac:dyDescent="0.2">
      <c r="A341" s="2" t="s">
        <v>571</v>
      </c>
    </row>
    <row r="342" spans="1:1" ht="34" x14ac:dyDescent="0.2">
      <c r="A342" s="2" t="s">
        <v>572</v>
      </c>
    </row>
    <row r="343" spans="1:1" ht="34" x14ac:dyDescent="0.2">
      <c r="A343" s="2" t="s">
        <v>573</v>
      </c>
    </row>
    <row r="344" spans="1:1" ht="34" x14ac:dyDescent="0.2">
      <c r="A344" s="2" t="s">
        <v>574</v>
      </c>
    </row>
    <row r="345" spans="1:1" ht="34" x14ac:dyDescent="0.2">
      <c r="A345" s="2" t="s">
        <v>575</v>
      </c>
    </row>
    <row r="346" spans="1:1" ht="34" x14ac:dyDescent="0.2">
      <c r="A346" s="2" t="s">
        <v>576</v>
      </c>
    </row>
    <row r="347" spans="1:1" ht="17" x14ac:dyDescent="0.2">
      <c r="A347" s="2" t="s">
        <v>577</v>
      </c>
    </row>
    <row r="348" spans="1:1" ht="34" x14ac:dyDescent="0.2">
      <c r="A348" s="2" t="s">
        <v>738</v>
      </c>
    </row>
    <row r="349" spans="1:1" ht="17" x14ac:dyDescent="0.2">
      <c r="A349" s="2" t="s">
        <v>513</v>
      </c>
    </row>
    <row r="350" spans="1:1" ht="34" x14ac:dyDescent="0.2">
      <c r="A350" s="2" t="s">
        <v>578</v>
      </c>
    </row>
    <row r="351" spans="1:1" ht="34" x14ac:dyDescent="0.2">
      <c r="A351" s="2" t="s">
        <v>534</v>
      </c>
    </row>
    <row r="352" spans="1:1" ht="34" x14ac:dyDescent="0.2">
      <c r="A352" s="2" t="s">
        <v>492</v>
      </c>
    </row>
    <row r="353" spans="1:1" ht="51" x14ac:dyDescent="0.2">
      <c r="A353" s="2" t="s">
        <v>579</v>
      </c>
    </row>
    <row r="354" spans="1:1" ht="34" x14ac:dyDescent="0.2">
      <c r="A354" s="2" t="s">
        <v>580</v>
      </c>
    </row>
    <row r="355" spans="1:1" ht="51" x14ac:dyDescent="0.2">
      <c r="A355" s="2" t="s">
        <v>739</v>
      </c>
    </row>
    <row r="356" spans="1:1" ht="34" x14ac:dyDescent="0.2">
      <c r="A356" s="2" t="s">
        <v>581</v>
      </c>
    </row>
    <row r="357" spans="1:1" ht="34" x14ac:dyDescent="0.2">
      <c r="A357" s="2" t="s">
        <v>582</v>
      </c>
    </row>
    <row r="358" spans="1:1" ht="34" x14ac:dyDescent="0.2">
      <c r="A358" s="2" t="s">
        <v>455</v>
      </c>
    </row>
    <row r="359" spans="1:1" ht="17" x14ac:dyDescent="0.2">
      <c r="A359" s="2" t="s">
        <v>583</v>
      </c>
    </row>
    <row r="360" spans="1:1" ht="34" x14ac:dyDescent="0.2">
      <c r="A360" s="2" t="s">
        <v>584</v>
      </c>
    </row>
    <row r="361" spans="1:1" ht="34" x14ac:dyDescent="0.2">
      <c r="A361" s="2" t="s">
        <v>585</v>
      </c>
    </row>
    <row r="362" spans="1:1" ht="17" x14ac:dyDescent="0.2">
      <c r="A362" s="2" t="s">
        <v>586</v>
      </c>
    </row>
    <row r="363" spans="1:1" ht="34" x14ac:dyDescent="0.2">
      <c r="A363" s="2" t="s">
        <v>587</v>
      </c>
    </row>
    <row r="364" spans="1:1" ht="34" x14ac:dyDescent="0.2">
      <c r="A364" s="2" t="s">
        <v>588</v>
      </c>
    </row>
    <row r="365" spans="1:1" ht="34" x14ac:dyDescent="0.2">
      <c r="A365" s="2" t="s">
        <v>589</v>
      </c>
    </row>
    <row r="366" spans="1:1" ht="17" x14ac:dyDescent="0.2">
      <c r="A366" s="2" t="s">
        <v>590</v>
      </c>
    </row>
    <row r="367" spans="1:1" ht="17" x14ac:dyDescent="0.2">
      <c r="A367" s="2" t="s">
        <v>591</v>
      </c>
    </row>
    <row r="368" spans="1:1" ht="34" x14ac:dyDescent="0.2">
      <c r="A368" s="2" t="s">
        <v>592</v>
      </c>
    </row>
    <row r="369" spans="1:1" ht="17" x14ac:dyDescent="0.2">
      <c r="A369" s="2" t="s">
        <v>593</v>
      </c>
    </row>
    <row r="370" spans="1:1" ht="34" x14ac:dyDescent="0.2">
      <c r="A370" s="2" t="s">
        <v>594</v>
      </c>
    </row>
    <row r="371" spans="1:1" ht="17" x14ac:dyDescent="0.2">
      <c r="A371" s="2" t="s">
        <v>499</v>
      </c>
    </row>
    <row r="372" spans="1:1" ht="68" x14ac:dyDescent="0.2">
      <c r="A372" s="2" t="s">
        <v>595</v>
      </c>
    </row>
    <row r="373" spans="1:1" ht="34" x14ac:dyDescent="0.2">
      <c r="A373" s="2" t="s">
        <v>509</v>
      </c>
    </row>
    <row r="374" spans="1:1" ht="17" x14ac:dyDescent="0.2">
      <c r="A374" s="2" t="s">
        <v>596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88C9C-64A2-2D46-A7A1-0208E03C7B71}">
  <dimension ref="A1:A249"/>
  <sheetViews>
    <sheetView workbookViewId="0">
      <selection sqref="A1:A249"/>
    </sheetView>
  </sheetViews>
  <sheetFormatPr baseColWidth="10" defaultRowHeight="16" x14ac:dyDescent="0.2"/>
  <sheetData>
    <row r="1" spans="1:1" x14ac:dyDescent="0.2">
      <c r="A1" t="s">
        <v>0</v>
      </c>
    </row>
    <row r="2" spans="1:1" x14ac:dyDescent="0.2">
      <c r="A2" t="s">
        <v>1</v>
      </c>
    </row>
    <row r="3" spans="1:1" x14ac:dyDescent="0.2">
      <c r="A3" t="s">
        <v>3</v>
      </c>
    </row>
    <row r="4" spans="1:1" x14ac:dyDescent="0.2">
      <c r="A4" t="s">
        <v>4</v>
      </c>
    </row>
    <row r="5" spans="1:1" x14ac:dyDescent="0.2">
      <c r="A5" t="s">
        <v>600</v>
      </c>
    </row>
    <row r="6" spans="1:1" x14ac:dyDescent="0.2">
      <c r="A6" t="s">
        <v>601</v>
      </c>
    </row>
    <row r="7" spans="1:1" x14ac:dyDescent="0.2">
      <c r="A7" t="s">
        <v>602</v>
      </c>
    </row>
    <row r="8" spans="1:1" x14ac:dyDescent="0.2">
      <c r="A8" t="s">
        <v>603</v>
      </c>
    </row>
    <row r="9" spans="1:1" x14ac:dyDescent="0.2">
      <c r="A9" t="s">
        <v>604</v>
      </c>
    </row>
    <row r="10" spans="1:1" x14ac:dyDescent="0.2">
      <c r="A10" t="s">
        <v>605</v>
      </c>
    </row>
    <row r="11" spans="1:1" x14ac:dyDescent="0.2">
      <c r="A11" t="s">
        <v>9</v>
      </c>
    </row>
    <row r="12" spans="1:1" x14ac:dyDescent="0.2">
      <c r="A12" t="s">
        <v>17</v>
      </c>
    </row>
    <row r="13" spans="1:1" x14ac:dyDescent="0.2">
      <c r="A13" t="s">
        <v>20</v>
      </c>
    </row>
    <row r="14" spans="1:1" x14ac:dyDescent="0.2">
      <c r="A14" t="s">
        <v>21</v>
      </c>
    </row>
    <row r="15" spans="1:1" x14ac:dyDescent="0.2">
      <c r="A15" t="s">
        <v>606</v>
      </c>
    </row>
    <row r="16" spans="1:1" x14ac:dyDescent="0.2">
      <c r="A16" t="s">
        <v>25</v>
      </c>
    </row>
    <row r="17" spans="1:1" x14ac:dyDescent="0.2">
      <c r="A17" t="s">
        <v>26</v>
      </c>
    </row>
    <row r="18" spans="1:1" x14ac:dyDescent="0.2">
      <c r="A18" t="s">
        <v>28</v>
      </c>
    </row>
    <row r="19" spans="1:1" x14ac:dyDescent="0.2">
      <c r="A19" t="s">
        <v>607</v>
      </c>
    </row>
    <row r="20" spans="1:1" x14ac:dyDescent="0.2">
      <c r="A20" t="s">
        <v>31</v>
      </c>
    </row>
    <row r="21" spans="1:1" x14ac:dyDescent="0.2">
      <c r="A21" t="s">
        <v>34</v>
      </c>
    </row>
    <row r="22" spans="1:1" x14ac:dyDescent="0.2">
      <c r="A22" t="s">
        <v>608</v>
      </c>
    </row>
    <row r="23" spans="1:1" x14ac:dyDescent="0.2">
      <c r="A23" t="s">
        <v>36</v>
      </c>
    </row>
    <row r="24" spans="1:1" x14ac:dyDescent="0.2">
      <c r="A24" t="s">
        <v>609</v>
      </c>
    </row>
    <row r="25" spans="1:1" x14ac:dyDescent="0.2">
      <c r="A25" t="s">
        <v>38</v>
      </c>
    </row>
    <row r="26" spans="1:1" x14ac:dyDescent="0.2">
      <c r="A26" t="s">
        <v>610</v>
      </c>
    </row>
    <row r="27" spans="1:1" x14ac:dyDescent="0.2">
      <c r="A27" t="s">
        <v>43</v>
      </c>
    </row>
    <row r="28" spans="1:1" x14ac:dyDescent="0.2">
      <c r="A28" t="s">
        <v>611</v>
      </c>
    </row>
    <row r="29" spans="1:1" x14ac:dyDescent="0.2">
      <c r="A29" t="s">
        <v>45</v>
      </c>
    </row>
    <row r="30" spans="1:1" x14ac:dyDescent="0.2">
      <c r="A30" t="s">
        <v>612</v>
      </c>
    </row>
    <row r="31" spans="1:1" x14ac:dyDescent="0.2">
      <c r="A31" t="s">
        <v>613</v>
      </c>
    </row>
    <row r="32" spans="1:1" x14ac:dyDescent="0.2">
      <c r="A32" t="s">
        <v>49</v>
      </c>
    </row>
    <row r="33" spans="1:1" x14ac:dyDescent="0.2">
      <c r="A33" t="s">
        <v>51</v>
      </c>
    </row>
    <row r="34" spans="1:1" x14ac:dyDescent="0.2">
      <c r="A34" t="s">
        <v>614</v>
      </c>
    </row>
    <row r="35" spans="1:1" x14ac:dyDescent="0.2">
      <c r="A35" t="s">
        <v>615</v>
      </c>
    </row>
    <row r="36" spans="1:1" x14ac:dyDescent="0.2">
      <c r="A36" t="s">
        <v>616</v>
      </c>
    </row>
    <row r="37" spans="1:1" x14ac:dyDescent="0.2">
      <c r="A37" t="s">
        <v>617</v>
      </c>
    </row>
    <row r="38" spans="1:1" x14ac:dyDescent="0.2">
      <c r="A38" t="s">
        <v>618</v>
      </c>
    </row>
    <row r="39" spans="1:1" x14ac:dyDescent="0.2">
      <c r="A39" t="s">
        <v>619</v>
      </c>
    </row>
    <row r="40" spans="1:1" x14ac:dyDescent="0.2">
      <c r="A40" t="s">
        <v>620</v>
      </c>
    </row>
    <row r="41" spans="1:1" x14ac:dyDescent="0.2">
      <c r="A41" t="s">
        <v>621</v>
      </c>
    </row>
    <row r="42" spans="1:1" x14ac:dyDescent="0.2">
      <c r="A42" t="s">
        <v>622</v>
      </c>
    </row>
    <row r="43" spans="1:1" x14ac:dyDescent="0.2">
      <c r="A43" t="s">
        <v>623</v>
      </c>
    </row>
    <row r="44" spans="1:1" x14ac:dyDescent="0.2">
      <c r="A44" t="s">
        <v>624</v>
      </c>
    </row>
    <row r="45" spans="1:1" x14ac:dyDescent="0.2">
      <c r="A45" t="s">
        <v>625</v>
      </c>
    </row>
    <row r="46" spans="1:1" x14ac:dyDescent="0.2">
      <c r="A46" t="s">
        <v>69</v>
      </c>
    </row>
    <row r="47" spans="1:1" x14ac:dyDescent="0.2">
      <c r="A47" t="s">
        <v>626</v>
      </c>
    </row>
    <row r="48" spans="1:1" x14ac:dyDescent="0.2">
      <c r="A48" t="s">
        <v>71</v>
      </c>
    </row>
    <row r="49" spans="1:1" x14ac:dyDescent="0.2">
      <c r="A49" t="s">
        <v>627</v>
      </c>
    </row>
    <row r="50" spans="1:1" x14ac:dyDescent="0.2">
      <c r="A50" t="s">
        <v>628</v>
      </c>
    </row>
    <row r="51" spans="1:1" x14ac:dyDescent="0.2">
      <c r="A51" t="s">
        <v>629</v>
      </c>
    </row>
    <row r="52" spans="1:1" x14ac:dyDescent="0.2">
      <c r="A52" t="s">
        <v>82</v>
      </c>
    </row>
    <row r="53" spans="1:1" x14ac:dyDescent="0.2">
      <c r="A53" t="s">
        <v>84</v>
      </c>
    </row>
    <row r="54" spans="1:1" x14ac:dyDescent="0.2">
      <c r="A54" t="s">
        <v>85</v>
      </c>
    </row>
    <row r="55" spans="1:1" x14ac:dyDescent="0.2">
      <c r="A55" t="s">
        <v>630</v>
      </c>
    </row>
    <row r="56" spans="1:1" x14ac:dyDescent="0.2">
      <c r="A56" t="s">
        <v>88</v>
      </c>
    </row>
    <row r="57" spans="1:1" x14ac:dyDescent="0.2">
      <c r="A57" t="s">
        <v>631</v>
      </c>
    </row>
    <row r="58" spans="1:1" x14ac:dyDescent="0.2">
      <c r="A58" t="s">
        <v>92</v>
      </c>
    </row>
    <row r="59" spans="1:1" x14ac:dyDescent="0.2">
      <c r="A59" t="s">
        <v>632</v>
      </c>
    </row>
    <row r="60" spans="1:1" x14ac:dyDescent="0.2">
      <c r="A60" t="s">
        <v>95</v>
      </c>
    </row>
    <row r="61" spans="1:1" x14ac:dyDescent="0.2">
      <c r="A61" t="s">
        <v>98</v>
      </c>
    </row>
    <row r="62" spans="1:1" x14ac:dyDescent="0.2">
      <c r="A62" t="s">
        <v>633</v>
      </c>
    </row>
    <row r="63" spans="1:1" x14ac:dyDescent="0.2">
      <c r="A63" t="s">
        <v>101</v>
      </c>
    </row>
    <row r="64" spans="1:1" x14ac:dyDescent="0.2">
      <c r="A64" t="s">
        <v>102</v>
      </c>
    </row>
    <row r="65" spans="1:1" x14ac:dyDescent="0.2">
      <c r="A65" t="s">
        <v>103</v>
      </c>
    </row>
    <row r="66" spans="1:1" x14ac:dyDescent="0.2">
      <c r="A66" t="s">
        <v>634</v>
      </c>
    </row>
    <row r="67" spans="1:1" x14ac:dyDescent="0.2">
      <c r="A67" t="s">
        <v>635</v>
      </c>
    </row>
    <row r="68" spans="1:1" x14ac:dyDescent="0.2">
      <c r="A68" t="s">
        <v>106</v>
      </c>
    </row>
    <row r="69" spans="1:1" x14ac:dyDescent="0.2">
      <c r="A69" t="s">
        <v>636</v>
      </c>
    </row>
    <row r="70" spans="1:1" x14ac:dyDescent="0.2">
      <c r="A70" t="s">
        <v>114</v>
      </c>
    </row>
    <row r="71" spans="1:1" x14ac:dyDescent="0.2">
      <c r="A71" t="s">
        <v>637</v>
      </c>
    </row>
    <row r="72" spans="1:1" x14ac:dyDescent="0.2">
      <c r="A72" t="s">
        <v>120</v>
      </c>
    </row>
    <row r="73" spans="1:1" x14ac:dyDescent="0.2">
      <c r="A73" t="s">
        <v>122</v>
      </c>
    </row>
    <row r="74" spans="1:1" x14ac:dyDescent="0.2">
      <c r="A74" t="s">
        <v>123</v>
      </c>
    </row>
    <row r="75" spans="1:1" x14ac:dyDescent="0.2">
      <c r="A75" t="s">
        <v>124</v>
      </c>
    </row>
    <row r="76" spans="1:1" x14ac:dyDescent="0.2">
      <c r="A76" t="s">
        <v>638</v>
      </c>
    </row>
    <row r="77" spans="1:1" x14ac:dyDescent="0.2">
      <c r="A77" t="s">
        <v>127</v>
      </c>
    </row>
    <row r="78" spans="1:1" x14ac:dyDescent="0.2">
      <c r="A78" t="s">
        <v>639</v>
      </c>
    </row>
    <row r="79" spans="1:1" x14ac:dyDescent="0.2">
      <c r="A79" t="s">
        <v>640</v>
      </c>
    </row>
    <row r="80" spans="1:1" x14ac:dyDescent="0.2">
      <c r="A80" t="s">
        <v>641</v>
      </c>
    </row>
    <row r="81" spans="1:1" x14ac:dyDescent="0.2">
      <c r="A81" t="s">
        <v>138</v>
      </c>
    </row>
    <row r="82" spans="1:1" x14ac:dyDescent="0.2">
      <c r="A82" t="s">
        <v>642</v>
      </c>
    </row>
    <row r="83" spans="1:1" x14ac:dyDescent="0.2">
      <c r="A83" t="s">
        <v>140</v>
      </c>
    </row>
    <row r="84" spans="1:1" x14ac:dyDescent="0.2">
      <c r="A84" t="s">
        <v>643</v>
      </c>
    </row>
    <row r="85" spans="1:1" x14ac:dyDescent="0.2">
      <c r="A85" t="s">
        <v>142</v>
      </c>
    </row>
    <row r="86" spans="1:1" x14ac:dyDescent="0.2">
      <c r="A86" t="s">
        <v>144</v>
      </c>
    </row>
    <row r="87" spans="1:1" x14ac:dyDescent="0.2">
      <c r="A87" t="s">
        <v>644</v>
      </c>
    </row>
    <row r="88" spans="1:1" x14ac:dyDescent="0.2">
      <c r="A88" t="s">
        <v>146</v>
      </c>
    </row>
    <row r="89" spans="1:1" x14ac:dyDescent="0.2">
      <c r="A89" t="s">
        <v>147</v>
      </c>
    </row>
    <row r="90" spans="1:1" x14ac:dyDescent="0.2">
      <c r="A90" t="s">
        <v>645</v>
      </c>
    </row>
    <row r="91" spans="1:1" x14ac:dyDescent="0.2">
      <c r="A91" t="s">
        <v>149</v>
      </c>
    </row>
    <row r="92" spans="1:1" x14ac:dyDescent="0.2">
      <c r="A92" t="s">
        <v>646</v>
      </c>
    </row>
    <row r="93" spans="1:1" x14ac:dyDescent="0.2">
      <c r="A93" t="s">
        <v>151</v>
      </c>
    </row>
    <row r="94" spans="1:1" x14ac:dyDescent="0.2">
      <c r="A94" t="s">
        <v>152</v>
      </c>
    </row>
    <row r="95" spans="1:1" x14ac:dyDescent="0.2">
      <c r="A95" t="s">
        <v>154</v>
      </c>
    </row>
    <row r="96" spans="1:1" x14ac:dyDescent="0.2">
      <c r="A96" t="s">
        <v>647</v>
      </c>
    </row>
    <row r="97" spans="1:1" x14ac:dyDescent="0.2">
      <c r="A97" t="s">
        <v>648</v>
      </c>
    </row>
    <row r="98" spans="1:1" x14ac:dyDescent="0.2">
      <c r="A98" t="s">
        <v>649</v>
      </c>
    </row>
    <row r="99" spans="1:1" x14ac:dyDescent="0.2">
      <c r="A99" t="s">
        <v>160</v>
      </c>
    </row>
    <row r="100" spans="1:1" x14ac:dyDescent="0.2">
      <c r="A100" t="s">
        <v>162</v>
      </c>
    </row>
    <row r="101" spans="1:1" x14ac:dyDescent="0.2">
      <c r="A101" t="s">
        <v>163</v>
      </c>
    </row>
    <row r="102" spans="1:1" x14ac:dyDescent="0.2">
      <c r="A102" t="s">
        <v>650</v>
      </c>
    </row>
    <row r="103" spans="1:1" x14ac:dyDescent="0.2">
      <c r="A103" t="s">
        <v>165</v>
      </c>
    </row>
    <row r="104" spans="1:1" x14ac:dyDescent="0.2">
      <c r="A104" t="s">
        <v>651</v>
      </c>
    </row>
    <row r="105" spans="1:1" x14ac:dyDescent="0.2">
      <c r="A105" t="s">
        <v>652</v>
      </c>
    </row>
    <row r="106" spans="1:1" x14ac:dyDescent="0.2">
      <c r="A106" t="s">
        <v>171</v>
      </c>
    </row>
    <row r="107" spans="1:1" x14ac:dyDescent="0.2">
      <c r="A107" t="s">
        <v>653</v>
      </c>
    </row>
    <row r="108" spans="1:1" x14ac:dyDescent="0.2">
      <c r="A108" t="s">
        <v>174</v>
      </c>
    </row>
    <row r="109" spans="1:1" x14ac:dyDescent="0.2">
      <c r="A109" t="s">
        <v>175</v>
      </c>
    </row>
    <row r="110" spans="1:1" x14ac:dyDescent="0.2">
      <c r="A110" t="s">
        <v>176</v>
      </c>
    </row>
    <row r="111" spans="1:1" x14ac:dyDescent="0.2">
      <c r="A111" t="s">
        <v>654</v>
      </c>
    </row>
    <row r="112" spans="1:1" x14ac:dyDescent="0.2">
      <c r="A112" t="s">
        <v>655</v>
      </c>
    </row>
    <row r="113" spans="1:1" x14ac:dyDescent="0.2">
      <c r="A113" t="s">
        <v>656</v>
      </c>
    </row>
    <row r="114" spans="1:1" x14ac:dyDescent="0.2">
      <c r="A114" t="s">
        <v>657</v>
      </c>
    </row>
    <row r="115" spans="1:1" x14ac:dyDescent="0.2">
      <c r="A115" t="s">
        <v>181</v>
      </c>
    </row>
    <row r="116" spans="1:1" x14ac:dyDescent="0.2">
      <c r="A116" t="s">
        <v>182</v>
      </c>
    </row>
    <row r="117" spans="1:1" x14ac:dyDescent="0.2">
      <c r="A117" t="s">
        <v>183</v>
      </c>
    </row>
    <row r="118" spans="1:1" x14ac:dyDescent="0.2">
      <c r="A118" t="s">
        <v>184</v>
      </c>
    </row>
    <row r="119" spans="1:1" x14ac:dyDescent="0.2">
      <c r="A119" t="s">
        <v>658</v>
      </c>
    </row>
    <row r="120" spans="1:1" x14ac:dyDescent="0.2">
      <c r="A120" t="s">
        <v>187</v>
      </c>
    </row>
    <row r="121" spans="1:1" x14ac:dyDescent="0.2">
      <c r="A121" t="s">
        <v>659</v>
      </c>
    </row>
    <row r="122" spans="1:1" x14ac:dyDescent="0.2">
      <c r="A122" t="s">
        <v>660</v>
      </c>
    </row>
    <row r="123" spans="1:1" x14ac:dyDescent="0.2">
      <c r="A123" t="s">
        <v>196</v>
      </c>
    </row>
    <row r="124" spans="1:1" x14ac:dyDescent="0.2">
      <c r="A124" t="s">
        <v>661</v>
      </c>
    </row>
    <row r="125" spans="1:1" x14ac:dyDescent="0.2">
      <c r="A125" t="s">
        <v>662</v>
      </c>
    </row>
    <row r="126" spans="1:1" x14ac:dyDescent="0.2">
      <c r="A126" t="s">
        <v>200</v>
      </c>
    </row>
    <row r="127" spans="1:1" x14ac:dyDescent="0.2">
      <c r="A127" t="s">
        <v>663</v>
      </c>
    </row>
    <row r="128" spans="1:1" x14ac:dyDescent="0.2">
      <c r="A128" t="s">
        <v>202</v>
      </c>
    </row>
    <row r="129" spans="1:1" x14ac:dyDescent="0.2">
      <c r="A129" t="s">
        <v>203</v>
      </c>
    </row>
    <row r="130" spans="1:1" x14ac:dyDescent="0.2">
      <c r="A130" t="s">
        <v>664</v>
      </c>
    </row>
    <row r="131" spans="1:1" x14ac:dyDescent="0.2">
      <c r="A131" t="s">
        <v>207</v>
      </c>
    </row>
    <row r="132" spans="1:1" x14ac:dyDescent="0.2">
      <c r="A132" t="s">
        <v>211</v>
      </c>
    </row>
    <row r="133" spans="1:1" x14ac:dyDescent="0.2">
      <c r="A133" t="s">
        <v>665</v>
      </c>
    </row>
    <row r="134" spans="1:1" x14ac:dyDescent="0.2">
      <c r="A134" t="s">
        <v>213</v>
      </c>
    </row>
    <row r="135" spans="1:1" x14ac:dyDescent="0.2">
      <c r="A135" t="s">
        <v>214</v>
      </c>
    </row>
    <row r="136" spans="1:1" x14ac:dyDescent="0.2">
      <c r="A136" t="s">
        <v>217</v>
      </c>
    </row>
    <row r="137" spans="1:1" x14ac:dyDescent="0.2">
      <c r="A137" t="s">
        <v>666</v>
      </c>
    </row>
    <row r="138" spans="1:1" x14ac:dyDescent="0.2">
      <c r="A138" t="s">
        <v>220</v>
      </c>
    </row>
    <row r="139" spans="1:1" x14ac:dyDescent="0.2">
      <c r="A139" t="s">
        <v>667</v>
      </c>
    </row>
    <row r="140" spans="1:1" x14ac:dyDescent="0.2">
      <c r="A140" t="s">
        <v>225</v>
      </c>
    </row>
    <row r="141" spans="1:1" x14ac:dyDescent="0.2">
      <c r="A141" t="s">
        <v>668</v>
      </c>
    </row>
    <row r="142" spans="1:1" x14ac:dyDescent="0.2">
      <c r="A142" t="s">
        <v>230</v>
      </c>
    </row>
    <row r="143" spans="1:1" x14ac:dyDescent="0.2">
      <c r="A143" t="s">
        <v>233</v>
      </c>
    </row>
    <row r="144" spans="1:1" x14ac:dyDescent="0.2">
      <c r="A144" t="s">
        <v>234</v>
      </c>
    </row>
    <row r="145" spans="1:1" x14ac:dyDescent="0.2">
      <c r="A145" t="s">
        <v>235</v>
      </c>
    </row>
    <row r="146" spans="1:1" x14ac:dyDescent="0.2">
      <c r="A146" t="s">
        <v>669</v>
      </c>
    </row>
    <row r="147" spans="1:1" x14ac:dyDescent="0.2">
      <c r="A147" t="s">
        <v>242</v>
      </c>
    </row>
    <row r="148" spans="1:1" x14ac:dyDescent="0.2">
      <c r="A148" t="s">
        <v>243</v>
      </c>
    </row>
    <row r="149" spans="1:1" x14ac:dyDescent="0.2">
      <c r="A149" t="s">
        <v>244</v>
      </c>
    </row>
    <row r="150" spans="1:1" x14ac:dyDescent="0.2">
      <c r="A150" t="s">
        <v>670</v>
      </c>
    </row>
    <row r="151" spans="1:1" x14ac:dyDescent="0.2">
      <c r="A151" t="s">
        <v>248</v>
      </c>
    </row>
    <row r="152" spans="1:1" x14ac:dyDescent="0.2">
      <c r="A152" t="s">
        <v>671</v>
      </c>
    </row>
    <row r="153" spans="1:1" x14ac:dyDescent="0.2">
      <c r="A153" t="s">
        <v>252</v>
      </c>
    </row>
    <row r="154" spans="1:1" x14ac:dyDescent="0.2">
      <c r="A154" t="s">
        <v>253</v>
      </c>
    </row>
    <row r="155" spans="1:1" x14ac:dyDescent="0.2">
      <c r="A155" t="s">
        <v>672</v>
      </c>
    </row>
    <row r="156" spans="1:1" x14ac:dyDescent="0.2">
      <c r="A156" t="s">
        <v>256</v>
      </c>
    </row>
    <row r="157" spans="1:1" x14ac:dyDescent="0.2">
      <c r="A157" t="s">
        <v>259</v>
      </c>
    </row>
    <row r="158" spans="1:1" x14ac:dyDescent="0.2">
      <c r="A158" t="s">
        <v>260</v>
      </c>
    </row>
    <row r="159" spans="1:1" x14ac:dyDescent="0.2">
      <c r="A159" t="s">
        <v>261</v>
      </c>
    </row>
    <row r="160" spans="1:1" x14ac:dyDescent="0.2">
      <c r="A160" t="s">
        <v>264</v>
      </c>
    </row>
    <row r="161" spans="1:1" x14ac:dyDescent="0.2">
      <c r="A161" t="s">
        <v>673</v>
      </c>
    </row>
    <row r="162" spans="1:1" x14ac:dyDescent="0.2">
      <c r="A162" t="s">
        <v>674</v>
      </c>
    </row>
    <row r="163" spans="1:1" x14ac:dyDescent="0.2">
      <c r="A163" t="s">
        <v>269</v>
      </c>
    </row>
    <row r="164" spans="1:1" x14ac:dyDescent="0.2">
      <c r="A164" t="s">
        <v>270</v>
      </c>
    </row>
    <row r="165" spans="1:1" x14ac:dyDescent="0.2">
      <c r="A165" t="s">
        <v>273</v>
      </c>
    </row>
    <row r="166" spans="1:1" x14ac:dyDescent="0.2">
      <c r="A166" t="s">
        <v>675</v>
      </c>
    </row>
    <row r="167" spans="1:1" x14ac:dyDescent="0.2">
      <c r="A167" t="s">
        <v>676</v>
      </c>
    </row>
    <row r="168" spans="1:1" x14ac:dyDescent="0.2">
      <c r="A168" t="s">
        <v>677</v>
      </c>
    </row>
    <row r="169" spans="1:1" x14ac:dyDescent="0.2">
      <c r="A169" t="s">
        <v>283</v>
      </c>
    </row>
    <row r="170" spans="1:1" x14ac:dyDescent="0.2">
      <c r="A170" t="s">
        <v>285</v>
      </c>
    </row>
    <row r="171" spans="1:1" x14ac:dyDescent="0.2">
      <c r="A171" t="s">
        <v>678</v>
      </c>
    </row>
    <row r="172" spans="1:1" x14ac:dyDescent="0.2">
      <c r="A172" t="s">
        <v>287</v>
      </c>
    </row>
    <row r="173" spans="1:1" x14ac:dyDescent="0.2">
      <c r="A173" t="s">
        <v>290</v>
      </c>
    </row>
    <row r="174" spans="1:1" x14ac:dyDescent="0.2">
      <c r="A174" t="s">
        <v>291</v>
      </c>
    </row>
    <row r="175" spans="1:1" x14ac:dyDescent="0.2">
      <c r="A175" t="s">
        <v>292</v>
      </c>
    </row>
    <row r="176" spans="1:1" x14ac:dyDescent="0.2">
      <c r="A176" t="s">
        <v>296</v>
      </c>
    </row>
    <row r="177" spans="1:1" x14ac:dyDescent="0.2">
      <c r="A177" t="s">
        <v>298</v>
      </c>
    </row>
    <row r="178" spans="1:1" x14ac:dyDescent="0.2">
      <c r="A178" t="s">
        <v>300</v>
      </c>
    </row>
    <row r="179" spans="1:1" x14ac:dyDescent="0.2">
      <c r="A179" t="s">
        <v>301</v>
      </c>
    </row>
    <row r="180" spans="1:1" x14ac:dyDescent="0.2">
      <c r="A180" t="s">
        <v>679</v>
      </c>
    </row>
    <row r="181" spans="1:1" x14ac:dyDescent="0.2">
      <c r="A181" t="s">
        <v>680</v>
      </c>
    </row>
    <row r="182" spans="1:1" x14ac:dyDescent="0.2">
      <c r="A182" t="s">
        <v>305</v>
      </c>
    </row>
    <row r="183" spans="1:1" x14ac:dyDescent="0.2">
      <c r="A183" t="s">
        <v>681</v>
      </c>
    </row>
    <row r="184" spans="1:1" x14ac:dyDescent="0.2">
      <c r="A184" t="s">
        <v>307</v>
      </c>
    </row>
    <row r="185" spans="1:1" x14ac:dyDescent="0.2">
      <c r="A185" t="s">
        <v>308</v>
      </c>
    </row>
    <row r="186" spans="1:1" x14ac:dyDescent="0.2">
      <c r="A186" t="s">
        <v>682</v>
      </c>
    </row>
    <row r="187" spans="1:1" x14ac:dyDescent="0.2">
      <c r="A187" t="s">
        <v>311</v>
      </c>
    </row>
    <row r="188" spans="1:1" x14ac:dyDescent="0.2">
      <c r="A188" t="s">
        <v>319</v>
      </c>
    </row>
    <row r="189" spans="1:1" x14ac:dyDescent="0.2">
      <c r="A189" t="s">
        <v>683</v>
      </c>
    </row>
    <row r="190" spans="1:1" x14ac:dyDescent="0.2">
      <c r="A190" t="s">
        <v>322</v>
      </c>
    </row>
    <row r="191" spans="1:1" x14ac:dyDescent="0.2">
      <c r="A191" t="s">
        <v>13</v>
      </c>
    </row>
    <row r="192" spans="1:1" x14ac:dyDescent="0.2">
      <c r="A192" t="s">
        <v>15</v>
      </c>
    </row>
    <row r="193" spans="1:1" x14ac:dyDescent="0.2">
      <c r="A193" t="s">
        <v>18</v>
      </c>
    </row>
    <row r="194" spans="1:1" x14ac:dyDescent="0.2">
      <c r="A194" t="s">
        <v>684</v>
      </c>
    </row>
    <row r="195" spans="1:1" x14ac:dyDescent="0.2">
      <c r="A195" t="s">
        <v>27</v>
      </c>
    </row>
    <row r="196" spans="1:1" x14ac:dyDescent="0.2">
      <c r="A196" t="s">
        <v>39</v>
      </c>
    </row>
    <row r="197" spans="1:1" x14ac:dyDescent="0.2">
      <c r="A197" t="s">
        <v>50</v>
      </c>
    </row>
    <row r="198" spans="1:1" x14ac:dyDescent="0.2">
      <c r="A198" t="s">
        <v>52</v>
      </c>
    </row>
    <row r="199" spans="1:1" x14ac:dyDescent="0.2">
      <c r="A199" t="s">
        <v>53</v>
      </c>
    </row>
    <row r="200" spans="1:1" x14ac:dyDescent="0.2">
      <c r="A200" t="s">
        <v>56</v>
      </c>
    </row>
    <row r="201" spans="1:1" x14ac:dyDescent="0.2">
      <c r="A201" t="s">
        <v>73</v>
      </c>
    </row>
    <row r="202" spans="1:1" x14ac:dyDescent="0.2">
      <c r="A202" t="s">
        <v>685</v>
      </c>
    </row>
    <row r="203" spans="1:1" x14ac:dyDescent="0.2">
      <c r="A203" t="s">
        <v>76</v>
      </c>
    </row>
    <row r="204" spans="1:1" x14ac:dyDescent="0.2">
      <c r="A204" t="s">
        <v>83</v>
      </c>
    </row>
    <row r="205" spans="1:1" x14ac:dyDescent="0.2">
      <c r="A205" t="s">
        <v>90</v>
      </c>
    </row>
    <row r="206" spans="1:1" x14ac:dyDescent="0.2">
      <c r="A206" t="s">
        <v>97</v>
      </c>
    </row>
    <row r="207" spans="1:1" x14ac:dyDescent="0.2">
      <c r="A207" t="s">
        <v>107</v>
      </c>
    </row>
    <row r="208" spans="1:1" x14ac:dyDescent="0.2">
      <c r="A208" t="s">
        <v>111</v>
      </c>
    </row>
    <row r="209" spans="1:1" x14ac:dyDescent="0.2">
      <c r="A209" t="s">
        <v>128</v>
      </c>
    </row>
    <row r="210" spans="1:1" x14ac:dyDescent="0.2">
      <c r="A210" t="s">
        <v>129</v>
      </c>
    </row>
    <row r="211" spans="1:1" x14ac:dyDescent="0.2">
      <c r="A211" t="s">
        <v>135</v>
      </c>
    </row>
    <row r="212" spans="1:1" x14ac:dyDescent="0.2">
      <c r="A212" t="s">
        <v>136</v>
      </c>
    </row>
    <row r="213" spans="1:1" x14ac:dyDescent="0.2">
      <c r="A213" t="s">
        <v>153</v>
      </c>
    </row>
    <row r="214" spans="1:1" x14ac:dyDescent="0.2">
      <c r="A214" t="s">
        <v>166</v>
      </c>
    </row>
    <row r="215" spans="1:1" x14ac:dyDescent="0.2">
      <c r="A215" t="s">
        <v>167</v>
      </c>
    </row>
    <row r="216" spans="1:1" x14ac:dyDescent="0.2">
      <c r="A216" t="s">
        <v>170</v>
      </c>
    </row>
    <row r="217" spans="1:1" x14ac:dyDescent="0.2">
      <c r="A217" t="s">
        <v>173</v>
      </c>
    </row>
    <row r="218" spans="1:1" x14ac:dyDescent="0.2">
      <c r="A218" t="s">
        <v>192</v>
      </c>
    </row>
    <row r="219" spans="1:1" x14ac:dyDescent="0.2">
      <c r="A219" t="s">
        <v>195</v>
      </c>
    </row>
    <row r="220" spans="1:1" x14ac:dyDescent="0.2">
      <c r="A220" t="s">
        <v>686</v>
      </c>
    </row>
    <row r="221" spans="1:1" x14ac:dyDescent="0.2">
      <c r="A221" t="s">
        <v>208</v>
      </c>
    </row>
    <row r="222" spans="1:1" x14ac:dyDescent="0.2">
      <c r="A222" t="s">
        <v>210</v>
      </c>
    </row>
    <row r="223" spans="1:1" x14ac:dyDescent="0.2">
      <c r="A223" t="s">
        <v>222</v>
      </c>
    </row>
    <row r="224" spans="1:1" x14ac:dyDescent="0.2">
      <c r="A224" t="s">
        <v>224</v>
      </c>
    </row>
    <row r="225" spans="1:1" x14ac:dyDescent="0.2">
      <c r="A225" t="s">
        <v>227</v>
      </c>
    </row>
    <row r="226" spans="1:1" x14ac:dyDescent="0.2">
      <c r="A226" t="s">
        <v>228</v>
      </c>
    </row>
    <row r="227" spans="1:1" x14ac:dyDescent="0.2">
      <c r="A227" t="s">
        <v>236</v>
      </c>
    </row>
    <row r="228" spans="1:1" x14ac:dyDescent="0.2">
      <c r="A228" t="s">
        <v>239</v>
      </c>
    </row>
    <row r="229" spans="1:1" x14ac:dyDescent="0.2">
      <c r="A229" t="s">
        <v>687</v>
      </c>
    </row>
    <row r="230" spans="1:1" x14ac:dyDescent="0.2">
      <c r="A230" t="s">
        <v>245</v>
      </c>
    </row>
    <row r="231" spans="1:1" x14ac:dyDescent="0.2">
      <c r="A231" t="s">
        <v>250</v>
      </c>
    </row>
    <row r="232" spans="1:1" x14ac:dyDescent="0.2">
      <c r="A232" t="s">
        <v>257</v>
      </c>
    </row>
    <row r="233" spans="1:1" x14ac:dyDescent="0.2">
      <c r="A233" t="s">
        <v>258</v>
      </c>
    </row>
    <row r="234" spans="1:1" x14ac:dyDescent="0.2">
      <c r="A234" t="s">
        <v>263</v>
      </c>
    </row>
    <row r="235" spans="1:1" x14ac:dyDescent="0.2">
      <c r="A235" t="s">
        <v>688</v>
      </c>
    </row>
    <row r="236" spans="1:1" x14ac:dyDescent="0.2">
      <c r="A236" t="s">
        <v>275</v>
      </c>
    </row>
    <row r="237" spans="1:1" x14ac:dyDescent="0.2">
      <c r="A237" t="s">
        <v>278</v>
      </c>
    </row>
    <row r="238" spans="1:1" x14ac:dyDescent="0.2">
      <c r="A238" t="s">
        <v>284</v>
      </c>
    </row>
    <row r="239" spans="1:1" x14ac:dyDescent="0.2">
      <c r="A239" t="s">
        <v>288</v>
      </c>
    </row>
    <row r="240" spans="1:1" x14ac:dyDescent="0.2">
      <c r="A240" t="s">
        <v>689</v>
      </c>
    </row>
    <row r="241" spans="1:1" x14ac:dyDescent="0.2">
      <c r="A241" t="s">
        <v>293</v>
      </c>
    </row>
    <row r="242" spans="1:1" x14ac:dyDescent="0.2">
      <c r="A242" t="s">
        <v>690</v>
      </c>
    </row>
    <row r="243" spans="1:1" x14ac:dyDescent="0.2">
      <c r="A243" t="s">
        <v>297</v>
      </c>
    </row>
    <row r="244" spans="1:1" x14ac:dyDescent="0.2">
      <c r="A244" t="s">
        <v>302</v>
      </c>
    </row>
    <row r="245" spans="1:1" x14ac:dyDescent="0.2">
      <c r="A245" t="s">
        <v>313</v>
      </c>
    </row>
    <row r="246" spans="1:1" x14ac:dyDescent="0.2">
      <c r="A246" t="s">
        <v>314</v>
      </c>
    </row>
    <row r="247" spans="1:1" x14ac:dyDescent="0.2">
      <c r="A247" t="s">
        <v>315</v>
      </c>
    </row>
    <row r="248" spans="1:1" x14ac:dyDescent="0.2">
      <c r="A248" t="s">
        <v>316</v>
      </c>
    </row>
    <row r="249" spans="1:1" x14ac:dyDescent="0.2">
      <c r="A249" t="s">
        <v>320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D A A B Q S w M E F A A A C A g A w 1 w + V 7 B O R o + k A A A A 9 g A A A B I A A A B D b 2 5 m a W c v U G F j a 2 F n Z S 5 4 b W y F j 7 E O g j A Y h F + F d K c t 1 c G Q n z K 4 S m J C N K 4 N V G i E H 0 O L 5 d 0 c f C R f Q Y y i b o 5 3 9 1 1 y d 7 / e I B 3 b J r j o 3 p o O E x J R T g K N R V c a r B I y u G O 4 I q m E r S p O q t L B B K O N R 2 s S U j t 3 j h n z 3 l O / o F 1 f M c F 5 x A 7 Z J i 9 q 3 a r Q o H U K C 0 0 + r f J / i 0 j Y v 8 Z I Q S P B q R B L y o H N J m Q G v 4 C Y 9 j 7 T H x P W Q + O G X k u N 4 S 4 H N k t g 7 w / y A V B L A w Q U A A A I C A D D X D 5 X O g e j i U U B A A B V A g A A E w A A A E Z v c m 1 1 b G F z L 1 N l Y 3 R p b 2 4 x L m 2 N k U F L w 0 A Q h e + B / o d h v S Q Q G j y X H j S 1 K I o K q X g o P W y T a b J 0 s 6 u 7 k 5 p S + t + d p r E F U f S 0 z L y 3 b 7 6 d 9 Z i T s g a y 4 3 k 5 G g S D w F f S Y Q F Z U 9 f S b W E M G i k A y G z j c u T y p s 1 R D 1 + t W y + t X Y d T p X G Y W k N o y I c i e f H o f G K U k U l G 1 m 0 f l M E k t Q U m G 6 l V I Q m H r f a t i G I w j d Y x k G s w i n n C o 9 y o U n Z A 4 3 7 c b n 5 H W H M p e h w R w 7 0 y R d e p E E k s 9 v O J J L k 4 B F y I Z 2 d r S 0 x f o S y Y Q 7 B x J p d M 2 C u 3 x 3 5 4 n h X D v N e u t M 5 y q a X z f O t A t Y i O q W k l T c m h u d V N b Y C 2 b 3 g O n j l p / M q 6 O u 3 U G Y s + / I E k h t 1 O P D l V 8 m Y 0 d K v h 3 i E L C F v a s y 5 O C 4 O p b f i V E 1 z x z 3 z Z t C 0 V 8 3 X O q / f G y z 9 d 1 + g I G J A T C / h Q V E F 3 7 3 / W E 8 x 3 + z 4 K l P l 1 M a N P U E s D B B Q A A A g I A M N c P l c P y u m r p A A A A O k A A A A T A A A A W 0 N v b n R l b n R f V H l w Z X N d L n h t b G 2 O S w 7 C M A x E r x J 5 n 7 q w Q A g 1 Z Q H c g A t E w f 2 I 5 q P G R e F s L D g S V y B t d 4 i l Z + Z 5 5 v N 6 V 8 d k B / G g M f b e K d g U J Q h y x t 9 6 1 y q Y u J F 7 O N b V 9 R k o i h x 1 U U H H H A 6 I 0 X R k d S x 8 I J e d x o 9 W c z 7 H F o M 2 d 9 0 S b s t y h 8 Y 7 J s e S 5 x 9 Q V 2 d q 9 D S w u K Q s r 7 U Z B 3 F a c 3 O V A q b E u M j 4 l 7 A / e R 3 C 0 B v N 2 c Q k b Z R 2 I X E Z X n 8 B U E s B A h Q D F A A A C A g A w 1 w + V 7 B O R o + k A A A A 9 g A A A B I A A A A A A A A A A A A A A K Q B A A A A A E N v b m Z p Z y 9 Q Y W N r Y W d l L n h t b F B L A Q I U A x Q A A A g I A M N c P l c 6 B 6 O J R Q E A A F U C A A A T A A A A A A A A A A A A A A C k A d Q A A A B G b 3 J t d W x h c y 9 T Z W N 0 a W 9 u M S 5 t U E s B A h Q D F A A A C A g A w 1 w + V w / K 6 a u k A A A A 6 Q A A A B M A A A A A A A A A A A A A A K Q B S g I A A F t D b 2 5 0 Z W 5 0 X 1 R 5 c G V z X S 5 4 b W x Q S w U G A A A A A A M A A w D C A A A A H 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w w A A A A A A A A B 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T d W 1 t Y 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3 V t b W F y e S I g L z 4 8 R W 5 0 c n k g V H l w Z T 0 i R m l s b G V k Q 2 9 t c G x l d G V S Z X N 1 b H R U b 1 d v c m t z a G V l d C I g V m F s d W U 9 I m w x I i A v P j x F b n R y e S B U e X B l P S J B Z G R l Z F R v R G F 0 Y U 1 v Z G V s I i B W Y W x 1 Z T 0 i b D A i I C 8 + P E V u d H J 5 I F R 5 c G U 9 I k Z p b G x D b 3 V u d C I g V m F s d W U 9 I m w z N z M i I C 8 + P E V u d H J 5 I F R 5 c G U 9 I k Z p b G x F c n J v c k N v Z G U i I F Z h b H V l P S J z V W 5 r b m 9 3 b i I g L z 4 8 R W 5 0 c n k g V H l w Z T 0 i R m l s b E V y c m 9 y Q 2 9 1 b n Q i I F Z h b H V l P S J s M C I g L z 4 8 R W 5 0 c n k g V H l w Z T 0 i R m l s b E x h c 3 R V c G R h d G V k I i B W Y W x 1 Z T 0 i Z D I w M j M t M D k t M z B U M T U 6 M z g 6 M D c u O D Y 2 N D A 2 M F o i I C 8 + P E V u d H J 5 I F R 5 c G U 9 I k Z p b G x D b 2 x 1 b W 5 U e X B l c y I g V m F s d W U 9 I n N C Z 0 V C Q V F F P S I g L z 4 8 R W 5 0 c n k g V H l w Z T 0 i R m l s b E N v b H V t b k 5 h b W V z I i B W Y W x 1 Z T 0 i c 1 s m c X V v d D t P c m l n a W 5 h b C B T d G 9 y e S Z x d W 9 0 O y w m c X V v d D t T d G 9 y e U x p b m U g R m 9 1 b m Q g R G V m Z W N 0 J n F 1 b 3 Q 7 L C Z x d W 9 0 O 0 F x d X N h I E Z v d W 5 k I E R l Z m V j d C Z x d W 9 0 O y w m c X V v d D t C Z X J 0 I F R y Y W l u Z W Q g d 2 l 0 a C B B c X V z Y S Z x d W 9 0 O y w m c X V v d D t C Z X J 0 I F R y Y W l u Z W Q g d 2 l 0 a C B T d G 9 y e U x p b m 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d W 1 t Y X J 5 L 0 F 1 d G 9 S Z W 1 v d m V k Q 2 9 s d W 1 u c z E u e 0 9 y a W d p b m F s I F N 0 b 3 J 5 L D B 9 J n F 1 b 3 Q 7 L C Z x d W 9 0 O 1 N l Y 3 R p b 2 4 x L 1 N 1 b W 1 h c n k v Q X V 0 b 1 J l b W 9 2 Z W R D b 2 x 1 b W 5 z M S 5 7 U 3 R v c n l M a W 5 l I E Z v d W 5 k I E R l Z m V j d C w x f S Z x d W 9 0 O y w m c X V v d D t T Z W N 0 a W 9 u M S 9 T d W 1 t Y X J 5 L 0 F 1 d G 9 S Z W 1 v d m V k Q 2 9 s d W 1 u c z E u e 0 F x d X N h I E Z v d W 5 k I E R l Z m V j d C w y f S Z x d W 9 0 O y w m c X V v d D t T Z W N 0 a W 9 u M S 9 T d W 1 t Y X J 5 L 0 F 1 d G 9 S Z W 1 v d m V k Q 2 9 s d W 1 u c z E u e 0 J l c n Q g V H J h a W 5 l Z C B 3 a X R o I E F x d X N h L D N 9 J n F 1 b 3 Q 7 L C Z x d W 9 0 O 1 N l Y 3 R p b 2 4 x L 1 N 1 b W 1 h c n k v Q X V 0 b 1 J l b W 9 2 Z W R D b 2 x 1 b W 5 z M S 5 7 Q m V y d C B U c m F p b m V k I H d p d G g g U 3 R v c n l M a W 5 l L D R 9 J n F 1 b 3 Q 7 X S w m c X V v d D t D b 2 x 1 b W 5 D b 3 V u d C Z x d W 9 0 O z o 1 L C Z x d W 9 0 O 0 t l e U N v b H V t b k 5 h b W V z J n F 1 b 3 Q 7 O l t d L C Z x d W 9 0 O 0 N v b H V t b k l k Z W 5 0 a X R p Z X M m c X V v d D s 6 W y Z x d W 9 0 O 1 N l Y 3 R p b 2 4 x L 1 N 1 b W 1 h c n k v Q X V 0 b 1 J l b W 9 2 Z W R D b 2 x 1 b W 5 z M S 5 7 T 3 J p Z 2 l u Y W w g U 3 R v c n k s M H 0 m c X V v d D s s J n F 1 b 3 Q 7 U 2 V j d G l v b j E v U 3 V t b W F y e S 9 B d X R v U m V t b 3 Z l Z E N v b H V t b n M x L n t T d G 9 y e U x p b m U g R m 9 1 b m Q g R G V m Z W N 0 L D F 9 J n F 1 b 3 Q 7 L C Z x d W 9 0 O 1 N l Y 3 R p b 2 4 x L 1 N 1 b W 1 h c n k v Q X V 0 b 1 J l b W 9 2 Z W R D b 2 x 1 b W 5 z M S 5 7 Q X F 1 c 2 E g R m 9 1 b m Q g R G V m Z W N 0 L D J 9 J n F 1 b 3 Q 7 L C Z x d W 9 0 O 1 N l Y 3 R p b 2 4 x L 1 N 1 b W 1 h c n k v Q X V 0 b 1 J l b W 9 2 Z W R D b 2 x 1 b W 5 z M S 5 7 Q m V y d C B U c m F p b m V k I H d p d G g g Q X F 1 c 2 E s M 3 0 m c X V v d D s s J n F 1 b 3 Q 7 U 2 V j d G l v b j E v U 3 V t b W F y e S 9 B d X R v U m V t b 3 Z l Z E N v b H V t b n M x L n t C Z X J 0 I F R y Y W l u Z W Q g d 2 l 0 a C B T d G 9 y e U x p b m U s N H 0 m c X V v d D t d L C Z x d W 9 0 O 1 J l b G F 0 a W 9 u c 2 h p c E l u Z m 8 m c X V v d D s 6 W 1 1 9 I i A v P j w v U 3 R h Y m x l R W 5 0 c m l l c z 4 8 L 0 l 0 Z W 0 + P E l 0 Z W 0 + P E l 0 Z W 1 M b 2 N h d G l v b j 4 8 S X R l b V R 5 c G U + R m 9 y b X V s Y T w v S X R l b V R 5 c G U + P E l 0 Z W 1 Q Y X R o P l N l Y 3 R p b 2 4 x L 1 N 1 b W 1 h c n k v U 2 9 1 c m N l P C 9 J d G V t U G F 0 a D 4 8 L 0 l 0 Z W 1 M b 2 N h d G l v b j 4 8 U 3 R h Y m x l R W 5 0 c m l l c y A v P j w v S X R l b T 4 8 S X R l b T 4 8 S X R l b U x v Y 2 F 0 a W 9 u P j x J d G V t V H l w Z T 5 G b 3 J t d W x h P C 9 J d G V t V H l w Z T 4 8 S X R l b V B h d G g + U 2 V j d G l v b j E v U 3 V t b W F y e S 9 O Y X Z p Z 2 F 0 a W 9 u P C 9 J d G V t U G F 0 a D 4 8 L 0 l 0 Z W 1 M b 2 N h d G l v b j 4 8 U 3 R h Y m x l R W 5 0 c m l l c y A v P j w v S X R l b T 4 8 S X R l b T 4 8 S X R l b U x v Y 2 F 0 a W 9 u P j x J d G V t V H l w Z T 5 G b 3 J t d W x h P C 9 J d G V t V H l w Z T 4 8 S X R l b V B h d G g + U 2 V j d G l v b j E v U 3 V t b W F y e S 9 Q c m 9 t b 3 R l Z C U y M G h l Y W R l c n M 8 L 0 l 0 Z W 1 Q Y X R o P j w v S X R l b U x v Y 2 F 0 a W 9 u P j x T d G F i b G V F b n R y a W V z I C 8 + P C 9 J d G V t P j x J d G V t P j x J d G V t T G 9 j Y X R p b 2 4 + P E l 0 Z W 1 U e X B l P k Z v c m 1 1 b G E 8 L 0 l 0 Z W 1 U e X B l P j x J d G V t U G F 0 a D 5 T Z W N 0 a W 9 u M S 9 T d W 1 t Y X J 5 L 0 N o Y W 5 n Z W Q l M j B j b 2 x 1 b W 4 l M j B 0 e X B 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O I j B 3 5 5 f 1 f 1 M A 0 G C S q G S I b 3 D Q E B A Q U A B I I C A K u I G C w 4 2 F 0 C x 3 V G r t C X n Z J t + i u S S z X h 9 f j C l H f Z x c t P u 8 A f y a M q P 1 9 r h L Y W s g t s J V 2 y H J / B Y V 9 i 6 / S T V H f u W r K M c l 3 g 6 y 9 J R Q C 1 Z Z f s U f e c q 7 i 4 T Z w 2 0 i s + U j X v P B 6 a Y 0 2 P N p I w J S V G y O p j 8 5 K u Q v L B 1 c s T i d V Q x Y 9 Y a i d v o j b e o g i 0 W + a B E f O H Y l k L Z K z B 3 R f d K J l H Q W 0 b G B P N W L h n h m K s d O i T I b s o 5 h 2 w n U x D G q t p S r I V 7 A d o v x H U F M o U C S j l l v q D i C Y D h M Y J 1 T n f 8 u Q 2 r h r O O H h N T 5 f 4 I t w T P l l 4 7 p Q W u C V 4 q B T 3 A S 1 s D i I R m A Y Q j / Q / 7 l r d F P j R P R p B G M j J 8 B o s p x 1 7 Y 3 E R / n U O 3 r b 4 R l k S b t C B 6 z w U 7 h J O v m b M 0 g K N U Y d V C u w r o 6 p F a X j 4 k i i 1 E I M 2 G O / k g j T e I Q + k E S 8 Y i M U P d x D L b W G S W G j Z s F O V K N e 0 x 4 d q Q + B a n i 7 2 i r D V d A L 2 L k 3 B j W J j v s U m c D 2 x q Q y T H j 3 b e h I j K o H n 0 O U o G 1 / p z s j r Z B 9 2 R 4 s e 8 X r D O N 9 O e d d 2 d s L t E b I S l f f a u t k P j E j 2 7 h w f S W K H J 7 s a B w e K M s 2 C W / B 9 n v b o l k 2 X c s 7 1 P G 8 i B Y J p z C H Q o M Y 2 e 2 0 A d v 4 o Q a 3 2 O Z n N f B I T n G 8 L 0 H Z k g k m n S o G d m W h 7 u 1 T W S Q 5 0 x 0 x Q t v f x / G t T t 5 Y n / C t V F 4 F n W A C 7 z x + e M H w G C S q G S I b 3 D Q E H A T A d B g l g h k g B Z Q M E A S o E E L C l u z 9 P 8 P a o Q 0 w I w w Z F p f u A U F L 6 2 x T h f F y 2 m R S Z b N 9 n k G p A 3 u L U 5 d m B G n q 2 H O I F / + 5 g S X 6 f g 8 0 M g d q n c o E i o 4 9 T s f O 8 9 m Z s r I 2 8 w L p w 7 O E n i t g G L q i 8 b w I 0 I 8 / X 6 r / 8 0 D + b < / D a t a M a s h u p > 
</file>

<file path=customXml/itemProps1.xml><?xml version="1.0" encoding="utf-8"?>
<ds:datastoreItem xmlns:ds="http://schemas.openxmlformats.org/officeDocument/2006/customXml" ds:itemID="{08D84E6E-8D04-0E43-B442-E17E59CF77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 (2)</vt:lpstr>
      <vt:lpstr>Sheet5</vt:lpstr>
      <vt:lpstr>Sheet7</vt:lpstr>
      <vt:lpstr>Summary</vt:lpstr>
      <vt:lpstr>bert train w aqusa stor w defec</vt:lpstr>
      <vt:lpstr>bert train w sab stor w defec</vt:lpstr>
      <vt:lpstr>storyline corrected stories</vt:lpstr>
      <vt:lpstr>aqusa stories with 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Nazanin Ziabakhsh</cp:lastModifiedBy>
  <dcterms:created xsi:type="dcterms:W3CDTF">2023-08-22T21:39:33Z</dcterms:created>
  <dcterms:modified xsi:type="dcterms:W3CDTF">2023-10-01T15:50:07Z</dcterms:modified>
</cp:coreProperties>
</file>