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60" windowWidth="15360" windowHeight="7380"/>
  </bookViews>
  <sheets>
    <sheet name="Sheet1" sheetId="1" r:id="rId1"/>
  </sheets>
  <definedNames>
    <definedName name="_xlnm._FilterDatabase" localSheetId="0" hidden="1">Sheet1!$A$5:$O$77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5" i="1"/>
  <c r="A56" i="1"/>
  <c r="A57" i="1"/>
  <c r="A58" i="1"/>
  <c r="A59" i="1"/>
  <c r="A60" i="1"/>
  <c r="A61" i="1"/>
  <c r="A62" i="1"/>
  <c r="A63" i="1"/>
  <c r="A64" i="1"/>
  <c r="A65" i="1"/>
  <c r="A66" i="1"/>
  <c r="A67" i="1"/>
  <c r="A68" i="1"/>
  <c r="A69" i="1"/>
  <c r="A70" i="1"/>
  <c r="A71" i="1"/>
  <c r="A72" i="1"/>
  <c r="A73" i="1"/>
  <c r="A74" i="1"/>
  <c r="A75" i="1"/>
  <c r="A76" i="1"/>
</calcChain>
</file>

<file path=xl/sharedStrings.xml><?xml version="1.0" encoding="utf-8"?>
<sst xmlns="http://schemas.openxmlformats.org/spreadsheetml/2006/main" count="473" uniqueCount="227">
  <si>
    <t>序号</t>
    <phoneticPr fontId="1" type="noConversion"/>
  </si>
  <si>
    <t>Design PIC</t>
    <phoneticPr fontId="1" type="noConversion"/>
  </si>
  <si>
    <t>Dev PIC</t>
    <phoneticPr fontId="1" type="noConversion"/>
  </si>
  <si>
    <t>备注</t>
    <phoneticPr fontId="1" type="noConversion"/>
  </si>
  <si>
    <t>支持跨系统控制SDI采集以及信号源预览</t>
    <phoneticPr fontId="1" type="noConversion"/>
  </si>
  <si>
    <t>在带宽受限的情况下，SDI采集支持proxy 优先迁移</t>
    <phoneticPr fontId="1" type="noConversion"/>
  </si>
  <si>
    <t>支持导入第三方FTP站点的素材</t>
    <phoneticPr fontId="1" type="noConversion"/>
  </si>
  <si>
    <t>支持将Web Editor产生的Edl 引入到Premiere bin，并继承marker，comments等元数据</t>
    <phoneticPr fontId="1" type="noConversion"/>
  </si>
  <si>
    <t>支持MAC OS下Premiere Plugin 访问S3</t>
    <phoneticPr fontId="1" type="noConversion"/>
  </si>
  <si>
    <t>支持Premiere 时间线上编辑完成后，一键发起AWS remote render Premiere时间线并注册回MBH 素材管理</t>
    <phoneticPr fontId="1" type="noConversion"/>
  </si>
  <si>
    <t>在Import之前支持对素材的元数据进行编辑，或者批量编辑</t>
    <phoneticPr fontId="1" type="noConversion"/>
  </si>
  <si>
    <t>支持优先接收素材元数据并在MBH中创建placeholder</t>
    <phoneticPr fontId="1" type="noConversion"/>
  </si>
  <si>
    <t>需求描述</t>
    <phoneticPr fontId="1" type="noConversion"/>
  </si>
  <si>
    <t>支持Windows OS下Premiere Plugin 访问S3</t>
    <phoneticPr fontId="1" type="noConversion"/>
  </si>
  <si>
    <t>分类</t>
    <phoneticPr fontId="1" type="noConversion"/>
  </si>
  <si>
    <t>SDI采集</t>
    <phoneticPr fontId="1" type="noConversion"/>
  </si>
  <si>
    <t>素材管理</t>
    <phoneticPr fontId="1" type="noConversion"/>
  </si>
  <si>
    <t>Premiere Plugin</t>
    <phoneticPr fontId="1" type="noConversion"/>
  </si>
  <si>
    <t>一键合成多个格式</t>
    <phoneticPr fontId="1" type="noConversion"/>
  </si>
  <si>
    <t>如果用户对正在采集中的素材发起合成，如果high-res还没迁移完成，要提示用户是否需要直接使用proxy进行时间线合成</t>
    <phoneticPr fontId="1" type="noConversion"/>
  </si>
  <si>
    <t>Premiere 任务进度管理</t>
    <phoneticPr fontId="1" type="noConversion"/>
  </si>
  <si>
    <t>路透建议是否能寻找到方法可以不等高质量合成完成后再发起转码生成proxy，能否同时产生，这样可以使记者的效率更高</t>
    <phoneticPr fontId="1" type="noConversion"/>
  </si>
  <si>
    <t>Proxy产生进度优化？？</t>
    <phoneticPr fontId="1" type="noConversion"/>
  </si>
  <si>
    <t>多选素材进行import to bin的操作体验优化</t>
    <phoneticPr fontId="1" type="noConversion"/>
  </si>
  <si>
    <t>支持在render开始的时候就注册placeholder到MBH</t>
    <phoneticPr fontId="1" type="noConversion"/>
  </si>
  <si>
    <t>在Premiere上面对Proxy（采集中 &amp; 采集完成）素材进行编辑的时候，scrub和JKL的流畅度</t>
    <phoneticPr fontId="1" type="noConversion"/>
  </si>
  <si>
    <t>要求scrub和jkl的操作画面流畅度进行优化，当前画面的变化比较卡顿</t>
    <phoneticPr fontId="1" type="noConversion"/>
  </si>
  <si>
    <t>当前遇到import 某些素材到bin的时候出现Premiere界面卡住没有反应的情况，用户不做任何操作，等一会就OK，用户希望这种情况能够给用户提示，比如：wait for importing之类的，让每一个操作对终端用户都是有交互响应的</t>
    <phoneticPr fontId="1" type="noConversion"/>
  </si>
  <si>
    <t>在Premiere Plugin对素材进行import to bin的时候，需要给用户反馈（待讨论）</t>
    <phoneticPr fontId="1" type="noConversion"/>
  </si>
  <si>
    <t>Web Editor</t>
    <phoneticPr fontId="1" type="noConversion"/>
  </si>
  <si>
    <t>支持SV 和MV 播放器中的JKL</t>
    <phoneticPr fontId="1" type="noConversion"/>
  </si>
  <si>
    <t>SV和MV播放器中JKL过程中要求有audio</t>
    <phoneticPr fontId="1" type="noConversion"/>
  </si>
  <si>
    <t>当前是静音，而记者根据某些位置的声音判断position是路透当前常用流程</t>
    <phoneticPr fontId="1" type="noConversion"/>
  </si>
  <si>
    <t>支持audio key frame 调节</t>
    <phoneticPr fontId="1" type="noConversion"/>
  </si>
  <si>
    <t>支持audio 波形绘制</t>
    <phoneticPr fontId="1" type="noConversion"/>
  </si>
  <si>
    <t>支持对时间线上多个audio片段的整体音量调节</t>
    <phoneticPr fontId="1" type="noConversion"/>
  </si>
  <si>
    <t>支持audio mixer</t>
    <phoneticPr fontId="1" type="noConversion"/>
  </si>
  <si>
    <t>支持视音频分离上线</t>
    <phoneticPr fontId="1" type="noConversion"/>
  </si>
  <si>
    <t>支持web editor上面时间线控制按钮的自定义显示</t>
    <phoneticPr fontId="1" type="noConversion"/>
  </si>
  <si>
    <t>follow用户的保存结果</t>
    <phoneticPr fontId="1" type="noConversion"/>
  </si>
  <si>
    <t>支持将SDI信号源本身的幅面信息入库到素材元数据中</t>
    <phoneticPr fontId="1" type="noConversion"/>
  </si>
  <si>
    <t>支持对采集的素材进行audio的标记</t>
    <phoneticPr fontId="1" type="noConversion"/>
  </si>
  <si>
    <t>用户希望原始采集完成的素材有一个对应的audio channel标记信息，比如这个信号源1采集入库的素材A，有audio 1-8，有一个原始标记，为了便于engineer进行debug信息的排查</t>
    <phoneticPr fontId="1" type="noConversion"/>
  </si>
  <si>
    <t>支持更多文件格式引入到MBH系统中</t>
    <phoneticPr fontId="1" type="noConversion"/>
  </si>
  <si>
    <t>支持still picture引入:Web upload, CGW 引入，CSML 右键import等等</t>
    <phoneticPr fontId="1" type="noConversion"/>
  </si>
  <si>
    <t>支持纯音频文件的引入:Web upload, CGW 引入，CSML 右键import等等</t>
    <phoneticPr fontId="1" type="noConversion"/>
  </si>
  <si>
    <t>支持素材的多元化管理</t>
    <phoneticPr fontId="1" type="noConversion"/>
  </si>
  <si>
    <r>
      <t xml:space="preserve">例如photographer在外场拍摄了一组或者一张照片，可以通过audio的方式对照片进行描述，当import这组或者这张照片进入MBH的时候，可以自动把这组或者这张照片与对应的audio进行匹配，audio相当于照片的元数据描述
</t>
    </r>
    <r>
      <rPr>
        <b/>
        <sz val="11"/>
        <color rgb="FFFF0000"/>
        <rFont val="微软雅黑"/>
        <family val="2"/>
        <charset val="134"/>
      </rPr>
      <t>* 备注：这个流程可以与SONY的audio to text进行联合设计，把AI跟业务流程关联起来</t>
    </r>
    <phoneticPr fontId="1" type="noConversion"/>
  </si>
  <si>
    <t>支持将video的某帧画面保存为picture</t>
    <phoneticPr fontId="1" type="noConversion"/>
  </si>
  <si>
    <t>在FTP 站点中会有文件的元数据信息，路透记者希望我们能够识别这些元数据信息，并且支持检索，他们可以在我们的CM中查看FTP站点的素材并进行检索，然后选择import</t>
    <phoneticPr fontId="1" type="noConversion"/>
  </si>
  <si>
    <t>支持DBE信号源的采集</t>
    <phoneticPr fontId="1" type="noConversion"/>
  </si>
  <si>
    <t>素材转码</t>
    <phoneticPr fontId="1" type="noConversion"/>
  </si>
  <si>
    <t>支持对DBE素材的转码</t>
    <phoneticPr fontId="1" type="noConversion"/>
  </si>
  <si>
    <t>支持对DBE素材的管理</t>
    <phoneticPr fontId="1" type="noConversion"/>
  </si>
  <si>
    <t>包括预览、打点save as new，export to 3rd party，download，upload等</t>
    <phoneticPr fontId="1" type="noConversion"/>
  </si>
  <si>
    <t>支持对正在采集的素材进行high-res &amp; proxy的预览</t>
    <phoneticPr fontId="1" type="noConversion"/>
  </si>
  <si>
    <t>支持混合信号源采集</t>
    <phoneticPr fontId="1" type="noConversion"/>
  </si>
  <si>
    <t>支持单个采集任务在采集过程中切换采集信号源</t>
    <phoneticPr fontId="1" type="noConversion"/>
  </si>
  <si>
    <t>路透计划</t>
    <phoneticPr fontId="1" type="noConversion"/>
  </si>
  <si>
    <t>与V1.4对比
（N：V1.4没有
Y：V1.4有）</t>
    <phoneticPr fontId="1" type="noConversion"/>
  </si>
  <si>
    <t>N</t>
    <phoneticPr fontId="1" type="noConversion"/>
  </si>
  <si>
    <t>N：V1.4只支持proxy预览</t>
    <phoneticPr fontId="1" type="noConversion"/>
  </si>
  <si>
    <t>Y</t>
    <phoneticPr fontId="1" type="noConversion"/>
  </si>
  <si>
    <t>采集服务器支持5994i，50i，720p等混合制式的支持
* 需要跟路透沟通到底有多少种制式要求</t>
    <phoneticPr fontId="1" type="noConversion"/>
  </si>
  <si>
    <t>N（不彻底，例如非编编辑之后render to ML会丢掉DBE信息）</t>
    <phoneticPr fontId="1" type="noConversion"/>
  </si>
  <si>
    <t>用户权限</t>
    <phoneticPr fontId="1" type="noConversion"/>
  </si>
  <si>
    <t>支持单个用户、用户组的权限分配</t>
    <phoneticPr fontId="1" type="noConversion"/>
  </si>
  <si>
    <t>Y with condition（应用权限没有划分太细）</t>
    <phoneticPr fontId="1" type="noConversion"/>
  </si>
  <si>
    <t>1. 路透可以根据自己的业务逻辑设置素材或者文件夹的删除规则，例如某类素材、某文件夹在某个时间段进行删除，在删除的同时要进行文件判断：判断这个素材是否正在被使用
2. media manager能够对某些素材进行删除前标记，即标记了删除保护的素材不能被普通用户删除，自动删除逻辑也不起作用；
3. 要求自动删除时可以提供信息：比如某些素材虽然被时间线占用，但其实这个时间线存在的时间非常长了，creator是shilla，那么media manager可以联系shilla确认是否可以删除这个时间线并随即释放素材的占用关系</t>
    <phoneticPr fontId="1" type="noConversion"/>
  </si>
  <si>
    <t>素材自动删除</t>
    <phoneticPr fontId="1" type="noConversion"/>
  </si>
  <si>
    <t>Phase1</t>
    <phoneticPr fontId="1" type="noConversion"/>
  </si>
  <si>
    <t>Phase3</t>
    <phoneticPr fontId="1" type="noConversion"/>
  </si>
  <si>
    <t>Phase2</t>
    <phoneticPr fontId="1" type="noConversion"/>
  </si>
  <si>
    <t>第一期只做了技术论证</t>
    <phoneticPr fontId="1" type="noConversion"/>
  </si>
  <si>
    <r>
      <t xml:space="preserve">1. 某个用户或者某类用户只能访问某些folder或者素材
2. 某个用户或者某类用户只能delete某些folder或者素材
</t>
    </r>
    <r>
      <rPr>
        <b/>
        <sz val="11"/>
        <color rgb="FFFF0000"/>
        <rFont val="微软雅黑"/>
        <family val="2"/>
        <charset val="134"/>
      </rPr>
      <t>*备注：详细的细节需要进一步沟通</t>
    </r>
    <phoneticPr fontId="1" type="noConversion"/>
  </si>
  <si>
    <t xml:space="preserve">Reuters 需求List </t>
    <phoneticPr fontId="1" type="noConversion"/>
  </si>
  <si>
    <r>
      <t xml:space="preserve">如果site1在新加坡，site 2在伦敦，支持一个用户在伦敦使用ingest terminal的时候可以看到global的所有信号源，并且可以控制site 1的SDI信号的采集
</t>
    </r>
    <r>
      <rPr>
        <b/>
        <sz val="11"/>
        <color rgb="FFC00000"/>
        <rFont val="微软雅黑"/>
        <family val="2"/>
        <charset val="134"/>
      </rPr>
      <t>1227：本地系统由本地系统控制，其他全云的系统由全云系统的ingest terminal统一控制；</t>
    </r>
    <r>
      <rPr>
        <b/>
        <sz val="11"/>
        <color rgb="FF00B050"/>
        <rFont val="微软雅黑"/>
        <family val="2"/>
        <charset val="134"/>
      </rPr>
      <t>要清晰异地矩阵控制的逻辑（有工作量）</t>
    </r>
    <phoneticPr fontId="1" type="noConversion"/>
  </si>
  <si>
    <t>本地系统与AWS系统的同步</t>
    <phoneticPr fontId="1" type="noConversion"/>
  </si>
  <si>
    <t>同步</t>
    <phoneticPr fontId="1" type="noConversion"/>
  </si>
  <si>
    <r>
      <t xml:space="preserve">如果采集服务器与AWS的网络中断，采集的素材要求能够缓存到本地，当网络恢复之后能够自动开始迁移到AWS，规则依然是proxy 优先 
</t>
    </r>
    <r>
      <rPr>
        <b/>
        <sz val="11"/>
        <color rgb="FFC00000"/>
        <rFont val="微软雅黑"/>
        <family val="2"/>
        <charset val="134"/>
      </rPr>
      <t>1227：设计需要考虑细节，怎么给终端用户给提示。对于网络恢复后要求自动开始迁移，要不断尝试。</t>
    </r>
    <phoneticPr fontId="1" type="noConversion"/>
  </si>
  <si>
    <r>
      <t xml:space="preserve">对于采集用户在采集过程中检查采集中素材的高质量画面非常重要，同时也要求能够检查proxy，但是proxy的需求没有high-res那么强烈
</t>
    </r>
    <r>
      <rPr>
        <b/>
        <sz val="11"/>
        <color rgb="FFC00000"/>
        <rFont val="微软雅黑"/>
        <family val="2"/>
        <charset val="134"/>
      </rPr>
      <t>1227：</t>
    </r>
    <r>
      <rPr>
        <b/>
        <sz val="11"/>
        <color rgb="FF00B050"/>
        <rFont val="微软雅黑"/>
        <family val="2"/>
        <charset val="134"/>
      </rPr>
      <t>on-premise系统的正在采集的SDI素材高质量</t>
    </r>
    <phoneticPr fontId="1" type="noConversion"/>
  </si>
  <si>
    <t>1227：要在ML元数据中显示</t>
    <phoneticPr fontId="1" type="noConversion"/>
  </si>
  <si>
    <t>时间计划：Phase 1: 20th/Apr,2018     Phase2: 10th,June        Phase3:E/Aug</t>
    <phoneticPr fontId="1" type="noConversion"/>
  </si>
  <si>
    <t>TBD</t>
    <phoneticPr fontId="1" type="noConversion"/>
  </si>
  <si>
    <r>
      <t xml:space="preserve">如果在采集过程中某个采集任务正在执行，采集信号源1，中途切换采集信号源1 -》信号源2，要求MBH尽可能切换时间短 </t>
    </r>
    <r>
      <rPr>
        <sz val="11"/>
        <color rgb="FFFF0000"/>
        <rFont val="微软雅黑"/>
        <family val="2"/>
        <charset val="134"/>
      </rPr>
      <t xml:space="preserve">（用户没有明确要求，但是提出存在这种case,可以在Pilot过程中详细讨论）
</t>
    </r>
    <r>
      <rPr>
        <b/>
        <sz val="11"/>
        <color rgb="FFC00000"/>
        <rFont val="微软雅黑"/>
        <family val="2"/>
        <charset val="134"/>
      </rPr>
      <t>1227: 是否要求采集模板要follow 原始信号源本身的制式</t>
    </r>
    <phoneticPr fontId="1" type="noConversion"/>
  </si>
  <si>
    <t>支持SDI采集的素材同时往on premise系统和AWS双写proxy</t>
    <phoneticPr fontId="1" type="noConversion"/>
  </si>
  <si>
    <t>N</t>
    <phoneticPr fontId="1" type="noConversion"/>
  </si>
  <si>
    <t>Phase1</t>
    <phoneticPr fontId="1" type="noConversion"/>
  </si>
  <si>
    <t>保持DBE的信息</t>
    <phoneticPr fontId="1" type="noConversion"/>
  </si>
  <si>
    <t>Phase3</t>
    <phoneticPr fontId="1" type="noConversion"/>
  </si>
  <si>
    <t>需求讨论</t>
    <phoneticPr fontId="1" type="noConversion"/>
  </si>
  <si>
    <r>
      <t xml:space="preserve">保存picture文件的时候要求继承原始video的元数据信息
</t>
    </r>
    <r>
      <rPr>
        <b/>
        <sz val="11"/>
        <color rgb="FFC00000"/>
        <rFont val="微软雅黑"/>
        <family val="2"/>
        <charset val="134"/>
      </rPr>
      <t>1227：</t>
    </r>
    <r>
      <rPr>
        <b/>
        <sz val="11"/>
        <color rgb="FF00B050"/>
        <rFont val="微软雅黑"/>
        <family val="2"/>
        <charset val="134"/>
      </rPr>
      <t>设计细节</t>
    </r>
    <phoneticPr fontId="1" type="noConversion"/>
  </si>
  <si>
    <t>支持在Web CM中对FTP站点中的素材进行挑选 -&gt;import</t>
    <phoneticPr fontId="1" type="noConversion"/>
  </si>
  <si>
    <t>素材管理</t>
    <phoneticPr fontId="1" type="noConversion"/>
  </si>
  <si>
    <t>Phase2</t>
    <phoneticPr fontId="1" type="noConversion"/>
  </si>
  <si>
    <t>支持选择元数据与素材绑定</t>
    <phoneticPr fontId="1" type="noConversion"/>
  </si>
  <si>
    <t>手动绑定 &amp; CGW</t>
    <phoneticPr fontId="1" type="noConversion"/>
  </si>
  <si>
    <r>
      <t xml:space="preserve">当实际素材进入到MBH之后，自动填充之前根据元数据创建的placeholder：手动&amp; CGW
</t>
    </r>
    <r>
      <rPr>
        <b/>
        <sz val="11"/>
        <color rgb="FFFF0000"/>
        <rFont val="微软雅黑"/>
        <family val="2"/>
        <charset val="134"/>
      </rPr>
      <t>* 备注：需要找路透要元数据scheme</t>
    </r>
    <phoneticPr fontId="1" type="noConversion"/>
  </si>
  <si>
    <t>按照产品版本走</t>
    <phoneticPr fontId="1" type="noConversion"/>
  </si>
  <si>
    <t>支持Premiere 时间线对正在采集的素材进行边采集边编辑，并自动刷新素材长度，即用户可以在时间线上通过trim的方式把采集入库部分的长度进行拖拽刷新</t>
    <phoneticPr fontId="1" type="noConversion"/>
  </si>
  <si>
    <t>边采集边编辑（win &amp; MAC）</t>
    <phoneticPr fontId="1" type="noConversion"/>
  </si>
  <si>
    <r>
      <t xml:space="preserve">支持用户手动在Premiere上面切换proxy和high-res的预览模式
</t>
    </r>
    <r>
      <rPr>
        <b/>
        <sz val="11"/>
        <color rgb="FFC00000"/>
        <rFont val="微软雅黑"/>
        <family val="2"/>
        <charset val="134"/>
      </rPr>
      <t>1227：</t>
    </r>
    <r>
      <rPr>
        <b/>
        <sz val="11"/>
        <color rgb="FF00B050"/>
        <rFont val="微软雅黑"/>
        <family val="2"/>
        <charset val="134"/>
      </rPr>
      <t>这个方案在phase1就采用proxy编辑，不做切换，在pilot期间跟路透讨论到底这种场景下的记者会怎么使用。
但是Phase1要实现：Premiere时间线上proxy编辑完成之后，能够点击某个按钮将high-res的长度进行显示，并且用户还能选择返回proxy进行编辑</t>
    </r>
    <phoneticPr fontId="1" type="noConversion"/>
  </si>
  <si>
    <t>EDL集成（win &amp; MAC）</t>
    <phoneticPr fontId="1" type="noConversion"/>
  </si>
  <si>
    <t>支持Premiere 本地合成（win &amp; MAC）</t>
    <phoneticPr fontId="1" type="noConversion"/>
  </si>
  <si>
    <t>支持Premiere AWS Remote render（win &amp; MAC）</t>
    <phoneticPr fontId="1" type="noConversion"/>
  </si>
  <si>
    <t>支持在Premiere时间线上编辑完成后，一键发起本地合成并注册回MBH素材管理
** on premise就是本地合成，如果是AWS都是remote render</t>
    <phoneticPr fontId="1" type="noConversion"/>
  </si>
  <si>
    <t>支持在Premiere时间线上编辑完成后，一键发起多个target format的合成，例如一键发起合成H264 MP4, MPEG2 HD 50， DNxHD 。。要求这些格式可预先配置
注意：但是设计上要考虑version的问题</t>
    <phoneticPr fontId="1" type="noConversion"/>
  </si>
  <si>
    <r>
      <t xml:space="preserve">当在Plugin中多选了素材进行import to bin的操作后，多选的状态不自动消失，并且能够在界面中体现import的状态，告知用户哪些已经import 成功，哪些还没import完成
</t>
    </r>
    <r>
      <rPr>
        <b/>
        <sz val="11"/>
        <color rgb="FFC00000"/>
        <rFont val="微软雅黑"/>
        <family val="2"/>
        <charset val="134"/>
      </rPr>
      <t>Phase1：选中状态保留</t>
    </r>
    <phoneticPr fontId="1" type="noConversion"/>
  </si>
  <si>
    <r>
      <t xml:space="preserve">在Premiere发起合成的时候的，就在MBH中注册一个placeholder，让其他记者可以开始进行元数据的编辑和修改，目的是尽量不让记者的流程被任务琐碎的步骤中断
</t>
    </r>
    <r>
      <rPr>
        <b/>
        <sz val="11"/>
        <color rgb="FFC00000"/>
        <rFont val="微软雅黑"/>
        <family val="2"/>
        <charset val="134"/>
      </rPr>
      <t>Phase1：确认需求场景</t>
    </r>
    <phoneticPr fontId="1" type="noConversion"/>
  </si>
  <si>
    <t>Plugin要支持login的区域选择：on premise系统只能看到local 的素材，只有登录AWS系统才能看到global的素材</t>
    <phoneticPr fontId="1" type="noConversion"/>
  </si>
  <si>
    <t>针对采集中的素材，在发起render之后要提示用户哪些素材的高质量还没迁移完成 &amp; 还需要好长时间</t>
    <phoneticPr fontId="1" type="noConversion"/>
  </si>
  <si>
    <t>SDI采集</t>
    <phoneticPr fontId="1" type="noConversion"/>
  </si>
  <si>
    <t>采集迁移任务管理</t>
    <phoneticPr fontId="1" type="noConversion"/>
  </si>
  <si>
    <t>支持用户可以选择在premiere上面使用到的某一段进行优先高质量传输</t>
    <phoneticPr fontId="1" type="noConversion"/>
  </si>
  <si>
    <t>TBD</t>
    <phoneticPr fontId="1" type="noConversion"/>
  </si>
  <si>
    <t>N</t>
    <phoneticPr fontId="1" type="noConversion"/>
  </si>
  <si>
    <t>Phase1</t>
    <phoneticPr fontId="1" type="noConversion"/>
  </si>
  <si>
    <t>对接AWS ECS容器管理服务</t>
    <phoneticPr fontId="1" type="noConversion"/>
  </si>
  <si>
    <t>支持AWS EFS存储</t>
    <phoneticPr fontId="1" type="noConversion"/>
  </si>
  <si>
    <r>
      <rPr>
        <sz val="11"/>
        <color rgb="FF000000"/>
        <rFont val="微软雅黑"/>
        <family val="2"/>
        <charset val="134"/>
      </rPr>
      <t>支持EFS存储的管理</t>
    </r>
    <phoneticPr fontId="1" type="noConversion"/>
  </si>
  <si>
    <t>N</t>
    <phoneticPr fontId="1" type="noConversion"/>
  </si>
  <si>
    <t>支持媒体服务的自动伸缩</t>
    <phoneticPr fontId="1" type="noConversion"/>
  </si>
  <si>
    <t>支持抽帧、转码、合成等媒体服务的自动伸缩</t>
    <phoneticPr fontId="1" type="noConversion"/>
  </si>
  <si>
    <t>Phase2</t>
    <phoneticPr fontId="1" type="noConversion"/>
  </si>
  <si>
    <t>MySQL--&gt;Aurora</t>
    <phoneticPr fontId="1" type="noConversion"/>
  </si>
  <si>
    <t>Nump--&gt;CloudWatch</t>
    <phoneticPr fontId="1" type="noConversion"/>
  </si>
  <si>
    <t>基础组件切换，部分使用云上源生服务</t>
    <phoneticPr fontId="1" type="noConversion"/>
  </si>
  <si>
    <t>在元数据中支持俄语和阿拉伯语的录入与检索</t>
    <phoneticPr fontId="1" type="noConversion"/>
  </si>
  <si>
    <t>多语言支持</t>
    <phoneticPr fontId="1" type="noConversion"/>
  </si>
  <si>
    <t>支持多域名发布</t>
    <phoneticPr fontId="1" type="noConversion"/>
  </si>
  <si>
    <t>支持为多个域名配置不同的前端访问地址</t>
    <phoneticPr fontId="1" type="noConversion"/>
  </si>
  <si>
    <t>支持转码时目标帧率适配原素材帧率</t>
    <phoneticPr fontId="1" type="noConversion"/>
  </si>
  <si>
    <t>Phase1</t>
    <phoneticPr fontId="1" type="noConversion"/>
  </si>
  <si>
    <t>Phase1</t>
    <phoneticPr fontId="1" type="noConversion"/>
  </si>
  <si>
    <t>Eagles--&gt;Elasticsearch</t>
    <phoneticPr fontId="1" type="noConversion"/>
  </si>
  <si>
    <t>通过AWS ECS管理容器，实现服务自动伸缩与恢复功能（压包方式有较大变化）</t>
    <phoneticPr fontId="1" type="noConversion"/>
  </si>
  <si>
    <t>支持CloudFront内容加速</t>
    <phoneticPr fontId="1" type="noConversion"/>
  </si>
  <si>
    <t>支持通过CloudFront访问S3存储桶，以实现访问加速</t>
    <phoneticPr fontId="1" type="noConversion"/>
  </si>
  <si>
    <t>结合CloudWatch等云服务的系统与服务监控</t>
    <phoneticPr fontId="1" type="noConversion"/>
  </si>
  <si>
    <t>需求待讨论</t>
    <phoneticPr fontId="1" type="noConversion"/>
  </si>
  <si>
    <t>TBD</t>
    <phoneticPr fontId="1" type="noConversion"/>
  </si>
  <si>
    <t>支持合成不同格式的素材</t>
    <phoneticPr fontId="1" type="noConversion"/>
  </si>
  <si>
    <t>支持发起合成时选择不同的目标格式</t>
    <phoneticPr fontId="1" type="noConversion"/>
  </si>
  <si>
    <t>CGW支持导出到S3存储</t>
    <phoneticPr fontId="1" type="noConversion"/>
  </si>
  <si>
    <t>Web Editor</t>
    <phoneticPr fontId="1" type="noConversion"/>
  </si>
  <si>
    <t>系统架构</t>
    <phoneticPr fontId="1" type="noConversion"/>
  </si>
  <si>
    <t>元数据</t>
    <phoneticPr fontId="1" type="noConversion"/>
  </si>
  <si>
    <t>混编</t>
    <phoneticPr fontId="1" type="noConversion"/>
  </si>
  <si>
    <t>CM支持50i和5994i的素材的混合预览</t>
    <phoneticPr fontId="1" type="noConversion"/>
  </si>
  <si>
    <t>转码</t>
    <phoneticPr fontId="1" type="noConversion"/>
  </si>
  <si>
    <t>CGW导出</t>
    <phoneticPr fontId="1" type="noConversion"/>
  </si>
  <si>
    <t>Web Editor支持50i和5994i混编与合成</t>
    <phoneticPr fontId="1" type="noConversion"/>
  </si>
  <si>
    <t>Phase3</t>
    <phoneticPr fontId="1" type="noConversion"/>
  </si>
  <si>
    <t>Phase2</t>
    <phoneticPr fontId="1" type="noConversion"/>
  </si>
  <si>
    <t>TBD</t>
    <phoneticPr fontId="1" type="noConversion"/>
  </si>
  <si>
    <t>Phase3</t>
    <phoneticPr fontId="1" type="noConversion"/>
  </si>
  <si>
    <t>需技术预研</t>
    <phoneticPr fontId="1" type="noConversion"/>
  </si>
  <si>
    <t>待讨论</t>
    <phoneticPr fontId="1" type="noConversion"/>
  </si>
  <si>
    <t>纳入产品版本规划</t>
    <phoneticPr fontId="1" type="noConversion"/>
  </si>
  <si>
    <t>需讨论方案</t>
    <phoneticPr fontId="1" type="noConversion"/>
  </si>
  <si>
    <t>保持跟POC期间一样的功能</t>
    <phoneticPr fontId="1" type="noConversion"/>
  </si>
  <si>
    <t>断点续传，需与SDK讨论</t>
    <phoneticPr fontId="1" type="noConversion"/>
  </si>
  <si>
    <t>采集服务器支持缓存采集素材在本地，并支持断点续传</t>
    <phoneticPr fontId="1" type="noConversion"/>
  </si>
  <si>
    <t>需要详细沟通，目前保持现有逻辑不变</t>
    <phoneticPr fontId="1" type="noConversion"/>
  </si>
  <si>
    <r>
      <t xml:space="preserve">如果带宽不足以支撑高低质量的同步迁移，优先保证低质量，然后富余的带宽给高质量迁移
</t>
    </r>
    <r>
      <rPr>
        <b/>
        <sz val="11"/>
        <color rgb="FFC00000"/>
        <rFont val="微软雅黑"/>
        <family val="2"/>
        <charset val="134"/>
      </rPr>
      <t>1227：</t>
    </r>
    <r>
      <rPr>
        <b/>
        <sz val="11"/>
        <color rgb="FF00B050"/>
        <rFont val="微软雅黑"/>
        <family val="2"/>
        <charset val="134"/>
      </rPr>
      <t>以设备优先的逻辑，但是要给终端用户提示高质量迁移的时间花费大概多大。1. proxy 的带宽必须预留出来；2. 高质量的带宽在满足1的条件下尽全力抢占。（需要细化的是第1点的方案到底怎么实现）</t>
    </r>
    <phoneticPr fontId="1" type="noConversion"/>
  </si>
  <si>
    <r>
      <t xml:space="preserve">不论是本地合成还是远程合成，要求在终端提供给用户一个任务查看面板，当用户发起合成时间线之后，需要了解任务的进度情况以及完成情况
</t>
    </r>
    <r>
      <rPr>
        <b/>
        <sz val="11"/>
        <color rgb="FFC00000"/>
        <rFont val="微软雅黑"/>
        <family val="2"/>
        <charset val="134"/>
      </rPr>
      <t>Phase2：实现remote render的任务监看</t>
    </r>
    <phoneticPr fontId="1" type="noConversion"/>
  </si>
  <si>
    <t>用户空间管理</t>
    <phoneticPr fontId="1" type="noConversion"/>
  </si>
  <si>
    <t>实现用户的逻辑空间管理</t>
    <phoneticPr fontId="1" type="noConversion"/>
  </si>
  <si>
    <t>在AWS EFS和S3没有提供多账号的情况下，HivePMP的空间管理逻辑是否适用</t>
    <phoneticPr fontId="1" type="noConversion"/>
  </si>
  <si>
    <t>待确认</t>
    <phoneticPr fontId="1" type="noConversion"/>
  </si>
  <si>
    <t>升级</t>
    <phoneticPr fontId="1" type="noConversion"/>
  </si>
  <si>
    <t>Zeddis Agent支持主动触发升级</t>
    <phoneticPr fontId="1" type="noConversion"/>
  </si>
  <si>
    <t>在Agent连接到Zeddis Manager的情况下，用户可以主动在agent上点击升级按钮升级终端</t>
    <phoneticPr fontId="1" type="noConversion"/>
  </si>
  <si>
    <t>Floating License</t>
    <phoneticPr fontId="1" type="noConversion"/>
  </si>
  <si>
    <t>同一个用户不管在同一台终端上登陆多少个应用都只算一个license，在多个终端上登陆应用就算多个license</t>
    <phoneticPr fontId="1" type="noConversion"/>
  </si>
  <si>
    <t>通过MAC地址来判断？？？</t>
    <phoneticPr fontId="1" type="noConversion"/>
  </si>
  <si>
    <t>去掉后台服务的license计数，EDL, CGW, File Import Server</t>
    <phoneticPr fontId="1" type="noConversion"/>
  </si>
  <si>
    <t>所有的后台服务都不要参与License的计数</t>
    <phoneticPr fontId="1" type="noConversion"/>
  </si>
  <si>
    <t>Zeddis Agent需要支持MAC版，功能与Windows版一致</t>
    <phoneticPr fontId="1" type="noConversion"/>
  </si>
  <si>
    <t>Zeddis</t>
    <phoneticPr fontId="1" type="noConversion"/>
  </si>
  <si>
    <t>主要是用来给用户主动升级MAC版的Premire插件</t>
    <phoneticPr fontId="1" type="noConversion"/>
  </si>
  <si>
    <t>Log</t>
    <phoneticPr fontId="1" type="noConversion"/>
  </si>
  <si>
    <t>系统日志展示</t>
    <phoneticPr fontId="1" type="noConversion"/>
  </si>
  <si>
    <t>发布标准</t>
    <phoneticPr fontId="1" type="noConversion"/>
  </si>
  <si>
    <t>产品级</t>
    <phoneticPr fontId="1" type="noConversion"/>
  </si>
  <si>
    <t>可用</t>
    <phoneticPr fontId="1" type="noConversion"/>
  </si>
  <si>
    <t>产品级（与标准版一致）</t>
    <phoneticPr fontId="1" type="noConversion"/>
  </si>
  <si>
    <t>Phase2</t>
    <phoneticPr fontId="1" type="noConversion"/>
  </si>
  <si>
    <t>Phase3</t>
    <phoneticPr fontId="1" type="noConversion"/>
  </si>
  <si>
    <t>郝勇</t>
    <phoneticPr fontId="1" type="noConversion"/>
  </si>
  <si>
    <t>朱开伟</t>
    <phoneticPr fontId="1" type="noConversion"/>
  </si>
  <si>
    <t>郝勇</t>
    <phoneticPr fontId="1" type="noConversion"/>
  </si>
  <si>
    <t>聂家刚</t>
    <phoneticPr fontId="1" type="noConversion"/>
  </si>
  <si>
    <t>肖杨</t>
    <phoneticPr fontId="1" type="noConversion"/>
  </si>
  <si>
    <t>张金沙</t>
    <phoneticPr fontId="1" type="noConversion"/>
  </si>
  <si>
    <t>余家全</t>
    <phoneticPr fontId="1" type="noConversion"/>
  </si>
  <si>
    <t>王富贵</t>
    <phoneticPr fontId="1" type="noConversion"/>
  </si>
  <si>
    <t>何德鹏</t>
    <phoneticPr fontId="1" type="noConversion"/>
  </si>
  <si>
    <t>王熙</t>
    <phoneticPr fontId="1" type="noConversion"/>
  </si>
  <si>
    <t>测试驱动</t>
    <phoneticPr fontId="1" type="noConversion"/>
  </si>
  <si>
    <t>测试驱动</t>
    <phoneticPr fontId="1" type="noConversion"/>
  </si>
  <si>
    <t>何德鹏</t>
    <phoneticPr fontId="1" type="noConversion"/>
  </si>
  <si>
    <t>肖杨</t>
    <phoneticPr fontId="1" type="noConversion"/>
  </si>
  <si>
    <t>郑程丹</t>
    <phoneticPr fontId="1" type="noConversion"/>
  </si>
  <si>
    <t>王熙，肖杨</t>
    <phoneticPr fontId="1" type="noConversion"/>
  </si>
  <si>
    <t>Phase1</t>
    <phoneticPr fontId="1" type="noConversion"/>
  </si>
  <si>
    <t>Phase1</t>
    <phoneticPr fontId="1" type="noConversion"/>
  </si>
  <si>
    <t>产品级</t>
    <phoneticPr fontId="1" type="noConversion"/>
  </si>
  <si>
    <t>产品级</t>
    <phoneticPr fontId="1" type="noConversion"/>
  </si>
  <si>
    <t>支持本地往AWS的H&amp;L的同步策略，比如L同步，或者L&amp;H同步，根据配置来决定</t>
    <phoneticPr fontId="1" type="noConversion"/>
  </si>
  <si>
    <t>支持合成时按需同步引用素材段的高质量，包括Premiere后台合成与Web Editor后台合成，要支持采集中素材的同步</t>
    <phoneticPr fontId="1" type="noConversion"/>
  </si>
  <si>
    <t>技术方案</t>
    <phoneticPr fontId="1" type="noConversion"/>
  </si>
  <si>
    <t>研发计划</t>
    <phoneticPr fontId="1" type="noConversion"/>
  </si>
  <si>
    <t>研发工作量</t>
    <phoneticPr fontId="1" type="noConversion"/>
  </si>
  <si>
    <t>1）开发认为没有工作量，光标移上去就有长度，
2）高低切换本来就支持</t>
    <phoneticPr fontId="1" type="noConversion"/>
  </si>
  <si>
    <t>1)给出提示可以，方案见图片
2)但低质量使用OSS合需要余调研</t>
    <phoneticPr fontId="1" type="noConversion"/>
  </si>
  <si>
    <t>已有功能</t>
    <phoneticPr fontId="1" type="noConversion"/>
  </si>
  <si>
    <t>技术可行，方案N个</t>
    <phoneticPr fontId="1" type="noConversion"/>
  </si>
  <si>
    <t>已经实现
什么是VERSION,</t>
    <phoneticPr fontId="1" type="noConversion"/>
  </si>
  <si>
    <t>需要再讨论</t>
    <phoneticPr fontId="1" type="noConversion"/>
  </si>
  <si>
    <t xml:space="preserve">先不考虑,保持现状态，可以预览S3
</t>
    <phoneticPr fontId="1" type="noConversion"/>
  </si>
  <si>
    <t>1.4现有功能</t>
    <phoneticPr fontId="1" type="noConversion"/>
  </si>
  <si>
    <t>1.4现有功能，本地合成</t>
    <phoneticPr fontId="1" type="noConversion"/>
  </si>
  <si>
    <t>预览云上低质量
发起后台合成</t>
    <phoneticPr fontId="1" type="noConversion"/>
  </si>
  <si>
    <t>1.4现有功能</t>
    <phoneticPr fontId="1" type="noConversion"/>
  </si>
  <si>
    <t>界面调整，同步路透功能</t>
    <phoneticPr fontId="1" type="noConversion"/>
  </si>
  <si>
    <t>提示哪个素材未就绪
是否采用低质量合成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</si>
</sst>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等线"/>
      <family val="2"/>
      <scheme val="minor"/>
    </font>
    <font>
      <sz val="9"/>
      <name val="等线"/>
      <family val="3"/>
      <charset val="134"/>
      <scheme val="minor"/>
    </font>
    <font>
      <sz val="11"/>
      <color theme="1"/>
      <name val="微软雅黑"/>
      <family val="2"/>
      <charset val="134"/>
    </font>
    <font>
      <b/>
      <sz val="11"/>
      <color theme="1"/>
      <name val="微软雅黑"/>
      <family val="2"/>
      <charset val="134"/>
    </font>
    <font>
      <b/>
      <sz val="11"/>
      <color theme="0"/>
      <name val="微软雅黑"/>
      <family val="2"/>
      <charset val="134"/>
    </font>
    <font>
      <sz val="11"/>
      <color rgb="FFFF0000"/>
      <name val="微软雅黑"/>
      <family val="2"/>
      <charset val="134"/>
    </font>
    <font>
      <b/>
      <sz val="11"/>
      <color rgb="FFFF0000"/>
      <name val="微软雅黑"/>
      <family val="2"/>
      <charset val="134"/>
    </font>
    <font>
      <b/>
      <sz val="11"/>
      <name val="微软雅黑"/>
      <family val="2"/>
      <charset val="134"/>
    </font>
    <font>
      <b/>
      <sz val="11"/>
      <color rgb="FFC00000"/>
      <name val="微软雅黑"/>
      <family val="2"/>
      <charset val="134"/>
    </font>
    <font>
      <b/>
      <sz val="18"/>
      <color theme="0"/>
      <name val="微软雅黑"/>
      <family val="2"/>
      <charset val="134"/>
    </font>
    <font>
      <b/>
      <sz val="11"/>
      <color rgb="FF00B050"/>
      <name val="微软雅黑"/>
      <family val="2"/>
      <charset val="134"/>
    </font>
    <font>
      <sz val="11"/>
      <color rgb="FF000000"/>
      <name val="微软雅黑"/>
      <family val="2"/>
      <charset val="134"/>
    </font>
    <font>
      <sz val="11"/>
      <name val="微软雅黑"/>
      <family val="2"/>
      <charset val="134"/>
    </font>
  </fonts>
  <fills count="7">
    <fill>
      <patternFill patternType="none"/>
    </fill>
    <fill>
      <patternFill patternType="gray125"/>
    </fill>
    <fill>
      <patternFill patternType="solid">
        <fgColor theme="9" tint="-0.249977111117893"/>
        <bgColor indexed="64"/>
      </patternFill>
    </fill>
    <fill>
      <patternFill patternType="solid">
        <fgColor rgb="FFFFC000"/>
        <bgColor indexed="64"/>
      </patternFill>
    </fill>
    <fill>
      <patternFill patternType="solid">
        <fgColor theme="8"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xf numFmtId="0" fontId="2" fillId="0" borderId="1" xfId="0" applyFont="1" applyBorder="1" applyAlignment="1">
      <alignment horizontal="center"/>
    </xf>
    <xf numFmtId="0" fontId="2" fillId="0" borderId="0" xfId="0" applyFont="1" applyAlignment="1">
      <alignment horizontal="center"/>
    </xf>
    <xf numFmtId="0" fontId="2" fillId="0" borderId="1" xfId="0" applyFont="1" applyBorder="1"/>
    <xf numFmtId="0" fontId="2" fillId="0" borderId="0" xfId="0" applyFont="1"/>
    <xf numFmtId="0" fontId="4" fillId="2" borderId="1" xfId="0" applyFont="1" applyFill="1" applyBorder="1" applyAlignment="1">
      <alignment horizontal="center" vertical="center"/>
    </xf>
    <xf numFmtId="0" fontId="3" fillId="0" borderId="0" xfId="0" applyFont="1" applyAlignment="1">
      <alignment horizontal="center" vertical="center"/>
    </xf>
    <xf numFmtId="0" fontId="2" fillId="0" borderId="1" xfId="0" applyFont="1" applyBorder="1" applyAlignment="1">
      <alignment wrapText="1"/>
    </xf>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0" borderId="0" xfId="0" applyFont="1" applyAlignment="1">
      <alignment vertical="top"/>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0" xfId="0" applyFont="1" applyAlignment="1">
      <alignment horizontal="center" vertical="center"/>
    </xf>
    <xf numFmtId="0" fontId="2" fillId="0" borderId="1" xfId="0" applyFont="1" applyBorder="1" applyAlignment="1">
      <alignment vertical="center" wrapText="1"/>
    </xf>
    <xf numFmtId="0" fontId="2" fillId="0" borderId="2" xfId="0" applyFont="1" applyBorder="1" applyAlignment="1">
      <alignment wrapText="1"/>
    </xf>
    <xf numFmtId="0" fontId="2" fillId="0" borderId="2" xfId="0" applyFont="1" applyBorder="1"/>
    <xf numFmtId="0" fontId="2" fillId="0" borderId="6" xfId="0" applyFont="1" applyBorder="1"/>
    <xf numFmtId="0" fontId="7" fillId="3" borderId="1" xfId="0" applyFont="1" applyFill="1" applyBorder="1" applyAlignment="1">
      <alignment horizontal="center" vertical="center"/>
    </xf>
    <xf numFmtId="0" fontId="2" fillId="0" borderId="1" xfId="0" applyFont="1" applyBorder="1" applyAlignment="1">
      <alignment horizontal="center" vertical="top" wrapText="1"/>
    </xf>
    <xf numFmtId="0" fontId="2" fillId="0" borderId="1" xfId="0" applyFont="1" applyBorder="1" applyAlignment="1">
      <alignment horizontal="center" wrapText="1"/>
    </xf>
    <xf numFmtId="0" fontId="7" fillId="3" borderId="6"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vertical="top" wrapText="1"/>
    </xf>
    <xf numFmtId="0" fontId="2" fillId="0" borderId="3"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vertical="center" wrapText="1"/>
    </xf>
    <xf numFmtId="0" fontId="2" fillId="0" borderId="0" xfId="0" applyFont="1" applyAlignment="1">
      <alignment wrapText="1"/>
    </xf>
    <xf numFmtId="0" fontId="2" fillId="0" borderId="0" xfId="0" applyFont="1" applyAlignment="1">
      <alignment vertical="center"/>
    </xf>
    <xf numFmtId="0" fontId="6" fillId="0" borderId="1" xfId="0" applyFont="1" applyBorder="1" applyAlignment="1">
      <alignment horizontal="center" vertical="top"/>
    </xf>
    <xf numFmtId="0" fontId="6" fillId="0" borderId="0" xfId="0" applyFont="1"/>
    <xf numFmtId="0" fontId="2" fillId="4" borderId="0" xfId="0" applyFont="1" applyFill="1" applyAlignment="1">
      <alignment horizontal="center"/>
    </xf>
    <xf numFmtId="0" fontId="2" fillId="4" borderId="0" xfId="0" applyFont="1" applyFill="1" applyAlignment="1">
      <alignment vertical="center"/>
    </xf>
    <xf numFmtId="0" fontId="2" fillId="4" borderId="0" xfId="0" applyFont="1" applyFill="1"/>
    <xf numFmtId="46" fontId="8" fillId="0" borderId="1" xfId="0" applyNumberFormat="1" applyFont="1" applyBorder="1" applyAlignment="1">
      <alignment vertical="top" wrapText="1"/>
    </xf>
    <xf numFmtId="0" fontId="2" fillId="0" borderId="1" xfId="0" applyFont="1" applyFill="1" applyBorder="1" applyAlignment="1">
      <alignment horizontal="center" vertical="center"/>
    </xf>
    <xf numFmtId="0" fontId="2" fillId="0" borderId="1" xfId="0" applyFont="1" applyFill="1" applyBorder="1" applyAlignment="1">
      <alignment wrapText="1"/>
    </xf>
    <xf numFmtId="0" fontId="2" fillId="0" borderId="1" xfId="0" applyFont="1" applyFill="1" applyBorder="1" applyAlignment="1">
      <alignment horizontal="center" vertical="top"/>
    </xf>
    <xf numFmtId="0" fontId="2" fillId="0" borderId="1" xfId="0" applyFont="1" applyFill="1" applyBorder="1" applyAlignment="1">
      <alignment vertical="center" wrapText="1"/>
    </xf>
    <xf numFmtId="0" fontId="2" fillId="0" borderId="1" xfId="0" applyFont="1" applyFill="1" applyBorder="1"/>
    <xf numFmtId="0" fontId="2" fillId="0" borderId="0" xfId="0" applyFont="1" applyFill="1"/>
    <xf numFmtId="0" fontId="2" fillId="0" borderId="3" xfId="0" applyFont="1" applyBorder="1" applyAlignment="1">
      <alignment horizontal="left" vertical="center" wrapText="1"/>
    </xf>
    <xf numFmtId="0" fontId="11" fillId="0" borderId="1" xfId="0" applyFont="1" applyBorder="1" applyAlignment="1">
      <alignment wrapText="1"/>
    </xf>
    <xf numFmtId="0" fontId="2" fillId="5" borderId="1" xfId="0" applyFont="1" applyFill="1" applyBorder="1" applyAlignment="1">
      <alignment horizontal="center" vertical="center"/>
    </xf>
    <xf numFmtId="0" fontId="2" fillId="5" borderId="1" xfId="0" applyFont="1" applyFill="1" applyBorder="1" applyAlignment="1">
      <alignment vertical="top" wrapText="1"/>
    </xf>
    <xf numFmtId="0" fontId="2" fillId="5" borderId="1" xfId="0" applyFont="1" applyFill="1" applyBorder="1" applyAlignment="1">
      <alignment wrapText="1"/>
    </xf>
    <xf numFmtId="0" fontId="2" fillId="5" borderId="1" xfId="0" applyFont="1" applyFill="1" applyBorder="1" applyAlignment="1">
      <alignment horizontal="center" vertical="top"/>
    </xf>
    <xf numFmtId="0" fontId="2" fillId="5" borderId="1" xfId="0" applyFont="1" applyFill="1" applyBorder="1" applyAlignment="1">
      <alignment vertical="center" wrapText="1"/>
    </xf>
    <xf numFmtId="0" fontId="2" fillId="5" borderId="1" xfId="0" applyFont="1" applyFill="1" applyBorder="1"/>
    <xf numFmtId="0" fontId="2" fillId="5" borderId="6" xfId="0" applyFont="1" applyFill="1" applyBorder="1"/>
    <xf numFmtId="0" fontId="2" fillId="0" borderId="1" xfId="0" applyNumberFormat="1" applyFont="1" applyBorder="1" applyAlignment="1">
      <alignment horizontal="left" vertical="center" wrapText="1"/>
    </xf>
    <xf numFmtId="0" fontId="2" fillId="0" borderId="1" xfId="0" applyFont="1" applyBorder="1" applyAlignment="1">
      <alignment horizontal="left" vertical="center"/>
    </xf>
    <xf numFmtId="0" fontId="2" fillId="4" borderId="0" xfId="0" applyFont="1" applyFill="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left" vertical="center" wrapText="1"/>
    </xf>
    <xf numFmtId="0" fontId="12" fillId="0" borderId="1" xfId="0" applyFont="1" applyBorder="1" applyAlignment="1">
      <alignment vertical="top" wrapText="1"/>
    </xf>
    <xf numFmtId="58" fontId="12" fillId="0" borderId="1" xfId="0" applyNumberFormat="1" applyFont="1" applyBorder="1" applyAlignment="1">
      <alignment horizontal="left" vertical="center" wrapText="1"/>
    </xf>
    <xf numFmtId="0" fontId="12" fillId="0" borderId="1" xfId="0" applyFont="1" applyBorder="1"/>
    <xf numFmtId="0" fontId="12" fillId="0" borderId="1" xfId="0" applyFont="1" applyBorder="1" applyAlignment="1">
      <alignment wrapText="1"/>
    </xf>
    <xf numFmtId="0" fontId="4" fillId="0" borderId="0" xfId="0" applyFont="1" applyFill="1" applyBorder="1" applyAlignment="1">
      <alignment vertical="center"/>
    </xf>
    <xf numFmtId="0" fontId="8" fillId="0" borderId="0" xfId="0" applyFont="1" applyAlignment="1">
      <alignment horizontal="left" vertical="center"/>
    </xf>
    <xf numFmtId="0" fontId="8" fillId="0" borderId="0" xfId="0" applyFont="1" applyAlignment="1">
      <alignment horizontal="left" vertical="center"/>
    </xf>
    <xf numFmtId="0" fontId="2" fillId="0" borderId="2" xfId="0" applyFont="1" applyBorder="1" applyAlignment="1">
      <alignment horizontal="center" vertical="top"/>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3" xfId="0" applyFont="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9" fillId="4" borderId="0" xfId="0" applyFont="1" applyFill="1" applyAlignment="1">
      <alignment horizontal="left"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8" fillId="0" borderId="0" xfId="0" applyFont="1" applyAlignment="1">
      <alignment horizontal="left" vertical="center"/>
    </xf>
    <xf numFmtId="0" fontId="2"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wrapText="1"/>
    </xf>
    <xf numFmtId="0" fontId="2" fillId="6" borderId="1" xfId="0" applyFont="1" applyFill="1" applyBorder="1" applyAlignment="1">
      <alignment horizontal="center" vertical="top" wrapText="1"/>
    </xf>
    <xf numFmtId="0" fontId="2" fillId="6" borderId="1" xfId="0" applyFont="1" applyFill="1" applyBorder="1" applyAlignment="1">
      <alignment horizontal="center" vertical="top"/>
    </xf>
    <xf numFmtId="0" fontId="2" fillId="6" borderId="1" xfId="0" applyFont="1" applyFill="1" applyBorder="1" applyAlignment="1">
      <alignment vertical="center"/>
    </xf>
    <xf numFmtId="0" fontId="2" fillId="6" borderId="1" xfId="0" applyFont="1" applyFill="1" applyBorder="1"/>
    <xf numFmtId="0" fontId="2" fillId="6" borderId="0" xfId="0" applyFont="1" applyFill="1"/>
    <xf numFmtId="0" fontId="2" fillId="6" borderId="3" xfId="0" applyFont="1" applyFill="1" applyBorder="1" applyAlignment="1">
      <alignment horizontal="left" vertical="center" wrapText="1"/>
    </xf>
    <xf numFmtId="0" fontId="2" fillId="6" borderId="1" xfId="0" applyFont="1" applyFill="1" applyBorder="1"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P77"/>
  <sheetViews>
    <sheetView tabSelected="1" topLeftCell="A5" zoomScale="115" zoomScaleNormal="115" workbookViewId="0">
      <selection activeCell="F32" sqref="F32"/>
    </sheetView>
  </sheetViews>
  <sheetFormatPr defaultColWidth="9" defaultRowHeight="16.5" x14ac:dyDescent="0.3"/>
  <cols>
    <col min="1" max="1" width="9" style="16"/>
    <col min="2" max="2" width="18.125" style="16" customWidth="1"/>
    <col min="3" max="3" width="20.625" style="30" customWidth="1"/>
    <col min="4" max="4" width="79.875" style="4" customWidth="1"/>
    <col min="5" max="5" width="12.125" style="2" hidden="1" customWidth="1"/>
    <col min="6" max="6" width="25.625" style="2" customWidth="1"/>
    <col min="7" max="7" width="40.875" style="2" customWidth="1"/>
    <col min="8" max="8" width="17.25" style="31" customWidth="1"/>
    <col min="9" max="9" width="17.25" style="16" customWidth="1"/>
    <col min="10" max="10" width="17.5" style="4" customWidth="1"/>
    <col min="11" max="14" width="17.625" style="4" customWidth="1"/>
    <col min="15" max="15" width="27.625" style="4" customWidth="1"/>
    <col min="16" max="16384" width="9" style="4"/>
  </cols>
  <sheetData>
    <row r="2" spans="1:15" s="36" customFormat="1" ht="31.5" customHeight="1" x14ac:dyDescent="0.3">
      <c r="A2" s="75" t="s">
        <v>75</v>
      </c>
      <c r="B2" s="75"/>
      <c r="C2" s="75"/>
      <c r="D2" s="75"/>
      <c r="E2" s="34"/>
      <c r="F2" s="34"/>
      <c r="G2" s="34"/>
      <c r="H2" s="35"/>
      <c r="I2" s="55"/>
    </row>
    <row r="3" spans="1:15" ht="23.25" customHeight="1" x14ac:dyDescent="0.3">
      <c r="A3" s="78" t="s">
        <v>82</v>
      </c>
      <c r="B3" s="78"/>
      <c r="C3" s="78"/>
      <c r="D3" s="78"/>
      <c r="E3" s="78"/>
      <c r="F3" s="64"/>
      <c r="G3" s="63"/>
    </row>
    <row r="4" spans="1:15" x14ac:dyDescent="0.3">
      <c r="L4" s="62"/>
      <c r="M4" s="62"/>
      <c r="N4" s="62"/>
    </row>
    <row r="5" spans="1:15" s="6" customFormat="1" ht="57.75" customHeight="1" x14ac:dyDescent="0.2">
      <c r="A5" s="5" t="s">
        <v>0</v>
      </c>
      <c r="B5" s="5" t="s">
        <v>14</v>
      </c>
      <c r="C5" s="76" t="s">
        <v>12</v>
      </c>
      <c r="D5" s="77"/>
      <c r="E5" s="24" t="s">
        <v>59</v>
      </c>
      <c r="F5" s="24"/>
      <c r="G5" s="24"/>
      <c r="H5" s="21" t="s">
        <v>58</v>
      </c>
      <c r="I5" s="21" t="s">
        <v>183</v>
      </c>
      <c r="J5" s="5" t="s">
        <v>1</v>
      </c>
      <c r="K5" s="5" t="s">
        <v>2</v>
      </c>
      <c r="L5" s="5" t="s">
        <v>211</v>
      </c>
      <c r="M5" s="5" t="s">
        <v>213</v>
      </c>
      <c r="N5" s="5" t="s">
        <v>212</v>
      </c>
      <c r="O5" s="5" t="s">
        <v>3</v>
      </c>
    </row>
    <row r="6" spans="1:15" ht="63" hidden="1" x14ac:dyDescent="0.3">
      <c r="A6" s="14">
        <v>1</v>
      </c>
      <c r="B6" s="14" t="s">
        <v>15</v>
      </c>
      <c r="C6" s="10" t="s">
        <v>4</v>
      </c>
      <c r="D6" s="10" t="s">
        <v>76</v>
      </c>
      <c r="E6" s="22" t="s">
        <v>60</v>
      </c>
      <c r="F6" s="22"/>
      <c r="G6" s="22"/>
      <c r="H6" s="15" t="s">
        <v>72</v>
      </c>
      <c r="I6" s="14" t="s">
        <v>184</v>
      </c>
      <c r="J6" s="3"/>
      <c r="K6" s="14" t="s">
        <v>189</v>
      </c>
      <c r="L6" s="14"/>
      <c r="M6" s="14"/>
      <c r="N6" s="14"/>
      <c r="O6" s="3"/>
    </row>
    <row r="7" spans="1:15" s="11" customFormat="1" ht="61.5" hidden="1" x14ac:dyDescent="0.2">
      <c r="A7" s="14">
        <f>1+A6</f>
        <v>2</v>
      </c>
      <c r="B7" s="14" t="s">
        <v>15</v>
      </c>
      <c r="C7" s="10" t="s">
        <v>5</v>
      </c>
      <c r="D7" s="10" t="s">
        <v>164</v>
      </c>
      <c r="E7" s="22" t="s">
        <v>60</v>
      </c>
      <c r="F7" s="22"/>
      <c r="G7" s="22"/>
      <c r="H7" s="15" t="s">
        <v>70</v>
      </c>
      <c r="I7" s="14" t="s">
        <v>184</v>
      </c>
      <c r="J7" s="9"/>
      <c r="K7" s="14" t="s">
        <v>190</v>
      </c>
      <c r="L7" s="14"/>
      <c r="M7" s="14"/>
      <c r="N7" s="14"/>
      <c r="O7" s="9" t="s">
        <v>159</v>
      </c>
    </row>
    <row r="8" spans="1:15" ht="63" hidden="1" x14ac:dyDescent="0.3">
      <c r="A8" s="14">
        <f t="shared" ref="A8:A72" si="0">1+A7</f>
        <v>3</v>
      </c>
      <c r="B8" s="14" t="s">
        <v>15</v>
      </c>
      <c r="C8" s="10" t="s">
        <v>162</v>
      </c>
      <c r="D8" s="10" t="s">
        <v>79</v>
      </c>
      <c r="E8" s="22" t="s">
        <v>60</v>
      </c>
      <c r="F8" s="22"/>
      <c r="G8" s="22"/>
      <c r="H8" s="15" t="s">
        <v>70</v>
      </c>
      <c r="I8" s="14" t="s">
        <v>184</v>
      </c>
      <c r="J8" s="3"/>
      <c r="K8" s="14" t="s">
        <v>190</v>
      </c>
      <c r="L8" s="14"/>
      <c r="M8" s="14"/>
      <c r="N8" s="14"/>
      <c r="O8" s="3" t="s">
        <v>161</v>
      </c>
    </row>
    <row r="9" spans="1:15" ht="49.5" hidden="1" x14ac:dyDescent="0.3">
      <c r="A9" s="14">
        <f t="shared" si="0"/>
        <v>4</v>
      </c>
      <c r="B9" s="14" t="s">
        <v>15</v>
      </c>
      <c r="C9" s="10" t="s">
        <v>55</v>
      </c>
      <c r="D9" s="10" t="s">
        <v>80</v>
      </c>
      <c r="E9" s="22" t="s">
        <v>61</v>
      </c>
      <c r="F9" s="22"/>
      <c r="G9" s="22"/>
      <c r="H9" s="15" t="s">
        <v>70</v>
      </c>
      <c r="I9" s="14" t="s">
        <v>185</v>
      </c>
      <c r="J9" s="3"/>
      <c r="K9" s="14" t="s">
        <v>191</v>
      </c>
      <c r="L9" s="14"/>
      <c r="M9" s="14"/>
      <c r="N9" s="14"/>
      <c r="O9" s="3"/>
    </row>
    <row r="10" spans="1:15" ht="49.5" hidden="1" x14ac:dyDescent="0.3">
      <c r="A10" s="14">
        <f t="shared" si="0"/>
        <v>5</v>
      </c>
      <c r="B10" s="14" t="s">
        <v>15</v>
      </c>
      <c r="C10" s="10" t="s">
        <v>40</v>
      </c>
      <c r="D10" s="37" t="s">
        <v>81</v>
      </c>
      <c r="E10" s="25" t="s">
        <v>60</v>
      </c>
      <c r="F10" s="25"/>
      <c r="G10" s="25"/>
      <c r="H10" s="15" t="s">
        <v>71</v>
      </c>
      <c r="I10" s="15"/>
      <c r="J10" s="3"/>
      <c r="K10" s="3"/>
      <c r="L10" s="3"/>
      <c r="M10" s="3"/>
      <c r="N10" s="3"/>
      <c r="O10" s="3"/>
    </row>
    <row r="11" spans="1:15" ht="33" hidden="1" x14ac:dyDescent="0.3">
      <c r="A11" s="14">
        <f t="shared" si="0"/>
        <v>6</v>
      </c>
      <c r="B11" s="14" t="s">
        <v>15</v>
      </c>
      <c r="C11" s="10" t="s">
        <v>41</v>
      </c>
      <c r="D11" s="10" t="s">
        <v>42</v>
      </c>
      <c r="E11" s="25" t="s">
        <v>60</v>
      </c>
      <c r="F11" s="25"/>
      <c r="G11" s="25"/>
      <c r="H11" s="15" t="s">
        <v>83</v>
      </c>
      <c r="I11" s="15"/>
      <c r="J11" s="3"/>
      <c r="K11" s="3"/>
      <c r="L11" s="3"/>
      <c r="M11" s="3"/>
      <c r="N11" s="3"/>
      <c r="O11" s="3"/>
    </row>
    <row r="12" spans="1:15" hidden="1" x14ac:dyDescent="0.3">
      <c r="A12" s="14">
        <f t="shared" si="0"/>
        <v>7</v>
      </c>
      <c r="B12" s="14" t="s">
        <v>15</v>
      </c>
      <c r="C12" s="26" t="s">
        <v>50</v>
      </c>
      <c r="D12" s="10"/>
      <c r="E12" s="22" t="s">
        <v>60</v>
      </c>
      <c r="F12" s="22"/>
      <c r="G12" s="22"/>
      <c r="H12" s="17" t="s">
        <v>72</v>
      </c>
      <c r="I12" s="25" t="s">
        <v>185</v>
      </c>
      <c r="J12" s="3"/>
      <c r="K12" s="14" t="s">
        <v>191</v>
      </c>
      <c r="L12" s="14"/>
      <c r="M12" s="14"/>
      <c r="N12" s="14"/>
      <c r="O12" s="3"/>
    </row>
    <row r="13" spans="1:15" ht="33" hidden="1" x14ac:dyDescent="0.3">
      <c r="A13" s="14">
        <f t="shared" si="0"/>
        <v>8</v>
      </c>
      <c r="B13" s="14" t="s">
        <v>15</v>
      </c>
      <c r="C13" s="26" t="s">
        <v>56</v>
      </c>
      <c r="D13" s="10" t="s">
        <v>63</v>
      </c>
      <c r="E13" s="25" t="s">
        <v>62</v>
      </c>
      <c r="F13" s="25"/>
      <c r="G13" s="25"/>
      <c r="H13" s="17" t="s">
        <v>70</v>
      </c>
      <c r="I13" s="25" t="s">
        <v>186</v>
      </c>
      <c r="J13" s="3"/>
      <c r="K13" s="14" t="s">
        <v>191</v>
      </c>
      <c r="L13" s="14"/>
      <c r="M13" s="14"/>
      <c r="N13" s="14"/>
      <c r="O13" s="3" t="s">
        <v>163</v>
      </c>
    </row>
    <row r="14" spans="1:15" ht="64.5" hidden="1" x14ac:dyDescent="0.3">
      <c r="A14" s="14">
        <f t="shared" si="0"/>
        <v>9</v>
      </c>
      <c r="B14" s="14" t="s">
        <v>15</v>
      </c>
      <c r="C14" s="26" t="s">
        <v>57</v>
      </c>
      <c r="D14" s="10" t="s">
        <v>84</v>
      </c>
      <c r="E14" s="22" t="s">
        <v>62</v>
      </c>
      <c r="F14" s="22"/>
      <c r="G14" s="22"/>
      <c r="H14" s="17" t="s">
        <v>72</v>
      </c>
      <c r="I14" s="25" t="s">
        <v>186</v>
      </c>
      <c r="J14" s="3"/>
      <c r="K14" s="14" t="s">
        <v>190</v>
      </c>
      <c r="L14" s="14"/>
      <c r="M14" s="14"/>
      <c r="N14" s="14"/>
      <c r="O14" s="3" t="s">
        <v>157</v>
      </c>
    </row>
    <row r="15" spans="1:15" hidden="1" x14ac:dyDescent="0.3">
      <c r="A15" s="14">
        <f t="shared" si="0"/>
        <v>10</v>
      </c>
      <c r="B15" s="14" t="s">
        <v>111</v>
      </c>
      <c r="C15" s="26" t="s">
        <v>112</v>
      </c>
      <c r="D15" s="10" t="s">
        <v>113</v>
      </c>
      <c r="E15" s="22" t="s">
        <v>86</v>
      </c>
      <c r="F15" s="22"/>
      <c r="G15" s="22"/>
      <c r="H15" s="17" t="s">
        <v>114</v>
      </c>
      <c r="I15" s="17"/>
      <c r="J15" s="3"/>
      <c r="K15" s="3"/>
      <c r="L15" s="3"/>
      <c r="M15" s="3"/>
      <c r="N15" s="3"/>
      <c r="O15" s="3"/>
    </row>
    <row r="16" spans="1:15" hidden="1" x14ac:dyDescent="0.3">
      <c r="A16" s="14">
        <f t="shared" si="0"/>
        <v>11</v>
      </c>
      <c r="B16" s="14" t="s">
        <v>51</v>
      </c>
      <c r="C16" s="26" t="s">
        <v>52</v>
      </c>
      <c r="D16" s="10" t="s">
        <v>88</v>
      </c>
      <c r="E16" s="22" t="s">
        <v>60</v>
      </c>
      <c r="F16" s="22"/>
      <c r="G16" s="22"/>
      <c r="H16" s="17" t="s">
        <v>89</v>
      </c>
      <c r="I16" s="17"/>
      <c r="J16" s="3"/>
      <c r="K16" s="3"/>
      <c r="L16" s="3"/>
      <c r="M16" s="3"/>
      <c r="N16" s="3"/>
      <c r="O16" s="3"/>
    </row>
    <row r="17" spans="1:15" ht="82.5" hidden="1" x14ac:dyDescent="0.3">
      <c r="A17" s="14">
        <f t="shared" si="0"/>
        <v>12</v>
      </c>
      <c r="B17" s="14" t="s">
        <v>16</v>
      </c>
      <c r="C17" s="26" t="s">
        <v>53</v>
      </c>
      <c r="D17" s="10" t="s">
        <v>54</v>
      </c>
      <c r="E17" s="22" t="s">
        <v>64</v>
      </c>
      <c r="F17" s="22"/>
      <c r="G17" s="22"/>
      <c r="H17" s="17" t="s">
        <v>71</v>
      </c>
      <c r="I17" s="17"/>
      <c r="J17" s="3"/>
      <c r="K17" s="3"/>
      <c r="L17" s="3"/>
      <c r="M17" s="3"/>
      <c r="N17" s="3"/>
      <c r="O17" s="3"/>
    </row>
    <row r="18" spans="1:15" hidden="1" x14ac:dyDescent="0.3">
      <c r="A18" s="14">
        <f t="shared" si="0"/>
        <v>13</v>
      </c>
      <c r="B18" s="14" t="s">
        <v>16</v>
      </c>
      <c r="C18" s="66" t="s">
        <v>43</v>
      </c>
      <c r="D18" s="10" t="s">
        <v>44</v>
      </c>
      <c r="E18" s="25" t="s">
        <v>60</v>
      </c>
      <c r="F18" s="25"/>
      <c r="G18" s="25"/>
      <c r="H18" s="17" t="s">
        <v>70</v>
      </c>
      <c r="I18" s="14" t="s">
        <v>185</v>
      </c>
      <c r="J18" s="3"/>
      <c r="K18" s="14" t="s">
        <v>192</v>
      </c>
      <c r="L18" s="14"/>
      <c r="M18" s="14"/>
      <c r="N18" s="14"/>
      <c r="O18" s="3"/>
    </row>
    <row r="19" spans="1:15" hidden="1" x14ac:dyDescent="0.3">
      <c r="A19" s="14">
        <f t="shared" si="0"/>
        <v>14</v>
      </c>
      <c r="B19" s="14" t="s">
        <v>16</v>
      </c>
      <c r="C19" s="68"/>
      <c r="D19" s="10" t="s">
        <v>45</v>
      </c>
      <c r="E19" s="25" t="s">
        <v>60</v>
      </c>
      <c r="F19" s="25"/>
      <c r="G19" s="25"/>
      <c r="H19" s="17" t="s">
        <v>70</v>
      </c>
      <c r="I19" s="14" t="s">
        <v>185</v>
      </c>
      <c r="J19" s="3"/>
      <c r="K19" s="14" t="s">
        <v>192</v>
      </c>
      <c r="L19" s="14"/>
      <c r="M19" s="14"/>
      <c r="N19" s="14"/>
      <c r="O19" s="3"/>
    </row>
    <row r="20" spans="1:15" ht="64.5" hidden="1" x14ac:dyDescent="0.3">
      <c r="A20" s="14">
        <f t="shared" si="0"/>
        <v>15</v>
      </c>
      <c r="B20" s="14" t="s">
        <v>16</v>
      </c>
      <c r="C20" s="27" t="s">
        <v>46</v>
      </c>
      <c r="D20" s="10" t="s">
        <v>47</v>
      </c>
      <c r="E20" s="25" t="s">
        <v>60</v>
      </c>
      <c r="F20" s="25"/>
      <c r="G20" s="25"/>
      <c r="H20" s="17" t="s">
        <v>90</v>
      </c>
      <c r="I20" s="17"/>
      <c r="J20" s="3"/>
      <c r="K20" s="3"/>
      <c r="L20" s="3"/>
      <c r="M20" s="3"/>
      <c r="N20" s="3"/>
      <c r="O20" s="3"/>
    </row>
    <row r="21" spans="1:15" ht="33" hidden="1" x14ac:dyDescent="0.3">
      <c r="A21" s="14">
        <f t="shared" si="0"/>
        <v>16</v>
      </c>
      <c r="B21" s="14" t="s">
        <v>16</v>
      </c>
      <c r="C21" s="27" t="s">
        <v>48</v>
      </c>
      <c r="D21" s="10" t="s">
        <v>91</v>
      </c>
      <c r="E21" s="22" t="s">
        <v>60</v>
      </c>
      <c r="F21" s="22"/>
      <c r="G21" s="22"/>
      <c r="H21" s="17" t="s">
        <v>70</v>
      </c>
      <c r="I21" s="14" t="s">
        <v>185</v>
      </c>
      <c r="J21" s="3"/>
      <c r="K21" s="14" t="s">
        <v>192</v>
      </c>
      <c r="L21" s="14"/>
      <c r="M21" s="14"/>
      <c r="N21" s="14"/>
      <c r="O21" s="3"/>
    </row>
    <row r="22" spans="1:15" ht="49.5" hidden="1" x14ac:dyDescent="0.3">
      <c r="A22" s="14">
        <f t="shared" si="0"/>
        <v>17</v>
      </c>
      <c r="B22" s="14" t="s">
        <v>16</v>
      </c>
      <c r="C22" s="10" t="s">
        <v>11</v>
      </c>
      <c r="D22" s="10" t="s">
        <v>97</v>
      </c>
      <c r="E22" s="8" t="s">
        <v>60</v>
      </c>
      <c r="F22" s="8"/>
      <c r="G22" s="8"/>
      <c r="H22" s="17" t="s">
        <v>70</v>
      </c>
      <c r="I22" s="25" t="s">
        <v>185</v>
      </c>
      <c r="J22" s="3"/>
      <c r="K22" s="14" t="s">
        <v>192</v>
      </c>
      <c r="L22" s="14"/>
      <c r="M22" s="14"/>
      <c r="N22" s="14"/>
      <c r="O22" s="3"/>
    </row>
    <row r="23" spans="1:15" ht="33" hidden="1" x14ac:dyDescent="0.3">
      <c r="A23" s="14">
        <f t="shared" si="0"/>
        <v>18</v>
      </c>
      <c r="B23" s="14" t="s">
        <v>93</v>
      </c>
      <c r="C23" s="26" t="s">
        <v>95</v>
      </c>
      <c r="D23" s="10" t="s">
        <v>96</v>
      </c>
      <c r="E23" s="8" t="s">
        <v>86</v>
      </c>
      <c r="F23" s="8"/>
      <c r="G23" s="8"/>
      <c r="H23" s="17" t="s">
        <v>94</v>
      </c>
      <c r="I23" s="25" t="s">
        <v>185</v>
      </c>
      <c r="J23" s="3"/>
      <c r="K23" s="14" t="s">
        <v>192</v>
      </c>
      <c r="L23" s="14"/>
      <c r="M23" s="14"/>
      <c r="N23" s="14"/>
      <c r="O23" s="3"/>
    </row>
    <row r="24" spans="1:15" hidden="1" x14ac:dyDescent="0.3">
      <c r="A24" s="14">
        <f t="shared" si="0"/>
        <v>19</v>
      </c>
      <c r="B24" s="14" t="s">
        <v>16</v>
      </c>
      <c r="C24" s="66" t="s">
        <v>6</v>
      </c>
      <c r="D24" s="10" t="s">
        <v>92</v>
      </c>
      <c r="E24" s="8" t="s">
        <v>60</v>
      </c>
      <c r="F24" s="8"/>
      <c r="G24" s="8"/>
      <c r="H24" s="17" t="s">
        <v>153</v>
      </c>
      <c r="I24" s="25" t="s">
        <v>185</v>
      </c>
      <c r="J24" s="3"/>
      <c r="K24" s="14" t="s">
        <v>193</v>
      </c>
      <c r="L24" s="14"/>
      <c r="M24" s="14"/>
      <c r="N24" s="14"/>
      <c r="O24" s="3"/>
    </row>
    <row r="25" spans="1:15" hidden="1" x14ac:dyDescent="0.3">
      <c r="A25" s="14">
        <f t="shared" si="0"/>
        <v>20</v>
      </c>
      <c r="B25" s="14" t="s">
        <v>16</v>
      </c>
      <c r="C25" s="67"/>
      <c r="D25" s="10" t="s">
        <v>10</v>
      </c>
      <c r="E25" s="8" t="s">
        <v>60</v>
      </c>
      <c r="F25" s="8"/>
      <c r="G25" s="8"/>
      <c r="H25" s="17" t="s">
        <v>153</v>
      </c>
      <c r="I25" s="25" t="s">
        <v>185</v>
      </c>
      <c r="J25" s="3"/>
      <c r="K25" s="14" t="s">
        <v>193</v>
      </c>
      <c r="L25" s="14"/>
      <c r="M25" s="14"/>
      <c r="N25" s="14"/>
      <c r="O25" s="3"/>
    </row>
    <row r="26" spans="1:15" ht="33" hidden="1" x14ac:dyDescent="0.3">
      <c r="A26" s="14">
        <f t="shared" si="0"/>
        <v>21</v>
      </c>
      <c r="B26" s="14" t="s">
        <v>16</v>
      </c>
      <c r="C26" s="68"/>
      <c r="D26" s="10" t="s">
        <v>49</v>
      </c>
      <c r="E26" s="8" t="s">
        <v>60</v>
      </c>
      <c r="F26" s="8"/>
      <c r="G26" s="8"/>
      <c r="H26" s="17" t="s">
        <v>90</v>
      </c>
      <c r="I26" s="17"/>
      <c r="J26" s="3"/>
      <c r="K26" s="3"/>
      <c r="L26" s="3"/>
      <c r="M26" s="3"/>
      <c r="N26" s="3"/>
      <c r="O26" s="3"/>
    </row>
    <row r="27" spans="1:15" ht="140.25" hidden="1" customHeight="1" x14ac:dyDescent="0.3">
      <c r="A27" s="14">
        <f t="shared" si="0"/>
        <v>22</v>
      </c>
      <c r="B27" s="14" t="s">
        <v>16</v>
      </c>
      <c r="C27" s="27" t="s">
        <v>69</v>
      </c>
      <c r="D27" s="10" t="s">
        <v>68</v>
      </c>
      <c r="E27" s="14" t="s">
        <v>60</v>
      </c>
      <c r="F27" s="14"/>
      <c r="G27" s="14"/>
      <c r="H27" s="15" t="s">
        <v>98</v>
      </c>
      <c r="I27" s="15"/>
      <c r="J27" s="3"/>
      <c r="K27" s="3"/>
      <c r="L27" s="3"/>
      <c r="M27" s="3"/>
      <c r="N27" s="3"/>
      <c r="O27" s="3"/>
    </row>
    <row r="28" spans="1:15" s="33" customFormat="1" ht="49.5" hidden="1" x14ac:dyDescent="0.3">
      <c r="A28" s="14">
        <f t="shared" si="0"/>
        <v>23</v>
      </c>
      <c r="B28" s="56" t="s">
        <v>17</v>
      </c>
      <c r="C28" s="57" t="s">
        <v>8</v>
      </c>
      <c r="D28" s="58"/>
      <c r="E28" s="32" t="s">
        <v>60</v>
      </c>
      <c r="F28" s="32"/>
      <c r="G28" s="32"/>
      <c r="H28" s="59" t="s">
        <v>72</v>
      </c>
      <c r="I28" s="56" t="s">
        <v>184</v>
      </c>
      <c r="J28" s="60"/>
      <c r="K28" s="56" t="s">
        <v>194</v>
      </c>
      <c r="L28" s="56"/>
      <c r="M28" s="56"/>
      <c r="N28" s="56"/>
      <c r="O28" s="61"/>
    </row>
    <row r="29" spans="1:15" ht="49.5" hidden="1" x14ac:dyDescent="0.3">
      <c r="A29" s="14">
        <f t="shared" si="0"/>
        <v>24</v>
      </c>
      <c r="B29" s="14" t="s">
        <v>17</v>
      </c>
      <c r="C29" s="28" t="s">
        <v>13</v>
      </c>
      <c r="D29" s="10" t="s">
        <v>73</v>
      </c>
      <c r="E29" s="22" t="s">
        <v>60</v>
      </c>
      <c r="F29" s="22"/>
      <c r="G29" s="22"/>
      <c r="H29" s="15" t="s">
        <v>70</v>
      </c>
      <c r="I29" s="14" t="s">
        <v>184</v>
      </c>
      <c r="J29" s="3"/>
      <c r="K29" s="14" t="s">
        <v>195</v>
      </c>
      <c r="L29" s="14"/>
      <c r="M29" s="14"/>
      <c r="N29" s="14"/>
      <c r="O29" s="3"/>
    </row>
    <row r="30" spans="1:15" ht="33" hidden="1" x14ac:dyDescent="0.3">
      <c r="A30" s="14">
        <f t="shared" si="0"/>
        <v>25</v>
      </c>
      <c r="B30" s="14" t="s">
        <v>17</v>
      </c>
      <c r="C30" s="66" t="s">
        <v>100</v>
      </c>
      <c r="D30" s="10" t="s">
        <v>99</v>
      </c>
      <c r="E30" s="8" t="s">
        <v>60</v>
      </c>
      <c r="F30" s="8"/>
      <c r="G30" s="8"/>
      <c r="H30" s="15" t="s">
        <v>70</v>
      </c>
      <c r="I30" s="14" t="s">
        <v>184</v>
      </c>
      <c r="J30" s="3"/>
      <c r="K30" s="14" t="s">
        <v>195</v>
      </c>
      <c r="L30" s="14"/>
      <c r="M30" s="14"/>
      <c r="N30" s="14"/>
      <c r="O30" s="3"/>
    </row>
    <row r="31" spans="1:15" ht="76.5" x14ac:dyDescent="0.3">
      <c r="A31" s="14">
        <f t="shared" si="0"/>
        <v>26</v>
      </c>
      <c r="B31" s="14" t="s">
        <v>17</v>
      </c>
      <c r="C31" s="67"/>
      <c r="D31" s="10" t="s">
        <v>101</v>
      </c>
      <c r="E31" s="8" t="s">
        <v>60</v>
      </c>
      <c r="F31" s="22" t="s">
        <v>220</v>
      </c>
      <c r="G31" s="22" t="s">
        <v>214</v>
      </c>
      <c r="H31" s="15" t="s">
        <v>70</v>
      </c>
      <c r="I31" s="14" t="s">
        <v>184</v>
      </c>
      <c r="J31" s="3"/>
      <c r="K31" s="14" t="s">
        <v>196</v>
      </c>
      <c r="L31" s="14"/>
      <c r="M31" s="14"/>
      <c r="N31" s="14"/>
      <c r="O31" s="3"/>
    </row>
    <row r="32" spans="1:15" s="86" customFormat="1" ht="106.5" customHeight="1" x14ac:dyDescent="0.3">
      <c r="A32" s="79">
        <f t="shared" si="0"/>
        <v>27</v>
      </c>
      <c r="B32" s="79" t="s">
        <v>17</v>
      </c>
      <c r="C32" s="87"/>
      <c r="D32" s="88" t="s">
        <v>19</v>
      </c>
      <c r="E32" s="8" t="s">
        <v>60</v>
      </c>
      <c r="F32" s="82" t="s">
        <v>226</v>
      </c>
      <c r="G32" s="82" t="s">
        <v>215</v>
      </c>
      <c r="H32" s="84" t="s">
        <v>70</v>
      </c>
      <c r="I32" s="79" t="s">
        <v>184</v>
      </c>
      <c r="J32" s="85"/>
      <c r="K32" s="79" t="s">
        <v>196</v>
      </c>
      <c r="L32" s="79"/>
      <c r="M32" s="79"/>
      <c r="N32" s="79"/>
      <c r="O32" s="85"/>
    </row>
    <row r="33" spans="1:16" ht="33" x14ac:dyDescent="0.3">
      <c r="A33" s="14">
        <f t="shared" si="0"/>
        <v>28</v>
      </c>
      <c r="B33" s="14" t="s">
        <v>17</v>
      </c>
      <c r="C33" s="28" t="s">
        <v>102</v>
      </c>
      <c r="D33" s="10" t="s">
        <v>7</v>
      </c>
      <c r="E33" s="8" t="s">
        <v>60</v>
      </c>
      <c r="F33" s="8" t="s">
        <v>221</v>
      </c>
      <c r="G33" s="8" t="s">
        <v>216</v>
      </c>
      <c r="H33" s="15" t="s">
        <v>70</v>
      </c>
      <c r="I33" s="14" t="s">
        <v>184</v>
      </c>
      <c r="J33" s="3"/>
      <c r="K33" s="14" t="s">
        <v>196</v>
      </c>
      <c r="L33" s="14"/>
      <c r="M33" s="14"/>
      <c r="N33" s="14"/>
      <c r="O33" s="3"/>
    </row>
    <row r="34" spans="1:16" ht="33" x14ac:dyDescent="0.3">
      <c r="A34" s="14">
        <f t="shared" si="0"/>
        <v>29</v>
      </c>
      <c r="B34" s="14" t="s">
        <v>17</v>
      </c>
      <c r="C34" s="28" t="s">
        <v>103</v>
      </c>
      <c r="D34" s="10" t="s">
        <v>105</v>
      </c>
      <c r="E34" s="8" t="s">
        <v>60</v>
      </c>
      <c r="F34" s="8" t="s">
        <v>222</v>
      </c>
      <c r="G34" s="8" t="s">
        <v>217</v>
      </c>
      <c r="H34" s="15" t="s">
        <v>70</v>
      </c>
      <c r="I34" s="25" t="s">
        <v>186</v>
      </c>
      <c r="J34" s="3"/>
      <c r="K34" s="14" t="s">
        <v>196</v>
      </c>
      <c r="L34" s="14"/>
      <c r="M34" s="14"/>
      <c r="N34" s="14"/>
      <c r="O34" s="3"/>
    </row>
    <row r="35" spans="1:16" s="86" customFormat="1" ht="49.5" x14ac:dyDescent="0.3">
      <c r="A35" s="79">
        <f t="shared" si="0"/>
        <v>30</v>
      </c>
      <c r="B35" s="79" t="s">
        <v>17</v>
      </c>
      <c r="C35" s="80" t="s">
        <v>104</v>
      </c>
      <c r="D35" s="81" t="s">
        <v>9</v>
      </c>
      <c r="E35" s="8" t="s">
        <v>60</v>
      </c>
      <c r="F35" s="82" t="s">
        <v>223</v>
      </c>
      <c r="G35" s="83" t="s">
        <v>217</v>
      </c>
      <c r="H35" s="84" t="s">
        <v>70</v>
      </c>
      <c r="I35" s="79" t="s">
        <v>184</v>
      </c>
      <c r="J35" s="85"/>
      <c r="K35" s="79" t="s">
        <v>196</v>
      </c>
      <c r="L35" s="79"/>
      <c r="M35" s="79"/>
      <c r="N35" s="79"/>
      <c r="O35" s="85"/>
    </row>
    <row r="36" spans="1:16" ht="49.5" x14ac:dyDescent="0.3">
      <c r="A36" s="14">
        <f t="shared" si="0"/>
        <v>31</v>
      </c>
      <c r="B36" s="14" t="s">
        <v>17</v>
      </c>
      <c r="C36" s="28" t="s">
        <v>18</v>
      </c>
      <c r="D36" s="7" t="s">
        <v>106</v>
      </c>
      <c r="E36" s="8" t="s">
        <v>60</v>
      </c>
      <c r="F36" s="8" t="s">
        <v>225</v>
      </c>
      <c r="G36" s="22" t="s">
        <v>218</v>
      </c>
      <c r="H36" s="28" t="s">
        <v>70</v>
      </c>
      <c r="I36" s="25" t="s">
        <v>185</v>
      </c>
      <c r="J36" s="3"/>
      <c r="K36" s="14" t="s">
        <v>196</v>
      </c>
      <c r="L36" s="14"/>
      <c r="M36" s="14"/>
      <c r="N36" s="14"/>
      <c r="O36" s="3" t="s">
        <v>160</v>
      </c>
    </row>
    <row r="37" spans="1:16" ht="48.75" hidden="1" x14ac:dyDescent="0.3">
      <c r="A37" s="14">
        <f t="shared" si="0"/>
        <v>32</v>
      </c>
      <c r="B37" s="14" t="s">
        <v>17</v>
      </c>
      <c r="C37" s="66" t="s">
        <v>20</v>
      </c>
      <c r="D37" s="7" t="s">
        <v>165</v>
      </c>
      <c r="E37" s="8" t="s">
        <v>60</v>
      </c>
      <c r="F37" s="8"/>
      <c r="G37" s="8"/>
      <c r="H37" s="17" t="s">
        <v>153</v>
      </c>
      <c r="I37" s="25" t="s">
        <v>185</v>
      </c>
      <c r="J37" s="3"/>
      <c r="K37" s="14" t="s">
        <v>193</v>
      </c>
      <c r="L37" s="14"/>
      <c r="M37" s="14"/>
      <c r="N37" s="14"/>
      <c r="O37" s="3"/>
    </row>
    <row r="38" spans="1:16" s="43" customFormat="1" ht="33" hidden="1" x14ac:dyDescent="0.3">
      <c r="A38" s="14">
        <f t="shared" si="0"/>
        <v>33</v>
      </c>
      <c r="B38" s="38" t="s">
        <v>17</v>
      </c>
      <c r="C38" s="68"/>
      <c r="D38" s="39" t="s">
        <v>110</v>
      </c>
      <c r="E38" s="40" t="s">
        <v>86</v>
      </c>
      <c r="F38" s="40"/>
      <c r="G38" s="40"/>
      <c r="H38" s="41" t="s">
        <v>153</v>
      </c>
      <c r="I38" s="25" t="s">
        <v>185</v>
      </c>
      <c r="J38" s="42"/>
      <c r="K38" s="38" t="s">
        <v>193</v>
      </c>
      <c r="L38" s="38"/>
      <c r="M38" s="38"/>
      <c r="N38" s="38"/>
      <c r="O38" s="42"/>
    </row>
    <row r="39" spans="1:16" ht="33" hidden="1" x14ac:dyDescent="0.3">
      <c r="A39" s="14">
        <f t="shared" si="0"/>
        <v>34</v>
      </c>
      <c r="B39" s="14" t="s">
        <v>17</v>
      </c>
      <c r="C39" s="17" t="s">
        <v>22</v>
      </c>
      <c r="D39" s="7" t="s">
        <v>21</v>
      </c>
      <c r="E39" s="8" t="s">
        <v>60</v>
      </c>
      <c r="F39" s="8"/>
      <c r="G39" s="8"/>
      <c r="H39" s="17" t="s">
        <v>83</v>
      </c>
      <c r="I39" s="17"/>
      <c r="J39" s="3"/>
      <c r="K39" s="3"/>
      <c r="L39" s="3"/>
      <c r="M39" s="3"/>
      <c r="N39" s="3"/>
      <c r="O39" s="3"/>
    </row>
    <row r="40" spans="1:16" ht="48.75" x14ac:dyDescent="0.3">
      <c r="A40" s="14">
        <f t="shared" si="0"/>
        <v>35</v>
      </c>
      <c r="B40" s="14" t="s">
        <v>17</v>
      </c>
      <c r="C40" s="17" t="s">
        <v>23</v>
      </c>
      <c r="D40" s="7" t="s">
        <v>107</v>
      </c>
      <c r="E40" s="8" t="s">
        <v>60</v>
      </c>
      <c r="F40" s="8" t="s">
        <v>224</v>
      </c>
      <c r="G40" s="8" t="s">
        <v>219</v>
      </c>
      <c r="H40" s="15" t="s">
        <v>70</v>
      </c>
      <c r="I40" s="14" t="s">
        <v>184</v>
      </c>
      <c r="J40" s="3"/>
      <c r="K40" s="14" t="s">
        <v>196</v>
      </c>
      <c r="L40" s="14"/>
      <c r="M40" s="14"/>
      <c r="N40" s="14"/>
      <c r="O40" s="3"/>
    </row>
    <row r="41" spans="1:16" ht="49.5" hidden="1" x14ac:dyDescent="0.3">
      <c r="A41" s="14">
        <f t="shared" si="0"/>
        <v>36</v>
      </c>
      <c r="B41" s="13" t="s">
        <v>17</v>
      </c>
      <c r="C41" s="29" t="s">
        <v>24</v>
      </c>
      <c r="D41" s="18" t="s">
        <v>108</v>
      </c>
      <c r="E41" s="8" t="s">
        <v>60</v>
      </c>
      <c r="F41" s="8"/>
      <c r="G41" s="8"/>
      <c r="H41" s="17" t="s">
        <v>154</v>
      </c>
      <c r="I41" s="29"/>
      <c r="J41" s="19"/>
      <c r="K41" s="19"/>
      <c r="L41" s="19"/>
      <c r="M41" s="19"/>
      <c r="N41" s="19"/>
      <c r="O41" s="3"/>
    </row>
    <row r="42" spans="1:16" s="3" customFormat="1" ht="54" hidden="1" customHeight="1" x14ac:dyDescent="0.3">
      <c r="A42" s="14">
        <f t="shared" si="0"/>
        <v>37</v>
      </c>
      <c r="B42" s="14" t="s">
        <v>17</v>
      </c>
      <c r="C42" s="10" t="s">
        <v>25</v>
      </c>
      <c r="D42" s="15" t="s">
        <v>26</v>
      </c>
      <c r="E42" s="8" t="s">
        <v>60</v>
      </c>
      <c r="F42" s="8"/>
      <c r="G42" s="8"/>
      <c r="H42" s="15" t="s">
        <v>70</v>
      </c>
      <c r="I42" s="14" t="s">
        <v>184</v>
      </c>
      <c r="K42" s="14" t="s">
        <v>194</v>
      </c>
      <c r="L42" s="14"/>
      <c r="M42" s="14"/>
      <c r="N42" s="14"/>
      <c r="P42" s="20"/>
    </row>
    <row r="43" spans="1:16" s="51" customFormat="1" ht="66" hidden="1" x14ac:dyDescent="0.3">
      <c r="A43" s="46">
        <f t="shared" si="0"/>
        <v>38</v>
      </c>
      <c r="B43" s="46" t="s">
        <v>17</v>
      </c>
      <c r="C43" s="47" t="s">
        <v>28</v>
      </c>
      <c r="D43" s="48" t="s">
        <v>27</v>
      </c>
      <c r="E43" s="49" t="s">
        <v>60</v>
      </c>
      <c r="F43" s="49"/>
      <c r="G43" s="49"/>
      <c r="H43" s="50" t="s">
        <v>155</v>
      </c>
      <c r="I43" s="50"/>
      <c r="P43" s="52"/>
    </row>
    <row r="44" spans="1:16" s="3" customFormat="1" ht="33" hidden="1" x14ac:dyDescent="0.3">
      <c r="A44" s="14">
        <f t="shared" si="0"/>
        <v>39</v>
      </c>
      <c r="B44" s="14" t="s">
        <v>29</v>
      </c>
      <c r="C44" s="7" t="s">
        <v>30</v>
      </c>
      <c r="E44" s="8" t="s">
        <v>60</v>
      </c>
      <c r="F44" s="8"/>
      <c r="G44" s="8"/>
      <c r="H44" s="15" t="s">
        <v>70</v>
      </c>
      <c r="I44" s="14" t="s">
        <v>184</v>
      </c>
      <c r="K44" s="14" t="s">
        <v>197</v>
      </c>
      <c r="L44" s="14"/>
      <c r="M44" s="14"/>
      <c r="N44" s="14"/>
      <c r="O44" s="15" t="s">
        <v>156</v>
      </c>
      <c r="P44" s="20"/>
    </row>
    <row r="45" spans="1:16" s="3" customFormat="1" ht="33" hidden="1" x14ac:dyDescent="0.3">
      <c r="A45" s="14">
        <f t="shared" si="0"/>
        <v>40</v>
      </c>
      <c r="B45" s="14" t="s">
        <v>29</v>
      </c>
      <c r="C45" s="7" t="s">
        <v>31</v>
      </c>
      <c r="D45" s="3" t="s">
        <v>32</v>
      </c>
      <c r="E45" s="8" t="s">
        <v>60</v>
      </c>
      <c r="F45" s="8"/>
      <c r="G45" s="8"/>
      <c r="H45" s="15" t="s">
        <v>72</v>
      </c>
      <c r="I45" s="14" t="s">
        <v>184</v>
      </c>
      <c r="K45" s="14" t="s">
        <v>197</v>
      </c>
      <c r="L45" s="14"/>
      <c r="M45" s="14"/>
      <c r="N45" s="14"/>
      <c r="O45" s="15" t="s">
        <v>156</v>
      </c>
      <c r="P45" s="20"/>
    </row>
    <row r="46" spans="1:16" s="3" customFormat="1" ht="33" hidden="1" x14ac:dyDescent="0.3">
      <c r="A46" s="14">
        <f t="shared" si="0"/>
        <v>41</v>
      </c>
      <c r="B46" s="14" t="s">
        <v>29</v>
      </c>
      <c r="C46" s="7" t="s">
        <v>33</v>
      </c>
      <c r="E46" s="8" t="s">
        <v>62</v>
      </c>
      <c r="F46" s="8"/>
      <c r="G46" s="8"/>
      <c r="H46" s="15" t="s">
        <v>70</v>
      </c>
      <c r="I46" s="14" t="s">
        <v>184</v>
      </c>
      <c r="K46" s="14" t="s">
        <v>197</v>
      </c>
      <c r="L46" s="14"/>
      <c r="M46" s="14"/>
      <c r="N46" s="14"/>
      <c r="O46" s="15" t="s">
        <v>158</v>
      </c>
      <c r="P46" s="20"/>
    </row>
    <row r="47" spans="1:16" s="3" customFormat="1" hidden="1" x14ac:dyDescent="0.3">
      <c r="A47" s="14">
        <f t="shared" si="0"/>
        <v>42</v>
      </c>
      <c r="B47" s="14" t="s">
        <v>29</v>
      </c>
      <c r="C47" s="7" t="s">
        <v>34</v>
      </c>
      <c r="E47" s="8" t="s">
        <v>60</v>
      </c>
      <c r="F47" s="8"/>
      <c r="G47" s="8"/>
      <c r="H47" s="15" t="s">
        <v>72</v>
      </c>
      <c r="I47" s="14" t="s">
        <v>185</v>
      </c>
      <c r="K47" s="14" t="s">
        <v>197</v>
      </c>
      <c r="L47" s="14"/>
      <c r="M47" s="14"/>
      <c r="N47" s="14"/>
      <c r="O47" s="15" t="s">
        <v>158</v>
      </c>
      <c r="P47" s="20"/>
    </row>
    <row r="48" spans="1:16" s="3" customFormat="1" ht="49.5" hidden="1" x14ac:dyDescent="0.3">
      <c r="A48" s="14">
        <f t="shared" si="0"/>
        <v>43</v>
      </c>
      <c r="B48" s="14" t="s">
        <v>29</v>
      </c>
      <c r="C48" s="7" t="s">
        <v>35</v>
      </c>
      <c r="E48" s="8" t="s">
        <v>60</v>
      </c>
      <c r="F48" s="8"/>
      <c r="G48" s="8"/>
      <c r="H48" s="15" t="s">
        <v>72</v>
      </c>
      <c r="I48" s="14" t="s">
        <v>185</v>
      </c>
      <c r="K48" s="14" t="s">
        <v>197</v>
      </c>
      <c r="L48" s="14"/>
      <c r="M48" s="14"/>
      <c r="N48" s="14"/>
      <c r="O48" s="15" t="s">
        <v>158</v>
      </c>
      <c r="P48" s="20"/>
    </row>
    <row r="49" spans="1:16" s="3" customFormat="1" hidden="1" x14ac:dyDescent="0.3">
      <c r="A49" s="14">
        <f t="shared" si="0"/>
        <v>44</v>
      </c>
      <c r="B49" s="14" t="s">
        <v>29</v>
      </c>
      <c r="C49" s="7" t="s">
        <v>36</v>
      </c>
      <c r="E49" s="8" t="s">
        <v>60</v>
      </c>
      <c r="F49" s="65"/>
      <c r="G49" s="65"/>
      <c r="H49" s="12" t="s">
        <v>71</v>
      </c>
      <c r="I49" s="12"/>
      <c r="P49" s="20"/>
    </row>
    <row r="50" spans="1:16" s="3" customFormat="1" hidden="1" x14ac:dyDescent="0.3">
      <c r="A50" s="14">
        <f t="shared" si="0"/>
        <v>45</v>
      </c>
      <c r="B50" s="14" t="s">
        <v>29</v>
      </c>
      <c r="C50" s="7" t="s">
        <v>37</v>
      </c>
      <c r="E50" s="8" t="s">
        <v>60</v>
      </c>
      <c r="F50" s="8"/>
      <c r="G50" s="8"/>
      <c r="H50" s="15" t="s">
        <v>70</v>
      </c>
      <c r="I50" s="14" t="s">
        <v>184</v>
      </c>
      <c r="K50" s="14" t="s">
        <v>197</v>
      </c>
      <c r="L50" s="14"/>
      <c r="M50" s="14"/>
      <c r="N50" s="14"/>
      <c r="P50" s="20"/>
    </row>
    <row r="51" spans="1:16" s="3" customFormat="1" ht="49.5" hidden="1" x14ac:dyDescent="0.3">
      <c r="A51" s="14">
        <f t="shared" si="0"/>
        <v>46</v>
      </c>
      <c r="B51" s="14" t="s">
        <v>29</v>
      </c>
      <c r="C51" s="7" t="s">
        <v>38</v>
      </c>
      <c r="D51" s="3" t="s">
        <v>39</v>
      </c>
      <c r="E51" s="8" t="s">
        <v>60</v>
      </c>
      <c r="F51" s="65"/>
      <c r="G51" s="65"/>
      <c r="H51" s="12" t="s">
        <v>83</v>
      </c>
      <c r="I51" s="12"/>
      <c r="P51" s="20"/>
    </row>
    <row r="52" spans="1:16" ht="66" hidden="1" x14ac:dyDescent="0.3">
      <c r="A52" s="14">
        <f t="shared" si="0"/>
        <v>47</v>
      </c>
      <c r="B52" s="14" t="s">
        <v>65</v>
      </c>
      <c r="C52" s="17" t="s">
        <v>66</v>
      </c>
      <c r="D52" s="10" t="s">
        <v>74</v>
      </c>
      <c r="E52" s="23" t="s">
        <v>67</v>
      </c>
      <c r="F52" s="23"/>
      <c r="G52" s="23"/>
      <c r="H52" s="15" t="s">
        <v>72</v>
      </c>
      <c r="I52" s="25" t="s">
        <v>186</v>
      </c>
      <c r="J52" s="3"/>
      <c r="K52" s="14" t="s">
        <v>192</v>
      </c>
      <c r="L52" s="14"/>
      <c r="M52" s="14"/>
      <c r="N52" s="14"/>
      <c r="O52" s="3"/>
    </row>
    <row r="53" spans="1:16" hidden="1" x14ac:dyDescent="0.3">
      <c r="A53" s="14">
        <f t="shared" si="0"/>
        <v>48</v>
      </c>
      <c r="B53" s="72" t="s">
        <v>78</v>
      </c>
      <c r="C53" s="69" t="s">
        <v>77</v>
      </c>
      <c r="D53" s="3" t="s">
        <v>85</v>
      </c>
      <c r="E53" s="1" t="s">
        <v>86</v>
      </c>
      <c r="F53" s="1"/>
      <c r="G53" s="1"/>
      <c r="H53" s="15" t="s">
        <v>205</v>
      </c>
      <c r="I53" s="14" t="s">
        <v>207</v>
      </c>
      <c r="J53" s="3"/>
      <c r="K53" s="14" t="s">
        <v>191</v>
      </c>
      <c r="L53" s="14"/>
      <c r="M53" s="14"/>
      <c r="N53" s="14"/>
      <c r="O53" s="3"/>
    </row>
    <row r="54" spans="1:16" ht="33" hidden="1" x14ac:dyDescent="0.3">
      <c r="A54" s="14"/>
      <c r="B54" s="73"/>
      <c r="C54" s="70"/>
      <c r="D54" s="7" t="s">
        <v>210</v>
      </c>
      <c r="E54" s="1"/>
      <c r="F54" s="1"/>
      <c r="G54" s="1"/>
      <c r="H54" s="15" t="s">
        <v>206</v>
      </c>
      <c r="I54" s="14" t="s">
        <v>208</v>
      </c>
      <c r="J54" s="3"/>
      <c r="K54" s="14" t="s">
        <v>192</v>
      </c>
      <c r="L54" s="14"/>
      <c r="M54" s="14"/>
      <c r="N54" s="14"/>
      <c r="O54" s="3"/>
    </row>
    <row r="55" spans="1:16" hidden="1" x14ac:dyDescent="0.3">
      <c r="A55" s="14">
        <f>1+A53</f>
        <v>49</v>
      </c>
      <c r="B55" s="73"/>
      <c r="C55" s="70"/>
      <c r="D55" s="7" t="s">
        <v>209</v>
      </c>
      <c r="E55" s="1" t="s">
        <v>86</v>
      </c>
      <c r="F55" s="1"/>
      <c r="G55" s="1"/>
      <c r="H55" s="15" t="s">
        <v>87</v>
      </c>
      <c r="I55" s="14" t="s">
        <v>184</v>
      </c>
      <c r="J55" s="3"/>
      <c r="K55" s="14" t="s">
        <v>192</v>
      </c>
      <c r="L55" s="14"/>
      <c r="M55" s="14"/>
      <c r="N55" s="14"/>
      <c r="O55" s="3"/>
    </row>
    <row r="56" spans="1:16" ht="33" hidden="1" x14ac:dyDescent="0.3">
      <c r="A56" s="14">
        <f t="shared" si="0"/>
        <v>50</v>
      </c>
      <c r="B56" s="74"/>
      <c r="C56" s="71"/>
      <c r="D56" s="7" t="s">
        <v>109</v>
      </c>
      <c r="E56" s="1" t="s">
        <v>86</v>
      </c>
      <c r="F56" s="1"/>
      <c r="G56" s="1"/>
      <c r="H56" s="15" t="s">
        <v>155</v>
      </c>
      <c r="I56" s="15"/>
      <c r="J56" s="3"/>
      <c r="K56" s="3"/>
      <c r="L56" s="3"/>
      <c r="M56" s="3"/>
      <c r="N56" s="3"/>
      <c r="O56" s="3"/>
    </row>
    <row r="57" spans="1:16" ht="33" hidden="1" x14ac:dyDescent="0.3">
      <c r="A57" s="14">
        <f t="shared" si="0"/>
        <v>51</v>
      </c>
      <c r="B57" s="14" t="s">
        <v>145</v>
      </c>
      <c r="C57" s="7" t="s">
        <v>117</v>
      </c>
      <c r="D57" s="3" t="s">
        <v>135</v>
      </c>
      <c r="E57" s="1" t="s">
        <v>115</v>
      </c>
      <c r="F57" s="1"/>
      <c r="G57" s="1"/>
      <c r="H57" s="15" t="s">
        <v>116</v>
      </c>
      <c r="I57" s="14" t="s">
        <v>184</v>
      </c>
      <c r="J57" s="3"/>
      <c r="K57" s="14" t="s">
        <v>204</v>
      </c>
      <c r="L57" s="14"/>
      <c r="M57" s="14"/>
      <c r="N57" s="14"/>
      <c r="O57" s="3"/>
    </row>
    <row r="58" spans="1:16" hidden="1" x14ac:dyDescent="0.3">
      <c r="A58" s="14">
        <f t="shared" si="0"/>
        <v>52</v>
      </c>
      <c r="B58" s="14" t="s">
        <v>145</v>
      </c>
      <c r="C58" s="45" t="s">
        <v>118</v>
      </c>
      <c r="D58" s="7" t="s">
        <v>119</v>
      </c>
      <c r="E58" s="1" t="s">
        <v>120</v>
      </c>
      <c r="F58" s="1"/>
      <c r="G58" s="1"/>
      <c r="H58" s="15" t="s">
        <v>132</v>
      </c>
      <c r="I58" s="14" t="s">
        <v>184</v>
      </c>
      <c r="J58" s="3"/>
      <c r="K58" s="14" t="s">
        <v>198</v>
      </c>
      <c r="L58" s="14"/>
      <c r="M58" s="14"/>
      <c r="N58" s="14"/>
      <c r="O58" s="3"/>
    </row>
    <row r="59" spans="1:16" ht="33" hidden="1" x14ac:dyDescent="0.3">
      <c r="A59" s="14">
        <f t="shared" si="0"/>
        <v>53</v>
      </c>
      <c r="B59" s="14" t="s">
        <v>145</v>
      </c>
      <c r="C59" s="7" t="s">
        <v>121</v>
      </c>
      <c r="D59" s="3" t="s">
        <v>122</v>
      </c>
      <c r="E59" s="1" t="s">
        <v>120</v>
      </c>
      <c r="F59" s="1"/>
      <c r="G59" s="1"/>
      <c r="H59" s="15" t="s">
        <v>123</v>
      </c>
      <c r="I59" s="14" t="s">
        <v>185</v>
      </c>
      <c r="J59" s="3"/>
      <c r="K59" s="14" t="s">
        <v>198</v>
      </c>
      <c r="L59" s="14"/>
      <c r="M59" s="14"/>
      <c r="N59" s="14"/>
      <c r="O59" s="3"/>
    </row>
    <row r="60" spans="1:16" hidden="1" x14ac:dyDescent="0.3">
      <c r="A60" s="14">
        <f t="shared" si="0"/>
        <v>54</v>
      </c>
      <c r="B60" s="14" t="s">
        <v>145</v>
      </c>
      <c r="C60" s="66" t="s">
        <v>126</v>
      </c>
      <c r="D60" s="3" t="s">
        <v>124</v>
      </c>
      <c r="E60" s="1" t="s">
        <v>120</v>
      </c>
      <c r="F60" s="1"/>
      <c r="G60" s="1"/>
      <c r="H60" s="15" t="s">
        <v>133</v>
      </c>
      <c r="I60" s="14" t="s">
        <v>184</v>
      </c>
      <c r="J60" s="3"/>
      <c r="K60" s="14" t="s">
        <v>198</v>
      </c>
      <c r="L60" s="14"/>
      <c r="M60" s="14"/>
      <c r="N60" s="14"/>
      <c r="O60" s="3" t="s">
        <v>200</v>
      </c>
    </row>
    <row r="61" spans="1:16" hidden="1" x14ac:dyDescent="0.3">
      <c r="A61" s="14">
        <f t="shared" si="0"/>
        <v>55</v>
      </c>
      <c r="B61" s="14" t="s">
        <v>145</v>
      </c>
      <c r="C61" s="67"/>
      <c r="D61" s="3" t="s">
        <v>134</v>
      </c>
      <c r="E61" s="1" t="s">
        <v>120</v>
      </c>
      <c r="F61" s="1"/>
      <c r="G61" s="1"/>
      <c r="H61" s="15" t="s">
        <v>133</v>
      </c>
      <c r="I61" s="14" t="s">
        <v>184</v>
      </c>
      <c r="J61" s="3"/>
      <c r="K61" s="14" t="s">
        <v>198</v>
      </c>
      <c r="L61" s="14"/>
      <c r="M61" s="14"/>
      <c r="N61" s="14"/>
      <c r="O61" s="15" t="s">
        <v>199</v>
      </c>
    </row>
    <row r="62" spans="1:16" hidden="1" x14ac:dyDescent="0.3">
      <c r="A62" s="14">
        <f t="shared" si="0"/>
        <v>56</v>
      </c>
      <c r="B62" s="14" t="s">
        <v>145</v>
      </c>
      <c r="C62" s="68"/>
      <c r="D62" s="3" t="s">
        <v>125</v>
      </c>
      <c r="E62" s="1" t="s">
        <v>120</v>
      </c>
      <c r="F62" s="1"/>
      <c r="G62" s="1"/>
      <c r="H62" s="15" t="s">
        <v>152</v>
      </c>
      <c r="I62" s="15"/>
      <c r="J62" s="3"/>
      <c r="K62" s="3"/>
      <c r="L62" s="3"/>
      <c r="M62" s="3"/>
      <c r="N62" s="3"/>
      <c r="O62" s="3"/>
    </row>
    <row r="63" spans="1:16" ht="33" hidden="1" x14ac:dyDescent="0.3">
      <c r="A63" s="14">
        <f t="shared" si="0"/>
        <v>57</v>
      </c>
      <c r="B63" s="14" t="s">
        <v>145</v>
      </c>
      <c r="C63" s="44" t="s">
        <v>136</v>
      </c>
      <c r="D63" s="3" t="s">
        <v>137</v>
      </c>
      <c r="E63" s="1" t="s">
        <v>120</v>
      </c>
      <c r="F63" s="1"/>
      <c r="G63" s="1"/>
      <c r="H63" s="15" t="s">
        <v>133</v>
      </c>
      <c r="I63" s="14" t="s">
        <v>185</v>
      </c>
      <c r="J63" s="3"/>
      <c r="K63" s="14" t="s">
        <v>198</v>
      </c>
      <c r="L63" s="14"/>
      <c r="M63" s="14"/>
      <c r="N63" s="14"/>
      <c r="O63" s="3"/>
    </row>
    <row r="64" spans="1:16" ht="33" hidden="1" x14ac:dyDescent="0.3">
      <c r="A64" s="14">
        <f t="shared" si="0"/>
        <v>58</v>
      </c>
      <c r="B64" s="14" t="s">
        <v>145</v>
      </c>
      <c r="C64" s="44" t="s">
        <v>138</v>
      </c>
      <c r="D64" s="3" t="s">
        <v>139</v>
      </c>
      <c r="E64" s="1" t="s">
        <v>120</v>
      </c>
      <c r="F64" s="1"/>
      <c r="G64" s="1"/>
      <c r="H64" s="15" t="s">
        <v>140</v>
      </c>
      <c r="I64" s="15"/>
      <c r="J64" s="3"/>
      <c r="K64" s="3"/>
      <c r="L64" s="3"/>
      <c r="M64" s="3"/>
      <c r="N64" s="3"/>
      <c r="O64" s="3"/>
    </row>
    <row r="65" spans="1:15" hidden="1" x14ac:dyDescent="0.3">
      <c r="A65" s="14">
        <f t="shared" si="0"/>
        <v>59</v>
      </c>
      <c r="B65" s="14" t="s">
        <v>146</v>
      </c>
      <c r="C65" s="7" t="s">
        <v>128</v>
      </c>
      <c r="D65" s="3" t="s">
        <v>127</v>
      </c>
      <c r="E65" s="1" t="s">
        <v>120</v>
      </c>
      <c r="F65" s="1"/>
      <c r="G65" s="1"/>
      <c r="H65" s="15" t="s">
        <v>133</v>
      </c>
      <c r="I65" s="14" t="s">
        <v>184</v>
      </c>
      <c r="J65" s="3"/>
      <c r="K65" s="14" t="s">
        <v>198</v>
      </c>
      <c r="L65" s="14"/>
      <c r="M65" s="14"/>
      <c r="N65" s="14"/>
      <c r="O65" s="3"/>
    </row>
    <row r="66" spans="1:15" hidden="1" x14ac:dyDescent="0.3">
      <c r="A66" s="14">
        <f t="shared" si="0"/>
        <v>60</v>
      </c>
      <c r="B66" s="14" t="s">
        <v>145</v>
      </c>
      <c r="C66" s="7" t="s">
        <v>129</v>
      </c>
      <c r="D66" s="3" t="s">
        <v>130</v>
      </c>
      <c r="E66" s="1" t="s">
        <v>120</v>
      </c>
      <c r="F66" s="1"/>
      <c r="G66" s="1"/>
      <c r="H66" s="15" t="s">
        <v>133</v>
      </c>
      <c r="I66" s="14" t="s">
        <v>184</v>
      </c>
      <c r="J66" s="3"/>
      <c r="K66" s="14" t="s">
        <v>193</v>
      </c>
      <c r="L66" s="14"/>
      <c r="M66" s="14"/>
      <c r="N66" s="14"/>
      <c r="O66" s="3"/>
    </row>
    <row r="67" spans="1:15" ht="33" hidden="1" x14ac:dyDescent="0.3">
      <c r="A67" s="14">
        <f t="shared" si="0"/>
        <v>61</v>
      </c>
      <c r="B67" s="14" t="s">
        <v>147</v>
      </c>
      <c r="C67" s="7" t="s">
        <v>151</v>
      </c>
      <c r="D67" s="3"/>
      <c r="E67" s="1" t="s">
        <v>60</v>
      </c>
      <c r="F67" s="1"/>
      <c r="G67" s="1"/>
      <c r="H67" s="15" t="s">
        <v>133</v>
      </c>
      <c r="I67" s="25" t="s">
        <v>186</v>
      </c>
      <c r="J67" s="3"/>
      <c r="K67" s="14" t="s">
        <v>203</v>
      </c>
      <c r="L67" s="14"/>
      <c r="M67" s="14"/>
      <c r="N67" s="14"/>
      <c r="O67" s="3"/>
    </row>
    <row r="68" spans="1:15" ht="33" hidden="1" x14ac:dyDescent="0.3">
      <c r="A68" s="14">
        <f t="shared" si="0"/>
        <v>62</v>
      </c>
      <c r="B68" s="14" t="s">
        <v>147</v>
      </c>
      <c r="C68" s="7" t="s">
        <v>148</v>
      </c>
      <c r="D68" s="3"/>
      <c r="E68" s="1" t="s">
        <v>60</v>
      </c>
      <c r="F68" s="1"/>
      <c r="G68" s="1"/>
      <c r="H68" s="15" t="s">
        <v>70</v>
      </c>
      <c r="I68" s="25" t="s">
        <v>186</v>
      </c>
      <c r="J68" s="3"/>
      <c r="K68" s="14" t="s">
        <v>202</v>
      </c>
      <c r="L68" s="14"/>
      <c r="M68" s="14"/>
      <c r="N68" s="14"/>
      <c r="O68" s="3"/>
    </row>
    <row r="69" spans="1:15" hidden="1" x14ac:dyDescent="0.3">
      <c r="A69" s="14">
        <f t="shared" si="0"/>
        <v>63</v>
      </c>
      <c r="B69" s="14" t="s">
        <v>149</v>
      </c>
      <c r="C69" s="3" t="s">
        <v>131</v>
      </c>
      <c r="D69" s="3"/>
      <c r="E69" s="1" t="s">
        <v>120</v>
      </c>
      <c r="F69" s="1"/>
      <c r="G69" s="1"/>
      <c r="H69" s="15" t="s">
        <v>70</v>
      </c>
      <c r="I69" s="14" t="s">
        <v>185</v>
      </c>
      <c r="J69" s="3"/>
      <c r="K69" s="14" t="s">
        <v>203</v>
      </c>
      <c r="L69" s="14"/>
      <c r="M69" s="14"/>
      <c r="N69" s="14"/>
      <c r="O69" s="3"/>
    </row>
    <row r="70" spans="1:15" ht="33" hidden="1" x14ac:dyDescent="0.3">
      <c r="A70" s="14">
        <f t="shared" si="0"/>
        <v>64</v>
      </c>
      <c r="B70" s="14" t="s">
        <v>144</v>
      </c>
      <c r="C70" s="7" t="s">
        <v>141</v>
      </c>
      <c r="D70" s="3" t="s">
        <v>142</v>
      </c>
      <c r="E70" s="1" t="s">
        <v>120</v>
      </c>
      <c r="F70" s="1"/>
      <c r="G70" s="1"/>
      <c r="H70" s="15" t="s">
        <v>133</v>
      </c>
      <c r="I70" s="14" t="s">
        <v>185</v>
      </c>
      <c r="J70" s="3"/>
      <c r="K70" s="14" t="s">
        <v>201</v>
      </c>
      <c r="L70" s="14"/>
      <c r="M70" s="14"/>
      <c r="N70" s="14"/>
      <c r="O70" s="3"/>
    </row>
    <row r="71" spans="1:15" ht="33" hidden="1" x14ac:dyDescent="0.3">
      <c r="A71" s="14">
        <f t="shared" si="0"/>
        <v>65</v>
      </c>
      <c r="B71" s="14" t="s">
        <v>150</v>
      </c>
      <c r="C71" s="7" t="s">
        <v>143</v>
      </c>
      <c r="D71" s="3" t="s">
        <v>143</v>
      </c>
      <c r="E71" s="1" t="s">
        <v>120</v>
      </c>
      <c r="F71" s="1"/>
      <c r="G71" s="1"/>
      <c r="H71" s="15" t="s">
        <v>133</v>
      </c>
      <c r="I71" s="14" t="s">
        <v>184</v>
      </c>
      <c r="J71" s="3"/>
      <c r="K71" s="14" t="s">
        <v>192</v>
      </c>
      <c r="L71" s="14"/>
      <c r="M71" s="14"/>
      <c r="N71" s="14"/>
      <c r="O71" s="3"/>
    </row>
    <row r="72" spans="1:15" ht="33" hidden="1" x14ac:dyDescent="0.3">
      <c r="A72" s="14">
        <f t="shared" si="0"/>
        <v>66</v>
      </c>
      <c r="B72" s="14" t="s">
        <v>166</v>
      </c>
      <c r="C72" s="53" t="s">
        <v>167</v>
      </c>
      <c r="D72" s="54" t="s">
        <v>168</v>
      </c>
      <c r="E72" s="14"/>
      <c r="F72" s="14"/>
      <c r="G72" s="14"/>
      <c r="H72" s="15" t="s">
        <v>187</v>
      </c>
      <c r="I72" s="14" t="s">
        <v>184</v>
      </c>
      <c r="J72" s="14"/>
      <c r="K72" s="14" t="s">
        <v>198</v>
      </c>
      <c r="L72" s="14"/>
      <c r="M72" s="14"/>
      <c r="N72" s="14"/>
      <c r="O72" s="15" t="s">
        <v>169</v>
      </c>
    </row>
    <row r="73" spans="1:15" ht="18.399999999999999" hidden="1" customHeight="1" x14ac:dyDescent="0.3">
      <c r="A73" s="14">
        <f t="shared" ref="A73:A75" si="1">1+A72</f>
        <v>67</v>
      </c>
      <c r="B73" s="14" t="s">
        <v>170</v>
      </c>
      <c r="C73" s="53" t="s">
        <v>171</v>
      </c>
      <c r="D73" s="54" t="s">
        <v>172</v>
      </c>
      <c r="E73" s="14"/>
      <c r="F73" s="14"/>
      <c r="G73" s="14"/>
      <c r="H73" s="15" t="s">
        <v>188</v>
      </c>
      <c r="I73" s="14" t="s">
        <v>184</v>
      </c>
      <c r="J73" s="14"/>
      <c r="K73" s="14"/>
      <c r="L73" s="14"/>
      <c r="M73" s="14"/>
      <c r="N73" s="14"/>
      <c r="O73" s="14"/>
    </row>
    <row r="74" spans="1:15" ht="31.9" hidden="1" customHeight="1" x14ac:dyDescent="0.3">
      <c r="A74" s="14">
        <f t="shared" si="1"/>
        <v>68</v>
      </c>
      <c r="B74" s="14" t="s">
        <v>179</v>
      </c>
      <c r="C74" s="53" t="s">
        <v>178</v>
      </c>
      <c r="D74" s="54" t="s">
        <v>180</v>
      </c>
      <c r="E74" s="14"/>
      <c r="F74" s="14"/>
      <c r="G74" s="14"/>
      <c r="H74" s="15" t="s">
        <v>188</v>
      </c>
      <c r="I74" s="14" t="s">
        <v>184</v>
      </c>
      <c r="J74" s="14"/>
      <c r="K74" s="14"/>
      <c r="L74" s="14"/>
      <c r="M74" s="14"/>
      <c r="N74" s="14"/>
      <c r="O74" s="14"/>
    </row>
    <row r="75" spans="1:15" ht="82.5" hidden="1" x14ac:dyDescent="0.3">
      <c r="A75" s="14">
        <f t="shared" si="1"/>
        <v>69</v>
      </c>
      <c r="B75" s="14" t="s">
        <v>173</v>
      </c>
      <c r="C75" s="53" t="s">
        <v>174</v>
      </c>
      <c r="D75" s="54" t="s">
        <v>175</v>
      </c>
      <c r="E75" s="14"/>
      <c r="F75" s="14"/>
      <c r="G75" s="14"/>
      <c r="H75" s="15" t="s">
        <v>188</v>
      </c>
      <c r="I75" s="14" t="s">
        <v>184</v>
      </c>
      <c r="J75" s="14"/>
      <c r="K75" s="14"/>
      <c r="L75" s="14"/>
      <c r="M75" s="14"/>
      <c r="N75" s="14"/>
      <c r="O75" s="14"/>
    </row>
    <row r="76" spans="1:15" ht="49.5" hidden="1" x14ac:dyDescent="0.3">
      <c r="A76" s="14">
        <f t="shared" ref="A76" si="2">1+A75</f>
        <v>70</v>
      </c>
      <c r="B76" s="14" t="s">
        <v>173</v>
      </c>
      <c r="C76" s="53" t="s">
        <v>176</v>
      </c>
      <c r="D76" s="54" t="s">
        <v>177</v>
      </c>
      <c r="E76" s="14"/>
      <c r="F76" s="14"/>
      <c r="G76" s="14"/>
      <c r="H76" s="15" t="s">
        <v>188</v>
      </c>
      <c r="I76" s="14" t="s">
        <v>184</v>
      </c>
      <c r="J76" s="14"/>
      <c r="K76" s="14"/>
      <c r="L76" s="14"/>
      <c r="M76" s="14"/>
      <c r="N76" s="14"/>
      <c r="O76" s="14"/>
    </row>
    <row r="77" spans="1:15" ht="18.75" hidden="1" customHeight="1" x14ac:dyDescent="0.3">
      <c r="A77" s="16">
        <v>71</v>
      </c>
      <c r="B77" s="16" t="s">
        <v>181</v>
      </c>
      <c r="C77" s="30" t="s">
        <v>182</v>
      </c>
      <c r="I77" s="31"/>
    </row>
  </sheetData>
  <autoFilter ref="A5:O77">
    <filterColumn colId="2" showButton="0"/>
    <filterColumn colId="7">
      <filters>
        <filter val="Phase1"/>
        <filter val="Phase2"/>
      </filters>
    </filterColumn>
    <filterColumn colId="10">
      <filters>
        <filter val="王富贵"/>
      </filters>
    </filterColumn>
  </autoFilter>
  <mergeCells count="10">
    <mergeCell ref="C60:C62"/>
    <mergeCell ref="C53:C56"/>
    <mergeCell ref="B53:B56"/>
    <mergeCell ref="C37:C38"/>
    <mergeCell ref="A2:D2"/>
    <mergeCell ref="C30:C32"/>
    <mergeCell ref="C5:D5"/>
    <mergeCell ref="C18:C19"/>
    <mergeCell ref="C24:C26"/>
    <mergeCell ref="A3:E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2018-01-25T03:08:12Z</dcterms:modified>
</cp:coreProperties>
</file>