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440"/>
  </bookViews>
  <sheets>
    <sheet name="Comcast P1(726)" sheetId="1" r:id="rId1"/>
    <sheet name="Comcast P2(930)" sheetId="2" r:id="rId2"/>
    <sheet name="Other Feature(930)" sheetId="3" r:id="rId3"/>
    <sheet name="Pended Bug" sheetId="6" r:id="rId4"/>
  </sheets>
  <definedNames>
    <definedName name="_xlnm._FilterDatabase" localSheetId="0" hidden="1">'Comcast P1(726)'!$A$2:$Z$63</definedName>
  </definedNames>
  <calcPr calcId="152511"/>
</workbook>
</file>

<file path=xl/calcChain.xml><?xml version="1.0" encoding="utf-8"?>
<calcChain xmlns="http://schemas.openxmlformats.org/spreadsheetml/2006/main">
  <c r="A32" i="2" l="1"/>
  <c r="A31" i="2"/>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4" i="3"/>
  <c r="A5" i="3" s="1"/>
  <c r="A6" i="3" s="1"/>
  <c r="A7" i="3" s="1"/>
  <c r="A8" i="3" s="1"/>
  <c r="A9" i="3" s="1"/>
  <c r="A10" i="3" s="1"/>
  <c r="A11" i="3" s="1"/>
  <c r="A12" i="3" s="1"/>
  <c r="A13" i="3" s="1"/>
  <c r="A14" i="3" s="1"/>
  <c r="A15" i="3" s="1"/>
  <c r="A16" i="3" s="1"/>
  <c r="A17" i="3"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4" i="2"/>
</calcChain>
</file>

<file path=xl/comments1.xml><?xml version="1.0" encoding="utf-8"?>
<comments xmlns="http://schemas.openxmlformats.org/spreadsheetml/2006/main">
  <authors>
    <author>作者</author>
  </authors>
  <commentList>
    <comment ref="L2" authorId="0" shapeId="0">
      <text>
        <r>
          <rPr>
            <b/>
            <sz val="9"/>
            <color indexed="81"/>
            <rFont val="宋体"/>
            <family val="3"/>
            <charset val="134"/>
          </rPr>
          <t>作者:</t>
        </r>
        <r>
          <rPr>
            <sz val="9"/>
            <color indexed="81"/>
            <rFont val="宋体"/>
            <family val="3"/>
            <charset val="134"/>
          </rPr>
          <t xml:space="preserve">
单位：人周</t>
        </r>
      </text>
    </comment>
  </commentList>
</comments>
</file>

<file path=xl/sharedStrings.xml><?xml version="1.0" encoding="utf-8"?>
<sst xmlns="http://schemas.openxmlformats.org/spreadsheetml/2006/main" count="913" uniqueCount="324">
  <si>
    <t>FID</t>
    <phoneticPr fontId="1" type="noConversion"/>
  </si>
  <si>
    <t>Type</t>
    <phoneticPr fontId="1" type="noConversion"/>
  </si>
  <si>
    <t>Module</t>
    <phoneticPr fontId="1" type="noConversion"/>
  </si>
  <si>
    <t>Function</t>
    <phoneticPr fontId="1" type="noConversion"/>
  </si>
  <si>
    <t>HoneyPot ID</t>
    <phoneticPr fontId="1" type="noConversion"/>
  </si>
  <si>
    <t>Function Design</t>
    <phoneticPr fontId="1" type="noConversion"/>
  </si>
  <si>
    <t>Function breakdown</t>
    <phoneticPr fontId="1" type="noConversion"/>
  </si>
  <si>
    <t>Design PIC</t>
    <phoneticPr fontId="1" type="noConversion"/>
  </si>
  <si>
    <t>Output</t>
    <phoneticPr fontId="1" type="noConversion"/>
  </si>
  <si>
    <t>Document</t>
    <phoneticPr fontId="1" type="noConversion"/>
  </si>
  <si>
    <t>Schedule</t>
    <phoneticPr fontId="1" type="noConversion"/>
  </si>
  <si>
    <t>DEV PIC</t>
    <phoneticPr fontId="1" type="noConversion"/>
  </si>
  <si>
    <t>QA PIC</t>
    <phoneticPr fontId="1" type="noConversion"/>
  </si>
  <si>
    <t>Function develop</t>
    <phoneticPr fontId="1" type="noConversion"/>
  </si>
  <si>
    <t>Comments</t>
    <phoneticPr fontId="1" type="noConversion"/>
  </si>
  <si>
    <t>Workload</t>
    <phoneticPr fontId="1" type="noConversion"/>
  </si>
  <si>
    <t>Scope</t>
    <phoneticPr fontId="1" type="noConversion"/>
  </si>
  <si>
    <t>[HNPT-273]</t>
    <phoneticPr fontId="1" type="noConversion"/>
  </si>
  <si>
    <t>陈骁昂</t>
    <phoneticPr fontId="1" type="noConversion"/>
  </si>
  <si>
    <t>郝勇</t>
    <phoneticPr fontId="1" type="noConversion"/>
  </si>
  <si>
    <t>支持自定义action的持续时间</t>
    <phoneticPr fontId="1" type="noConversion"/>
  </si>
  <si>
    <t>[HNPT-274]</t>
    <phoneticPr fontId="1" type="noConversion"/>
  </si>
  <si>
    <t>[HNPT-280]</t>
    <phoneticPr fontId="1" type="noConversion"/>
  </si>
  <si>
    <t>Live Logging</t>
    <phoneticPr fontId="1" type="noConversion"/>
  </si>
  <si>
    <t>Hive Editor</t>
    <phoneticPr fontId="1" type="noConversion"/>
  </si>
  <si>
    <t>郑程丹</t>
    <phoneticPr fontId="1" type="noConversion"/>
  </si>
  <si>
    <t>WEB CM</t>
    <phoneticPr fontId="1" type="noConversion"/>
  </si>
  <si>
    <t>支持拖拽Logging mark点到SV</t>
    <phoneticPr fontId="1" type="noConversion"/>
  </si>
  <si>
    <t>支持拖拽Logging mark点到Time Line</t>
    <phoneticPr fontId="1" type="noConversion"/>
  </si>
  <si>
    <t>SV支持显示Marker元数据</t>
    <phoneticPr fontId="1" type="noConversion"/>
  </si>
  <si>
    <t>继承Sonpas Live Logging终端</t>
    <phoneticPr fontId="1" type="noConversion"/>
  </si>
  <si>
    <t>支持双屏显示</t>
    <phoneticPr fontId="1" type="noConversion"/>
  </si>
  <si>
    <t>段鑫</t>
    <phoneticPr fontId="1" type="noConversion"/>
  </si>
  <si>
    <t>张兴亮</t>
    <phoneticPr fontId="1" type="noConversion"/>
  </si>
  <si>
    <t>Web Quick Editing</t>
    <phoneticPr fontId="1" type="noConversion"/>
  </si>
  <si>
    <t>支持Logging mark点搜索</t>
    <phoneticPr fontId="1" type="noConversion"/>
  </si>
  <si>
    <t>支持拖拽Logging mark点上SV</t>
    <phoneticPr fontId="1" type="noConversion"/>
  </si>
  <si>
    <t>支持拖拽Logging mark点上Time Line</t>
    <phoneticPr fontId="1" type="noConversion"/>
  </si>
  <si>
    <t>在JOVE高级搜索中:
- 支持根据Title/Action/Member/Comments搜索Logging mark点
- 搜索项Title/Action/Member只支持拖拽</t>
    <phoneticPr fontId="1" type="noConversion"/>
  </si>
  <si>
    <t>林偌黠</t>
    <phoneticPr fontId="1" type="noConversion"/>
  </si>
  <si>
    <t>Playout</t>
    <phoneticPr fontId="1" type="noConversion"/>
  </si>
  <si>
    <t>[HNPT-260]</t>
    <phoneticPr fontId="1" type="noConversion"/>
  </si>
  <si>
    <t>[HNPT-265]</t>
    <phoneticPr fontId="1" type="noConversion"/>
  </si>
  <si>
    <t>王磊</t>
    <phoneticPr fontId="1" type="noConversion"/>
  </si>
  <si>
    <t>支持切换通道素材</t>
    <phoneticPr fontId="1" type="noConversion"/>
  </si>
  <si>
    <t>[HNPT-268]</t>
    <phoneticPr fontId="1" type="noConversion"/>
  </si>
  <si>
    <t>WEB CM</t>
    <phoneticPr fontId="1" type="noConversion"/>
  </si>
  <si>
    <t>段鑫</t>
    <phoneticPr fontId="1" type="noConversion"/>
  </si>
  <si>
    <t>触发action那一刻之前的持续时间以及之后的持续时间，都需要支持自定义</t>
    <phoneticPr fontId="1" type="noConversion"/>
  </si>
  <si>
    <t>用户可以在界面上快速指定触发action的前后持续时间，比如 30s, 20s, 10s</t>
    <phoneticPr fontId="1" type="noConversion"/>
  </si>
  <si>
    <t>在NOVA终端SV播放器上：
- 鼠标移动到SV的mark点显示mark点的元数据
 - 显示元数据的内容及格式可讨论</t>
    <phoneticPr fontId="1" type="noConversion"/>
  </si>
  <si>
    <t>支持将搜索结果中的Logging mark点拖拽到时间线</t>
    <phoneticPr fontId="1" type="noConversion"/>
  </si>
  <si>
    <t>支持将素材属性页的Logging mark点拖拽到时间线</t>
    <phoneticPr fontId="1" type="noConversion"/>
  </si>
  <si>
    <t>支持将搜索结果中的Logging mark点拖拽到SV</t>
    <phoneticPr fontId="1" type="noConversion"/>
  </si>
  <si>
    <t>支持将素材属性页的Logging mark点拖拽到SV</t>
    <phoneticPr fontId="1" type="noConversion"/>
  </si>
  <si>
    <t xml:space="preserve"> 新增"Today"文件夹显示当天Hive产生的新素材
</t>
    <phoneticPr fontId="1" type="noConversion"/>
  </si>
  <si>
    <t xml:space="preserve"> 新增"This week"文件夹显示本周Hive产生的新素材</t>
    <phoneticPr fontId="1" type="noConversion"/>
  </si>
  <si>
    <t xml:space="preserve"> 新增"My Clip"文件夹显示登录者创建的素材</t>
    <phoneticPr fontId="1" type="noConversion"/>
  </si>
  <si>
    <t>显示特定文件夹 (Today, This Week, My clips)</t>
    <phoneticPr fontId="1" type="noConversion"/>
  </si>
  <si>
    <t>三个特定文件夹均有特定的图标</t>
    <phoneticPr fontId="1" type="noConversion"/>
  </si>
  <si>
    <t>特定文件夹下的素材会随着源素材的更新而自动更新</t>
    <phoneticPr fontId="1" type="noConversion"/>
  </si>
  <si>
    <t>张兴亮</t>
    <phoneticPr fontId="1" type="noConversion"/>
  </si>
  <si>
    <t>CS ML</t>
    <phoneticPr fontId="1" type="noConversion"/>
  </si>
  <si>
    <t>WEB Quick Editing</t>
    <phoneticPr fontId="1" type="noConversion"/>
  </si>
  <si>
    <t>新增"Today"文件夹显示当天Hive产生的新素材</t>
    <phoneticPr fontId="1" type="noConversion"/>
  </si>
  <si>
    <t>新增"This week"文件夹显示本周Hive产生的新素材</t>
    <phoneticPr fontId="1" type="noConversion"/>
  </si>
  <si>
    <t>新增"My Clip"文件夹显示登录者创建的素材</t>
    <phoneticPr fontId="1" type="noConversion"/>
  </si>
  <si>
    <t>郑程丹</t>
    <phoneticPr fontId="1" type="noConversion"/>
  </si>
  <si>
    <t>王富贵</t>
    <phoneticPr fontId="1" type="noConversion"/>
  </si>
  <si>
    <t>SAMS</t>
    <phoneticPr fontId="1" type="noConversion"/>
  </si>
  <si>
    <t>支持ReadLink I/O卡</t>
    <phoneticPr fontId="1" type="noConversion"/>
  </si>
  <si>
    <t>[HNPT-88]</t>
    <phoneticPr fontId="1" type="noConversion"/>
  </si>
  <si>
    <t>作为SAMS的可选I/O卡
RedLink作为SAMS候选, 优先级Mandatory.</t>
    <phoneticPr fontId="1" type="noConversion"/>
  </si>
  <si>
    <t>杨乐</t>
    <phoneticPr fontId="1" type="noConversion"/>
  </si>
  <si>
    <t>Field Editor</t>
    <phoneticPr fontId="1" type="noConversion"/>
  </si>
  <si>
    <t>[HNPT-89]</t>
  </si>
  <si>
    <t>作为Field Editor的可选I/O卡
Field Editor优先级Middle</t>
    <phoneticPr fontId="1" type="noConversion"/>
  </si>
  <si>
    <t>支持注册正在采集的素材到播出</t>
    <phoneticPr fontId="1" type="noConversion"/>
  </si>
  <si>
    <t>[HNPT-261]</t>
    <phoneticPr fontId="1" type="noConversion"/>
  </si>
  <si>
    <t>支持播放正在采集的素材</t>
    <phoneticPr fontId="1" type="noConversion"/>
  </si>
  <si>
    <t>[HNPT-262]</t>
  </si>
  <si>
    <t>支持打点注册到播出</t>
    <phoneticPr fontId="1" type="noConversion"/>
  </si>
  <si>
    <t>改进播出通道分配逻辑</t>
    <phoneticPr fontId="1" type="noConversion"/>
  </si>
  <si>
    <t>MPC</t>
    <phoneticPr fontId="1" type="noConversion"/>
  </si>
  <si>
    <t>支持转码继承CC信息</t>
    <phoneticPr fontId="1" type="noConversion"/>
  </si>
  <si>
    <t>一个带有CC的源素材:
- 转码后目标素材继承CC信息
- Trim后目标素材继承CC信息</t>
    <phoneticPr fontId="1" type="noConversion"/>
  </si>
  <si>
    <t>曾祥平</t>
    <phoneticPr fontId="1" type="noConversion"/>
  </si>
  <si>
    <t>New Feature</t>
    <phoneticPr fontId="1" type="noConversion"/>
  </si>
  <si>
    <t>Priority</t>
    <phoneticPr fontId="1" type="noConversion"/>
  </si>
  <si>
    <t>Mandatory</t>
    <phoneticPr fontId="1" type="noConversion"/>
  </si>
  <si>
    <t>Priority</t>
    <phoneticPr fontId="1" type="noConversion"/>
  </si>
  <si>
    <t>[HNPT-262]</t>
    <phoneticPr fontId="1" type="noConversion"/>
  </si>
  <si>
    <t>WEB CM</t>
    <phoneticPr fontId="1" type="noConversion"/>
  </si>
  <si>
    <t>支持编辑正在采集的素材</t>
    <phoneticPr fontId="1" type="noConversion"/>
  </si>
  <si>
    <t>段鑫</t>
    <phoneticPr fontId="1" type="noConversion"/>
  </si>
  <si>
    <t>张兴亮</t>
    <phoneticPr fontId="1" type="noConversion"/>
  </si>
  <si>
    <t>New Feature</t>
    <phoneticPr fontId="1" type="noConversion"/>
  </si>
  <si>
    <t>Mandatory</t>
    <phoneticPr fontId="1" type="noConversion"/>
  </si>
  <si>
    <t>WEB Quick Editing</t>
    <phoneticPr fontId="1" type="noConversion"/>
  </si>
  <si>
    <t>[HNPT-282]</t>
    <phoneticPr fontId="1" type="noConversion"/>
  </si>
  <si>
    <t>支持正在采集的素材上时间线</t>
    <phoneticPr fontId="1" type="noConversion"/>
  </si>
  <si>
    <t>在JOVE终端：
- 支持正在采集的素材上时间线</t>
    <phoneticPr fontId="1" type="noConversion"/>
  </si>
  <si>
    <t>林偌黠</t>
    <phoneticPr fontId="1" type="noConversion"/>
  </si>
  <si>
    <t>郑程丹</t>
    <phoneticPr fontId="1" type="noConversion"/>
  </si>
  <si>
    <t>支持注册素材到播出</t>
    <phoneticPr fontId="1" type="noConversion"/>
  </si>
  <si>
    <t>肖扬</t>
    <phoneticPr fontId="1" type="noConversion"/>
  </si>
  <si>
    <t>支持同一个tab页打开CM和JOVE</t>
    <phoneticPr fontId="1" type="noConversion"/>
  </si>
  <si>
    <t>CS ML</t>
    <phoneticPr fontId="1" type="noConversion"/>
  </si>
  <si>
    <t>[HNPT-279]</t>
    <phoneticPr fontId="1" type="noConversion"/>
  </si>
  <si>
    <t>支持trim scence mark / logging mark为新素材</t>
    <phoneticPr fontId="1" type="noConversion"/>
  </si>
  <si>
    <t>聂家刚</t>
    <phoneticPr fontId="1" type="noConversion"/>
  </si>
  <si>
    <t>[HNPT-280]</t>
  </si>
  <si>
    <t>用WEB  browser打开一个正在采集的素材，支持：
- 修改元数据信息
- 修改(新增, 修改, 删除)mark点</t>
    <phoneticPr fontId="1" type="noConversion"/>
  </si>
  <si>
    <t>WEB browser支持播放正在采集的素材</t>
    <phoneticPr fontId="1" type="noConversion"/>
  </si>
  <si>
    <t>曾祥平</t>
    <phoneticPr fontId="1" type="noConversion"/>
  </si>
  <si>
    <t>支持Nova插件与ENPS集成</t>
    <phoneticPr fontId="1" type="noConversion"/>
  </si>
  <si>
    <t>[HNPT-299]</t>
    <phoneticPr fontId="1" type="noConversion"/>
  </si>
  <si>
    <t>Hive Editor</t>
    <phoneticPr fontId="1" type="noConversion"/>
  </si>
  <si>
    <t>王娟</t>
    <phoneticPr fontId="1" type="noConversion"/>
  </si>
  <si>
    <t>ENPS中双击素材：
- load到SV; 
- 如果proxy editor尚未启动, 弹出login窗口, 登录后load素材到SV</t>
    <phoneticPr fontId="1" type="noConversion"/>
  </si>
  <si>
    <t xml:space="preserve">ENPS中双击planning,
- load planning相关的采集素材中的最后一个素材到SV
- load所有素材名到SV的素材列表; </t>
    <phoneticPr fontId="1" type="noConversion"/>
  </si>
  <si>
    <t>MOS</t>
    <phoneticPr fontId="1" type="noConversion"/>
  </si>
  <si>
    <t>支持Octopus继承</t>
    <phoneticPr fontId="1" type="noConversion"/>
  </si>
  <si>
    <t>[HNPT-310]</t>
    <phoneticPr fontId="1" type="noConversion"/>
  </si>
  <si>
    <t>王富贵</t>
    <phoneticPr fontId="1" type="noConversion"/>
  </si>
  <si>
    <t>1) 集成方式及流程与ENPS一致
2) sonaps捷克项目已支持Octopus集成，功能的测试是PSE根据QA提供的用例完成的。由PDT联系获取测试报告提供给研发</t>
    <phoneticPr fontId="1" type="noConversion"/>
  </si>
  <si>
    <t>[HNPT-22]</t>
    <phoneticPr fontId="1" type="noConversion"/>
  </si>
  <si>
    <t>支持获取素材的Genealogy数据(包括multiple generations backward/forward  )</t>
    <phoneticPr fontId="1" type="noConversion"/>
  </si>
  <si>
    <t>提供API接口获取一个素材Genealogy数据</t>
    <phoneticPr fontId="1" type="noConversion"/>
  </si>
  <si>
    <t>[HNPT-24]</t>
  </si>
  <si>
    <t>[HNPT-25]</t>
  </si>
  <si>
    <t>CM Server</t>
    <phoneticPr fontId="1" type="noConversion"/>
  </si>
  <si>
    <r>
      <t xml:space="preserve">以下操作需要建立Genealogy关系数据(双向关系):
- </t>
    </r>
    <r>
      <rPr>
        <b/>
        <sz val="10"/>
        <color theme="1"/>
        <rFont val="微软雅黑"/>
        <family val="2"/>
        <charset val="134"/>
      </rPr>
      <t>CS ML</t>
    </r>
    <r>
      <rPr>
        <sz val="10"/>
        <color theme="1"/>
        <rFont val="微软雅黑"/>
        <family val="2"/>
        <charset val="134"/>
      </rPr>
      <t>: Copy, trim, Local Render, MPC Render, ML→OA, ML→Playlist, CT→Event, Retrieve                                                                                                                                                                                                                                                                -</t>
    </r>
    <r>
      <rPr>
        <b/>
        <sz val="10"/>
        <color theme="1"/>
        <rFont val="微软雅黑"/>
        <family val="2"/>
        <charset val="134"/>
      </rPr>
      <t>CM</t>
    </r>
    <r>
      <rPr>
        <sz val="10"/>
        <color theme="1"/>
        <rFont val="微软雅黑"/>
        <family val="2"/>
        <charset val="134"/>
      </rPr>
      <t xml:space="preserve">: Copy, trim, CM→Playlist, browser→Event, Retrieve                                                                                                                                                                                                                                                                 - </t>
    </r>
    <r>
      <rPr>
        <b/>
        <sz val="10"/>
        <color theme="1"/>
        <rFont val="微软雅黑"/>
        <family val="2"/>
        <charset val="134"/>
      </rPr>
      <t>JOVE</t>
    </r>
    <r>
      <rPr>
        <sz val="10"/>
        <color theme="1"/>
        <rFont val="微软雅黑"/>
        <family val="2"/>
        <charset val="134"/>
      </rPr>
      <t xml:space="preserve">: Save New Clip                                                                                                                                                                                                                                                                - </t>
    </r>
    <r>
      <rPr>
        <b/>
        <sz val="10"/>
        <color theme="1"/>
        <rFont val="微软雅黑"/>
        <family val="2"/>
        <charset val="134"/>
      </rPr>
      <t>Premiere</t>
    </r>
    <r>
      <rPr>
        <sz val="10"/>
        <color theme="1"/>
        <rFont val="微软雅黑"/>
        <family val="2"/>
        <charset val="134"/>
      </rPr>
      <t xml:space="preserve">: Render and Export                                                                                                                                                                                                                                                                - </t>
    </r>
    <r>
      <rPr>
        <b/>
        <sz val="10"/>
        <color theme="1"/>
        <rFont val="微软雅黑"/>
        <family val="2"/>
        <charset val="134"/>
      </rPr>
      <t>Import List:</t>
    </r>
    <r>
      <rPr>
        <sz val="10"/>
        <color theme="1"/>
        <rFont val="微软雅黑"/>
        <family val="2"/>
        <charset val="134"/>
      </rPr>
      <t xml:space="preserve"> Import from XDCAM</t>
    </r>
    <phoneticPr fontId="1" type="noConversion"/>
  </si>
  <si>
    <t>支持multiple generation backward/Forward，即一个素材的源
- 右键菜单打开，用Source/Target Material List列表显示素材的源
- Source/Target Material List中支持双击打开源素材
- 源素材被删除，one generation关系还存在</t>
    <phoneticPr fontId="1" type="noConversion"/>
  </si>
  <si>
    <t>JOVE中支持AE图文字幕</t>
    <phoneticPr fontId="1" type="noConversion"/>
  </si>
  <si>
    <t>黄大健</t>
    <phoneticPr fontId="1" type="noConversion"/>
  </si>
  <si>
    <t>[HNPT-298]</t>
    <phoneticPr fontId="1" type="noConversion"/>
  </si>
  <si>
    <t>在JOVE上，支持AE Graphic入库Hive后preview，并在JOVE上使用.
- 方案1：与automate IT集成
- 方案2：直接与AE集成，我们自己做panel，插入到web Editor
- 方案3：CM与AE只做纯文件的交互，但是文件格式是png sequence</t>
    <phoneticPr fontId="1" type="noConversion"/>
  </si>
  <si>
    <t>[HNPT-222]</t>
    <phoneticPr fontId="1" type="noConversion"/>
  </si>
  <si>
    <t>支持网管参数导入导出</t>
    <phoneticPr fontId="1" type="noConversion"/>
  </si>
  <si>
    <t>1-分模块支持网管参数的导入导出
- 文件格式不限</t>
    <phoneticPr fontId="1" type="noConversion"/>
  </si>
  <si>
    <t>陈骁昂</t>
    <phoneticPr fontId="1" type="noConversion"/>
  </si>
  <si>
    <t>[HNPT- 173]</t>
    <phoneticPr fontId="1" type="noConversion"/>
  </si>
  <si>
    <t>支持自定义元数据的高级搜索</t>
    <phoneticPr fontId="1" type="noConversion"/>
  </si>
  <si>
    <t>System Configuration</t>
    <phoneticPr fontId="1" type="noConversion"/>
  </si>
  <si>
    <t>[HNPT-127]</t>
    <phoneticPr fontId="1" type="noConversion"/>
  </si>
  <si>
    <t>支持基于用户组配置元数据tab页</t>
    <phoneticPr fontId="1" type="noConversion"/>
  </si>
  <si>
    <t>- 基于用户组配置可以访问的元数据tab页
- 基于用户组配置可以修改的元数据tab页
- 当一个用户属于多个用户组时，不管用户组是否配置元数据tab页，用户均使用系统配置的元数据tab</t>
    <phoneticPr fontId="1" type="noConversion"/>
  </si>
  <si>
    <t>[HNPT-128]</t>
  </si>
  <si>
    <t>支持基于用户配置元数据tab页</t>
    <phoneticPr fontId="1" type="noConversion"/>
  </si>
  <si>
    <t>- 基于用户配置可以访问的元数据tab页
- 基于用户配置可以修改的元数据tab页</t>
    <phoneticPr fontId="1" type="noConversion"/>
  </si>
  <si>
    <t>System</t>
    <phoneticPr fontId="1" type="noConversion"/>
  </si>
  <si>
    <t>支持Windows Server 2016</t>
    <phoneticPr fontId="1" type="noConversion"/>
  </si>
  <si>
    <t xml:space="preserve">[HNPT-276] </t>
    <phoneticPr fontId="1" type="noConversion"/>
  </si>
  <si>
    <t>杨军</t>
    <phoneticPr fontId="1" type="noConversion"/>
  </si>
  <si>
    <t>Windows server需要支持2016操作系统
- 由于现在ＤＥＬＬ服务器买不到2012，出厂都是2016操作系统</t>
    <phoneticPr fontId="1" type="noConversion"/>
  </si>
  <si>
    <t>[HNPT- 174]</t>
  </si>
  <si>
    <t>支持自定义元数据的高级搜索，搜索高级与default元数据一致</t>
    <phoneticPr fontId="1" type="noConversion"/>
  </si>
  <si>
    <t>- 高级搜索的搜索项设置中支持选择自定义元数据项
- 能设置的搜索项为用户能访问的元数据项
- 支持根据自定义元数据项进行搜索</t>
    <phoneticPr fontId="1" type="noConversion"/>
  </si>
  <si>
    <t>Web CM</t>
    <phoneticPr fontId="1" type="noConversion"/>
  </si>
  <si>
    <t xml:space="preserve">支持Detail 预览模式
</t>
    <phoneticPr fontId="1" type="noConversion"/>
  </si>
  <si>
    <t>段鑫</t>
    <phoneticPr fontId="1" type="noConversion"/>
  </si>
  <si>
    <t>张兴亮</t>
    <phoneticPr fontId="1" type="noConversion"/>
  </si>
  <si>
    <t>支持Detail 预览模式</t>
    <phoneticPr fontId="1" type="noConversion"/>
  </si>
  <si>
    <t>段鑫</t>
    <phoneticPr fontId="1" type="noConversion"/>
  </si>
  <si>
    <t>MARK检索结果界面美化</t>
    <phoneticPr fontId="1" type="noConversion"/>
  </si>
  <si>
    <t>Web CM的素材显示区域支持分页显示，目的是解决单个文件夹中文件数量过多，加载慢以及操作困难的问题。
备注：具体实现是用分页来实现，或者是类似APPs上面的滑动释放显示更多素材来来实现的方案根据设计与研发共同讨论后决定</t>
    <phoneticPr fontId="1" type="noConversion"/>
  </si>
  <si>
    <t>Premiere Plugin</t>
    <phoneticPr fontId="1" type="noConversion"/>
  </si>
  <si>
    <t>AE Plugin</t>
    <phoneticPr fontId="1" type="noConversion"/>
  </si>
  <si>
    <t>[HNPT-268]</t>
    <phoneticPr fontId="1" type="noConversion"/>
  </si>
  <si>
    <t>[HNPT-268]</t>
    <phoneticPr fontId="1" type="noConversion"/>
  </si>
  <si>
    <t>全文检索</t>
    <phoneticPr fontId="1" type="noConversion"/>
  </si>
  <si>
    <t>在Playout Terminal的通道控制界面: 
- 新增"Previous"/"Next"按钮
- 点击Previous按钮，通道里的素材切换到上一条/下一条应分配到该通道的素材</t>
    <phoneticPr fontId="1" type="noConversion"/>
  </si>
  <si>
    <t>支持虚拟VTR面板</t>
    <phoneticPr fontId="1" type="noConversion"/>
  </si>
  <si>
    <t>Playout</t>
    <phoneticPr fontId="1" type="noConversion"/>
  </si>
  <si>
    <t>支持DNF GPI控制</t>
    <phoneticPr fontId="1" type="noConversion"/>
  </si>
  <si>
    <t>操作、界面及规则与Sonaps一致
- 新增Previous/Next按钮</t>
    <phoneticPr fontId="1" type="noConversion"/>
  </si>
  <si>
    <t>- WEB browser支持打点注册到播出（Event）
- 采集完成和正在采集的素材均支持打点注册</t>
    <phoneticPr fontId="1" type="noConversion"/>
  </si>
  <si>
    <t>支持注册正在采集的素材到播出</t>
    <phoneticPr fontId="1" type="noConversion"/>
  </si>
  <si>
    <t>右键选中一个或者多个素材-&gt;选择Detail Preview模式-&gt;打开一个全屏的素材预览窗口
(1)这个窗口的目的是让用户的预览区域更大，同时旁边扩展开Marker list，让用户可以边预览素材，边打marker点，因为marker list区域够大，所以显示的marker点更多，让用户体验更好 
** 备注：因为Comcast要在7月26日发版本，Comcast要求在CM上面可以打点，因此这个需求的优先级是Mandatory</t>
    <phoneticPr fontId="1" type="noConversion"/>
  </si>
  <si>
    <t>CS ML</t>
    <phoneticPr fontId="1" type="noConversion"/>
  </si>
  <si>
    <t>WEB CM</t>
    <phoneticPr fontId="1" type="noConversion"/>
  </si>
  <si>
    <t>支持根据logging mark点的Title/Member/Action/Comments搜索出素材</t>
    <phoneticPr fontId="1" type="noConversion"/>
  </si>
  <si>
    <t>支持高级搜索Logging mark点</t>
    <phoneticPr fontId="1" type="noConversion"/>
  </si>
  <si>
    <t>CommonGW</t>
    <phoneticPr fontId="1" type="noConversion"/>
  </si>
  <si>
    <t>支持将logging marker导出到第三方</t>
    <phoneticPr fontId="1" type="noConversion"/>
  </si>
  <si>
    <t>改进Marker点搜索结果的显示</t>
    <phoneticPr fontId="1" type="noConversion"/>
  </si>
  <si>
    <t>Internal Improvement</t>
    <phoneticPr fontId="1" type="noConversion"/>
  </si>
  <si>
    <t>JOVE支持注册到播出（Event）
1) 注册方法及规则参照Hive Editor</t>
    <phoneticPr fontId="1" type="noConversion"/>
  </si>
  <si>
    <t>[HNPT-300]</t>
  </si>
  <si>
    <t>Headline</t>
  </si>
  <si>
    <t>CM属性页和播放器均没有显示change marker </t>
  </si>
  <si>
    <t>jove或premiere render的素材modify on显示为空 </t>
  </si>
  <si>
    <t>预览文件夹时，在metadata的basic info里used space永远... </t>
  </si>
  <si>
    <t>[CM]树形结构特殊字符排序不准确 </t>
  </si>
  <si>
    <t>[CM]help点击没反应 </t>
  </si>
  <si>
    <t>[CM]filelist上不显示物理文件完整路径也不能复制路径 </t>
  </si>
  <si>
    <t>[CM]SNSPublish下的素材可以编辑元数据 </t>
  </si>
  <si>
    <t>[CM]文件夹名较长或文件夹深度较深时，树形结构没有自动产生滚动条 </t>
  </si>
  <si>
    <t>[CM]列表模式不能通过鼠标框选文件 </t>
  </si>
  <si>
    <t>【cm】在oa folder下素材右键后无exist in playout ... </t>
  </si>
  <si>
    <t>[CM]文档产生的pdf文件在p盘uX根目录下 </t>
  </si>
  <si>
    <t>[CM]选中素材后切换显示模式，下拉菜单没滚动到对应的位置 </t>
  </si>
  <si>
    <t>[CM]创建OA Material文件夹，提示信息不准确 </t>
  </si>
  <si>
    <t>[CM]CM引入素材，素材名带有后缀名 </t>
  </si>
  <si>
    <t>曾祥平</t>
    <phoneticPr fontId="10" type="noConversion"/>
  </si>
  <si>
    <t>带CC的素材离线后打点回迁素材高质量在cutlistdemo里没有CC</t>
    <phoneticPr fontId="10" type="noConversion"/>
  </si>
  <si>
    <t>GEN200014993</t>
    <phoneticPr fontId="10" type="noConversion"/>
  </si>
  <si>
    <t>Archive</t>
    <phoneticPr fontId="10" type="noConversion"/>
  </si>
  <si>
    <r>
      <t>mac</t>
    </r>
    <r>
      <rPr>
        <sz val="10"/>
        <color theme="1"/>
        <rFont val="宋体"/>
        <family val="3"/>
        <charset val="134"/>
      </rPr>
      <t>上</t>
    </r>
    <r>
      <rPr>
        <sz val="10"/>
        <color theme="1"/>
        <rFont val="Arial"/>
        <family val="2"/>
      </rPr>
      <t>Premiere</t>
    </r>
    <r>
      <rPr>
        <sz val="10"/>
        <color theme="1"/>
        <rFont val="宋体"/>
        <family val="3"/>
        <charset val="134"/>
      </rPr>
      <t>和</t>
    </r>
    <r>
      <rPr>
        <sz val="10"/>
        <color theme="1"/>
        <rFont val="Arial"/>
        <family val="2"/>
      </rPr>
      <t>ae</t>
    </r>
    <r>
      <rPr>
        <sz val="10"/>
        <color theme="1"/>
        <rFont val="宋体"/>
        <family val="3"/>
        <charset val="134"/>
      </rPr>
      <t>的</t>
    </r>
    <r>
      <rPr>
        <sz val="10"/>
        <color theme="1"/>
        <rFont val="Arial"/>
        <family val="2"/>
      </rPr>
      <t>cm</t>
    </r>
    <r>
      <rPr>
        <sz val="10"/>
        <color theme="1"/>
        <rFont val="宋体"/>
        <family val="3"/>
        <charset val="134"/>
      </rPr>
      <t>插件在素材名字过长时无气泡显示</t>
    </r>
    <phoneticPr fontId="10" type="noConversion"/>
  </si>
  <si>
    <t>GEN200013388</t>
    <phoneticPr fontId="10" type="noConversion"/>
  </si>
  <si>
    <t>林偌黠</t>
    <phoneticPr fontId="10" type="noConversion"/>
  </si>
  <si>
    <r>
      <rPr>
        <sz val="10"/>
        <color theme="1"/>
        <rFont val="宋体"/>
        <family val="3"/>
        <charset val="134"/>
      </rPr>
      <t>更新补丁</t>
    </r>
    <r>
      <rPr>
        <sz val="10"/>
        <color theme="1"/>
        <rFont val="Arial"/>
        <family val="2"/>
      </rPr>
      <t>QA9.3.3</t>
    </r>
    <r>
      <rPr>
        <sz val="10"/>
        <color theme="1"/>
        <rFont val="宋体"/>
        <family val="3"/>
        <charset val="134"/>
      </rPr>
      <t>后，</t>
    </r>
    <r>
      <rPr>
        <sz val="10"/>
        <color theme="1"/>
        <rFont val="Arial"/>
        <family val="2"/>
      </rPr>
      <t>Premiere</t>
    </r>
    <r>
      <rPr>
        <sz val="10"/>
        <color theme="1"/>
        <rFont val="宋体"/>
        <family val="3"/>
        <charset val="134"/>
      </rPr>
      <t>上登录</t>
    </r>
    <r>
      <rPr>
        <sz val="10"/>
        <color theme="1"/>
        <rFont val="Arial"/>
        <family val="2"/>
      </rPr>
      <t>CM</t>
    </r>
    <r>
      <rPr>
        <sz val="10"/>
        <color theme="1"/>
        <rFont val="宋体"/>
        <family val="3"/>
        <charset val="134"/>
      </rPr>
      <t>失败，在</t>
    </r>
    <r>
      <rPr>
        <sz val="10"/>
        <color theme="1"/>
        <rFont val="Arial"/>
        <family val="2"/>
      </rPr>
      <t>QA9.2.3</t>
    </r>
    <r>
      <rPr>
        <sz val="10"/>
        <color theme="1"/>
        <rFont val="宋体"/>
        <family val="3"/>
        <charset val="134"/>
      </rPr>
      <t>版本上</t>
    </r>
    <r>
      <rPr>
        <sz val="10"/>
        <color theme="1"/>
        <rFont val="Arial"/>
        <family val="2"/>
      </rPr>
      <t>Premiere</t>
    </r>
    <r>
      <rPr>
        <sz val="10"/>
        <color theme="1"/>
        <rFont val="宋体"/>
        <family val="3"/>
        <charset val="134"/>
      </rPr>
      <t>登录</t>
    </r>
    <r>
      <rPr>
        <sz val="10"/>
        <color theme="1"/>
        <rFont val="Arial"/>
        <family val="2"/>
      </rPr>
      <t>CM</t>
    </r>
    <r>
      <rPr>
        <sz val="10"/>
        <color theme="1"/>
        <rFont val="宋体"/>
        <family val="3"/>
        <charset val="134"/>
      </rPr>
      <t>是正确的</t>
    </r>
    <phoneticPr fontId="10" type="noConversion"/>
  </si>
  <si>
    <t xml:space="preserve">GEN200013938  </t>
    <phoneticPr fontId="10" type="noConversion"/>
  </si>
  <si>
    <t>Premiere Plugin</t>
    <phoneticPr fontId="10" type="noConversion"/>
  </si>
  <si>
    <r>
      <t>HD/SD</t>
    </r>
    <r>
      <rPr>
        <sz val="10"/>
        <color rgb="FF000000"/>
        <rFont val="宋体"/>
        <family val="2"/>
        <charset val="134"/>
      </rPr>
      <t>排序不正确</t>
    </r>
    <r>
      <rPr>
        <sz val="10"/>
        <color rgb="FF000000"/>
        <rFont val="Arial"/>
        <family val="2"/>
      </rPr>
      <t xml:space="preserve"> </t>
    </r>
    <phoneticPr fontId="10" type="noConversion"/>
  </si>
  <si>
    <t>GEN200013056</t>
    <phoneticPr fontId="10" type="noConversion"/>
  </si>
  <si>
    <t>AE Plugin</t>
    <phoneticPr fontId="10" type="noConversion"/>
  </si>
  <si>
    <r>
      <t>tga,tif,tiff</t>
    </r>
    <r>
      <rPr>
        <sz val="10"/>
        <color rgb="FF000000"/>
        <rFont val="宋体"/>
        <family val="2"/>
        <charset val="134"/>
      </rPr>
      <t>发布到</t>
    </r>
    <r>
      <rPr>
        <sz val="10"/>
        <color rgb="FF000000"/>
        <rFont val="Arial"/>
        <family val="2"/>
      </rPr>
      <t>twitter</t>
    </r>
    <r>
      <rPr>
        <sz val="10"/>
        <color rgb="FF000000"/>
        <rFont val="宋体"/>
        <family val="2"/>
        <charset val="134"/>
      </rPr>
      <t>上不显示图片</t>
    </r>
    <phoneticPr fontId="10" type="noConversion"/>
  </si>
  <si>
    <t>GEN200014708</t>
    <phoneticPr fontId="10" type="noConversion"/>
  </si>
  <si>
    <r>
      <t>tag</t>
    </r>
    <r>
      <rPr>
        <sz val="10"/>
        <color rgb="FF000000"/>
        <rFont val="宋体"/>
        <family val="2"/>
        <charset val="134"/>
      </rPr>
      <t>发布到</t>
    </r>
    <r>
      <rPr>
        <sz val="10"/>
        <color rgb="FF000000"/>
        <rFont val="Arial"/>
        <family val="2"/>
      </rPr>
      <t>facebook</t>
    </r>
    <r>
      <rPr>
        <sz val="10"/>
        <color rgb="FF000000"/>
        <rFont val="宋体"/>
        <family val="2"/>
        <charset val="134"/>
      </rPr>
      <t>失败</t>
    </r>
    <phoneticPr fontId="10" type="noConversion"/>
  </si>
  <si>
    <t>GEN200014710</t>
    <phoneticPr fontId="10" type="noConversion"/>
  </si>
  <si>
    <r>
      <t>bmp</t>
    </r>
    <r>
      <rPr>
        <sz val="10"/>
        <color rgb="FF000000"/>
        <rFont val="宋体"/>
        <family val="2"/>
        <charset val="134"/>
      </rPr>
      <t>发布到</t>
    </r>
    <r>
      <rPr>
        <sz val="10"/>
        <color rgb="FF000000"/>
        <rFont val="Arial"/>
        <family val="2"/>
      </rPr>
      <t>twitter</t>
    </r>
    <r>
      <rPr>
        <sz val="10"/>
        <color rgb="FF000000"/>
        <rFont val="宋体"/>
        <family val="2"/>
        <charset val="134"/>
      </rPr>
      <t>失败</t>
    </r>
    <r>
      <rPr>
        <sz val="10"/>
        <color rgb="FF000000"/>
        <rFont val="Arial"/>
        <family val="2"/>
      </rPr>
      <t xml:space="preserve"> </t>
    </r>
    <phoneticPr fontId="10" type="noConversion"/>
  </si>
  <si>
    <t>GEN200014711</t>
    <phoneticPr fontId="10" type="noConversion"/>
  </si>
  <si>
    <r>
      <t>SNS</t>
    </r>
    <r>
      <rPr>
        <sz val="10"/>
        <color theme="1"/>
        <rFont val="宋体"/>
        <family val="2"/>
        <charset val="134"/>
      </rPr>
      <t>发布</t>
    </r>
    <phoneticPr fontId="10" type="noConversion"/>
  </si>
  <si>
    <r>
      <t>NOVA RENDER TO ML</t>
    </r>
    <r>
      <rPr>
        <sz val="10"/>
        <color rgb="FF000000"/>
        <rFont val="宋体"/>
        <family val="2"/>
        <charset val="134"/>
      </rPr>
      <t>的素材在</t>
    </r>
    <r>
      <rPr>
        <sz val="10"/>
        <color rgb="FF000000"/>
        <rFont val="Arial"/>
        <family val="2"/>
      </rPr>
      <t xml:space="preserve"> WEB CM </t>
    </r>
    <r>
      <rPr>
        <sz val="10"/>
        <color rgb="FF000000"/>
        <rFont val="宋体"/>
        <family val="2"/>
        <charset val="134"/>
      </rPr>
      <t>上不能进行播放</t>
    </r>
    <phoneticPr fontId="10" type="noConversion"/>
  </si>
  <si>
    <t>GEN200013472 </t>
    <phoneticPr fontId="10" type="noConversion"/>
  </si>
  <si>
    <t>GEN200013483 </t>
    <phoneticPr fontId="10" type="noConversion"/>
  </si>
  <si>
    <t>GEN200013505 </t>
    <phoneticPr fontId="10" type="noConversion"/>
  </si>
  <si>
    <t>GEN200013533 </t>
    <phoneticPr fontId="10" type="noConversion"/>
  </si>
  <si>
    <t>GEN200013559 </t>
    <phoneticPr fontId="10" type="noConversion"/>
  </si>
  <si>
    <t>GEN200013763 </t>
    <phoneticPr fontId="10" type="noConversion"/>
  </si>
  <si>
    <t>GEN200013827 </t>
    <phoneticPr fontId="10" type="noConversion"/>
  </si>
  <si>
    <t>GEN200014510 </t>
    <phoneticPr fontId="10" type="noConversion"/>
  </si>
  <si>
    <t>GEN200014511 </t>
    <phoneticPr fontId="10" type="noConversion"/>
  </si>
  <si>
    <t>GEN200014832 </t>
    <phoneticPr fontId="10" type="noConversion"/>
  </si>
  <si>
    <t>GEN200014836 </t>
    <phoneticPr fontId="10" type="noConversion"/>
  </si>
  <si>
    <t>GEN200014962 </t>
    <phoneticPr fontId="10" type="noConversion"/>
  </si>
  <si>
    <t>GEN200015027 </t>
    <phoneticPr fontId="10" type="noConversion"/>
  </si>
  <si>
    <t>段鑫</t>
    <phoneticPr fontId="10" type="noConversion"/>
  </si>
  <si>
    <t>GEN200015104 </t>
    <phoneticPr fontId="10" type="noConversion"/>
  </si>
  <si>
    <t>CM</t>
    <phoneticPr fontId="10" type="noConversion"/>
  </si>
  <si>
    <t>Design PIC</t>
    <phoneticPr fontId="10" type="noConversion"/>
  </si>
  <si>
    <t>ID</t>
    <phoneticPr fontId="10" type="noConversion"/>
  </si>
  <si>
    <t>Module</t>
    <phoneticPr fontId="10" type="noConversion"/>
  </si>
  <si>
    <r>
      <t xml:space="preserve">- 不管怎么改变播出单上event的顺序，通道都要保持ABC的分配逻辑
</t>
    </r>
    <r>
      <rPr>
        <sz val="10"/>
        <rFont val="微软雅黑"/>
        <family val="2"/>
        <charset val="134"/>
      </rPr>
      <t>- 此功能可配置</t>
    </r>
    <phoneticPr fontId="1" type="noConversion"/>
  </si>
  <si>
    <t>- CM和JOVE能在同一个web页面中打开与跳转
- 不要产生新的窗口</t>
    <phoneticPr fontId="1" type="noConversion"/>
  </si>
  <si>
    <t>WEB browser上支持将mark点生成新素材：
- 包括scence marker和logging marker</t>
    <phoneticPr fontId="1" type="noConversion"/>
  </si>
  <si>
    <t>CT上支持将mark点生成新素材：
- 包括scence marker和logging marker</t>
    <phoneticPr fontId="1" type="noConversion"/>
  </si>
  <si>
    <t>CT上支持选择mark点生成新素材：
- 包括scence marker和logging marker
- marker点可选择</t>
    <phoneticPr fontId="1" type="noConversion"/>
  </si>
  <si>
    <t>WEB browser上支持选择mark点生成新素材：
- 包括scence marker和logging marker
- marker点可选择</t>
    <phoneticPr fontId="1" type="noConversion"/>
  </si>
  <si>
    <t>曾祥平</t>
    <phoneticPr fontId="1" type="noConversion"/>
  </si>
  <si>
    <t>段鑫</t>
    <phoneticPr fontId="1" type="noConversion"/>
  </si>
  <si>
    <t>曾祥平</t>
    <phoneticPr fontId="1" type="noConversion"/>
  </si>
  <si>
    <r>
      <rPr>
        <sz val="10"/>
        <rFont val="微软雅黑"/>
        <family val="2"/>
        <charset val="134"/>
      </rPr>
      <t xml:space="preserve">在Playout Terminal的通道控制界面: </t>
    </r>
    <r>
      <rPr>
        <sz val="10"/>
        <rFont val="微软雅黑"/>
        <family val="2"/>
        <charset val="134"/>
      </rPr>
      <t xml:space="preserve">
</t>
    </r>
    <r>
      <rPr>
        <strike/>
        <sz val="10"/>
        <rFont val="微软雅黑"/>
        <family val="2"/>
        <charset val="134"/>
      </rPr>
      <t>- 新增一个按钮
- 点击按钮，弹出一个窗口</t>
    </r>
    <r>
      <rPr>
        <sz val="10"/>
        <color theme="1"/>
        <rFont val="微软雅黑"/>
        <family val="2"/>
        <charset val="134"/>
      </rPr>
      <t xml:space="preserve">
- 可以像操作播放器一样，通过拖动播放滑块对通道上已cue的素材进行逐帧或者倍速快进快退的方式来找点，以确定该素材从哪一帧开始播放。</t>
    </r>
    <phoneticPr fontId="1" type="noConversion"/>
  </si>
  <si>
    <t>Live Logging GUI换皮肤</t>
    <phoneticPr fontId="1" type="noConversion"/>
  </si>
  <si>
    <t>Live  Logging的GUI皮肤保持与MBH CS终端一致</t>
    <phoneticPr fontId="1" type="noConversion"/>
  </si>
  <si>
    <t>段鑫</t>
    <phoneticPr fontId="1" type="noConversion"/>
  </si>
  <si>
    <t>郝勇</t>
    <phoneticPr fontId="1" type="noConversion"/>
  </si>
  <si>
    <t>支持Hive Node 5个超融和节点的部署</t>
    <phoneticPr fontId="1" type="noConversion"/>
  </si>
  <si>
    <t>HA高可用</t>
    <phoneticPr fontId="1" type="noConversion"/>
  </si>
  <si>
    <t>Live Logging</t>
    <phoneticPr fontId="1" type="noConversion"/>
  </si>
  <si>
    <t>5节点下的高可用测试
- 与1.2的高可用case保持一致</t>
    <phoneticPr fontId="1" type="noConversion"/>
  </si>
  <si>
    <t>System</t>
    <phoneticPr fontId="1" type="noConversion"/>
  </si>
  <si>
    <t>- 导出Logging mark到第三方
- 支持导出批量素材的Logging mark点
- 导出格式为XML，导出文件名与素材名一致</t>
    <phoneticPr fontId="1" type="noConversion"/>
  </si>
  <si>
    <t>支持根据logging mark点的Title/Member/Action/Comments搜索出素材</t>
    <phoneticPr fontId="1" type="noConversion"/>
  </si>
  <si>
    <t>全文检索</t>
    <phoneticPr fontId="1" type="noConversion"/>
  </si>
  <si>
    <t>在WEB CM的Advanced高级搜索中：
- 支持根据Title/Action/Member/Comments搜索Logging mark点
- 搜索项Title/Action/Member不能手动输入</t>
    <phoneticPr fontId="1" type="noConversion"/>
  </si>
  <si>
    <t>"Today", "This week", "My Clip" 三个特定文件夹下的素材只是源素材的一个逻辑Link，源素材删除，则特殊文件夹下的素材相应删除</t>
    <phoneticPr fontId="1" type="noConversion"/>
  </si>
  <si>
    <t>- WEB browser支持正在采集的素材注册到播出（Event）
- 边采边播</t>
    <phoneticPr fontId="1" type="noConversion"/>
  </si>
  <si>
    <t>Web Quick Editing</t>
    <phoneticPr fontId="1" type="noConversion"/>
  </si>
  <si>
    <t>支持高级搜索Logging mark点</t>
    <phoneticPr fontId="1" type="noConversion"/>
  </si>
  <si>
    <t>在JOVE的Advanced高级搜索中：
- 支持根据Title/Action/Member/Comments搜索Logging mark点
- 搜索项Title/Action/Member不能手动输入</t>
    <phoneticPr fontId="1" type="noConversion"/>
  </si>
  <si>
    <t>段鑫</t>
    <phoneticPr fontId="1" type="noConversion"/>
  </si>
  <si>
    <t>郑程丹</t>
    <phoneticPr fontId="1" type="noConversion"/>
  </si>
  <si>
    <t>Premiere Plugin</t>
    <phoneticPr fontId="1" type="noConversion"/>
  </si>
  <si>
    <t>在Premiere插件的Advanced高级搜索中：
- 支持根据Title/Action/Member/Comments搜索Logging mark点
- 搜索项Title/Action/Member不能手动输入</t>
    <phoneticPr fontId="1" type="noConversion"/>
  </si>
  <si>
    <t>王富贵</t>
    <phoneticPr fontId="1" type="noConversion"/>
  </si>
  <si>
    <t>解决Web CM由于素材数量过多造成的刷新显示慢问题</t>
    <phoneticPr fontId="1" type="noConversion"/>
  </si>
  <si>
    <t>解决JOVE由于素材数量过多造成的刷新显示慢问题</t>
    <phoneticPr fontId="1" type="noConversion"/>
  </si>
  <si>
    <t>JOVE的素材显示区域支持分页显示，目的是解决单个文件夹中文件数量过多，加载慢以及操作困难的问题。
备注：具体实现是用分页来实现，或者是类似APPs上面的滑动释放显示更多素材来来实现的方案根据设计与研发共同讨论后决定</t>
    <phoneticPr fontId="1" type="noConversion"/>
  </si>
  <si>
    <t>解决Premiere由于素材数量过多造成的刷新显示慢问题</t>
    <phoneticPr fontId="1" type="noConversion"/>
  </si>
  <si>
    <t>Premiere插件的素材显示区域支持分页显示，目的是解决单个文件夹中文件数量过多，加载慢以及操作困难的问题。
备注：具体实现是用分页来实现，或者是类似APPs上面的滑动释放显示更多素材来来实现的方案根据设计与研发共同讨论后决定</t>
    <phoneticPr fontId="1" type="noConversion"/>
  </si>
  <si>
    <t>WEB Quick Editing</t>
    <phoneticPr fontId="1" type="noConversion"/>
  </si>
  <si>
    <t>林偌黠</t>
    <phoneticPr fontId="1" type="noConversion"/>
  </si>
  <si>
    <t>AE Plugin</t>
    <phoneticPr fontId="1" type="noConversion"/>
  </si>
  <si>
    <t>AE插件的素材显示区域支持分页显示，目的是解决单个文件夹中文件数量过多，加载慢以及操作困难的问题。
备注：具体实现是用分页来实现，或者是类似APPs上面的滑动释放显示更多素材来来实现的方案根据设计与研发共同讨论后决定</t>
    <phoneticPr fontId="1" type="noConversion"/>
  </si>
  <si>
    <t>特定文件夹下的素材只是源素材的一个逻辑Link，源素材删除，则特殊文件夹下的素材相应删除</t>
    <phoneticPr fontId="1" type="noConversion"/>
  </si>
  <si>
    <t>特定文件夹下的素材会随着源素材的更新而自动更新</t>
    <phoneticPr fontId="1" type="noConversion"/>
  </si>
  <si>
    <t>Live Logging终端: （保持上一次退出时的布局）
- 支持双屏显示
- 双屏显示的规则可参照Hive Editor
- 退出时自动保存UI布局，再次登陆时保持上一次退出时的布局</t>
    <phoneticPr fontId="1" type="noConversion"/>
  </si>
  <si>
    <t>"Today", "This week", "My Clip" 三个特定文件夹下的素材支持的操作与普通文件夹下的基本一致，但不能作为粘贴的目标文件夹，不能将素材存入这些文件夹</t>
    <phoneticPr fontId="1" type="noConversion"/>
  </si>
  <si>
    <t>特定文件夹下的素材支持的操作与普通文件夹下的基本一致，但不能作为粘贴的目标文件夹，不能将素材存入这些文件夹</t>
    <phoneticPr fontId="1" type="noConversion"/>
  </si>
  <si>
    <t>特定文件夹下的素材支持的操作与普通文件夹下的基本一致，不能将素材存入这些文件夹</t>
    <phoneticPr fontId="1" type="noConversion"/>
  </si>
  <si>
    <t>Ingest</t>
    <phoneticPr fontId="1" type="noConversion"/>
  </si>
  <si>
    <t>CS ML</t>
    <phoneticPr fontId="1" type="noConversion"/>
  </si>
  <si>
    <t>CM</t>
    <phoneticPr fontId="1" type="noConversion"/>
  </si>
  <si>
    <t>CM API</t>
    <phoneticPr fontId="1" type="noConversion"/>
  </si>
  <si>
    <t>PL</t>
    <phoneticPr fontId="1" type="noConversion"/>
  </si>
  <si>
    <t>Premiere</t>
    <phoneticPr fontId="1" type="noConversion"/>
  </si>
  <si>
    <t>MOS</t>
    <phoneticPr fontId="1" type="noConversion"/>
  </si>
  <si>
    <t>CGW</t>
    <phoneticPr fontId="1" type="noConversion"/>
  </si>
  <si>
    <t>?</t>
    <phoneticPr fontId="1" type="noConversion"/>
  </si>
  <si>
    <t>?</t>
    <phoneticPr fontId="1" type="noConversion"/>
  </si>
  <si>
    <t>?</t>
    <phoneticPr fontId="1" type="noConversion"/>
  </si>
  <si>
    <t>聂家刚
朱文晓</t>
    <phoneticPr fontId="1" type="noConversion"/>
  </si>
  <si>
    <t>聂家刚
胡鑫</t>
    <phoneticPr fontId="1" type="noConversion"/>
  </si>
  <si>
    <t>聂家刚
朱文晓</t>
    <phoneticPr fontId="1" type="noConversion"/>
  </si>
  <si>
    <t>聂家刚
胡鑫</t>
    <phoneticPr fontId="1" type="noConversion"/>
  </si>
  <si>
    <t>在CS ML的Advanced高级搜索中：
- 支持根据Title/Action/Member/Comments搜索Logging mark点
- 搜索项Title/Action/Member不能手动输入</t>
    <phoneticPr fontId="1" type="noConversion"/>
  </si>
  <si>
    <t>继承Sonaps Live Logging终端所有功能
- 不需要SDI输出
- 支持正在采集的素材</t>
    <phoneticPr fontId="1" type="noConversion"/>
  </si>
  <si>
    <t>2017/6/23
2017/6/30</t>
    <phoneticPr fontId="1" type="noConversion"/>
  </si>
  <si>
    <t>确认细节
6.15确认</t>
    <phoneticPr fontId="1" type="noConversion"/>
  </si>
  <si>
    <t>61</t>
    <phoneticPr fontId="1" type="noConversion"/>
  </si>
  <si>
    <t>MSV生成MPEG-DASH</t>
    <phoneticPr fontId="1" type="noConversion"/>
  </si>
  <si>
    <t>杨乐</t>
    <phoneticPr fontId="1" type="noConversion"/>
  </si>
  <si>
    <t>V1.2的Marker List检索出来的结果GUI太丑了，V1.3需要美化，具体的实现方案由设计和研发根据讨论决定</t>
    <phoneticPr fontId="1" type="noConversion"/>
  </si>
  <si>
    <t>延后</t>
    <phoneticPr fontId="1" type="noConversion"/>
  </si>
  <si>
    <t>杨钺</t>
    <phoneticPr fontId="1" type="noConversion"/>
  </si>
  <si>
    <t>汪俊宇</t>
    <phoneticPr fontId="1" type="noConversion"/>
  </si>
  <si>
    <t>工作量</t>
    <phoneticPr fontId="1" type="noConversion"/>
  </si>
  <si>
    <t>"Today", "This week", "My Clip" 三个特定文件夹均有特定的图标</t>
    <phoneticPr fontId="1" type="noConversion"/>
  </si>
  <si>
    <r>
      <t>确认细节
6.15确认  （</t>
    </r>
    <r>
      <rPr>
        <sz val="10"/>
        <color rgb="FFFF0000"/>
        <rFont val="微软雅黑"/>
        <family val="2"/>
        <charset val="134"/>
      </rPr>
      <t>需要设计给出界面）
段鑫6月21日提供界面设计
7月14日完成开发</t>
    </r>
    <phoneticPr fontId="1" type="noConversion"/>
  </si>
  <si>
    <t>在Playout终端打开Material List插件：
- ML上支持拖拽正在采集的素材注册到播出（Event）
- ML上注册正在采集的素材到播出(POW)
- 边采边播</t>
    <phoneticPr fontId="1" type="noConversion"/>
  </si>
  <si>
    <t>——ML上支持拖拽正在采集的素材注册到播出（Event）
1、拖拽采集中素材到event上，播出判断如果是采集中素材，则做一些相关的操作，比如不判断长度是否符合要求、素材长度使用默认长度等
2、播出调用CMAPI的重定向接口
3、CM API判断如果是采集中素材，在OA FOLDER下创建空素材并和event关联，通知播出开始合成消息，并记录一条任务；
4、当素材采集完成时（收录调用CMAPI入库可判断），判断是否是第三步的任务，如果是，将采集素材的文件列表复制到OA素材里，并通知播出合成完成消息
——ML上注册正在采集的素材到播出(POW)
1、播出判断如果是采集中素材，则调用CMAPI新提供的接口
2、CM API判断如果是采集中素材，通知播出开始合成消息，并记录一条任务；
3、当素材采集完成时（收录调用CMAPI入库可判断），判断是否是第二步的任务，如果是，则通知播出合成完成消息</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</si>
</sst>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宋体"/>
      <family val="2"/>
      <scheme val="minor"/>
    </font>
    <font>
      <sz val="9"/>
      <name val="宋体"/>
      <family val="3"/>
      <charset val="134"/>
      <scheme val="minor"/>
    </font>
    <font>
      <sz val="10"/>
      <color theme="1"/>
      <name val="微软雅黑"/>
      <family val="2"/>
      <charset val="134"/>
    </font>
    <font>
      <b/>
      <sz val="10"/>
      <color theme="1"/>
      <name val="微软雅黑"/>
      <family val="2"/>
      <charset val="134"/>
    </font>
    <font>
      <sz val="9"/>
      <color indexed="81"/>
      <name val="宋体"/>
      <family val="3"/>
      <charset val="134"/>
    </font>
    <font>
      <b/>
      <sz val="9"/>
      <color indexed="81"/>
      <name val="宋体"/>
      <family val="3"/>
      <charset val="134"/>
    </font>
    <font>
      <sz val="10"/>
      <color rgb="FFFF0000"/>
      <name val="微软雅黑"/>
      <family val="2"/>
      <charset val="134"/>
    </font>
    <font>
      <sz val="10"/>
      <name val="微软雅黑"/>
      <family val="2"/>
      <charset val="134"/>
    </font>
    <font>
      <strike/>
      <sz val="10"/>
      <name val="微软雅黑"/>
      <family val="2"/>
      <charset val="134"/>
    </font>
    <font>
      <b/>
      <sz val="10"/>
      <color rgb="FF000000"/>
      <name val="Arial"/>
      <family val="2"/>
    </font>
    <font>
      <sz val="9"/>
      <name val="宋体"/>
      <family val="2"/>
      <charset val="134"/>
      <scheme val="minor"/>
    </font>
    <font>
      <sz val="10"/>
      <color rgb="FF000000"/>
      <name val="Arial"/>
      <family val="2"/>
    </font>
    <font>
      <sz val="10"/>
      <color rgb="FF000000"/>
      <name val="宋体"/>
      <family val="2"/>
      <charset val="134"/>
    </font>
    <font>
      <sz val="10"/>
      <color theme="1"/>
      <name val="Arial"/>
      <family val="2"/>
    </font>
    <font>
      <sz val="10"/>
      <color theme="1"/>
      <name val="宋体"/>
      <family val="2"/>
      <charset val="134"/>
    </font>
    <font>
      <sz val="10"/>
      <color theme="1"/>
      <name val="宋体"/>
      <family val="3"/>
      <charset val="134"/>
    </font>
  </fonts>
  <fills count="12">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EFEFEF"/>
        <bgColor indexed="64"/>
      </patternFill>
    </fill>
    <fill>
      <patternFill patternType="solid">
        <fgColor theme="0"/>
        <bgColor indexed="64"/>
      </patternFill>
    </fill>
    <fill>
      <patternFill patternType="solid">
        <fgColor rgb="FFB5D0DD"/>
        <bgColor indexed="64"/>
      </patternFill>
    </fill>
    <fill>
      <patternFill patternType="solid">
        <fgColor rgb="FFFFFFFF"/>
        <bgColor indexed="64"/>
      </patternFill>
    </fill>
    <fill>
      <patternFill patternType="solid">
        <fgColor rgb="FFFFFF00"/>
        <bgColor indexed="64"/>
      </patternFill>
    </fill>
    <fill>
      <patternFill patternType="solid">
        <fgColor theme="1"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indexed="64"/>
      </left>
      <right/>
      <top/>
      <bottom/>
      <diagonal/>
    </border>
    <border>
      <left/>
      <right style="thin">
        <color indexed="64"/>
      </right>
      <top/>
      <bottom/>
      <diagonal/>
    </border>
  </borders>
  <cellStyleXfs count="1">
    <xf numFmtId="0" fontId="0" fillId="0" borderId="0"/>
  </cellStyleXfs>
  <cellXfs count="120">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vertical="top" wrapText="1"/>
    </xf>
    <xf numFmtId="0" fontId="2" fillId="0" borderId="0" xfId="0" applyFont="1" applyAlignment="1">
      <alignment horizontal="left" vertical="top"/>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5" xfId="0" applyFont="1" applyFill="1" applyBorder="1" applyAlignment="1">
      <alignment horizontal="center" vertical="center"/>
    </xf>
    <xf numFmtId="0" fontId="2" fillId="0" borderId="0" xfId="0" quotePrefix="1" applyFont="1" applyAlignment="1">
      <alignment horizontal="left" vertical="top" wrapText="1"/>
    </xf>
    <xf numFmtId="0" fontId="2" fillId="5" borderId="5"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0" xfId="0" applyFont="1" applyAlignment="1">
      <alignment horizontal="left" vertical="top" wrapText="1"/>
    </xf>
    <xf numFmtId="0" fontId="6" fillId="0" borderId="0" xfId="0" applyFont="1"/>
    <xf numFmtId="0" fontId="2" fillId="0" borderId="0" xfId="0" applyNumberFormat="1"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vertical="top" wrapText="1"/>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left" vertical="top" wrapText="1"/>
    </xf>
    <xf numFmtId="49" fontId="2" fillId="0" borderId="0" xfId="0" applyNumberFormat="1" applyFont="1" applyAlignment="1">
      <alignment horizontal="center" vertical="center"/>
    </xf>
    <xf numFmtId="0" fontId="7" fillId="0" borderId="0" xfId="0" applyFont="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left" vertical="top" wrapText="1"/>
    </xf>
    <xf numFmtId="0" fontId="7" fillId="0" borderId="0" xfId="0" applyFont="1"/>
    <xf numFmtId="0" fontId="7" fillId="0" borderId="0" xfId="0" applyFont="1" applyAlignment="1">
      <alignment horizontal="left" vertical="top"/>
    </xf>
    <xf numFmtId="49" fontId="2" fillId="0" borderId="0" xfId="0" applyNumberFormat="1" applyFont="1" applyFill="1" applyAlignment="1">
      <alignment horizontal="center" vertical="center"/>
    </xf>
    <xf numFmtId="0" fontId="2" fillId="0" borderId="0" xfId="0" applyFont="1" applyFill="1" applyAlignment="1">
      <alignment horizontal="center" vertical="center" wrapText="1"/>
    </xf>
    <xf numFmtId="0" fontId="2" fillId="0" borderId="0" xfId="0" applyFont="1" applyFill="1" applyAlignment="1">
      <alignment horizontal="center" vertical="center"/>
    </xf>
    <xf numFmtId="0" fontId="2" fillId="0" borderId="0" xfId="0" applyFont="1" applyFill="1" applyAlignment="1">
      <alignment horizontal="left" vertical="top" wrapText="1"/>
    </xf>
    <xf numFmtId="0" fontId="2" fillId="0" borderId="0" xfId="0" quotePrefix="1" applyFont="1" applyFill="1" applyAlignment="1">
      <alignment horizontal="left" vertical="top" wrapText="1"/>
    </xf>
    <xf numFmtId="0" fontId="2" fillId="0" borderId="0" xfId="0" applyFont="1" applyFill="1"/>
    <xf numFmtId="0" fontId="2" fillId="0" borderId="0" xfId="0" applyFont="1" applyFill="1" applyAlignment="1">
      <alignment horizontal="left" vertical="top"/>
    </xf>
    <xf numFmtId="49" fontId="2" fillId="0" borderId="0" xfId="0" quotePrefix="1" applyNumberFormat="1" applyFont="1" applyFill="1" applyAlignment="1">
      <alignment horizontal="left" vertical="top" wrapText="1"/>
    </xf>
    <xf numFmtId="0" fontId="7" fillId="0" borderId="0" xfId="0" applyFont="1" applyAlignment="1">
      <alignment horizontal="center" vertical="center" wrapText="1"/>
    </xf>
    <xf numFmtId="49" fontId="7" fillId="0" borderId="0" xfId="0" applyNumberFormat="1" applyFont="1" applyAlignment="1">
      <alignment horizontal="center" vertical="center"/>
    </xf>
    <xf numFmtId="0" fontId="9" fillId="6" borderId="7" xfId="0" applyFont="1" applyFill="1" applyBorder="1" applyAlignment="1">
      <alignment horizontal="center" vertical="center" wrapText="1"/>
    </xf>
    <xf numFmtId="0" fontId="9" fillId="6" borderId="8" xfId="0" applyFont="1" applyFill="1" applyBorder="1" applyAlignment="1">
      <alignment horizontal="center" vertical="center" wrapText="1"/>
    </xf>
    <xf numFmtId="0" fontId="9" fillId="6" borderId="9" xfId="0" applyFont="1" applyFill="1" applyBorder="1" applyAlignment="1">
      <alignment horizontal="center" vertical="center" wrapText="1"/>
    </xf>
    <xf numFmtId="0" fontId="11" fillId="8" borderId="10" xfId="0" applyFont="1" applyFill="1" applyBorder="1" applyAlignment="1">
      <alignment vertical="center" wrapText="1"/>
    </xf>
    <xf numFmtId="0" fontId="11" fillId="8" borderId="11" xfId="0" applyFont="1" applyFill="1" applyBorder="1" applyAlignment="1">
      <alignment vertical="center" wrapText="1"/>
    </xf>
    <xf numFmtId="0" fontId="11" fillId="6" borderId="10" xfId="0" applyFont="1" applyFill="1" applyBorder="1" applyAlignment="1">
      <alignment vertical="center" wrapText="1"/>
    </xf>
    <xf numFmtId="0" fontId="11" fillId="6" borderId="11" xfId="0" applyFont="1" applyFill="1" applyBorder="1" applyAlignment="1">
      <alignment vertical="center" wrapText="1"/>
    </xf>
    <xf numFmtId="0" fontId="11" fillId="9" borderId="10" xfId="0" applyFont="1" applyFill="1" applyBorder="1" applyAlignment="1">
      <alignment vertical="center" wrapText="1"/>
    </xf>
    <xf numFmtId="0" fontId="11" fillId="9" borderId="11" xfId="0" applyFont="1" applyFill="1" applyBorder="1" applyAlignment="1">
      <alignment vertical="center" wrapText="1"/>
    </xf>
    <xf numFmtId="0" fontId="11" fillId="6" borderId="12" xfId="0" applyFont="1" applyFill="1" applyBorder="1" applyAlignment="1">
      <alignment vertical="center" wrapText="1"/>
    </xf>
    <xf numFmtId="0" fontId="11" fillId="6" borderId="13" xfId="0" applyFont="1" applyFill="1" applyBorder="1" applyAlignment="1">
      <alignment vertical="center" wrapText="1"/>
    </xf>
    <xf numFmtId="0" fontId="11" fillId="9" borderId="4" xfId="0" applyFont="1" applyFill="1" applyBorder="1" applyAlignment="1">
      <alignment vertical="center" wrapText="1"/>
    </xf>
    <xf numFmtId="0" fontId="11" fillId="9" borderId="2" xfId="0" applyFont="1" applyFill="1" applyBorder="1" applyAlignment="1">
      <alignment vertical="center" wrapText="1"/>
    </xf>
    <xf numFmtId="0" fontId="11" fillId="6" borderId="1" xfId="0" applyFont="1" applyFill="1" applyBorder="1" applyAlignment="1">
      <alignment vertical="center" wrapText="1"/>
    </xf>
    <xf numFmtId="0" fontId="11" fillId="9" borderId="1" xfId="0" applyFont="1" applyFill="1" applyBorder="1" applyAlignment="1">
      <alignment vertical="center" wrapText="1"/>
    </xf>
    <xf numFmtId="0" fontId="13" fillId="0" borderId="0" xfId="0" applyFont="1" applyAlignment="1">
      <alignment vertical="center"/>
    </xf>
    <xf numFmtId="0" fontId="0" fillId="0" borderId="0" xfId="0" applyAlignment="1">
      <alignment vertical="center"/>
    </xf>
    <xf numFmtId="0" fontId="2" fillId="2" borderId="1" xfId="0" applyFont="1" applyFill="1" applyBorder="1" applyAlignment="1">
      <alignment horizontal="center" vertical="center"/>
    </xf>
    <xf numFmtId="0" fontId="2" fillId="10" borderId="0" xfId="0" applyFont="1" applyFill="1"/>
    <xf numFmtId="0" fontId="2" fillId="11" borderId="0" xfId="0" applyFont="1" applyFill="1"/>
    <xf numFmtId="0" fontId="2" fillId="0" borderId="1" xfId="0" applyFont="1" applyBorder="1" applyAlignment="1">
      <alignment horizontal="center" vertical="center"/>
    </xf>
    <xf numFmtId="0" fontId="2" fillId="10" borderId="1" xfId="0" applyFont="1" applyFill="1" applyBorder="1" applyAlignment="1">
      <alignment horizontal="center" vertical="center"/>
    </xf>
    <xf numFmtId="0" fontId="2" fillId="11"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0" borderId="1" xfId="0" applyFont="1" applyBorder="1"/>
    <xf numFmtId="0" fontId="2" fillId="10" borderId="1" xfId="0" applyFont="1" applyFill="1" applyBorder="1"/>
    <xf numFmtId="0" fontId="2" fillId="11" borderId="1" xfId="0" applyFont="1" applyFill="1" applyBorder="1"/>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horizontal="left" vertical="top"/>
    </xf>
    <xf numFmtId="58" fontId="2" fillId="0" borderId="1" xfId="0" applyNumberFormat="1" applyFont="1" applyBorder="1" applyAlignment="1">
      <alignment wrapText="1"/>
    </xf>
    <xf numFmtId="0" fontId="2" fillId="0" borderId="1" xfId="0" quotePrefix="1" applyFont="1" applyBorder="1" applyAlignment="1">
      <alignment horizontal="left" vertical="top" wrapText="1"/>
    </xf>
    <xf numFmtId="14" fontId="2" fillId="0" borderId="1" xfId="0" applyNumberFormat="1" applyFont="1" applyBorder="1"/>
    <xf numFmtId="0" fontId="7" fillId="0" borderId="1" xfId="0" quotePrefix="1" applyFont="1" applyBorder="1" applyAlignment="1">
      <alignment horizontal="left" vertical="top" wrapText="1"/>
    </xf>
    <xf numFmtId="58" fontId="2" fillId="0" borderId="1" xfId="0" applyNumberFormat="1" applyFont="1" applyBorder="1"/>
    <xf numFmtId="14" fontId="2" fillId="10" borderId="1" xfId="0" applyNumberFormat="1" applyFont="1" applyFill="1" applyBorder="1"/>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left" vertical="top" wrapText="1"/>
    </xf>
    <xf numFmtId="0" fontId="7" fillId="0" borderId="1" xfId="0" applyFont="1" applyBorder="1"/>
    <xf numFmtId="0" fontId="7" fillId="0" borderId="1" xfId="0" applyFont="1" applyBorder="1" applyAlignment="1">
      <alignment horizontal="left" vertical="top"/>
    </xf>
    <xf numFmtId="14" fontId="7" fillId="10" borderId="1" xfId="0" applyNumberFormat="1" applyFont="1" applyFill="1" applyBorder="1"/>
    <xf numFmtId="0" fontId="7" fillId="11" borderId="1" xfId="0" applyFont="1" applyFill="1" applyBorder="1"/>
    <xf numFmtId="0" fontId="7" fillId="0" borderId="1" xfId="0" applyFont="1" applyBorder="1" applyAlignment="1">
      <alignment wrapText="1"/>
    </xf>
    <xf numFmtId="0" fontId="7" fillId="10" borderId="1" xfId="0" applyFont="1" applyFill="1" applyBorder="1"/>
    <xf numFmtId="0" fontId="6" fillId="0" borderId="1" xfId="0" applyFont="1" applyBorder="1" applyAlignment="1">
      <alignment horizontal="center" vertical="center"/>
    </xf>
    <xf numFmtId="0" fontId="6" fillId="0" borderId="1" xfId="0" applyFont="1" applyBorder="1" applyAlignment="1">
      <alignment horizontal="left" vertical="top"/>
    </xf>
    <xf numFmtId="0" fontId="6" fillId="0" borderId="1" xfId="0" applyFont="1" applyBorder="1"/>
    <xf numFmtId="0" fontId="6" fillId="10" borderId="1" xfId="0" applyFont="1" applyFill="1" applyBorder="1"/>
    <xf numFmtId="0" fontId="6" fillId="11" borderId="1" xfId="0" applyFont="1" applyFill="1" applyBorder="1"/>
    <xf numFmtId="14" fontId="2" fillId="11" borderId="1" xfId="0" applyNumberFormat="1" applyFont="1" applyFill="1" applyBorder="1"/>
    <xf numFmtId="14" fontId="7" fillId="11" borderId="1" xfId="0" applyNumberFormat="1" applyFont="1" applyFill="1" applyBorder="1"/>
    <xf numFmtId="0" fontId="2" fillId="0" borderId="1" xfId="0" applyFont="1" applyBorder="1" applyAlignment="1">
      <alignment horizontal="center" vertical="center"/>
    </xf>
    <xf numFmtId="0" fontId="7" fillId="0" borderId="0" xfId="0" applyFont="1" applyAlignment="1">
      <alignment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3" borderId="1" xfId="0" applyFont="1" applyFill="1" applyBorder="1" applyAlignment="1">
      <alignment horizontal="center" vertical="center" wrapText="1"/>
    </xf>
    <xf numFmtId="49" fontId="2" fillId="3" borderId="1" xfId="0" applyNumberFormat="1" applyFont="1" applyFill="1" applyBorder="1" applyAlignment="1">
      <alignment horizontal="center" vertical="center"/>
    </xf>
    <xf numFmtId="0" fontId="2" fillId="3"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4"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5" xfId="0" applyFont="1" applyFill="1" applyBorder="1" applyAlignment="1">
      <alignment horizontal="center" vertical="center"/>
    </xf>
    <xf numFmtId="0" fontId="7" fillId="0" borderId="0" xfId="0" applyFont="1" applyAlignment="1">
      <alignment horizontal="center" vertical="center" wrapText="1"/>
    </xf>
    <xf numFmtId="0" fontId="7" fillId="0" borderId="0" xfId="0" applyFont="1" applyAlignment="1">
      <alignment horizontal="center" vertical="center"/>
    </xf>
    <xf numFmtId="0" fontId="2" fillId="0" borderId="0" xfId="0" applyFont="1" applyFill="1" applyAlignment="1">
      <alignment horizontal="center" vertical="center" wrapText="1"/>
    </xf>
    <xf numFmtId="0" fontId="2" fillId="3" borderId="1" xfId="0" applyNumberFormat="1" applyFont="1" applyFill="1" applyBorder="1" applyAlignment="1">
      <alignment horizontal="center" vertical="center"/>
    </xf>
    <xf numFmtId="0" fontId="2" fillId="3" borderId="6"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0" fillId="0" borderId="1" xfId="0" applyBorder="1" applyAlignment="1">
      <alignment horizontal="center" vertical="center"/>
    </xf>
    <xf numFmtId="0" fontId="13" fillId="0" borderId="1" xfId="0" applyFont="1" applyBorder="1" applyAlignment="1">
      <alignment horizontal="center" vertical="center"/>
    </xf>
    <xf numFmtId="0" fontId="11" fillId="9" borderId="1" xfId="0" applyFont="1" applyFill="1" applyBorder="1" applyAlignment="1">
      <alignment vertical="center" wrapText="1"/>
    </xf>
    <xf numFmtId="0" fontId="13" fillId="0" borderId="14" xfId="0" applyFont="1" applyBorder="1" applyAlignment="1">
      <alignment vertical="center"/>
    </xf>
    <xf numFmtId="0" fontId="13" fillId="0" borderId="15" xfId="0" applyFont="1" applyBorder="1" applyAlignment="1">
      <alignment vertical="center"/>
    </xf>
    <xf numFmtId="0" fontId="2" fillId="0" borderId="0" xfId="0" applyFont="1" applyAlignment="1">
      <alignment wrapText="1"/>
    </xf>
  </cellXfs>
  <cellStyles count="1">
    <cellStyle name="常规"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6"/>
  <sheetViews>
    <sheetView tabSelected="1" zoomScaleNormal="100" workbookViewId="0">
      <pane ySplit="2" topLeftCell="A45" activePane="bottomLeft" state="frozenSplit"/>
      <selection pane="bottomLeft" activeCell="Y49" sqref="Y49"/>
    </sheetView>
  </sheetViews>
  <sheetFormatPr defaultRowHeight="16.5" x14ac:dyDescent="0.35"/>
  <cols>
    <col min="1" max="1" width="6.25" style="21" customWidth="1"/>
    <col min="2" max="2" width="12.125" style="16" hidden="1" customWidth="1"/>
    <col min="3" max="3" width="7" style="3" customWidth="1"/>
    <col min="4" max="4" width="9.5" style="18" customWidth="1"/>
    <col min="5" max="5" width="18.75" style="2" hidden="1" customWidth="1"/>
    <col min="6" max="6" width="16.875" style="12" customWidth="1"/>
    <col min="7" max="7" width="36.125" style="4" customWidth="1"/>
    <col min="8" max="8" width="7.5" style="15" customWidth="1"/>
    <col min="9" max="9" width="9.625" style="1" hidden="1" customWidth="1"/>
    <col min="10" max="10" width="8.5" style="2" hidden="1" customWidth="1"/>
    <col min="11" max="11" width="9" style="15"/>
    <col min="12" max="12" width="0" style="2" hidden="1" customWidth="1"/>
    <col min="13" max="14" width="0" style="5" hidden="1" customWidth="1"/>
    <col min="15" max="15" width="0" style="2" hidden="1" customWidth="1"/>
    <col min="16" max="16" width="5.75" style="2" customWidth="1"/>
    <col min="17" max="19" width="5.875" style="1" customWidth="1"/>
    <col min="20" max="20" width="5.125" style="1" customWidth="1"/>
    <col min="21" max="21" width="11.75" style="55" customWidth="1"/>
    <col min="22" max="22" width="5.875" style="1" customWidth="1"/>
    <col min="23" max="23" width="14.25" style="56" customWidth="1"/>
    <col min="24" max="25" width="5.875" style="1" customWidth="1"/>
    <col min="26" max="26" width="10.5" style="1" customWidth="1"/>
    <col min="27" max="27" width="50.625" style="1" customWidth="1"/>
    <col min="28" max="16384" width="9" style="1"/>
  </cols>
  <sheetData>
    <row r="1" spans="1:26" s="2" customFormat="1" x14ac:dyDescent="0.15">
      <c r="A1" s="95" t="s">
        <v>0</v>
      </c>
      <c r="B1" s="94" t="s">
        <v>1</v>
      </c>
      <c r="C1" s="94" t="s">
        <v>88</v>
      </c>
      <c r="D1" s="94" t="s">
        <v>2</v>
      </c>
      <c r="E1" s="96" t="s">
        <v>4</v>
      </c>
      <c r="F1" s="94" t="s">
        <v>3</v>
      </c>
      <c r="G1" s="98" t="s">
        <v>5</v>
      </c>
      <c r="H1" s="98"/>
      <c r="I1" s="97" t="s">
        <v>8</v>
      </c>
      <c r="J1" s="97"/>
      <c r="K1" s="99" t="s">
        <v>13</v>
      </c>
      <c r="L1" s="99"/>
      <c r="M1" s="99"/>
      <c r="N1" s="99"/>
      <c r="O1" s="96" t="s">
        <v>12</v>
      </c>
      <c r="P1" s="94" t="s">
        <v>16</v>
      </c>
      <c r="Q1" s="57"/>
      <c r="R1" s="57"/>
      <c r="S1" s="57"/>
      <c r="T1" s="57"/>
      <c r="U1" s="58"/>
      <c r="V1" s="57"/>
      <c r="W1" s="59"/>
      <c r="X1" s="57"/>
      <c r="Y1" s="57"/>
      <c r="Z1" s="57"/>
    </row>
    <row r="2" spans="1:26" ht="25.5" customHeight="1" x14ac:dyDescent="0.35">
      <c r="A2" s="95"/>
      <c r="B2" s="94"/>
      <c r="C2" s="94"/>
      <c r="D2" s="94"/>
      <c r="E2" s="96"/>
      <c r="F2" s="94"/>
      <c r="G2" s="11" t="s">
        <v>6</v>
      </c>
      <c r="H2" s="54" t="s">
        <v>7</v>
      </c>
      <c r="I2" s="60" t="s">
        <v>9</v>
      </c>
      <c r="J2" s="60" t="s">
        <v>10</v>
      </c>
      <c r="K2" s="7" t="s">
        <v>11</v>
      </c>
      <c r="L2" s="7" t="s">
        <v>15</v>
      </c>
      <c r="M2" s="7" t="s">
        <v>10</v>
      </c>
      <c r="N2" s="7" t="s">
        <v>14</v>
      </c>
      <c r="O2" s="96"/>
      <c r="P2" s="94"/>
      <c r="Q2" s="61" t="s">
        <v>293</v>
      </c>
      <c r="R2" s="61" t="s">
        <v>294</v>
      </c>
      <c r="S2" s="61" t="s">
        <v>295</v>
      </c>
      <c r="T2" s="61" t="s">
        <v>319</v>
      </c>
      <c r="U2" s="62" t="s">
        <v>296</v>
      </c>
      <c r="V2" s="61" t="s">
        <v>297</v>
      </c>
      <c r="W2" s="63" t="s">
        <v>298</v>
      </c>
      <c r="X2" s="61" t="s">
        <v>299</v>
      </c>
      <c r="Y2" s="61" t="s">
        <v>300</v>
      </c>
      <c r="Z2" s="61"/>
    </row>
    <row r="3" spans="1:26" ht="48.75" customHeight="1" x14ac:dyDescent="0.35">
      <c r="A3" s="64">
        <v>1</v>
      </c>
      <c r="B3" s="65" t="s">
        <v>87</v>
      </c>
      <c r="C3" s="65" t="s">
        <v>89</v>
      </c>
      <c r="D3" s="65" t="s">
        <v>23</v>
      </c>
      <c r="E3" s="57"/>
      <c r="F3" s="66" t="s">
        <v>30</v>
      </c>
      <c r="G3" s="66" t="s">
        <v>309</v>
      </c>
      <c r="H3" s="57" t="s">
        <v>251</v>
      </c>
      <c r="I3" s="57"/>
      <c r="J3" s="57"/>
      <c r="K3" s="57" t="s">
        <v>19</v>
      </c>
      <c r="L3" s="57"/>
      <c r="M3" s="67"/>
      <c r="N3" s="67"/>
      <c r="O3" s="57"/>
      <c r="P3" s="57"/>
      <c r="Q3" s="61"/>
      <c r="R3" s="61"/>
      <c r="S3" s="61"/>
      <c r="T3" s="61"/>
      <c r="U3" s="62"/>
      <c r="V3" s="61"/>
      <c r="W3" s="63"/>
      <c r="X3" s="61"/>
      <c r="Y3" s="61"/>
      <c r="Z3" s="68" t="s">
        <v>310</v>
      </c>
    </row>
    <row r="4" spans="1:26" ht="33.75" customHeight="1" x14ac:dyDescent="0.35">
      <c r="A4" s="64">
        <f>1+A3</f>
        <v>2</v>
      </c>
      <c r="B4" s="65" t="s">
        <v>87</v>
      </c>
      <c r="C4" s="65" t="s">
        <v>89</v>
      </c>
      <c r="D4" s="65" t="s">
        <v>23</v>
      </c>
      <c r="E4" s="93" t="s">
        <v>17</v>
      </c>
      <c r="F4" s="66" t="s">
        <v>20</v>
      </c>
      <c r="G4" s="69" t="s">
        <v>48</v>
      </c>
      <c r="H4" s="57" t="s">
        <v>18</v>
      </c>
      <c r="I4" s="57"/>
      <c r="J4" s="57"/>
      <c r="K4" s="57" t="s">
        <v>19</v>
      </c>
      <c r="L4" s="57"/>
      <c r="M4" s="67"/>
      <c r="N4" s="67"/>
      <c r="O4" s="57"/>
      <c r="P4" s="57"/>
      <c r="Q4" s="61"/>
      <c r="R4" s="61"/>
      <c r="S4" s="61"/>
      <c r="T4" s="61"/>
      <c r="U4" s="62"/>
      <c r="V4" s="61"/>
      <c r="W4" s="63"/>
      <c r="X4" s="61"/>
      <c r="Y4" s="61"/>
      <c r="Z4" s="70">
        <v>42916</v>
      </c>
    </row>
    <row r="5" spans="1:26" ht="39.75" customHeight="1" x14ac:dyDescent="0.35">
      <c r="A5" s="64">
        <f t="shared" ref="A5:A62" si="0">1+A4</f>
        <v>3</v>
      </c>
      <c r="B5" s="65" t="s">
        <v>87</v>
      </c>
      <c r="C5" s="65" t="s">
        <v>89</v>
      </c>
      <c r="D5" s="65" t="s">
        <v>23</v>
      </c>
      <c r="E5" s="93"/>
      <c r="F5" s="66" t="s">
        <v>20</v>
      </c>
      <c r="G5" s="69" t="s">
        <v>49</v>
      </c>
      <c r="H5" s="57" t="s">
        <v>18</v>
      </c>
      <c r="I5" s="57"/>
      <c r="J5" s="57"/>
      <c r="K5" s="57" t="s">
        <v>19</v>
      </c>
      <c r="L5" s="57"/>
      <c r="M5" s="67"/>
      <c r="N5" s="67"/>
      <c r="O5" s="57"/>
      <c r="P5" s="57"/>
      <c r="Q5" s="61"/>
      <c r="R5" s="61"/>
      <c r="S5" s="61"/>
      <c r="T5" s="61"/>
      <c r="U5" s="62"/>
      <c r="V5" s="61"/>
      <c r="W5" s="63"/>
      <c r="X5" s="61"/>
      <c r="Y5" s="61"/>
      <c r="Z5" s="70">
        <v>42916</v>
      </c>
    </row>
    <row r="6" spans="1:26" ht="59.25" customHeight="1" x14ac:dyDescent="0.35">
      <c r="A6" s="64">
        <f t="shared" si="0"/>
        <v>4</v>
      </c>
      <c r="B6" s="65" t="s">
        <v>87</v>
      </c>
      <c r="C6" s="65" t="s">
        <v>89</v>
      </c>
      <c r="D6" s="65" t="s">
        <v>184</v>
      </c>
      <c r="E6" s="57" t="s">
        <v>21</v>
      </c>
      <c r="F6" s="66" t="s">
        <v>185</v>
      </c>
      <c r="G6" s="71" t="s">
        <v>264</v>
      </c>
      <c r="H6" s="57" t="s">
        <v>251</v>
      </c>
      <c r="I6" s="57"/>
      <c r="J6" s="57"/>
      <c r="K6" s="65" t="s">
        <v>306</v>
      </c>
      <c r="L6" s="57"/>
      <c r="M6" s="67"/>
      <c r="N6" s="67"/>
      <c r="O6" s="57"/>
      <c r="P6" s="57"/>
      <c r="Q6" s="61"/>
      <c r="R6" s="61"/>
      <c r="S6" s="61"/>
      <c r="T6" s="61"/>
      <c r="U6" s="62"/>
      <c r="V6" s="61"/>
      <c r="W6" s="63"/>
      <c r="X6" s="61"/>
      <c r="Y6" s="61">
        <v>5</v>
      </c>
      <c r="Z6" s="72">
        <v>42909</v>
      </c>
    </row>
    <row r="7" spans="1:26" ht="46.5" customHeight="1" x14ac:dyDescent="0.35">
      <c r="A7" s="64">
        <f t="shared" si="0"/>
        <v>5</v>
      </c>
      <c r="B7" s="65" t="s">
        <v>87</v>
      </c>
      <c r="C7" s="57" t="s">
        <v>89</v>
      </c>
      <c r="D7" s="65" t="s">
        <v>62</v>
      </c>
      <c r="E7" s="57" t="s">
        <v>108</v>
      </c>
      <c r="F7" s="66" t="s">
        <v>109</v>
      </c>
      <c r="G7" s="66" t="s">
        <v>248</v>
      </c>
      <c r="H7" s="57" t="s">
        <v>251</v>
      </c>
      <c r="I7" s="57"/>
      <c r="J7" s="57"/>
      <c r="K7" s="65" t="s">
        <v>305</v>
      </c>
      <c r="L7" s="57"/>
      <c r="M7" s="67"/>
      <c r="N7" s="67"/>
      <c r="O7" s="57"/>
      <c r="P7" s="57"/>
      <c r="Q7" s="61"/>
      <c r="R7" s="61">
        <v>5</v>
      </c>
      <c r="S7" s="61"/>
      <c r="T7" s="61"/>
      <c r="U7" s="62"/>
      <c r="V7" s="61"/>
      <c r="W7" s="63"/>
      <c r="X7" s="61"/>
      <c r="Y7" s="61"/>
      <c r="Z7" s="72">
        <v>42909</v>
      </c>
    </row>
    <row r="8" spans="1:26" ht="37.5" customHeight="1" x14ac:dyDescent="0.35">
      <c r="A8" s="64">
        <f t="shared" si="0"/>
        <v>6</v>
      </c>
      <c r="B8" s="65" t="s">
        <v>87</v>
      </c>
      <c r="C8" s="57" t="s">
        <v>89</v>
      </c>
      <c r="D8" s="65" t="s">
        <v>26</v>
      </c>
      <c r="E8" s="57" t="s">
        <v>111</v>
      </c>
      <c r="F8" s="66" t="s">
        <v>109</v>
      </c>
      <c r="G8" s="66" t="s">
        <v>247</v>
      </c>
      <c r="H8" s="57" t="s">
        <v>252</v>
      </c>
      <c r="I8" s="57"/>
      <c r="J8" s="57"/>
      <c r="K8" s="57" t="s">
        <v>33</v>
      </c>
      <c r="L8" s="57"/>
      <c r="M8" s="67"/>
      <c r="N8" s="67"/>
      <c r="O8" s="57"/>
      <c r="P8" s="57"/>
      <c r="Q8" s="61"/>
      <c r="R8" s="61"/>
      <c r="S8" s="61" t="s">
        <v>302</v>
      </c>
      <c r="T8" s="61">
        <v>4</v>
      </c>
      <c r="U8" s="73">
        <v>42916</v>
      </c>
      <c r="V8" s="61"/>
      <c r="W8" s="63"/>
      <c r="X8" s="61"/>
      <c r="Y8" s="61"/>
      <c r="Z8" s="72">
        <v>42916</v>
      </c>
    </row>
    <row r="9" spans="1:26" ht="88.5" customHeight="1" x14ac:dyDescent="0.35">
      <c r="A9" s="64">
        <f t="shared" si="0"/>
        <v>7</v>
      </c>
      <c r="B9" s="65" t="s">
        <v>87</v>
      </c>
      <c r="C9" s="65" t="s">
        <v>89</v>
      </c>
      <c r="D9" s="65" t="s">
        <v>23</v>
      </c>
      <c r="E9" s="57" t="s">
        <v>22</v>
      </c>
      <c r="F9" s="66" t="s">
        <v>31</v>
      </c>
      <c r="G9" s="69" t="s">
        <v>289</v>
      </c>
      <c r="H9" s="57" t="s">
        <v>18</v>
      </c>
      <c r="I9" s="57"/>
      <c r="J9" s="57"/>
      <c r="K9" s="57" t="s">
        <v>19</v>
      </c>
      <c r="L9" s="57"/>
      <c r="M9" s="67"/>
      <c r="N9" s="67"/>
      <c r="O9" s="57"/>
      <c r="P9" s="57"/>
      <c r="Q9" s="61"/>
      <c r="R9" s="61"/>
      <c r="S9" s="61"/>
      <c r="T9" s="61"/>
      <c r="U9" s="62"/>
      <c r="V9" s="61"/>
      <c r="W9" s="63"/>
      <c r="X9" s="61"/>
      <c r="Y9" s="61"/>
      <c r="Z9" s="72">
        <v>42909</v>
      </c>
    </row>
    <row r="10" spans="1:26" ht="36" customHeight="1" x14ac:dyDescent="0.35">
      <c r="A10" s="64">
        <f t="shared" si="0"/>
        <v>8</v>
      </c>
      <c r="B10" s="65" t="s">
        <v>87</v>
      </c>
      <c r="C10" s="65" t="s">
        <v>89</v>
      </c>
      <c r="D10" s="65" t="s">
        <v>180</v>
      </c>
      <c r="E10" s="57"/>
      <c r="F10" s="66" t="s">
        <v>266</v>
      </c>
      <c r="G10" s="71" t="s">
        <v>265</v>
      </c>
      <c r="H10" s="57" t="s">
        <v>253</v>
      </c>
      <c r="I10" s="57"/>
      <c r="J10" s="57"/>
      <c r="K10" s="74" t="s">
        <v>68</v>
      </c>
      <c r="L10" s="57"/>
      <c r="M10" s="67"/>
      <c r="N10" s="67"/>
      <c r="O10" s="57"/>
      <c r="P10" s="57"/>
      <c r="Q10" s="61"/>
      <c r="R10" s="61"/>
      <c r="S10" s="61"/>
      <c r="T10" s="61"/>
      <c r="U10" s="62"/>
      <c r="V10" s="61"/>
      <c r="W10" s="63"/>
      <c r="X10" s="61"/>
      <c r="Y10" s="61"/>
      <c r="Z10" s="72">
        <v>42916</v>
      </c>
    </row>
    <row r="11" spans="1:26" ht="34.5" customHeight="1" x14ac:dyDescent="0.35">
      <c r="A11" s="64">
        <f t="shared" si="0"/>
        <v>9</v>
      </c>
      <c r="B11" s="65" t="s">
        <v>87</v>
      </c>
      <c r="C11" s="65" t="s">
        <v>89</v>
      </c>
      <c r="D11" s="65" t="s">
        <v>181</v>
      </c>
      <c r="E11" s="57"/>
      <c r="F11" s="66" t="s">
        <v>171</v>
      </c>
      <c r="G11" s="71" t="s">
        <v>182</v>
      </c>
      <c r="H11" s="57" t="s">
        <v>253</v>
      </c>
      <c r="I11" s="57"/>
      <c r="J11" s="57"/>
      <c r="K11" s="74" t="s">
        <v>68</v>
      </c>
      <c r="L11" s="57"/>
      <c r="M11" s="67"/>
      <c r="N11" s="67"/>
      <c r="O11" s="57"/>
      <c r="P11" s="57"/>
      <c r="Q11" s="61"/>
      <c r="R11" s="61"/>
      <c r="S11" s="61">
        <v>3</v>
      </c>
      <c r="T11" s="61"/>
      <c r="U11" s="62"/>
      <c r="V11" s="61"/>
      <c r="W11" s="63"/>
      <c r="X11" s="61"/>
      <c r="Y11" s="61"/>
      <c r="Z11" s="72">
        <v>42916</v>
      </c>
    </row>
    <row r="12" spans="1:26" ht="72" customHeight="1" x14ac:dyDescent="0.35">
      <c r="A12" s="64">
        <f t="shared" si="0"/>
        <v>10</v>
      </c>
      <c r="B12" s="65" t="s">
        <v>87</v>
      </c>
      <c r="C12" s="65" t="s">
        <v>89</v>
      </c>
      <c r="D12" s="65" t="s">
        <v>180</v>
      </c>
      <c r="E12" s="57"/>
      <c r="F12" s="66" t="s">
        <v>183</v>
      </c>
      <c r="G12" s="71" t="s">
        <v>308</v>
      </c>
      <c r="H12" s="57" t="s">
        <v>253</v>
      </c>
      <c r="I12" s="57"/>
      <c r="J12" s="57"/>
      <c r="K12" s="65" t="s">
        <v>306</v>
      </c>
      <c r="L12" s="57"/>
      <c r="M12" s="67"/>
      <c r="N12" s="67"/>
      <c r="O12" s="57"/>
      <c r="P12" s="57"/>
      <c r="Q12" s="61"/>
      <c r="R12" s="61">
        <v>3</v>
      </c>
      <c r="S12" s="61"/>
      <c r="T12" s="61"/>
      <c r="U12" s="62"/>
      <c r="V12" s="61"/>
      <c r="W12" s="63"/>
      <c r="X12" s="61"/>
      <c r="Y12" s="61"/>
      <c r="Z12" s="72">
        <v>42909</v>
      </c>
    </row>
    <row r="13" spans="1:26" s="25" customFormat="1" ht="76.5" customHeight="1" x14ac:dyDescent="0.35">
      <c r="A13" s="64">
        <f t="shared" si="0"/>
        <v>11</v>
      </c>
      <c r="B13" s="65" t="s">
        <v>87</v>
      </c>
      <c r="C13" s="75" t="s">
        <v>89</v>
      </c>
      <c r="D13" s="75" t="s">
        <v>26</v>
      </c>
      <c r="E13" s="74"/>
      <c r="F13" s="76" t="s">
        <v>271</v>
      </c>
      <c r="G13" s="76" t="s">
        <v>267</v>
      </c>
      <c r="H13" s="57" t="s">
        <v>273</v>
      </c>
      <c r="I13" s="77"/>
      <c r="J13" s="74"/>
      <c r="K13" s="74" t="s">
        <v>33</v>
      </c>
      <c r="L13" s="74"/>
      <c r="M13" s="78"/>
      <c r="N13" s="78"/>
      <c r="O13" s="74"/>
      <c r="P13" s="57"/>
      <c r="Q13" s="77"/>
      <c r="R13" s="77"/>
      <c r="S13" s="77">
        <v>3</v>
      </c>
      <c r="T13" s="77">
        <v>3</v>
      </c>
      <c r="U13" s="79">
        <v>42916</v>
      </c>
      <c r="V13" s="77"/>
      <c r="W13" s="80"/>
      <c r="X13" s="77"/>
      <c r="Y13" s="77"/>
      <c r="Z13" s="72">
        <v>42916</v>
      </c>
    </row>
    <row r="14" spans="1:26" s="25" customFormat="1" ht="66.75" customHeight="1" x14ac:dyDescent="0.35">
      <c r="A14" s="64">
        <f t="shared" si="0"/>
        <v>12</v>
      </c>
      <c r="B14" s="65" t="s">
        <v>87</v>
      </c>
      <c r="C14" s="75" t="s">
        <v>89</v>
      </c>
      <c r="D14" s="75" t="s">
        <v>270</v>
      </c>
      <c r="E14" s="74"/>
      <c r="F14" s="76" t="s">
        <v>271</v>
      </c>
      <c r="G14" s="76" t="s">
        <v>272</v>
      </c>
      <c r="H14" s="57" t="s">
        <v>86</v>
      </c>
      <c r="I14" s="77"/>
      <c r="J14" s="74"/>
      <c r="K14" s="74" t="s">
        <v>274</v>
      </c>
      <c r="L14" s="74"/>
      <c r="M14" s="78"/>
      <c r="N14" s="78"/>
      <c r="O14" s="74"/>
      <c r="P14" s="57"/>
      <c r="Q14" s="77"/>
      <c r="R14" s="77"/>
      <c r="S14" s="77"/>
      <c r="T14" s="77"/>
      <c r="U14" s="82"/>
      <c r="V14" s="77"/>
      <c r="W14" s="80"/>
      <c r="X14" s="77"/>
      <c r="Y14" s="77"/>
      <c r="Z14" s="81"/>
    </row>
    <row r="15" spans="1:26" s="25" customFormat="1" ht="76.5" customHeight="1" x14ac:dyDescent="0.35">
      <c r="A15" s="64">
        <f t="shared" si="0"/>
        <v>13</v>
      </c>
      <c r="B15" s="65" t="s">
        <v>87</v>
      </c>
      <c r="C15" s="75" t="s">
        <v>89</v>
      </c>
      <c r="D15" s="75" t="s">
        <v>275</v>
      </c>
      <c r="E15" s="74"/>
      <c r="F15" s="76" t="s">
        <v>271</v>
      </c>
      <c r="G15" s="76" t="s">
        <v>276</v>
      </c>
      <c r="H15" s="57" t="s">
        <v>86</v>
      </c>
      <c r="I15" s="77"/>
      <c r="J15" s="74"/>
      <c r="K15" s="74" t="s">
        <v>277</v>
      </c>
      <c r="L15" s="74"/>
      <c r="M15" s="78"/>
      <c r="N15" s="78"/>
      <c r="O15" s="74"/>
      <c r="P15" s="57"/>
      <c r="Q15" s="77"/>
      <c r="R15" s="77"/>
      <c r="S15" s="77"/>
      <c r="T15" s="77"/>
      <c r="U15" s="82"/>
      <c r="V15" s="77"/>
      <c r="W15" s="89">
        <v>42916</v>
      </c>
      <c r="X15" s="77"/>
      <c r="Y15" s="77"/>
      <c r="Z15" s="72">
        <v>42916</v>
      </c>
    </row>
    <row r="16" spans="1:26" ht="79.5" customHeight="1" x14ac:dyDescent="0.35">
      <c r="A16" s="64">
        <f t="shared" si="0"/>
        <v>14</v>
      </c>
      <c r="B16" s="65" t="s">
        <v>87</v>
      </c>
      <c r="C16" s="65" t="s">
        <v>89</v>
      </c>
      <c r="D16" s="65" t="s">
        <v>40</v>
      </c>
      <c r="E16" s="57" t="s">
        <v>41</v>
      </c>
      <c r="F16" s="66" t="s">
        <v>44</v>
      </c>
      <c r="G16" s="66" t="s">
        <v>172</v>
      </c>
      <c r="H16" s="57" t="s">
        <v>253</v>
      </c>
      <c r="I16" s="61"/>
      <c r="J16" s="57"/>
      <c r="K16" s="57" t="s">
        <v>43</v>
      </c>
      <c r="L16" s="57"/>
      <c r="M16" s="67"/>
      <c r="N16" s="67"/>
      <c r="O16" s="57"/>
      <c r="P16" s="57"/>
      <c r="Q16" s="61"/>
      <c r="R16" s="61"/>
      <c r="S16" s="61"/>
      <c r="T16" s="61"/>
      <c r="U16" s="62"/>
      <c r="V16" s="61"/>
      <c r="W16" s="63"/>
      <c r="X16" s="61"/>
      <c r="Y16" s="61"/>
      <c r="Z16" s="61"/>
    </row>
    <row r="17" spans="1:26" ht="54.75" customHeight="1" x14ac:dyDescent="0.35">
      <c r="A17" s="64">
        <f t="shared" si="0"/>
        <v>15</v>
      </c>
      <c r="B17" s="65" t="s">
        <v>87</v>
      </c>
      <c r="C17" s="65" t="s">
        <v>89</v>
      </c>
      <c r="D17" s="65" t="s">
        <v>40</v>
      </c>
      <c r="E17" s="57"/>
      <c r="F17" s="66" t="s">
        <v>82</v>
      </c>
      <c r="G17" s="69" t="s">
        <v>245</v>
      </c>
      <c r="H17" s="57" t="s">
        <v>253</v>
      </c>
      <c r="I17" s="61"/>
      <c r="J17" s="57"/>
      <c r="K17" s="57" t="s">
        <v>43</v>
      </c>
      <c r="L17" s="57"/>
      <c r="M17" s="67"/>
      <c r="N17" s="67"/>
      <c r="O17" s="57"/>
      <c r="P17" s="57"/>
      <c r="Q17" s="61"/>
      <c r="R17" s="61"/>
      <c r="S17" s="61"/>
      <c r="T17" s="61"/>
      <c r="U17" s="62"/>
      <c r="V17" s="61"/>
      <c r="W17" s="63"/>
      <c r="X17" s="61"/>
      <c r="Y17" s="61"/>
      <c r="Z17" s="61"/>
    </row>
    <row r="18" spans="1:26" ht="101.25" customHeight="1" x14ac:dyDescent="0.35">
      <c r="A18" s="64">
        <f t="shared" si="0"/>
        <v>16</v>
      </c>
      <c r="B18" s="65" t="s">
        <v>87</v>
      </c>
      <c r="C18" s="65" t="s">
        <v>89</v>
      </c>
      <c r="D18" s="65" t="s">
        <v>40</v>
      </c>
      <c r="E18" s="57" t="s">
        <v>42</v>
      </c>
      <c r="F18" s="66" t="s">
        <v>173</v>
      </c>
      <c r="G18" s="66" t="s">
        <v>254</v>
      </c>
      <c r="H18" s="57" t="s">
        <v>253</v>
      </c>
      <c r="I18" s="61"/>
      <c r="J18" s="57"/>
      <c r="K18" s="57" t="s">
        <v>43</v>
      </c>
      <c r="L18" s="57"/>
      <c r="M18" s="67"/>
      <c r="N18" s="67"/>
      <c r="O18" s="57"/>
      <c r="P18" s="57"/>
      <c r="Q18" s="61"/>
      <c r="R18" s="61"/>
      <c r="S18" s="61"/>
      <c r="T18" s="61"/>
      <c r="U18" s="62"/>
      <c r="V18" s="61"/>
      <c r="W18" s="63"/>
      <c r="X18" s="61"/>
      <c r="Y18" s="61"/>
      <c r="Z18" s="61"/>
    </row>
    <row r="19" spans="1:26" ht="45.75" customHeight="1" x14ac:dyDescent="0.35">
      <c r="A19" s="64">
        <f t="shared" si="0"/>
        <v>17</v>
      </c>
      <c r="B19" s="65" t="s">
        <v>87</v>
      </c>
      <c r="C19" s="65" t="s">
        <v>89</v>
      </c>
      <c r="D19" s="65" t="s">
        <v>174</v>
      </c>
      <c r="E19" s="57"/>
      <c r="F19" s="66" t="s">
        <v>175</v>
      </c>
      <c r="G19" s="66" t="s">
        <v>176</v>
      </c>
      <c r="H19" s="57" t="s">
        <v>253</v>
      </c>
      <c r="I19" s="61"/>
      <c r="J19" s="57"/>
      <c r="K19" s="57" t="s">
        <v>43</v>
      </c>
      <c r="L19" s="57"/>
      <c r="M19" s="67"/>
      <c r="N19" s="67"/>
      <c r="O19" s="57"/>
      <c r="P19" s="57"/>
      <c r="Q19" s="61"/>
      <c r="R19" s="61"/>
      <c r="S19" s="61"/>
      <c r="T19" s="61"/>
      <c r="U19" s="62"/>
      <c r="V19" s="61"/>
      <c r="W19" s="63"/>
      <c r="X19" s="61"/>
      <c r="Y19" s="61"/>
      <c r="Z19" s="61"/>
    </row>
    <row r="20" spans="1:26" ht="39" customHeight="1" x14ac:dyDescent="0.35">
      <c r="A20" s="64">
        <f t="shared" si="0"/>
        <v>18</v>
      </c>
      <c r="B20" s="65" t="s">
        <v>87</v>
      </c>
      <c r="C20" s="65" t="s">
        <v>89</v>
      </c>
      <c r="D20" s="65" t="s">
        <v>46</v>
      </c>
      <c r="E20" s="93" t="s">
        <v>45</v>
      </c>
      <c r="F20" s="66" t="s">
        <v>58</v>
      </c>
      <c r="G20" s="66" t="s">
        <v>55</v>
      </c>
      <c r="H20" s="57" t="s">
        <v>252</v>
      </c>
      <c r="I20" s="61"/>
      <c r="J20" s="57"/>
      <c r="K20" s="57" t="s">
        <v>68</v>
      </c>
      <c r="L20" s="57"/>
      <c r="M20" s="67"/>
      <c r="N20" s="67"/>
      <c r="O20" s="57"/>
      <c r="P20" s="57"/>
      <c r="Q20" s="61"/>
      <c r="R20" s="61"/>
      <c r="S20" s="61" t="s">
        <v>301</v>
      </c>
      <c r="T20" s="61"/>
      <c r="U20" s="62"/>
      <c r="V20" s="61"/>
      <c r="W20" s="63"/>
      <c r="X20" s="61"/>
      <c r="Y20" s="61"/>
      <c r="Z20" s="72">
        <v>42909</v>
      </c>
    </row>
    <row r="21" spans="1:26" ht="38.25" customHeight="1" x14ac:dyDescent="0.35">
      <c r="A21" s="64">
        <f t="shared" si="0"/>
        <v>19</v>
      </c>
      <c r="B21" s="65" t="s">
        <v>87</v>
      </c>
      <c r="C21" s="65" t="s">
        <v>89</v>
      </c>
      <c r="D21" s="65" t="s">
        <v>26</v>
      </c>
      <c r="E21" s="93"/>
      <c r="F21" s="66" t="s">
        <v>58</v>
      </c>
      <c r="G21" s="66" t="s">
        <v>56</v>
      </c>
      <c r="H21" s="57" t="s">
        <v>47</v>
      </c>
      <c r="I21" s="61"/>
      <c r="J21" s="57"/>
      <c r="K21" s="90" t="s">
        <v>68</v>
      </c>
      <c r="L21" s="57"/>
      <c r="M21" s="67"/>
      <c r="N21" s="67"/>
      <c r="O21" s="57"/>
      <c r="P21" s="57"/>
      <c r="Q21" s="61"/>
      <c r="R21" s="61"/>
      <c r="S21" s="61" t="s">
        <v>303</v>
      </c>
      <c r="T21" s="61"/>
      <c r="U21" s="62"/>
      <c r="V21" s="61"/>
      <c r="W21" s="63"/>
      <c r="X21" s="61"/>
      <c r="Y21" s="61"/>
      <c r="Z21" s="72">
        <v>42909</v>
      </c>
    </row>
    <row r="22" spans="1:26" ht="38.25" customHeight="1" x14ac:dyDescent="0.35">
      <c r="A22" s="64">
        <f t="shared" si="0"/>
        <v>20</v>
      </c>
      <c r="B22" s="65" t="s">
        <v>87</v>
      </c>
      <c r="C22" s="65" t="s">
        <v>89</v>
      </c>
      <c r="D22" s="65" t="s">
        <v>26</v>
      </c>
      <c r="E22" s="93"/>
      <c r="F22" s="66" t="s">
        <v>58</v>
      </c>
      <c r="G22" s="66" t="s">
        <v>57</v>
      </c>
      <c r="H22" s="57" t="s">
        <v>47</v>
      </c>
      <c r="I22" s="61"/>
      <c r="J22" s="57"/>
      <c r="K22" s="90" t="s">
        <v>68</v>
      </c>
      <c r="L22" s="57"/>
      <c r="M22" s="67"/>
      <c r="N22" s="67"/>
      <c r="O22" s="57"/>
      <c r="P22" s="57"/>
      <c r="Q22" s="61"/>
      <c r="R22" s="61"/>
      <c r="S22" s="61" t="s">
        <v>301</v>
      </c>
      <c r="T22" s="61"/>
      <c r="U22" s="62"/>
      <c r="V22" s="61"/>
      <c r="W22" s="63"/>
      <c r="X22" s="61"/>
      <c r="Y22" s="61"/>
      <c r="Z22" s="72">
        <v>42909</v>
      </c>
    </row>
    <row r="23" spans="1:26" ht="37.5" customHeight="1" x14ac:dyDescent="0.35">
      <c r="A23" s="64">
        <f t="shared" si="0"/>
        <v>21</v>
      </c>
      <c r="B23" s="65" t="s">
        <v>87</v>
      </c>
      <c r="C23" s="65" t="s">
        <v>89</v>
      </c>
      <c r="D23" s="65" t="s">
        <v>26</v>
      </c>
      <c r="E23" s="93"/>
      <c r="F23" s="66" t="s">
        <v>58</v>
      </c>
      <c r="G23" s="66" t="s">
        <v>320</v>
      </c>
      <c r="H23" s="57" t="s">
        <v>47</v>
      </c>
      <c r="I23" s="61"/>
      <c r="J23" s="57"/>
      <c r="K23" s="57" t="s">
        <v>61</v>
      </c>
      <c r="L23" s="57"/>
      <c r="M23" s="67"/>
      <c r="N23" s="67"/>
      <c r="O23" s="57"/>
      <c r="P23" s="57"/>
      <c r="Q23" s="61"/>
      <c r="R23" s="61"/>
      <c r="S23" s="61" t="s">
        <v>303</v>
      </c>
      <c r="T23" s="61"/>
      <c r="U23" s="62"/>
      <c r="V23" s="61"/>
      <c r="W23" s="63"/>
      <c r="X23" s="61"/>
      <c r="Y23" s="61"/>
      <c r="Z23" s="72">
        <v>42909</v>
      </c>
    </row>
    <row r="24" spans="1:26" ht="65.25" customHeight="1" x14ac:dyDescent="0.35">
      <c r="A24" s="64">
        <f t="shared" si="0"/>
        <v>22</v>
      </c>
      <c r="B24" s="65" t="s">
        <v>87</v>
      </c>
      <c r="C24" s="65" t="s">
        <v>89</v>
      </c>
      <c r="D24" s="65" t="s">
        <v>26</v>
      </c>
      <c r="E24" s="93"/>
      <c r="F24" s="66" t="s">
        <v>58</v>
      </c>
      <c r="G24" s="66" t="s">
        <v>290</v>
      </c>
      <c r="H24" s="57" t="s">
        <v>47</v>
      </c>
      <c r="I24" s="61"/>
      <c r="J24" s="57"/>
      <c r="K24" s="57" t="s">
        <v>61</v>
      </c>
      <c r="L24" s="57"/>
      <c r="M24" s="67"/>
      <c r="N24" s="67"/>
      <c r="O24" s="57"/>
      <c r="P24" s="57"/>
      <c r="Q24" s="61"/>
      <c r="R24" s="61"/>
      <c r="S24" s="61" t="s">
        <v>303</v>
      </c>
      <c r="T24" s="61"/>
      <c r="U24" s="62"/>
      <c r="V24" s="61"/>
      <c r="W24" s="63"/>
      <c r="X24" s="61"/>
      <c r="Y24" s="61"/>
      <c r="Z24" s="72">
        <v>42909</v>
      </c>
    </row>
    <row r="25" spans="1:26" ht="49.5" customHeight="1" x14ac:dyDescent="0.35">
      <c r="A25" s="64">
        <f t="shared" si="0"/>
        <v>23</v>
      </c>
      <c r="B25" s="65" t="s">
        <v>87</v>
      </c>
      <c r="C25" s="65" t="s">
        <v>89</v>
      </c>
      <c r="D25" s="65" t="s">
        <v>26</v>
      </c>
      <c r="E25" s="93"/>
      <c r="F25" s="66" t="s">
        <v>58</v>
      </c>
      <c r="G25" s="66" t="s">
        <v>268</v>
      </c>
      <c r="H25" s="57" t="s">
        <v>47</v>
      </c>
      <c r="I25" s="61"/>
      <c r="J25" s="57"/>
      <c r="K25" s="57" t="s">
        <v>61</v>
      </c>
      <c r="L25" s="57"/>
      <c r="M25" s="67"/>
      <c r="N25" s="67"/>
      <c r="O25" s="57"/>
      <c r="P25" s="57"/>
      <c r="Q25" s="61"/>
      <c r="R25" s="61"/>
      <c r="S25" s="61" t="s">
        <v>301</v>
      </c>
      <c r="T25" s="61"/>
      <c r="U25" s="62"/>
      <c r="V25" s="61"/>
      <c r="W25" s="63"/>
      <c r="X25" s="61"/>
      <c r="Y25" s="61"/>
      <c r="Z25" s="72">
        <v>42909</v>
      </c>
    </row>
    <row r="26" spans="1:26" ht="35.25" customHeight="1" x14ac:dyDescent="0.35">
      <c r="A26" s="64">
        <f t="shared" si="0"/>
        <v>24</v>
      </c>
      <c r="B26" s="65" t="s">
        <v>87</v>
      </c>
      <c r="C26" s="65" t="s">
        <v>89</v>
      </c>
      <c r="D26" s="65" t="s">
        <v>26</v>
      </c>
      <c r="E26" s="93"/>
      <c r="F26" s="66" t="s">
        <v>58</v>
      </c>
      <c r="G26" s="66" t="s">
        <v>60</v>
      </c>
      <c r="H26" s="57" t="s">
        <v>47</v>
      </c>
      <c r="I26" s="61"/>
      <c r="J26" s="57"/>
      <c r="K26" s="57" t="s">
        <v>61</v>
      </c>
      <c r="L26" s="57"/>
      <c r="M26" s="67"/>
      <c r="N26" s="67"/>
      <c r="O26" s="57"/>
      <c r="P26" s="57"/>
      <c r="Q26" s="61"/>
      <c r="R26" s="61"/>
      <c r="S26" s="61" t="s">
        <v>303</v>
      </c>
      <c r="T26" s="61"/>
      <c r="U26" s="62"/>
      <c r="V26" s="61"/>
      <c r="W26" s="63"/>
      <c r="X26" s="61"/>
      <c r="Y26" s="61"/>
      <c r="Z26" s="72">
        <v>42909</v>
      </c>
    </row>
    <row r="27" spans="1:26" ht="33" customHeight="1" x14ac:dyDescent="0.35">
      <c r="A27" s="64">
        <f t="shared" si="0"/>
        <v>25</v>
      </c>
      <c r="B27" s="65" t="s">
        <v>87</v>
      </c>
      <c r="C27" s="65" t="s">
        <v>89</v>
      </c>
      <c r="D27" s="65" t="s">
        <v>62</v>
      </c>
      <c r="E27" s="92" t="s">
        <v>45</v>
      </c>
      <c r="F27" s="66" t="s">
        <v>58</v>
      </c>
      <c r="G27" s="66" t="s">
        <v>64</v>
      </c>
      <c r="H27" s="57" t="s">
        <v>47</v>
      </c>
      <c r="I27" s="61"/>
      <c r="J27" s="57"/>
      <c r="K27" s="90" t="s">
        <v>68</v>
      </c>
      <c r="L27" s="57"/>
      <c r="M27" s="67"/>
      <c r="N27" s="67"/>
      <c r="O27" s="57"/>
      <c r="P27" s="57"/>
      <c r="Q27" s="61"/>
      <c r="R27" s="61">
        <v>1</v>
      </c>
      <c r="S27" s="61"/>
      <c r="T27" s="61"/>
      <c r="U27" s="62"/>
      <c r="V27" s="61"/>
      <c r="W27" s="63"/>
      <c r="X27" s="61"/>
      <c r="Y27" s="61"/>
      <c r="Z27" s="72">
        <v>42909</v>
      </c>
    </row>
    <row r="28" spans="1:26" ht="33" customHeight="1" x14ac:dyDescent="0.35">
      <c r="A28" s="64">
        <f t="shared" si="0"/>
        <v>26</v>
      </c>
      <c r="B28" s="65" t="s">
        <v>87</v>
      </c>
      <c r="C28" s="65" t="s">
        <v>89</v>
      </c>
      <c r="D28" s="65" t="s">
        <v>62</v>
      </c>
      <c r="E28" s="92"/>
      <c r="F28" s="66" t="s">
        <v>58</v>
      </c>
      <c r="G28" s="66" t="s">
        <v>65</v>
      </c>
      <c r="H28" s="57" t="s">
        <v>47</v>
      </c>
      <c r="I28" s="61"/>
      <c r="J28" s="57"/>
      <c r="K28" s="90" t="s">
        <v>68</v>
      </c>
      <c r="L28" s="57"/>
      <c r="M28" s="67"/>
      <c r="N28" s="67"/>
      <c r="O28" s="57"/>
      <c r="P28" s="57"/>
      <c r="Q28" s="61"/>
      <c r="R28" s="61">
        <v>1</v>
      </c>
      <c r="S28" s="61"/>
      <c r="T28" s="61"/>
      <c r="U28" s="62"/>
      <c r="V28" s="61"/>
      <c r="W28" s="63"/>
      <c r="X28" s="61"/>
      <c r="Y28" s="61"/>
      <c r="Z28" s="72">
        <v>42909</v>
      </c>
    </row>
    <row r="29" spans="1:26" ht="34.5" customHeight="1" x14ac:dyDescent="0.35">
      <c r="A29" s="64">
        <f t="shared" si="0"/>
        <v>27</v>
      </c>
      <c r="B29" s="65" t="s">
        <v>87</v>
      </c>
      <c r="C29" s="65" t="s">
        <v>89</v>
      </c>
      <c r="D29" s="65" t="s">
        <v>62</v>
      </c>
      <c r="E29" s="92"/>
      <c r="F29" s="66" t="s">
        <v>58</v>
      </c>
      <c r="G29" s="66" t="s">
        <v>66</v>
      </c>
      <c r="H29" s="57" t="s">
        <v>47</v>
      </c>
      <c r="I29" s="61"/>
      <c r="J29" s="57"/>
      <c r="K29" s="90" t="s">
        <v>68</v>
      </c>
      <c r="L29" s="57"/>
      <c r="M29" s="67"/>
      <c r="N29" s="67"/>
      <c r="O29" s="57"/>
      <c r="P29" s="57"/>
      <c r="Q29" s="61"/>
      <c r="R29" s="61">
        <v>1</v>
      </c>
      <c r="S29" s="61"/>
      <c r="T29" s="61"/>
      <c r="U29" s="62"/>
      <c r="V29" s="61"/>
      <c r="W29" s="63"/>
      <c r="X29" s="61"/>
      <c r="Y29" s="61"/>
      <c r="Z29" s="72">
        <v>42909</v>
      </c>
    </row>
    <row r="30" spans="1:26" ht="33.75" customHeight="1" x14ac:dyDescent="0.35">
      <c r="A30" s="64">
        <f t="shared" si="0"/>
        <v>28</v>
      </c>
      <c r="B30" s="65" t="s">
        <v>87</v>
      </c>
      <c r="C30" s="65" t="s">
        <v>89</v>
      </c>
      <c r="D30" s="65" t="s">
        <v>62</v>
      </c>
      <c r="E30" s="92"/>
      <c r="F30" s="66" t="s">
        <v>58</v>
      </c>
      <c r="G30" s="66" t="s">
        <v>59</v>
      </c>
      <c r="H30" s="57" t="s">
        <v>47</v>
      </c>
      <c r="I30" s="61"/>
      <c r="J30" s="57"/>
      <c r="K30" s="65" t="s">
        <v>304</v>
      </c>
      <c r="L30" s="57"/>
      <c r="M30" s="67"/>
      <c r="N30" s="67"/>
      <c r="O30" s="57"/>
      <c r="P30" s="57"/>
      <c r="Q30" s="61"/>
      <c r="R30" s="61">
        <v>1</v>
      </c>
      <c r="S30" s="61"/>
      <c r="T30" s="61"/>
      <c r="U30" s="62"/>
      <c r="V30" s="61"/>
      <c r="W30" s="63"/>
      <c r="X30" s="61"/>
      <c r="Y30" s="61"/>
      <c r="Z30" s="72">
        <v>42916</v>
      </c>
    </row>
    <row r="31" spans="1:26" ht="50.25" customHeight="1" x14ac:dyDescent="0.35">
      <c r="A31" s="64">
        <f t="shared" si="0"/>
        <v>29</v>
      </c>
      <c r="B31" s="65" t="s">
        <v>87</v>
      </c>
      <c r="C31" s="65" t="s">
        <v>89</v>
      </c>
      <c r="D31" s="65" t="s">
        <v>62</v>
      </c>
      <c r="E31" s="92"/>
      <c r="F31" s="66" t="s">
        <v>58</v>
      </c>
      <c r="G31" s="66" t="s">
        <v>291</v>
      </c>
      <c r="H31" s="57" t="s">
        <v>47</v>
      </c>
      <c r="I31" s="61"/>
      <c r="J31" s="57"/>
      <c r="K31" s="65" t="s">
        <v>304</v>
      </c>
      <c r="L31" s="57"/>
      <c r="M31" s="67"/>
      <c r="N31" s="67"/>
      <c r="O31" s="57"/>
      <c r="P31" s="57"/>
      <c r="Q31" s="61"/>
      <c r="R31" s="61">
        <v>1</v>
      </c>
      <c r="S31" s="61"/>
      <c r="T31" s="61"/>
      <c r="U31" s="62"/>
      <c r="V31" s="61"/>
      <c r="W31" s="63"/>
      <c r="X31" s="61"/>
      <c r="Y31" s="61"/>
      <c r="Z31" s="72">
        <v>42916</v>
      </c>
    </row>
    <row r="32" spans="1:26" ht="40.5" customHeight="1" x14ac:dyDescent="0.35">
      <c r="A32" s="64">
        <f t="shared" si="0"/>
        <v>30</v>
      </c>
      <c r="B32" s="65" t="s">
        <v>87</v>
      </c>
      <c r="C32" s="65" t="s">
        <v>89</v>
      </c>
      <c r="D32" s="65" t="s">
        <v>62</v>
      </c>
      <c r="E32" s="92"/>
      <c r="F32" s="66" t="s">
        <v>58</v>
      </c>
      <c r="G32" s="66" t="s">
        <v>287</v>
      </c>
      <c r="H32" s="57" t="s">
        <v>47</v>
      </c>
      <c r="I32" s="61"/>
      <c r="J32" s="57"/>
      <c r="K32" s="65" t="s">
        <v>304</v>
      </c>
      <c r="L32" s="57"/>
      <c r="M32" s="67"/>
      <c r="N32" s="67"/>
      <c r="O32" s="57"/>
      <c r="P32" s="57"/>
      <c r="Q32" s="61"/>
      <c r="R32" s="61">
        <v>1</v>
      </c>
      <c r="S32" s="61"/>
      <c r="T32" s="61"/>
      <c r="U32" s="62"/>
      <c r="V32" s="61"/>
      <c r="W32" s="63"/>
      <c r="X32" s="61"/>
      <c r="Y32" s="61"/>
      <c r="Z32" s="72">
        <v>42916</v>
      </c>
    </row>
    <row r="33" spans="1:26" ht="32.25" customHeight="1" x14ac:dyDescent="0.35">
      <c r="A33" s="64">
        <f t="shared" si="0"/>
        <v>31</v>
      </c>
      <c r="B33" s="65" t="s">
        <v>87</v>
      </c>
      <c r="C33" s="65" t="s">
        <v>89</v>
      </c>
      <c r="D33" s="65" t="s">
        <v>62</v>
      </c>
      <c r="E33" s="92"/>
      <c r="F33" s="66" t="s">
        <v>58</v>
      </c>
      <c r="G33" s="66" t="s">
        <v>60</v>
      </c>
      <c r="H33" s="57" t="s">
        <v>47</v>
      </c>
      <c r="I33" s="61"/>
      <c r="J33" s="57"/>
      <c r="K33" s="65" t="s">
        <v>304</v>
      </c>
      <c r="L33" s="57"/>
      <c r="M33" s="67"/>
      <c r="N33" s="67"/>
      <c r="O33" s="57"/>
      <c r="P33" s="57"/>
      <c r="Q33" s="61"/>
      <c r="R33" s="61">
        <v>1</v>
      </c>
      <c r="S33" s="61"/>
      <c r="T33" s="61"/>
      <c r="U33" s="62"/>
      <c r="V33" s="61"/>
      <c r="W33" s="63"/>
      <c r="X33" s="61"/>
      <c r="Y33" s="61"/>
      <c r="Z33" s="72">
        <v>42916</v>
      </c>
    </row>
    <row r="34" spans="1:26" ht="33" customHeight="1" x14ac:dyDescent="0.35">
      <c r="A34" s="64">
        <f t="shared" si="0"/>
        <v>32</v>
      </c>
      <c r="B34" s="65" t="s">
        <v>87</v>
      </c>
      <c r="C34" s="65" t="s">
        <v>89</v>
      </c>
      <c r="D34" s="65" t="s">
        <v>63</v>
      </c>
      <c r="E34" s="93" t="s">
        <v>45</v>
      </c>
      <c r="F34" s="66" t="s">
        <v>58</v>
      </c>
      <c r="G34" s="66" t="s">
        <v>64</v>
      </c>
      <c r="H34" s="57" t="s">
        <v>47</v>
      </c>
      <c r="I34" s="61"/>
      <c r="J34" s="57"/>
      <c r="K34" s="57" t="s">
        <v>67</v>
      </c>
      <c r="L34" s="57"/>
      <c r="M34" s="67"/>
      <c r="N34" s="67"/>
      <c r="O34" s="57"/>
      <c r="P34" s="57"/>
      <c r="Q34" s="61"/>
      <c r="R34" s="61"/>
      <c r="S34" s="61"/>
      <c r="T34" s="61"/>
      <c r="U34" s="62"/>
      <c r="V34" s="61"/>
      <c r="W34" s="63"/>
      <c r="X34" s="61"/>
      <c r="Y34" s="61"/>
      <c r="Z34" s="61"/>
    </row>
    <row r="35" spans="1:26" ht="33.75" customHeight="1" x14ac:dyDescent="0.35">
      <c r="A35" s="64">
        <f t="shared" si="0"/>
        <v>33</v>
      </c>
      <c r="B35" s="65" t="s">
        <v>87</v>
      </c>
      <c r="C35" s="65" t="s">
        <v>89</v>
      </c>
      <c r="D35" s="65" t="s">
        <v>63</v>
      </c>
      <c r="E35" s="93"/>
      <c r="F35" s="66" t="s">
        <v>58</v>
      </c>
      <c r="G35" s="66" t="s">
        <v>65</v>
      </c>
      <c r="H35" s="57" t="s">
        <v>47</v>
      </c>
      <c r="I35" s="61"/>
      <c r="J35" s="57"/>
      <c r="K35" s="57" t="s">
        <v>67</v>
      </c>
      <c r="L35" s="57"/>
      <c r="M35" s="67"/>
      <c r="N35" s="67"/>
      <c r="O35" s="57"/>
      <c r="P35" s="57"/>
      <c r="Q35" s="61"/>
      <c r="R35" s="61"/>
      <c r="S35" s="61"/>
      <c r="T35" s="61"/>
      <c r="U35" s="62"/>
      <c r="V35" s="61"/>
      <c r="W35" s="63"/>
      <c r="X35" s="61"/>
      <c r="Y35" s="61"/>
      <c r="Z35" s="61"/>
    </row>
    <row r="36" spans="1:26" ht="33.75" customHeight="1" x14ac:dyDescent="0.35">
      <c r="A36" s="64">
        <f t="shared" si="0"/>
        <v>34</v>
      </c>
      <c r="B36" s="65" t="s">
        <v>87</v>
      </c>
      <c r="C36" s="65" t="s">
        <v>89</v>
      </c>
      <c r="D36" s="65" t="s">
        <v>63</v>
      </c>
      <c r="E36" s="93"/>
      <c r="F36" s="66" t="s">
        <v>58</v>
      </c>
      <c r="G36" s="66" t="s">
        <v>66</v>
      </c>
      <c r="H36" s="57" t="s">
        <v>47</v>
      </c>
      <c r="I36" s="61"/>
      <c r="J36" s="57"/>
      <c r="K36" s="57" t="s">
        <v>67</v>
      </c>
      <c r="L36" s="57"/>
      <c r="M36" s="67"/>
      <c r="N36" s="67"/>
      <c r="O36" s="57"/>
      <c r="P36" s="57"/>
      <c r="Q36" s="61"/>
      <c r="R36" s="61"/>
      <c r="S36" s="61"/>
      <c r="T36" s="61"/>
      <c r="U36" s="62"/>
      <c r="V36" s="61"/>
      <c r="W36" s="63"/>
      <c r="X36" s="61"/>
      <c r="Y36" s="61"/>
      <c r="Z36" s="61"/>
    </row>
    <row r="37" spans="1:26" ht="33.75" customHeight="1" x14ac:dyDescent="0.35">
      <c r="A37" s="64">
        <f t="shared" si="0"/>
        <v>35</v>
      </c>
      <c r="B37" s="65" t="s">
        <v>87</v>
      </c>
      <c r="C37" s="65" t="s">
        <v>89</v>
      </c>
      <c r="D37" s="65" t="s">
        <v>63</v>
      </c>
      <c r="E37" s="93"/>
      <c r="F37" s="66" t="s">
        <v>58</v>
      </c>
      <c r="G37" s="66" t="s">
        <v>59</v>
      </c>
      <c r="H37" s="57" t="s">
        <v>47</v>
      </c>
      <c r="I37" s="61"/>
      <c r="J37" s="57"/>
      <c r="K37" s="57" t="s">
        <v>67</v>
      </c>
      <c r="L37" s="57"/>
      <c r="M37" s="67"/>
      <c r="N37" s="67"/>
      <c r="O37" s="57"/>
      <c r="P37" s="57"/>
      <c r="Q37" s="61"/>
      <c r="R37" s="61"/>
      <c r="S37" s="61"/>
      <c r="T37" s="61"/>
      <c r="U37" s="62"/>
      <c r="V37" s="61"/>
      <c r="W37" s="63"/>
      <c r="X37" s="61"/>
      <c r="Y37" s="61"/>
      <c r="Z37" s="61"/>
    </row>
    <row r="38" spans="1:26" ht="33.75" customHeight="1" x14ac:dyDescent="0.35">
      <c r="A38" s="64">
        <f t="shared" si="0"/>
        <v>36</v>
      </c>
      <c r="B38" s="65" t="s">
        <v>87</v>
      </c>
      <c r="C38" s="65" t="s">
        <v>89</v>
      </c>
      <c r="D38" s="65" t="s">
        <v>63</v>
      </c>
      <c r="E38" s="93"/>
      <c r="F38" s="66" t="s">
        <v>58</v>
      </c>
      <c r="G38" s="66" t="s">
        <v>292</v>
      </c>
      <c r="H38" s="57" t="s">
        <v>47</v>
      </c>
      <c r="I38" s="61"/>
      <c r="J38" s="57"/>
      <c r="K38" s="57" t="s">
        <v>67</v>
      </c>
      <c r="L38" s="57"/>
      <c r="M38" s="67"/>
      <c r="N38" s="67"/>
      <c r="O38" s="57"/>
      <c r="P38" s="57"/>
      <c r="Q38" s="61"/>
      <c r="R38" s="61"/>
      <c r="S38" s="61"/>
      <c r="T38" s="61"/>
      <c r="U38" s="62"/>
      <c r="V38" s="61"/>
      <c r="W38" s="63"/>
      <c r="X38" s="61"/>
      <c r="Y38" s="61"/>
      <c r="Z38" s="61"/>
    </row>
    <row r="39" spans="1:26" ht="42" customHeight="1" x14ac:dyDescent="0.35">
      <c r="A39" s="64">
        <f t="shared" si="0"/>
        <v>37</v>
      </c>
      <c r="B39" s="65" t="s">
        <v>87</v>
      </c>
      <c r="C39" s="65" t="s">
        <v>89</v>
      </c>
      <c r="D39" s="65" t="s">
        <v>63</v>
      </c>
      <c r="E39" s="93"/>
      <c r="F39" s="66" t="s">
        <v>58</v>
      </c>
      <c r="G39" s="66" t="s">
        <v>287</v>
      </c>
      <c r="H39" s="57" t="s">
        <v>47</v>
      </c>
      <c r="I39" s="61"/>
      <c r="J39" s="57"/>
      <c r="K39" s="57" t="s">
        <v>67</v>
      </c>
      <c r="L39" s="57"/>
      <c r="M39" s="67"/>
      <c r="N39" s="67"/>
      <c r="O39" s="57"/>
      <c r="P39" s="57"/>
      <c r="Q39" s="61"/>
      <c r="R39" s="61"/>
      <c r="S39" s="61"/>
      <c r="T39" s="61"/>
      <c r="U39" s="62"/>
      <c r="V39" s="61"/>
      <c r="W39" s="63"/>
      <c r="X39" s="61"/>
      <c r="Y39" s="61"/>
      <c r="Z39" s="61"/>
    </row>
    <row r="40" spans="1:26" ht="34.5" customHeight="1" x14ac:dyDescent="0.35">
      <c r="A40" s="64">
        <f t="shared" si="0"/>
        <v>38</v>
      </c>
      <c r="B40" s="65" t="s">
        <v>87</v>
      </c>
      <c r="C40" s="65" t="s">
        <v>89</v>
      </c>
      <c r="D40" s="65" t="s">
        <v>63</v>
      </c>
      <c r="E40" s="93"/>
      <c r="F40" s="66" t="s">
        <v>58</v>
      </c>
      <c r="G40" s="66" t="s">
        <v>60</v>
      </c>
      <c r="H40" s="57" t="s">
        <v>47</v>
      </c>
      <c r="I40" s="61"/>
      <c r="J40" s="57"/>
      <c r="K40" s="57" t="s">
        <v>67</v>
      </c>
      <c r="L40" s="57"/>
      <c r="M40" s="67"/>
      <c r="N40" s="67"/>
      <c r="O40" s="57"/>
      <c r="P40" s="57"/>
      <c r="Q40" s="61"/>
      <c r="R40" s="61"/>
      <c r="S40" s="61"/>
      <c r="T40" s="61"/>
      <c r="U40" s="62"/>
      <c r="V40" s="61"/>
      <c r="W40" s="63"/>
      <c r="X40" s="61"/>
      <c r="Y40" s="61"/>
      <c r="Z40" s="61"/>
    </row>
    <row r="41" spans="1:26" ht="33" customHeight="1" x14ac:dyDescent="0.35">
      <c r="A41" s="64">
        <f t="shared" si="0"/>
        <v>39</v>
      </c>
      <c r="B41" s="65" t="s">
        <v>87</v>
      </c>
      <c r="C41" s="65" t="s">
        <v>89</v>
      </c>
      <c r="D41" s="65" t="s">
        <v>167</v>
      </c>
      <c r="E41" s="93" t="s">
        <v>169</v>
      </c>
      <c r="F41" s="66" t="s">
        <v>58</v>
      </c>
      <c r="G41" s="66" t="s">
        <v>64</v>
      </c>
      <c r="H41" s="57" t="s">
        <v>47</v>
      </c>
      <c r="I41" s="61"/>
      <c r="J41" s="57"/>
      <c r="K41" s="57" t="s">
        <v>68</v>
      </c>
      <c r="L41" s="57"/>
      <c r="M41" s="67"/>
      <c r="N41" s="67"/>
      <c r="O41" s="57"/>
      <c r="P41" s="57"/>
      <c r="Q41" s="61"/>
      <c r="R41" s="61"/>
      <c r="S41" s="61"/>
      <c r="T41" s="61"/>
      <c r="U41" s="62"/>
      <c r="V41" s="61"/>
      <c r="W41" s="88">
        <v>42909</v>
      </c>
      <c r="X41" s="61"/>
      <c r="Y41" s="61"/>
      <c r="Z41" s="72">
        <v>42909</v>
      </c>
    </row>
    <row r="42" spans="1:26" ht="35.25" customHeight="1" x14ac:dyDescent="0.35">
      <c r="A42" s="64">
        <f t="shared" si="0"/>
        <v>40</v>
      </c>
      <c r="B42" s="65" t="s">
        <v>87</v>
      </c>
      <c r="C42" s="65" t="s">
        <v>89</v>
      </c>
      <c r="D42" s="65" t="s">
        <v>167</v>
      </c>
      <c r="E42" s="93"/>
      <c r="F42" s="66" t="s">
        <v>58</v>
      </c>
      <c r="G42" s="66" t="s">
        <v>65</v>
      </c>
      <c r="H42" s="57" t="s">
        <v>47</v>
      </c>
      <c r="I42" s="61"/>
      <c r="J42" s="57"/>
      <c r="K42" s="57" t="s">
        <v>68</v>
      </c>
      <c r="L42" s="57"/>
      <c r="M42" s="67"/>
      <c r="N42" s="67"/>
      <c r="O42" s="57"/>
      <c r="P42" s="57"/>
      <c r="Q42" s="61"/>
      <c r="R42" s="61"/>
      <c r="S42" s="61"/>
      <c r="T42" s="61"/>
      <c r="U42" s="62"/>
      <c r="V42" s="61"/>
      <c r="W42" s="88">
        <v>42909</v>
      </c>
      <c r="X42" s="61"/>
      <c r="Y42" s="61"/>
      <c r="Z42" s="72">
        <v>42909</v>
      </c>
    </row>
    <row r="43" spans="1:26" ht="33.75" customHeight="1" x14ac:dyDescent="0.35">
      <c r="A43" s="64">
        <f t="shared" si="0"/>
        <v>41</v>
      </c>
      <c r="B43" s="65" t="s">
        <v>87</v>
      </c>
      <c r="C43" s="65" t="s">
        <v>89</v>
      </c>
      <c r="D43" s="65" t="s">
        <v>167</v>
      </c>
      <c r="E43" s="93"/>
      <c r="F43" s="66" t="s">
        <v>58</v>
      </c>
      <c r="G43" s="66" t="s">
        <v>66</v>
      </c>
      <c r="H43" s="57" t="s">
        <v>47</v>
      </c>
      <c r="I43" s="61"/>
      <c r="J43" s="57"/>
      <c r="K43" s="57" t="s">
        <v>68</v>
      </c>
      <c r="L43" s="57"/>
      <c r="M43" s="67"/>
      <c r="N43" s="67"/>
      <c r="O43" s="57"/>
      <c r="P43" s="57"/>
      <c r="Q43" s="61"/>
      <c r="R43" s="61"/>
      <c r="S43" s="61"/>
      <c r="T43" s="61"/>
      <c r="U43" s="62"/>
      <c r="V43" s="61"/>
      <c r="W43" s="88">
        <v>42909</v>
      </c>
      <c r="X43" s="61"/>
      <c r="Y43" s="61"/>
      <c r="Z43" s="72">
        <v>42909</v>
      </c>
    </row>
    <row r="44" spans="1:26" ht="37.5" customHeight="1" x14ac:dyDescent="0.35">
      <c r="A44" s="64">
        <f t="shared" si="0"/>
        <v>42</v>
      </c>
      <c r="B44" s="65" t="s">
        <v>87</v>
      </c>
      <c r="C44" s="65" t="s">
        <v>89</v>
      </c>
      <c r="D44" s="65" t="s">
        <v>167</v>
      </c>
      <c r="E44" s="93"/>
      <c r="F44" s="66" t="s">
        <v>58</v>
      </c>
      <c r="G44" s="66" t="s">
        <v>59</v>
      </c>
      <c r="H44" s="57" t="s">
        <v>47</v>
      </c>
      <c r="I44" s="61"/>
      <c r="J44" s="57"/>
      <c r="K44" s="57" t="s">
        <v>68</v>
      </c>
      <c r="L44" s="57"/>
      <c r="M44" s="67"/>
      <c r="N44" s="67"/>
      <c r="O44" s="57"/>
      <c r="P44" s="57"/>
      <c r="Q44" s="61"/>
      <c r="R44" s="61"/>
      <c r="S44" s="61"/>
      <c r="T44" s="61"/>
      <c r="U44" s="62"/>
      <c r="V44" s="61"/>
      <c r="W44" s="88">
        <v>42909</v>
      </c>
      <c r="X44" s="61"/>
      <c r="Y44" s="61"/>
      <c r="Z44" s="72">
        <v>42909</v>
      </c>
    </row>
    <row r="45" spans="1:26" ht="33.75" customHeight="1" x14ac:dyDescent="0.35">
      <c r="A45" s="64">
        <f t="shared" si="0"/>
        <v>43</v>
      </c>
      <c r="B45" s="65" t="s">
        <v>87</v>
      </c>
      <c r="C45" s="65" t="s">
        <v>89</v>
      </c>
      <c r="D45" s="65" t="s">
        <v>167</v>
      </c>
      <c r="E45" s="93"/>
      <c r="F45" s="66" t="s">
        <v>58</v>
      </c>
      <c r="G45" s="66" t="s">
        <v>292</v>
      </c>
      <c r="H45" s="57" t="s">
        <v>47</v>
      </c>
      <c r="I45" s="61"/>
      <c r="J45" s="57"/>
      <c r="K45" s="57" t="s">
        <v>68</v>
      </c>
      <c r="L45" s="57"/>
      <c r="M45" s="67"/>
      <c r="N45" s="67"/>
      <c r="O45" s="57"/>
      <c r="P45" s="57"/>
      <c r="Q45" s="61"/>
      <c r="R45" s="61"/>
      <c r="S45" s="61"/>
      <c r="T45" s="61"/>
      <c r="U45" s="62"/>
      <c r="V45" s="61"/>
      <c r="W45" s="88">
        <v>42909</v>
      </c>
      <c r="X45" s="61"/>
      <c r="Y45" s="61"/>
      <c r="Z45" s="72">
        <v>42909</v>
      </c>
    </row>
    <row r="46" spans="1:26" ht="49.5" customHeight="1" x14ac:dyDescent="0.35">
      <c r="A46" s="64">
        <f t="shared" si="0"/>
        <v>44</v>
      </c>
      <c r="B46" s="65" t="s">
        <v>87</v>
      </c>
      <c r="C46" s="65" t="s">
        <v>89</v>
      </c>
      <c r="D46" s="65" t="s">
        <v>167</v>
      </c>
      <c r="E46" s="93"/>
      <c r="F46" s="66" t="s">
        <v>58</v>
      </c>
      <c r="G46" s="66" t="s">
        <v>287</v>
      </c>
      <c r="H46" s="57" t="s">
        <v>47</v>
      </c>
      <c r="I46" s="61"/>
      <c r="J46" s="57"/>
      <c r="K46" s="57" t="s">
        <v>68</v>
      </c>
      <c r="L46" s="57"/>
      <c r="M46" s="67"/>
      <c r="N46" s="67"/>
      <c r="O46" s="57"/>
      <c r="P46" s="57"/>
      <c r="Q46" s="61"/>
      <c r="R46" s="61"/>
      <c r="S46" s="61"/>
      <c r="T46" s="61"/>
      <c r="U46" s="62"/>
      <c r="V46" s="61"/>
      <c r="W46" s="88">
        <v>42909</v>
      </c>
      <c r="X46" s="61"/>
      <c r="Y46" s="61"/>
      <c r="Z46" s="72">
        <v>42909</v>
      </c>
    </row>
    <row r="47" spans="1:26" ht="36.75" customHeight="1" x14ac:dyDescent="0.35">
      <c r="A47" s="64">
        <f t="shared" si="0"/>
        <v>45</v>
      </c>
      <c r="B47" s="65"/>
      <c r="C47" s="65" t="s">
        <v>89</v>
      </c>
      <c r="D47" s="65" t="s">
        <v>167</v>
      </c>
      <c r="E47" s="57"/>
      <c r="F47" s="66" t="s">
        <v>58</v>
      </c>
      <c r="G47" s="66" t="s">
        <v>288</v>
      </c>
      <c r="H47" s="57" t="s">
        <v>32</v>
      </c>
      <c r="I47" s="61"/>
      <c r="J47" s="57"/>
      <c r="K47" s="57" t="s">
        <v>68</v>
      </c>
      <c r="L47" s="57"/>
      <c r="M47" s="67"/>
      <c r="N47" s="67"/>
      <c r="O47" s="57"/>
      <c r="P47" s="57"/>
      <c r="Q47" s="61"/>
      <c r="R47" s="61"/>
      <c r="S47" s="61"/>
      <c r="T47" s="61"/>
      <c r="U47" s="62"/>
      <c r="V47" s="61"/>
      <c r="W47" s="88">
        <v>42909</v>
      </c>
      <c r="X47" s="61"/>
      <c r="Y47" s="61"/>
      <c r="Z47" s="72">
        <v>42909</v>
      </c>
    </row>
    <row r="48" spans="1:26" ht="42" customHeight="1" x14ac:dyDescent="0.35">
      <c r="A48" s="64">
        <f t="shared" si="0"/>
        <v>46</v>
      </c>
      <c r="B48" s="65" t="s">
        <v>87</v>
      </c>
      <c r="C48" s="65" t="s">
        <v>89</v>
      </c>
      <c r="D48" s="65" t="s">
        <v>69</v>
      </c>
      <c r="E48" s="57" t="s">
        <v>71</v>
      </c>
      <c r="F48" s="66" t="s">
        <v>70</v>
      </c>
      <c r="G48" s="66" t="s">
        <v>72</v>
      </c>
      <c r="H48" s="57" t="s">
        <v>251</v>
      </c>
      <c r="I48" s="61"/>
      <c r="J48" s="57"/>
      <c r="K48" s="57" t="s">
        <v>73</v>
      </c>
      <c r="L48" s="57"/>
      <c r="M48" s="67"/>
      <c r="N48" s="67"/>
      <c r="O48" s="57"/>
      <c r="P48" s="57"/>
      <c r="Q48" s="61"/>
      <c r="R48" s="61"/>
      <c r="S48" s="61"/>
      <c r="T48" s="61"/>
      <c r="U48" s="62"/>
      <c r="V48" s="61"/>
      <c r="W48" s="63"/>
      <c r="X48" s="61"/>
      <c r="Y48" s="61"/>
      <c r="Z48" s="61"/>
    </row>
    <row r="49" spans="1:27" ht="236.25" customHeight="1" x14ac:dyDescent="0.35">
      <c r="A49" s="64">
        <f t="shared" si="0"/>
        <v>47</v>
      </c>
      <c r="B49" s="65" t="s">
        <v>87</v>
      </c>
      <c r="C49" s="65" t="s">
        <v>89</v>
      </c>
      <c r="D49" s="65" t="s">
        <v>62</v>
      </c>
      <c r="E49" s="57" t="s">
        <v>78</v>
      </c>
      <c r="F49" s="66" t="s">
        <v>77</v>
      </c>
      <c r="G49" s="69" t="s">
        <v>322</v>
      </c>
      <c r="H49" s="57" t="s">
        <v>251</v>
      </c>
      <c r="I49" s="61"/>
      <c r="J49" s="57"/>
      <c r="K49" s="65" t="s">
        <v>307</v>
      </c>
      <c r="L49" s="57"/>
      <c r="M49" s="67"/>
      <c r="N49" s="67"/>
      <c r="O49" s="57"/>
      <c r="P49" s="57"/>
      <c r="Q49" s="61"/>
      <c r="R49" s="61">
        <v>5</v>
      </c>
      <c r="S49" s="61"/>
      <c r="T49" s="61">
        <v>4</v>
      </c>
      <c r="U49" s="73">
        <v>42916</v>
      </c>
      <c r="V49" s="61" t="s">
        <v>301</v>
      </c>
      <c r="W49" s="63"/>
      <c r="X49" s="61"/>
      <c r="Y49" s="61"/>
      <c r="Z49" s="81" t="s">
        <v>311</v>
      </c>
      <c r="AA49" s="119" t="s">
        <v>323</v>
      </c>
    </row>
    <row r="50" spans="1:27" ht="41.25" customHeight="1" x14ac:dyDescent="0.35">
      <c r="A50" s="64">
        <f t="shared" si="0"/>
        <v>48</v>
      </c>
      <c r="B50" s="65" t="s">
        <v>87</v>
      </c>
      <c r="C50" s="65" t="s">
        <v>89</v>
      </c>
      <c r="D50" s="65" t="s">
        <v>46</v>
      </c>
      <c r="E50" s="57" t="s">
        <v>78</v>
      </c>
      <c r="F50" s="66" t="s">
        <v>79</v>
      </c>
      <c r="G50" s="66" t="s">
        <v>113</v>
      </c>
      <c r="H50" s="57" t="s">
        <v>47</v>
      </c>
      <c r="I50" s="61"/>
      <c r="J50" s="57"/>
      <c r="K50" s="57" t="s">
        <v>61</v>
      </c>
      <c r="L50" s="57"/>
      <c r="M50" s="67"/>
      <c r="N50" s="67"/>
      <c r="O50" s="57"/>
      <c r="P50" s="57"/>
      <c r="Q50" s="61"/>
      <c r="R50" s="61"/>
      <c r="S50" s="61" t="s">
        <v>301</v>
      </c>
      <c r="T50" s="61"/>
      <c r="U50" s="62"/>
      <c r="V50" s="61"/>
      <c r="W50" s="63"/>
      <c r="X50" s="61"/>
      <c r="Y50" s="61"/>
      <c r="Z50" s="81" t="s">
        <v>311</v>
      </c>
    </row>
    <row r="51" spans="1:27" ht="66" x14ac:dyDescent="0.35">
      <c r="A51" s="64">
        <f t="shared" si="0"/>
        <v>49</v>
      </c>
      <c r="B51" s="65" t="s">
        <v>87</v>
      </c>
      <c r="C51" s="57" t="s">
        <v>89</v>
      </c>
      <c r="D51" s="65" t="s">
        <v>26</v>
      </c>
      <c r="E51" s="57" t="s">
        <v>91</v>
      </c>
      <c r="F51" s="66" t="s">
        <v>93</v>
      </c>
      <c r="G51" s="66" t="s">
        <v>112</v>
      </c>
      <c r="H51" s="57" t="s">
        <v>32</v>
      </c>
      <c r="I51" s="57"/>
      <c r="J51" s="57"/>
      <c r="K51" s="57" t="s">
        <v>33</v>
      </c>
      <c r="L51" s="57"/>
      <c r="M51" s="67"/>
      <c r="N51" s="67"/>
      <c r="O51" s="57"/>
      <c r="P51" s="57"/>
      <c r="Q51" s="61"/>
      <c r="R51" s="61"/>
      <c r="S51" s="61" t="s">
        <v>301</v>
      </c>
      <c r="T51" s="61"/>
      <c r="U51" s="62"/>
      <c r="V51" s="61"/>
      <c r="W51" s="63"/>
      <c r="X51" s="61"/>
      <c r="Y51" s="61"/>
      <c r="Z51" s="81" t="s">
        <v>311</v>
      </c>
    </row>
    <row r="52" spans="1:27" ht="36.75" customHeight="1" x14ac:dyDescent="0.35">
      <c r="A52" s="64">
        <f t="shared" si="0"/>
        <v>50</v>
      </c>
      <c r="B52" s="65" t="s">
        <v>87</v>
      </c>
      <c r="C52" s="65" t="s">
        <v>89</v>
      </c>
      <c r="D52" s="65" t="s">
        <v>46</v>
      </c>
      <c r="E52" s="57" t="s">
        <v>80</v>
      </c>
      <c r="F52" s="66" t="s">
        <v>178</v>
      </c>
      <c r="G52" s="69" t="s">
        <v>269</v>
      </c>
      <c r="H52" s="57" t="s">
        <v>47</v>
      </c>
      <c r="I52" s="61"/>
      <c r="J52" s="57"/>
      <c r="K52" s="57" t="s">
        <v>61</v>
      </c>
      <c r="L52" s="57"/>
      <c r="M52" s="67"/>
      <c r="N52" s="67"/>
      <c r="O52" s="57"/>
      <c r="P52" s="57"/>
      <c r="Q52" s="61"/>
      <c r="R52" s="61"/>
      <c r="S52" s="61" t="s">
        <v>301</v>
      </c>
      <c r="T52" s="61"/>
      <c r="U52" s="73">
        <v>42916</v>
      </c>
      <c r="V52" s="61"/>
      <c r="W52" s="63"/>
      <c r="X52" s="61"/>
      <c r="Y52" s="61"/>
      <c r="Z52" s="81" t="s">
        <v>311</v>
      </c>
    </row>
    <row r="53" spans="1:27" ht="33" customHeight="1" x14ac:dyDescent="0.35">
      <c r="A53" s="64">
        <f t="shared" si="0"/>
        <v>51</v>
      </c>
      <c r="B53" s="65" t="s">
        <v>87</v>
      </c>
      <c r="C53" s="65" t="s">
        <v>89</v>
      </c>
      <c r="D53" s="65" t="s">
        <v>46</v>
      </c>
      <c r="E53" s="57"/>
      <c r="F53" s="66" t="s">
        <v>81</v>
      </c>
      <c r="G53" s="69" t="s">
        <v>177</v>
      </c>
      <c r="H53" s="57" t="s">
        <v>47</v>
      </c>
      <c r="I53" s="61"/>
      <c r="J53" s="57"/>
      <c r="K53" s="57" t="s">
        <v>61</v>
      </c>
      <c r="L53" s="57"/>
      <c r="M53" s="67"/>
      <c r="N53" s="67"/>
      <c r="O53" s="57"/>
      <c r="P53" s="57"/>
      <c r="Q53" s="61"/>
      <c r="R53" s="61"/>
      <c r="S53" s="61" t="s">
        <v>302</v>
      </c>
      <c r="T53" s="61">
        <v>3</v>
      </c>
      <c r="U53" s="73">
        <v>42909</v>
      </c>
      <c r="V53" s="61" t="s">
        <v>301</v>
      </c>
      <c r="W53" s="63"/>
      <c r="X53" s="61"/>
      <c r="Y53" s="61"/>
      <c r="Z53" s="81" t="s">
        <v>311</v>
      </c>
    </row>
    <row r="54" spans="1:27" ht="52.5" customHeight="1" x14ac:dyDescent="0.35">
      <c r="A54" s="64">
        <f t="shared" si="0"/>
        <v>52</v>
      </c>
      <c r="B54" s="65" t="s">
        <v>87</v>
      </c>
      <c r="C54" s="65" t="s">
        <v>89</v>
      </c>
      <c r="D54" s="65" t="s">
        <v>83</v>
      </c>
      <c r="E54" s="57"/>
      <c r="F54" s="66" t="s">
        <v>84</v>
      </c>
      <c r="G54" s="66" t="s">
        <v>85</v>
      </c>
      <c r="H54" s="57" t="s">
        <v>86</v>
      </c>
      <c r="I54" s="61"/>
      <c r="J54" s="57"/>
      <c r="K54" s="57" t="s">
        <v>67</v>
      </c>
      <c r="L54" s="57"/>
      <c r="M54" s="67"/>
      <c r="N54" s="67"/>
      <c r="O54" s="57"/>
      <c r="P54" s="57"/>
      <c r="Q54" s="61"/>
      <c r="R54" s="61"/>
      <c r="S54" s="61"/>
      <c r="T54" s="61"/>
      <c r="U54" s="62"/>
      <c r="V54" s="61"/>
      <c r="W54" s="63"/>
      <c r="X54" s="61"/>
      <c r="Y54" s="61"/>
      <c r="Z54" s="61"/>
    </row>
    <row r="55" spans="1:27" s="13" customFormat="1" ht="152.25" customHeight="1" x14ac:dyDescent="0.35">
      <c r="A55" s="64">
        <f t="shared" si="0"/>
        <v>53</v>
      </c>
      <c r="B55" s="75" t="s">
        <v>187</v>
      </c>
      <c r="C55" s="65" t="s">
        <v>89</v>
      </c>
      <c r="D55" s="65" t="s">
        <v>159</v>
      </c>
      <c r="E55" s="66" t="s">
        <v>160</v>
      </c>
      <c r="F55" s="66" t="s">
        <v>163</v>
      </c>
      <c r="G55" s="66" t="s">
        <v>179</v>
      </c>
      <c r="H55" s="65" t="s">
        <v>164</v>
      </c>
      <c r="I55" s="66"/>
      <c r="J55" s="66"/>
      <c r="K55" s="65" t="s">
        <v>162</v>
      </c>
      <c r="L55" s="83"/>
      <c r="M55" s="84"/>
      <c r="N55" s="84"/>
      <c r="O55" s="83"/>
      <c r="P55" s="57"/>
      <c r="Q55" s="85"/>
      <c r="R55" s="85"/>
      <c r="S55" s="61">
        <v>10</v>
      </c>
      <c r="T55" s="61"/>
      <c r="U55" s="86"/>
      <c r="V55" s="85"/>
      <c r="W55" s="87"/>
      <c r="X55" s="85"/>
      <c r="Y55" s="85"/>
      <c r="Z55" s="91" t="s">
        <v>321</v>
      </c>
    </row>
    <row r="56" spans="1:27" ht="54" customHeight="1" x14ac:dyDescent="0.35">
      <c r="A56" s="64">
        <f t="shared" si="0"/>
        <v>54</v>
      </c>
      <c r="B56" s="75" t="s">
        <v>187</v>
      </c>
      <c r="C56" s="65" t="s">
        <v>89</v>
      </c>
      <c r="D56" s="65" t="s">
        <v>159</v>
      </c>
      <c r="E56" s="66" t="s">
        <v>165</v>
      </c>
      <c r="F56" s="66" t="s">
        <v>186</v>
      </c>
      <c r="G56" s="66" t="s">
        <v>315</v>
      </c>
      <c r="H56" s="65" t="s">
        <v>161</v>
      </c>
      <c r="I56" s="66"/>
      <c r="J56" s="66"/>
      <c r="K56" s="65" t="s">
        <v>162</v>
      </c>
      <c r="L56" s="83"/>
      <c r="M56" s="67"/>
      <c r="N56" s="67"/>
      <c r="O56" s="57"/>
      <c r="P56" s="57"/>
      <c r="Q56" s="61"/>
      <c r="R56" s="61"/>
      <c r="S56" s="61" t="s">
        <v>301</v>
      </c>
      <c r="T56" s="61"/>
      <c r="U56" s="62"/>
      <c r="V56" s="61"/>
      <c r="W56" s="63"/>
      <c r="X56" s="61"/>
      <c r="Y56" s="61"/>
      <c r="Z56" s="72">
        <v>42916</v>
      </c>
    </row>
    <row r="57" spans="1:27" ht="36.75" customHeight="1" x14ac:dyDescent="0.35">
      <c r="A57" s="64">
        <f t="shared" si="0"/>
        <v>55</v>
      </c>
      <c r="B57" s="65" t="s">
        <v>187</v>
      </c>
      <c r="C57" s="65" t="s">
        <v>89</v>
      </c>
      <c r="D57" s="65" t="s">
        <v>159</v>
      </c>
      <c r="E57" s="66" t="s">
        <v>166</v>
      </c>
      <c r="F57" s="66" t="s">
        <v>278</v>
      </c>
      <c r="G57" s="66" t="s">
        <v>166</v>
      </c>
      <c r="H57" s="65" t="s">
        <v>161</v>
      </c>
      <c r="I57" s="66"/>
      <c r="J57" s="66"/>
      <c r="K57" s="65" t="s">
        <v>162</v>
      </c>
      <c r="L57" s="83"/>
      <c r="M57" s="67"/>
      <c r="N57" s="67"/>
      <c r="O57" s="57"/>
      <c r="P57" s="57"/>
      <c r="Q57" s="61"/>
      <c r="R57" s="61"/>
      <c r="S57" s="61" t="s">
        <v>302</v>
      </c>
      <c r="T57" s="61">
        <v>1</v>
      </c>
      <c r="U57" s="73">
        <v>42909</v>
      </c>
      <c r="V57" s="61"/>
      <c r="W57" s="63"/>
      <c r="X57" s="61"/>
      <c r="Y57" s="61"/>
      <c r="Z57" s="61" t="s">
        <v>316</v>
      </c>
    </row>
    <row r="58" spans="1:27" ht="36.75" customHeight="1" x14ac:dyDescent="0.35">
      <c r="A58" s="64">
        <f t="shared" si="0"/>
        <v>56</v>
      </c>
      <c r="B58" s="65" t="s">
        <v>187</v>
      </c>
      <c r="C58" s="65" t="s">
        <v>89</v>
      </c>
      <c r="D58" s="65" t="s">
        <v>270</v>
      </c>
      <c r="E58" s="66"/>
      <c r="F58" s="66" t="s">
        <v>279</v>
      </c>
      <c r="G58" s="66" t="s">
        <v>280</v>
      </c>
      <c r="H58" s="65" t="s">
        <v>273</v>
      </c>
      <c r="I58" s="66"/>
      <c r="J58" s="66"/>
      <c r="K58" s="65" t="s">
        <v>274</v>
      </c>
      <c r="L58" s="83"/>
      <c r="M58" s="67"/>
      <c r="N58" s="67"/>
      <c r="O58" s="57"/>
      <c r="P58" s="57"/>
      <c r="Q58" s="61"/>
      <c r="R58" s="61"/>
      <c r="S58" s="61"/>
      <c r="T58" s="61"/>
      <c r="U58" s="62"/>
      <c r="V58" s="61"/>
      <c r="W58" s="63"/>
      <c r="X58" s="61"/>
      <c r="Y58" s="61"/>
      <c r="Z58" s="61" t="s">
        <v>316</v>
      </c>
    </row>
    <row r="59" spans="1:27" ht="36.75" customHeight="1" x14ac:dyDescent="0.35">
      <c r="A59" s="64">
        <f t="shared" si="0"/>
        <v>57</v>
      </c>
      <c r="B59" s="65" t="s">
        <v>187</v>
      </c>
      <c r="C59" s="65" t="s">
        <v>89</v>
      </c>
      <c r="D59" s="65" t="s">
        <v>275</v>
      </c>
      <c r="E59" s="66"/>
      <c r="F59" s="66" t="s">
        <v>281</v>
      </c>
      <c r="G59" s="66" t="s">
        <v>282</v>
      </c>
      <c r="H59" s="65" t="s">
        <v>273</v>
      </c>
      <c r="I59" s="66"/>
      <c r="J59" s="66"/>
      <c r="K59" s="65" t="s">
        <v>277</v>
      </c>
      <c r="L59" s="83"/>
      <c r="M59" s="67"/>
      <c r="N59" s="67"/>
      <c r="O59" s="57"/>
      <c r="P59" s="57"/>
      <c r="Q59" s="61"/>
      <c r="R59" s="61"/>
      <c r="S59" s="61"/>
      <c r="T59" s="61"/>
      <c r="U59" s="62"/>
      <c r="V59" s="61"/>
      <c r="W59" s="63"/>
      <c r="X59" s="61"/>
      <c r="Y59" s="61"/>
      <c r="Z59" s="61" t="s">
        <v>316</v>
      </c>
    </row>
    <row r="60" spans="1:27" ht="33" x14ac:dyDescent="0.35">
      <c r="A60" s="64">
        <f t="shared" si="0"/>
        <v>58</v>
      </c>
      <c r="B60" s="65" t="s">
        <v>187</v>
      </c>
      <c r="C60" s="65" t="s">
        <v>89</v>
      </c>
      <c r="D60" s="65" t="s">
        <v>261</v>
      </c>
      <c r="E60" s="57"/>
      <c r="F60" s="66" t="s">
        <v>255</v>
      </c>
      <c r="G60" s="66" t="s">
        <v>256</v>
      </c>
      <c r="H60" s="57" t="s">
        <v>257</v>
      </c>
      <c r="I60" s="61"/>
      <c r="J60" s="57"/>
      <c r="K60" s="57" t="s">
        <v>258</v>
      </c>
      <c r="L60" s="57"/>
      <c r="M60" s="67"/>
      <c r="N60" s="67"/>
      <c r="O60" s="57"/>
      <c r="P60" s="57"/>
      <c r="Q60" s="61"/>
      <c r="R60" s="61"/>
      <c r="S60" s="61"/>
      <c r="T60" s="61"/>
      <c r="U60" s="62"/>
      <c r="V60" s="61"/>
      <c r="W60" s="63"/>
      <c r="X60" s="61"/>
      <c r="Y60" s="61"/>
      <c r="Z60" s="72">
        <v>42916</v>
      </c>
    </row>
    <row r="61" spans="1:27" ht="33" x14ac:dyDescent="0.35">
      <c r="A61" s="64">
        <f t="shared" si="0"/>
        <v>59</v>
      </c>
      <c r="B61" s="65" t="s">
        <v>187</v>
      </c>
      <c r="C61" s="65" t="s">
        <v>89</v>
      </c>
      <c r="D61" s="65" t="s">
        <v>263</v>
      </c>
      <c r="E61" s="57"/>
      <c r="F61" s="66" t="s">
        <v>259</v>
      </c>
      <c r="G61" s="66" t="s">
        <v>259</v>
      </c>
      <c r="H61" s="57" t="s">
        <v>253</v>
      </c>
      <c r="I61" s="61"/>
      <c r="J61" s="57"/>
      <c r="K61" s="57" t="s">
        <v>318</v>
      </c>
      <c r="L61" s="57"/>
      <c r="M61" s="67"/>
      <c r="N61" s="67"/>
      <c r="O61" s="57"/>
      <c r="P61" s="57"/>
      <c r="Q61" s="61"/>
      <c r="R61" s="61"/>
      <c r="S61" s="61"/>
      <c r="T61" s="61"/>
      <c r="U61" s="62"/>
      <c r="V61" s="61"/>
      <c r="W61" s="63"/>
      <c r="X61" s="61"/>
      <c r="Y61" s="61"/>
      <c r="Z61" s="61"/>
    </row>
    <row r="62" spans="1:27" ht="33" x14ac:dyDescent="0.35">
      <c r="A62" s="64">
        <f t="shared" si="0"/>
        <v>60</v>
      </c>
      <c r="B62" s="65" t="s">
        <v>187</v>
      </c>
      <c r="C62" s="65" t="s">
        <v>89</v>
      </c>
      <c r="D62" s="65" t="s">
        <v>263</v>
      </c>
      <c r="E62" s="57"/>
      <c r="F62" s="66" t="s">
        <v>260</v>
      </c>
      <c r="G62" s="66" t="s">
        <v>262</v>
      </c>
      <c r="H62" s="57" t="s">
        <v>253</v>
      </c>
      <c r="I62" s="61"/>
      <c r="J62" s="57"/>
      <c r="K62" s="57" t="s">
        <v>317</v>
      </c>
      <c r="L62" s="57"/>
      <c r="M62" s="67"/>
      <c r="N62" s="67"/>
      <c r="O62" s="57"/>
      <c r="P62" s="57"/>
      <c r="Q62" s="61"/>
      <c r="R62" s="61"/>
      <c r="S62" s="61"/>
      <c r="T62" s="61"/>
      <c r="U62" s="62"/>
      <c r="V62" s="61"/>
      <c r="W62" s="63"/>
      <c r="X62" s="61"/>
      <c r="Y62" s="61"/>
      <c r="Z62" s="61"/>
    </row>
    <row r="63" spans="1:27" ht="33" x14ac:dyDescent="0.35">
      <c r="A63" s="64" t="s">
        <v>312</v>
      </c>
      <c r="B63" s="65"/>
      <c r="C63" s="65"/>
      <c r="D63" s="65"/>
      <c r="E63" s="57"/>
      <c r="F63" s="66" t="s">
        <v>313</v>
      </c>
      <c r="G63" s="66"/>
      <c r="H63" s="57"/>
      <c r="I63" s="61"/>
      <c r="J63" s="57"/>
      <c r="K63" s="57" t="s">
        <v>314</v>
      </c>
      <c r="L63" s="57"/>
      <c r="M63" s="67"/>
      <c r="N63" s="67"/>
      <c r="O63" s="57"/>
      <c r="P63" s="57"/>
      <c r="Q63" s="61"/>
      <c r="R63" s="61"/>
      <c r="S63" s="61"/>
      <c r="T63" s="61"/>
      <c r="U63" s="62"/>
      <c r="V63" s="61"/>
      <c r="W63" s="63"/>
      <c r="X63" s="61"/>
      <c r="Y63" s="61"/>
      <c r="Z63" s="61"/>
    </row>
    <row r="64" spans="1:27" x14ac:dyDescent="0.35">
      <c r="P64" s="15"/>
    </row>
    <row r="65" spans="16:16" x14ac:dyDescent="0.35">
      <c r="P65" s="15"/>
    </row>
    <row r="66" spans="16:16" x14ac:dyDescent="0.35">
      <c r="P66" s="15"/>
    </row>
    <row r="67" spans="16:16" x14ac:dyDescent="0.35">
      <c r="P67" s="15"/>
    </row>
    <row r="68" spans="16:16" x14ac:dyDescent="0.35">
      <c r="P68" s="15"/>
    </row>
    <row r="69" spans="16:16" x14ac:dyDescent="0.35">
      <c r="P69" s="15"/>
    </row>
    <row r="70" spans="16:16" x14ac:dyDescent="0.35">
      <c r="P70" s="15"/>
    </row>
    <row r="71" spans="16:16" x14ac:dyDescent="0.35">
      <c r="P71" s="15"/>
    </row>
    <row r="72" spans="16:16" x14ac:dyDescent="0.35">
      <c r="P72" s="15"/>
    </row>
    <row r="73" spans="16:16" x14ac:dyDescent="0.35">
      <c r="P73" s="15"/>
    </row>
    <row r="74" spans="16:16" x14ac:dyDescent="0.35">
      <c r="P74" s="15"/>
    </row>
    <row r="75" spans="16:16" x14ac:dyDescent="0.35">
      <c r="P75" s="15"/>
    </row>
    <row r="76" spans="16:16" x14ac:dyDescent="0.35">
      <c r="P76" s="15"/>
    </row>
    <row r="77" spans="16:16" x14ac:dyDescent="0.35">
      <c r="P77" s="15"/>
    </row>
    <row r="78" spans="16:16" x14ac:dyDescent="0.35">
      <c r="P78" s="15"/>
    </row>
    <row r="79" spans="16:16" x14ac:dyDescent="0.35">
      <c r="P79" s="15"/>
    </row>
    <row r="80" spans="16:16" x14ac:dyDescent="0.35">
      <c r="P80" s="15"/>
    </row>
    <row r="81" spans="16:16" x14ac:dyDescent="0.35">
      <c r="P81" s="15"/>
    </row>
    <row r="82" spans="16:16" x14ac:dyDescent="0.35">
      <c r="P82" s="15"/>
    </row>
    <row r="83" spans="16:16" x14ac:dyDescent="0.35">
      <c r="P83" s="15"/>
    </row>
    <row r="84" spans="16:16" x14ac:dyDescent="0.35">
      <c r="P84" s="15"/>
    </row>
    <row r="85" spans="16:16" x14ac:dyDescent="0.35">
      <c r="P85" s="15"/>
    </row>
    <row r="86" spans="16:16" x14ac:dyDescent="0.35">
      <c r="P86" s="15"/>
    </row>
    <row r="87" spans="16:16" x14ac:dyDescent="0.35">
      <c r="P87" s="15"/>
    </row>
    <row r="88" spans="16:16" x14ac:dyDescent="0.35">
      <c r="P88" s="15"/>
    </row>
    <row r="89" spans="16:16" x14ac:dyDescent="0.35">
      <c r="P89" s="15"/>
    </row>
    <row r="90" spans="16:16" x14ac:dyDescent="0.35">
      <c r="P90" s="15"/>
    </row>
    <row r="91" spans="16:16" x14ac:dyDescent="0.35">
      <c r="P91" s="15"/>
    </row>
    <row r="92" spans="16:16" x14ac:dyDescent="0.35">
      <c r="P92" s="15"/>
    </row>
    <row r="93" spans="16:16" x14ac:dyDescent="0.35">
      <c r="P93" s="15"/>
    </row>
    <row r="94" spans="16:16" x14ac:dyDescent="0.35">
      <c r="P94" s="15"/>
    </row>
    <row r="95" spans="16:16" x14ac:dyDescent="0.35">
      <c r="P95" s="15"/>
    </row>
    <row r="96" spans="16:16" x14ac:dyDescent="0.35">
      <c r="P96" s="15"/>
    </row>
    <row r="97" spans="16:16" x14ac:dyDescent="0.35">
      <c r="P97" s="15"/>
    </row>
    <row r="98" spans="16:16" x14ac:dyDescent="0.35">
      <c r="P98" s="15"/>
    </row>
    <row r="99" spans="16:16" x14ac:dyDescent="0.35">
      <c r="P99" s="15"/>
    </row>
    <row r="100" spans="16:16" x14ac:dyDescent="0.35">
      <c r="P100" s="15"/>
    </row>
    <row r="101" spans="16:16" x14ac:dyDescent="0.35">
      <c r="P101" s="15"/>
    </row>
    <row r="102" spans="16:16" x14ac:dyDescent="0.35">
      <c r="P102" s="15"/>
    </row>
    <row r="103" spans="16:16" x14ac:dyDescent="0.35">
      <c r="P103" s="15"/>
    </row>
    <row r="104" spans="16:16" x14ac:dyDescent="0.35">
      <c r="P104" s="15"/>
    </row>
    <row r="105" spans="16:16" x14ac:dyDescent="0.35">
      <c r="P105" s="15"/>
    </row>
    <row r="106" spans="16:16" x14ac:dyDescent="0.35">
      <c r="P106" s="15"/>
    </row>
    <row r="107" spans="16:16" x14ac:dyDescent="0.35">
      <c r="P107" s="15"/>
    </row>
    <row r="108" spans="16:16" x14ac:dyDescent="0.35">
      <c r="P108" s="15"/>
    </row>
    <row r="109" spans="16:16" x14ac:dyDescent="0.35">
      <c r="P109" s="15"/>
    </row>
    <row r="110" spans="16:16" x14ac:dyDescent="0.35">
      <c r="P110" s="15"/>
    </row>
    <row r="111" spans="16:16" x14ac:dyDescent="0.35">
      <c r="P111" s="15"/>
    </row>
    <row r="112" spans="16:16" x14ac:dyDescent="0.35">
      <c r="P112" s="15"/>
    </row>
    <row r="113" spans="16:16" x14ac:dyDescent="0.35">
      <c r="P113" s="15"/>
    </row>
    <row r="114" spans="16:16" x14ac:dyDescent="0.35">
      <c r="P114" s="15"/>
    </row>
    <row r="115" spans="16:16" x14ac:dyDescent="0.35">
      <c r="P115" s="15"/>
    </row>
    <row r="116" spans="16:16" x14ac:dyDescent="0.35">
      <c r="P116" s="15"/>
    </row>
    <row r="117" spans="16:16" x14ac:dyDescent="0.35">
      <c r="P117" s="15"/>
    </row>
    <row r="118" spans="16:16" x14ac:dyDescent="0.35">
      <c r="P118" s="15"/>
    </row>
    <row r="119" spans="16:16" x14ac:dyDescent="0.35">
      <c r="P119" s="15"/>
    </row>
    <row r="120" spans="16:16" x14ac:dyDescent="0.35">
      <c r="P120" s="15"/>
    </row>
    <row r="121" spans="16:16" x14ac:dyDescent="0.35">
      <c r="P121" s="15"/>
    </row>
    <row r="122" spans="16:16" x14ac:dyDescent="0.35">
      <c r="P122" s="15"/>
    </row>
    <row r="123" spans="16:16" x14ac:dyDescent="0.35">
      <c r="P123" s="15"/>
    </row>
    <row r="124" spans="16:16" x14ac:dyDescent="0.35">
      <c r="P124" s="15"/>
    </row>
    <row r="125" spans="16:16" x14ac:dyDescent="0.35">
      <c r="P125" s="15"/>
    </row>
    <row r="126" spans="16:16" x14ac:dyDescent="0.35">
      <c r="P126" s="15"/>
    </row>
    <row r="127" spans="16:16" x14ac:dyDescent="0.35">
      <c r="P127" s="15"/>
    </row>
    <row r="128" spans="16:16" x14ac:dyDescent="0.35">
      <c r="P128" s="15"/>
    </row>
    <row r="129" spans="16:16" x14ac:dyDescent="0.35">
      <c r="P129" s="15"/>
    </row>
    <row r="130" spans="16:16" x14ac:dyDescent="0.35">
      <c r="P130" s="15"/>
    </row>
    <row r="131" spans="16:16" x14ac:dyDescent="0.35">
      <c r="P131" s="15"/>
    </row>
    <row r="132" spans="16:16" x14ac:dyDescent="0.35">
      <c r="P132" s="15"/>
    </row>
    <row r="133" spans="16:16" x14ac:dyDescent="0.35">
      <c r="P133" s="15"/>
    </row>
    <row r="134" spans="16:16" x14ac:dyDescent="0.35">
      <c r="P134" s="15"/>
    </row>
    <row r="135" spans="16:16" x14ac:dyDescent="0.35">
      <c r="P135" s="15"/>
    </row>
    <row r="136" spans="16:16" x14ac:dyDescent="0.35">
      <c r="P136" s="15"/>
    </row>
    <row r="137" spans="16:16" x14ac:dyDescent="0.35">
      <c r="P137" s="15"/>
    </row>
    <row r="138" spans="16:16" x14ac:dyDescent="0.35">
      <c r="P138" s="15"/>
    </row>
    <row r="139" spans="16:16" x14ac:dyDescent="0.35">
      <c r="P139" s="15"/>
    </row>
    <row r="140" spans="16:16" x14ac:dyDescent="0.35">
      <c r="P140" s="15"/>
    </row>
    <row r="141" spans="16:16" x14ac:dyDescent="0.35">
      <c r="P141" s="15"/>
    </row>
    <row r="142" spans="16:16" x14ac:dyDescent="0.35">
      <c r="P142" s="15"/>
    </row>
    <row r="143" spans="16:16" x14ac:dyDescent="0.35">
      <c r="P143" s="15"/>
    </row>
    <row r="144" spans="16:16" x14ac:dyDescent="0.35">
      <c r="P144" s="15"/>
    </row>
    <row r="145" spans="16:16" x14ac:dyDescent="0.35">
      <c r="P145" s="15"/>
    </row>
    <row r="146" spans="16:16" x14ac:dyDescent="0.35">
      <c r="P146" s="15"/>
    </row>
    <row r="147" spans="16:16" x14ac:dyDescent="0.35">
      <c r="P147" s="15"/>
    </row>
    <row r="148" spans="16:16" x14ac:dyDescent="0.35">
      <c r="P148" s="15"/>
    </row>
    <row r="149" spans="16:16" x14ac:dyDescent="0.35">
      <c r="P149" s="15"/>
    </row>
    <row r="150" spans="16:16" x14ac:dyDescent="0.35">
      <c r="P150" s="15"/>
    </row>
    <row r="151" spans="16:16" x14ac:dyDescent="0.35">
      <c r="P151" s="15"/>
    </row>
    <row r="152" spans="16:16" x14ac:dyDescent="0.35">
      <c r="P152" s="15"/>
    </row>
    <row r="153" spans="16:16" x14ac:dyDescent="0.35">
      <c r="P153" s="15"/>
    </row>
    <row r="154" spans="16:16" x14ac:dyDescent="0.35">
      <c r="P154" s="15"/>
    </row>
    <row r="155" spans="16:16" x14ac:dyDescent="0.35">
      <c r="P155" s="15"/>
    </row>
    <row r="156" spans="16:16" x14ac:dyDescent="0.35">
      <c r="P156" s="15"/>
    </row>
    <row r="157" spans="16:16" x14ac:dyDescent="0.35">
      <c r="P157" s="15"/>
    </row>
    <row r="158" spans="16:16" x14ac:dyDescent="0.35">
      <c r="P158" s="15"/>
    </row>
    <row r="159" spans="16:16" x14ac:dyDescent="0.35">
      <c r="P159" s="15"/>
    </row>
    <row r="160" spans="16:16" x14ac:dyDescent="0.35">
      <c r="P160" s="15"/>
    </row>
    <row r="161" spans="16:16" x14ac:dyDescent="0.35">
      <c r="P161" s="15"/>
    </row>
    <row r="162" spans="16:16" x14ac:dyDescent="0.35">
      <c r="P162" s="15"/>
    </row>
    <row r="163" spans="16:16" x14ac:dyDescent="0.35">
      <c r="P163" s="15"/>
    </row>
    <row r="164" spans="16:16" x14ac:dyDescent="0.35">
      <c r="P164" s="15"/>
    </row>
    <row r="165" spans="16:16" x14ac:dyDescent="0.35">
      <c r="P165" s="15"/>
    </row>
    <row r="166" spans="16:16" x14ac:dyDescent="0.35">
      <c r="P166" s="15"/>
    </row>
    <row r="167" spans="16:16" x14ac:dyDescent="0.35">
      <c r="P167" s="15"/>
    </row>
    <row r="168" spans="16:16" x14ac:dyDescent="0.35">
      <c r="P168" s="15"/>
    </row>
    <row r="169" spans="16:16" x14ac:dyDescent="0.35">
      <c r="P169" s="15"/>
    </row>
    <row r="170" spans="16:16" x14ac:dyDescent="0.35">
      <c r="P170" s="15"/>
    </row>
    <row r="171" spans="16:16" x14ac:dyDescent="0.35">
      <c r="P171" s="15"/>
    </row>
    <row r="172" spans="16:16" x14ac:dyDescent="0.35">
      <c r="P172" s="15"/>
    </row>
    <row r="173" spans="16:16" x14ac:dyDescent="0.35">
      <c r="P173" s="15"/>
    </row>
    <row r="174" spans="16:16" x14ac:dyDescent="0.35">
      <c r="P174" s="15"/>
    </row>
    <row r="175" spans="16:16" x14ac:dyDescent="0.35">
      <c r="P175" s="15"/>
    </row>
    <row r="176" spans="16:16" x14ac:dyDescent="0.35">
      <c r="P176" s="15"/>
    </row>
    <row r="177" spans="16:16" x14ac:dyDescent="0.35">
      <c r="P177" s="15"/>
    </row>
    <row r="178" spans="16:16" x14ac:dyDescent="0.35">
      <c r="P178" s="15"/>
    </row>
    <row r="179" spans="16:16" x14ac:dyDescent="0.35">
      <c r="P179" s="15"/>
    </row>
    <row r="180" spans="16:16" x14ac:dyDescent="0.35">
      <c r="P180" s="15"/>
    </row>
    <row r="181" spans="16:16" x14ac:dyDescent="0.35">
      <c r="P181" s="15"/>
    </row>
    <row r="182" spans="16:16" x14ac:dyDescent="0.35">
      <c r="P182" s="15"/>
    </row>
    <row r="183" spans="16:16" x14ac:dyDescent="0.35">
      <c r="P183" s="15"/>
    </row>
    <row r="184" spans="16:16" x14ac:dyDescent="0.35">
      <c r="P184" s="15"/>
    </row>
    <row r="185" spans="16:16" x14ac:dyDescent="0.35">
      <c r="P185" s="15"/>
    </row>
    <row r="186" spans="16:16" x14ac:dyDescent="0.35">
      <c r="P186" s="15"/>
    </row>
  </sheetData>
  <autoFilter ref="A2:Z63"/>
  <mergeCells count="16">
    <mergeCell ref="P1:P2"/>
    <mergeCell ref="F1:F2"/>
    <mergeCell ref="I1:J1"/>
    <mergeCell ref="G1:H1"/>
    <mergeCell ref="K1:N1"/>
    <mergeCell ref="O1:O2"/>
    <mergeCell ref="C1:C2"/>
    <mergeCell ref="A1:A2"/>
    <mergeCell ref="B1:B2"/>
    <mergeCell ref="D1:D2"/>
    <mergeCell ref="E1:E2"/>
    <mergeCell ref="E27:E33"/>
    <mergeCell ref="E34:E40"/>
    <mergeCell ref="E4:E5"/>
    <mergeCell ref="E20:E26"/>
    <mergeCell ref="E41:E46"/>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3"/>
  <sheetViews>
    <sheetView topLeftCell="A22" workbookViewId="0">
      <selection activeCell="G6" sqref="G6"/>
    </sheetView>
  </sheetViews>
  <sheetFormatPr defaultRowHeight="16.5" x14ac:dyDescent="0.35"/>
  <cols>
    <col min="1" max="1" width="6.375" style="21" customWidth="1"/>
    <col min="2" max="2" width="7.25" style="3" hidden="1" customWidth="1"/>
    <col min="3" max="3" width="9.875" style="2" customWidth="1"/>
    <col min="4" max="4" width="10.75" style="3" customWidth="1"/>
    <col min="5" max="5" width="11.5" style="2" hidden="1" customWidth="1"/>
    <col min="6" max="6" width="16.625" style="4" customWidth="1"/>
    <col min="7" max="7" width="29.5" style="4" customWidth="1"/>
    <col min="8" max="10" width="9.75" style="2" customWidth="1"/>
    <col min="11" max="12" width="9" style="2"/>
    <col min="13" max="14" width="9" style="5"/>
    <col min="15" max="16" width="9" style="2"/>
    <col min="17" max="16384" width="9" style="1"/>
  </cols>
  <sheetData>
    <row r="1" spans="1:16" s="2" customFormat="1" x14ac:dyDescent="0.15">
      <c r="A1" s="95" t="s">
        <v>0</v>
      </c>
      <c r="B1" s="94" t="s">
        <v>1</v>
      </c>
      <c r="C1" s="105" t="s">
        <v>90</v>
      </c>
      <c r="D1" s="94" t="s">
        <v>2</v>
      </c>
      <c r="E1" s="96" t="s">
        <v>4</v>
      </c>
      <c r="F1" s="94" t="s">
        <v>3</v>
      </c>
      <c r="G1" s="98" t="s">
        <v>5</v>
      </c>
      <c r="H1" s="98"/>
      <c r="I1" s="103" t="s">
        <v>8</v>
      </c>
      <c r="J1" s="104"/>
      <c r="K1" s="100" t="s">
        <v>13</v>
      </c>
      <c r="L1" s="101"/>
      <c r="M1" s="101"/>
      <c r="N1" s="102"/>
      <c r="O1" s="96" t="s">
        <v>12</v>
      </c>
      <c r="P1" s="94" t="s">
        <v>16</v>
      </c>
    </row>
    <row r="2" spans="1:16" ht="25.5" customHeight="1" x14ac:dyDescent="0.35">
      <c r="A2" s="95"/>
      <c r="B2" s="94"/>
      <c r="C2" s="106"/>
      <c r="D2" s="94"/>
      <c r="E2" s="96"/>
      <c r="F2" s="94"/>
      <c r="G2" s="11" t="s">
        <v>6</v>
      </c>
      <c r="H2" s="6" t="s">
        <v>7</v>
      </c>
      <c r="I2" s="10" t="s">
        <v>9</v>
      </c>
      <c r="J2" s="10" t="s">
        <v>10</v>
      </c>
      <c r="K2" s="8" t="s">
        <v>11</v>
      </c>
      <c r="L2" s="8" t="s">
        <v>15</v>
      </c>
      <c r="M2" s="7" t="s">
        <v>10</v>
      </c>
      <c r="N2" s="7" t="s">
        <v>14</v>
      </c>
      <c r="O2" s="96"/>
      <c r="P2" s="94"/>
    </row>
    <row r="3" spans="1:16" ht="33" x14ac:dyDescent="0.35">
      <c r="A3" s="21">
        <v>1</v>
      </c>
      <c r="B3" s="3" t="s">
        <v>96</v>
      </c>
      <c r="C3" s="2" t="s">
        <v>97</v>
      </c>
      <c r="D3" s="3" t="s">
        <v>98</v>
      </c>
      <c r="E3" s="2" t="s">
        <v>99</v>
      </c>
      <c r="F3" s="4" t="s">
        <v>100</v>
      </c>
      <c r="G3" s="4" t="s">
        <v>101</v>
      </c>
      <c r="H3" s="2" t="s">
        <v>102</v>
      </c>
      <c r="K3" s="2" t="s">
        <v>103</v>
      </c>
    </row>
    <row r="4" spans="1:16" ht="33" x14ac:dyDescent="0.35">
      <c r="A4" s="21">
        <f>1+A3</f>
        <v>2</v>
      </c>
      <c r="B4" s="3" t="s">
        <v>96</v>
      </c>
      <c r="C4" s="2" t="s">
        <v>97</v>
      </c>
      <c r="D4" s="3" t="s">
        <v>98</v>
      </c>
      <c r="E4" s="2" t="s">
        <v>99</v>
      </c>
      <c r="F4" s="4" t="s">
        <v>104</v>
      </c>
      <c r="G4" s="4" t="s">
        <v>188</v>
      </c>
      <c r="H4" s="2" t="s">
        <v>102</v>
      </c>
      <c r="K4" s="2" t="s">
        <v>105</v>
      </c>
      <c r="L4" s="15"/>
    </row>
    <row r="5" spans="1:16" ht="63" customHeight="1" x14ac:dyDescent="0.35">
      <c r="A5" s="21">
        <f t="shared" ref="A5:A32" si="0">1+A4</f>
        <v>3</v>
      </c>
      <c r="B5" s="3" t="s">
        <v>96</v>
      </c>
      <c r="C5" s="2" t="s">
        <v>97</v>
      </c>
      <c r="D5" s="3" t="s">
        <v>92</v>
      </c>
      <c r="F5" s="4" t="s">
        <v>106</v>
      </c>
      <c r="G5" s="9" t="s">
        <v>246</v>
      </c>
      <c r="H5" s="2" t="s">
        <v>102</v>
      </c>
      <c r="L5" s="15"/>
    </row>
    <row r="6" spans="1:16" ht="60" customHeight="1" x14ac:dyDescent="0.35">
      <c r="A6" s="21">
        <f t="shared" si="0"/>
        <v>4</v>
      </c>
      <c r="B6" s="3" t="s">
        <v>96</v>
      </c>
      <c r="C6" s="2" t="s">
        <v>97</v>
      </c>
      <c r="D6" s="3" t="s">
        <v>107</v>
      </c>
      <c r="E6" s="2" t="s">
        <v>108</v>
      </c>
      <c r="F6" s="4" t="s">
        <v>109</v>
      </c>
      <c r="G6" s="4" t="s">
        <v>249</v>
      </c>
      <c r="H6" s="2" t="s">
        <v>94</v>
      </c>
      <c r="K6" s="2" t="s">
        <v>110</v>
      </c>
      <c r="L6" s="15"/>
    </row>
    <row r="7" spans="1:16" ht="78.75" customHeight="1" x14ac:dyDescent="0.35">
      <c r="A7" s="21">
        <f t="shared" si="0"/>
        <v>5</v>
      </c>
      <c r="B7" s="3" t="s">
        <v>96</v>
      </c>
      <c r="C7" s="2" t="s">
        <v>97</v>
      </c>
      <c r="D7" s="3" t="s">
        <v>92</v>
      </c>
      <c r="E7" s="2" t="s">
        <v>111</v>
      </c>
      <c r="F7" s="4" t="s">
        <v>109</v>
      </c>
      <c r="G7" s="4" t="s">
        <v>250</v>
      </c>
      <c r="H7" s="2" t="s">
        <v>94</v>
      </c>
      <c r="K7" s="2" t="s">
        <v>95</v>
      </c>
      <c r="L7" s="15"/>
    </row>
    <row r="8" spans="1:16" ht="139.5" customHeight="1" x14ac:dyDescent="0.35">
      <c r="A8" s="21">
        <f t="shared" si="0"/>
        <v>6</v>
      </c>
      <c r="C8" s="2" t="s">
        <v>97</v>
      </c>
      <c r="D8" s="3" t="s">
        <v>98</v>
      </c>
      <c r="E8" s="2" t="s">
        <v>136</v>
      </c>
      <c r="F8" s="4" t="s">
        <v>134</v>
      </c>
      <c r="G8" s="4" t="s">
        <v>137</v>
      </c>
      <c r="H8" s="2" t="s">
        <v>102</v>
      </c>
      <c r="K8" s="2" t="s">
        <v>135</v>
      </c>
      <c r="L8" s="15"/>
    </row>
    <row r="9" spans="1:16" ht="51" customHeight="1" x14ac:dyDescent="0.35">
      <c r="A9" s="21">
        <f t="shared" si="0"/>
        <v>7</v>
      </c>
      <c r="C9" s="2" t="s">
        <v>97</v>
      </c>
      <c r="D9" s="3" t="s">
        <v>144</v>
      </c>
      <c r="E9" s="2" t="s">
        <v>138</v>
      </c>
      <c r="F9" s="4" t="s">
        <v>139</v>
      </c>
      <c r="G9" s="4" t="s">
        <v>140</v>
      </c>
      <c r="H9" s="2" t="s">
        <v>141</v>
      </c>
      <c r="K9" s="2" t="s">
        <v>105</v>
      </c>
      <c r="L9" s="15"/>
    </row>
    <row r="10" spans="1:16" ht="97.5" customHeight="1" x14ac:dyDescent="0.35">
      <c r="A10" s="21">
        <f t="shared" si="0"/>
        <v>8</v>
      </c>
      <c r="C10" s="2" t="s">
        <v>97</v>
      </c>
      <c r="D10" s="3" t="s">
        <v>107</v>
      </c>
      <c r="E10" s="2" t="s">
        <v>142</v>
      </c>
      <c r="F10" s="4" t="s">
        <v>143</v>
      </c>
      <c r="G10" s="9" t="s">
        <v>158</v>
      </c>
      <c r="H10" s="2" t="s">
        <v>114</v>
      </c>
      <c r="K10" s="2" t="s">
        <v>110</v>
      </c>
      <c r="L10" s="15"/>
    </row>
    <row r="11" spans="1:16" ht="94.5" customHeight="1" x14ac:dyDescent="0.35">
      <c r="A11" s="21">
        <f t="shared" si="0"/>
        <v>9</v>
      </c>
      <c r="C11" s="2" t="s">
        <v>97</v>
      </c>
      <c r="D11" s="3" t="s">
        <v>92</v>
      </c>
      <c r="E11" s="2" t="s">
        <v>142</v>
      </c>
      <c r="F11" s="4" t="s">
        <v>143</v>
      </c>
      <c r="G11" s="9" t="s">
        <v>158</v>
      </c>
      <c r="H11" s="2" t="s">
        <v>114</v>
      </c>
      <c r="K11" s="2" t="s">
        <v>95</v>
      </c>
      <c r="L11" s="15"/>
    </row>
    <row r="12" spans="1:16" ht="53.25" customHeight="1" x14ac:dyDescent="0.35">
      <c r="A12" s="21">
        <f t="shared" si="0"/>
        <v>10</v>
      </c>
      <c r="C12" s="2" t="s">
        <v>97</v>
      </c>
      <c r="D12" s="3" t="s">
        <v>131</v>
      </c>
      <c r="E12" s="2" t="s">
        <v>156</v>
      </c>
      <c r="F12" s="4" t="s">
        <v>143</v>
      </c>
      <c r="G12" s="9" t="s">
        <v>157</v>
      </c>
      <c r="H12" s="2" t="s">
        <v>114</v>
      </c>
      <c r="K12" s="2" t="s">
        <v>124</v>
      </c>
      <c r="L12" s="15"/>
    </row>
    <row r="13" spans="1:16" ht="86.25" customHeight="1" x14ac:dyDescent="0.35">
      <c r="A13" s="21">
        <f t="shared" si="0"/>
        <v>11</v>
      </c>
      <c r="C13" s="2" t="s">
        <v>97</v>
      </c>
      <c r="D13" s="3" t="s">
        <v>151</v>
      </c>
      <c r="E13" s="2" t="s">
        <v>153</v>
      </c>
      <c r="F13" s="4" t="s">
        <v>152</v>
      </c>
      <c r="G13" s="9" t="s">
        <v>155</v>
      </c>
      <c r="H13" s="2" t="s">
        <v>114</v>
      </c>
      <c r="K13" s="2" t="s">
        <v>154</v>
      </c>
      <c r="L13" s="15"/>
    </row>
    <row r="14" spans="1:16" s="32" customFormat="1" ht="85.5" customHeight="1" x14ac:dyDescent="0.35">
      <c r="A14" s="21">
        <f t="shared" si="0"/>
        <v>12</v>
      </c>
      <c r="B14" s="28" t="s">
        <v>87</v>
      </c>
      <c r="C14" s="28" t="s">
        <v>89</v>
      </c>
      <c r="D14" s="28" t="s">
        <v>24</v>
      </c>
      <c r="E14" s="29"/>
      <c r="F14" s="30" t="s">
        <v>29</v>
      </c>
      <c r="G14" s="31" t="s">
        <v>50</v>
      </c>
      <c r="H14" s="29" t="s">
        <v>18</v>
      </c>
      <c r="J14" s="29"/>
      <c r="K14" s="29" t="s">
        <v>25</v>
      </c>
      <c r="L14" s="15"/>
      <c r="M14" s="33"/>
      <c r="N14" s="33"/>
      <c r="O14" s="29"/>
      <c r="P14" s="29"/>
    </row>
    <row r="15" spans="1:16" s="32" customFormat="1" ht="33" x14ac:dyDescent="0.35">
      <c r="A15" s="21">
        <f t="shared" si="0"/>
        <v>13</v>
      </c>
      <c r="B15" s="109" t="s">
        <v>87</v>
      </c>
      <c r="C15" s="28" t="s">
        <v>89</v>
      </c>
      <c r="D15" s="28" t="s">
        <v>24</v>
      </c>
      <c r="E15" s="29"/>
      <c r="F15" s="30" t="s">
        <v>28</v>
      </c>
      <c r="G15" s="31" t="s">
        <v>51</v>
      </c>
      <c r="H15" s="29" t="s">
        <v>18</v>
      </c>
      <c r="J15" s="29"/>
      <c r="K15" s="29" t="s">
        <v>25</v>
      </c>
      <c r="L15" s="15"/>
      <c r="M15" s="33"/>
      <c r="N15" s="33"/>
      <c r="O15" s="29"/>
      <c r="P15" s="29"/>
    </row>
    <row r="16" spans="1:16" s="32" customFormat="1" ht="48" customHeight="1" x14ac:dyDescent="0.35">
      <c r="A16" s="21">
        <f t="shared" si="0"/>
        <v>14</v>
      </c>
      <c r="B16" s="109"/>
      <c r="C16" s="28" t="s">
        <v>89</v>
      </c>
      <c r="D16" s="28" t="s">
        <v>24</v>
      </c>
      <c r="E16" s="29"/>
      <c r="F16" s="30" t="s">
        <v>28</v>
      </c>
      <c r="G16" s="31" t="s">
        <v>52</v>
      </c>
      <c r="H16" s="29" t="s">
        <v>18</v>
      </c>
      <c r="J16" s="29"/>
      <c r="K16" s="29" t="s">
        <v>25</v>
      </c>
      <c r="L16" s="15"/>
      <c r="M16" s="33"/>
      <c r="N16" s="33"/>
      <c r="O16" s="29"/>
      <c r="P16" s="29"/>
    </row>
    <row r="17" spans="1:16" s="32" customFormat="1" ht="33" x14ac:dyDescent="0.35">
      <c r="A17" s="21">
        <f t="shared" si="0"/>
        <v>15</v>
      </c>
      <c r="B17" s="28" t="s">
        <v>87</v>
      </c>
      <c r="C17" s="28" t="s">
        <v>89</v>
      </c>
      <c r="D17" s="28" t="s">
        <v>24</v>
      </c>
      <c r="E17" s="29"/>
      <c r="F17" s="30" t="s">
        <v>27</v>
      </c>
      <c r="G17" s="34" t="s">
        <v>53</v>
      </c>
      <c r="H17" s="29" t="s">
        <v>18</v>
      </c>
      <c r="J17" s="29"/>
      <c r="K17" s="29" t="s">
        <v>25</v>
      </c>
      <c r="L17" s="15"/>
      <c r="M17" s="33"/>
      <c r="N17" s="33"/>
      <c r="O17" s="29"/>
      <c r="P17" s="29"/>
    </row>
    <row r="18" spans="1:16" s="32" customFormat="1" ht="46.5" customHeight="1" x14ac:dyDescent="0.35">
      <c r="A18" s="21">
        <f t="shared" si="0"/>
        <v>16</v>
      </c>
      <c r="B18" s="28"/>
      <c r="C18" s="28" t="s">
        <v>89</v>
      </c>
      <c r="D18" s="28" t="s">
        <v>24</v>
      </c>
      <c r="E18" s="29"/>
      <c r="F18" s="30" t="s">
        <v>27</v>
      </c>
      <c r="G18" s="34" t="s">
        <v>54</v>
      </c>
      <c r="H18" s="29" t="s">
        <v>18</v>
      </c>
      <c r="J18" s="29"/>
      <c r="K18" s="29" t="s">
        <v>25</v>
      </c>
      <c r="L18" s="15"/>
      <c r="M18" s="33"/>
      <c r="N18" s="33"/>
      <c r="O18" s="29"/>
      <c r="P18" s="29"/>
    </row>
    <row r="19" spans="1:16" ht="37.5" customHeight="1" x14ac:dyDescent="0.35">
      <c r="A19" s="21">
        <f t="shared" si="0"/>
        <v>17</v>
      </c>
      <c r="C19" s="16" t="s">
        <v>89</v>
      </c>
      <c r="D19" s="16" t="s">
        <v>168</v>
      </c>
      <c r="E19" s="2" t="s">
        <v>170</v>
      </c>
      <c r="F19" s="17" t="s">
        <v>58</v>
      </c>
      <c r="G19" s="17" t="s">
        <v>64</v>
      </c>
      <c r="H19" s="15" t="s">
        <v>32</v>
      </c>
      <c r="I19" s="1"/>
      <c r="J19" s="15"/>
      <c r="K19" s="15" t="s">
        <v>68</v>
      </c>
      <c r="L19" s="15"/>
      <c r="O19" s="15"/>
      <c r="P19" s="15"/>
    </row>
    <row r="20" spans="1:16" ht="30.75" customHeight="1" x14ac:dyDescent="0.35">
      <c r="A20" s="21">
        <f t="shared" si="0"/>
        <v>18</v>
      </c>
      <c r="C20" s="16" t="s">
        <v>89</v>
      </c>
      <c r="D20" s="16" t="s">
        <v>168</v>
      </c>
      <c r="E20" s="15" t="s">
        <v>170</v>
      </c>
      <c r="F20" s="17" t="s">
        <v>58</v>
      </c>
      <c r="G20" s="17" t="s">
        <v>65</v>
      </c>
      <c r="H20" s="15" t="s">
        <v>32</v>
      </c>
      <c r="I20" s="1"/>
      <c r="J20" s="15"/>
      <c r="K20" s="15" t="s">
        <v>68</v>
      </c>
      <c r="L20" s="15"/>
      <c r="O20" s="15"/>
      <c r="P20" s="15"/>
    </row>
    <row r="21" spans="1:16" ht="41.25" customHeight="1" x14ac:dyDescent="0.35">
      <c r="A21" s="21">
        <f t="shared" si="0"/>
        <v>19</v>
      </c>
      <c r="C21" s="16" t="s">
        <v>89</v>
      </c>
      <c r="D21" s="16" t="s">
        <v>168</v>
      </c>
      <c r="E21" s="15" t="s">
        <v>170</v>
      </c>
      <c r="F21" s="17" t="s">
        <v>58</v>
      </c>
      <c r="G21" s="17" t="s">
        <v>66</v>
      </c>
      <c r="H21" s="15" t="s">
        <v>32</v>
      </c>
      <c r="I21" s="1"/>
      <c r="J21" s="15"/>
      <c r="K21" s="15" t="s">
        <v>68</v>
      </c>
      <c r="L21" s="15"/>
      <c r="O21" s="15"/>
      <c r="P21" s="15"/>
    </row>
    <row r="22" spans="1:16" ht="28.5" customHeight="1" x14ac:dyDescent="0.35">
      <c r="A22" s="21">
        <f t="shared" si="0"/>
        <v>20</v>
      </c>
      <c r="C22" s="16" t="s">
        <v>89</v>
      </c>
      <c r="D22" s="16" t="s">
        <v>168</v>
      </c>
      <c r="E22" s="15" t="s">
        <v>170</v>
      </c>
      <c r="F22" s="17" t="s">
        <v>58</v>
      </c>
      <c r="G22" s="17" t="s">
        <v>59</v>
      </c>
      <c r="H22" s="15" t="s">
        <v>32</v>
      </c>
      <c r="I22" s="1"/>
      <c r="J22" s="15"/>
      <c r="K22" s="15" t="s">
        <v>68</v>
      </c>
      <c r="L22" s="15"/>
      <c r="O22" s="15"/>
      <c r="P22" s="15"/>
    </row>
    <row r="23" spans="1:16" ht="54" customHeight="1" x14ac:dyDescent="0.35">
      <c r="A23" s="21">
        <f t="shared" si="0"/>
        <v>21</v>
      </c>
      <c r="C23" s="16" t="s">
        <v>89</v>
      </c>
      <c r="D23" s="16" t="s">
        <v>168</v>
      </c>
      <c r="E23" s="15" t="s">
        <v>170</v>
      </c>
      <c r="F23" s="17" t="s">
        <v>58</v>
      </c>
      <c r="G23" s="17" t="s">
        <v>292</v>
      </c>
      <c r="H23" s="15" t="s">
        <v>32</v>
      </c>
      <c r="I23" s="1"/>
      <c r="J23" s="15"/>
      <c r="K23" s="15" t="s">
        <v>68</v>
      </c>
      <c r="L23" s="15"/>
      <c r="O23" s="15"/>
      <c r="P23" s="15"/>
    </row>
    <row r="24" spans="1:16" ht="54" customHeight="1" x14ac:dyDescent="0.35">
      <c r="A24" s="21">
        <f t="shared" si="0"/>
        <v>22</v>
      </c>
      <c r="C24" s="16" t="s">
        <v>89</v>
      </c>
      <c r="D24" s="16" t="s">
        <v>168</v>
      </c>
      <c r="E24" s="15" t="s">
        <v>170</v>
      </c>
      <c r="F24" s="17" t="s">
        <v>58</v>
      </c>
      <c r="G24" s="17" t="s">
        <v>287</v>
      </c>
      <c r="H24" s="15" t="s">
        <v>32</v>
      </c>
      <c r="I24" s="1"/>
      <c r="J24" s="15"/>
      <c r="K24" s="15" t="s">
        <v>68</v>
      </c>
      <c r="L24" s="15"/>
      <c r="O24" s="15"/>
      <c r="P24" s="15"/>
    </row>
    <row r="25" spans="1:16" ht="39.75" customHeight="1" x14ac:dyDescent="0.35">
      <c r="A25" s="21">
        <f t="shared" si="0"/>
        <v>23</v>
      </c>
      <c r="C25" s="16" t="s">
        <v>89</v>
      </c>
      <c r="D25" s="16" t="s">
        <v>168</v>
      </c>
      <c r="E25" s="15" t="s">
        <v>170</v>
      </c>
      <c r="F25" s="17" t="s">
        <v>58</v>
      </c>
      <c r="G25" s="17" t="s">
        <v>60</v>
      </c>
      <c r="H25" s="15" t="s">
        <v>32</v>
      </c>
      <c r="I25" s="1"/>
      <c r="J25" s="15"/>
      <c r="K25" s="15" t="s">
        <v>68</v>
      </c>
      <c r="L25" s="15"/>
      <c r="O25" s="15"/>
      <c r="P25" s="15"/>
    </row>
    <row r="26" spans="1:16" s="25" customFormat="1" ht="31.5" customHeight="1" x14ac:dyDescent="0.35">
      <c r="A26" s="36">
        <f t="shared" si="0"/>
        <v>24</v>
      </c>
      <c r="B26" s="22" t="s">
        <v>87</v>
      </c>
      <c r="C26" s="22" t="s">
        <v>89</v>
      </c>
      <c r="D26" s="22" t="s">
        <v>34</v>
      </c>
      <c r="E26" s="23"/>
      <c r="F26" s="24" t="s">
        <v>35</v>
      </c>
      <c r="G26" s="24" t="s">
        <v>38</v>
      </c>
      <c r="H26" s="23" t="s">
        <v>39</v>
      </c>
      <c r="J26" s="23"/>
      <c r="K26" s="23" t="s">
        <v>25</v>
      </c>
      <c r="L26" s="15"/>
      <c r="M26" s="26"/>
      <c r="N26" s="26"/>
      <c r="O26" s="23"/>
      <c r="P26" s="23"/>
    </row>
    <row r="27" spans="1:16" s="25" customFormat="1" ht="33" customHeight="1" x14ac:dyDescent="0.35">
      <c r="A27" s="36">
        <f t="shared" si="0"/>
        <v>25</v>
      </c>
      <c r="B27" s="107" t="s">
        <v>87</v>
      </c>
      <c r="C27" s="22" t="s">
        <v>89</v>
      </c>
      <c r="D27" s="22" t="s">
        <v>34</v>
      </c>
      <c r="E27" s="108"/>
      <c r="F27" s="24" t="s">
        <v>36</v>
      </c>
      <c r="G27" s="24" t="s">
        <v>53</v>
      </c>
      <c r="H27" s="23" t="s">
        <v>39</v>
      </c>
      <c r="J27" s="23"/>
      <c r="K27" s="23" t="s">
        <v>25</v>
      </c>
      <c r="L27" s="15"/>
      <c r="M27" s="26"/>
      <c r="N27" s="26"/>
      <c r="O27" s="23"/>
      <c r="P27" s="23"/>
    </row>
    <row r="28" spans="1:16" s="25" customFormat="1" ht="28.5" customHeight="1" x14ac:dyDescent="0.35">
      <c r="A28" s="36">
        <f t="shared" si="0"/>
        <v>26</v>
      </c>
      <c r="B28" s="107"/>
      <c r="C28" s="22" t="s">
        <v>89</v>
      </c>
      <c r="D28" s="22" t="s">
        <v>34</v>
      </c>
      <c r="E28" s="108"/>
      <c r="F28" s="24" t="s">
        <v>36</v>
      </c>
      <c r="G28" s="24" t="s">
        <v>54</v>
      </c>
      <c r="H28" s="23" t="s">
        <v>39</v>
      </c>
      <c r="J28" s="23"/>
      <c r="K28" s="23" t="s">
        <v>25</v>
      </c>
      <c r="L28" s="15"/>
      <c r="M28" s="26"/>
      <c r="N28" s="26"/>
      <c r="O28" s="23"/>
      <c r="P28" s="23"/>
    </row>
    <row r="29" spans="1:16" s="25" customFormat="1" ht="36" customHeight="1" x14ac:dyDescent="0.35">
      <c r="A29" s="36">
        <f t="shared" si="0"/>
        <v>27</v>
      </c>
      <c r="B29" s="107" t="s">
        <v>87</v>
      </c>
      <c r="C29" s="22" t="s">
        <v>89</v>
      </c>
      <c r="D29" s="22" t="s">
        <v>34</v>
      </c>
      <c r="E29" s="108"/>
      <c r="F29" s="24" t="s">
        <v>37</v>
      </c>
      <c r="G29" s="24" t="s">
        <v>51</v>
      </c>
      <c r="H29" s="23" t="s">
        <v>39</v>
      </c>
      <c r="J29" s="23"/>
      <c r="K29" s="23" t="s">
        <v>25</v>
      </c>
      <c r="L29" s="15"/>
      <c r="M29" s="26"/>
      <c r="N29" s="26"/>
      <c r="O29" s="23"/>
      <c r="P29" s="23"/>
    </row>
    <row r="30" spans="1:16" s="25" customFormat="1" ht="31.5" customHeight="1" x14ac:dyDescent="0.35">
      <c r="A30" s="36">
        <f t="shared" si="0"/>
        <v>28</v>
      </c>
      <c r="B30" s="107"/>
      <c r="C30" s="22" t="s">
        <v>89</v>
      </c>
      <c r="D30" s="22" t="s">
        <v>34</v>
      </c>
      <c r="E30" s="108"/>
      <c r="F30" s="24" t="s">
        <v>37</v>
      </c>
      <c r="G30" s="24" t="s">
        <v>52</v>
      </c>
      <c r="H30" s="23" t="s">
        <v>39</v>
      </c>
      <c r="J30" s="23"/>
      <c r="K30" s="23" t="s">
        <v>25</v>
      </c>
      <c r="L30" s="15"/>
      <c r="M30" s="26"/>
      <c r="N30" s="26"/>
      <c r="O30" s="23"/>
      <c r="P30" s="23"/>
    </row>
    <row r="31" spans="1:16" ht="99" x14ac:dyDescent="0.35">
      <c r="A31" s="36">
        <f t="shared" si="0"/>
        <v>29</v>
      </c>
      <c r="C31" s="35" t="s">
        <v>89</v>
      </c>
      <c r="D31" s="3" t="s">
        <v>283</v>
      </c>
      <c r="F31" s="4" t="s">
        <v>271</v>
      </c>
      <c r="G31" s="4" t="s">
        <v>272</v>
      </c>
      <c r="H31" s="2" t="s">
        <v>284</v>
      </c>
      <c r="K31" s="2" t="s">
        <v>274</v>
      </c>
      <c r="L31" s="15"/>
    </row>
    <row r="32" spans="1:16" ht="115.5" x14ac:dyDescent="0.35">
      <c r="A32" s="36">
        <f t="shared" si="0"/>
        <v>30</v>
      </c>
      <c r="C32" s="35" t="s">
        <v>89</v>
      </c>
      <c r="D32" s="3" t="s">
        <v>285</v>
      </c>
      <c r="F32" s="4" t="s">
        <v>281</v>
      </c>
      <c r="G32" s="4" t="s">
        <v>286</v>
      </c>
      <c r="H32" s="2" t="s">
        <v>284</v>
      </c>
      <c r="K32" s="2" t="s">
        <v>277</v>
      </c>
      <c r="L32" s="15"/>
    </row>
    <row r="33" spans="12:12" x14ac:dyDescent="0.35">
      <c r="L33" s="15"/>
    </row>
    <row r="34" spans="12:12" x14ac:dyDescent="0.35">
      <c r="L34" s="15"/>
    </row>
    <row r="35" spans="12:12" x14ac:dyDescent="0.35">
      <c r="L35" s="15"/>
    </row>
    <row r="36" spans="12:12" x14ac:dyDescent="0.35">
      <c r="L36" s="15"/>
    </row>
    <row r="37" spans="12:12" x14ac:dyDescent="0.35">
      <c r="L37" s="15"/>
    </row>
    <row r="38" spans="12:12" x14ac:dyDescent="0.35">
      <c r="L38" s="15"/>
    </row>
    <row r="39" spans="12:12" x14ac:dyDescent="0.35">
      <c r="L39" s="15"/>
    </row>
    <row r="40" spans="12:12" x14ac:dyDescent="0.35">
      <c r="L40" s="15"/>
    </row>
    <row r="41" spans="12:12" x14ac:dyDescent="0.35">
      <c r="L41" s="15"/>
    </row>
    <row r="42" spans="12:12" x14ac:dyDescent="0.35">
      <c r="L42" s="15"/>
    </row>
    <row r="43" spans="12:12" x14ac:dyDescent="0.35">
      <c r="L43" s="15"/>
    </row>
    <row r="44" spans="12:12" x14ac:dyDescent="0.35">
      <c r="L44" s="15"/>
    </row>
    <row r="45" spans="12:12" x14ac:dyDescent="0.35">
      <c r="L45" s="15"/>
    </row>
    <row r="46" spans="12:12" x14ac:dyDescent="0.35">
      <c r="L46" s="15"/>
    </row>
    <row r="47" spans="12:12" x14ac:dyDescent="0.35">
      <c r="L47" s="15"/>
    </row>
    <row r="48" spans="12:12" x14ac:dyDescent="0.35">
      <c r="L48" s="15"/>
    </row>
    <row r="49" spans="12:12" x14ac:dyDescent="0.35">
      <c r="L49" s="15"/>
    </row>
    <row r="50" spans="12:12" x14ac:dyDescent="0.35">
      <c r="L50" s="15"/>
    </row>
    <row r="51" spans="12:12" x14ac:dyDescent="0.35">
      <c r="L51" s="15"/>
    </row>
    <row r="52" spans="12:12" x14ac:dyDescent="0.35">
      <c r="L52" s="15"/>
    </row>
    <row r="53" spans="12:12" x14ac:dyDescent="0.35">
      <c r="L53" s="15"/>
    </row>
    <row r="54" spans="12:12" x14ac:dyDescent="0.35">
      <c r="L54" s="15"/>
    </row>
    <row r="55" spans="12:12" x14ac:dyDescent="0.35">
      <c r="L55" s="15"/>
    </row>
    <row r="56" spans="12:12" x14ac:dyDescent="0.35">
      <c r="L56" s="15"/>
    </row>
    <row r="57" spans="12:12" x14ac:dyDescent="0.35">
      <c r="L57" s="15"/>
    </row>
    <row r="58" spans="12:12" x14ac:dyDescent="0.35">
      <c r="L58" s="15"/>
    </row>
    <row r="59" spans="12:12" x14ac:dyDescent="0.35">
      <c r="L59" s="15"/>
    </row>
    <row r="60" spans="12:12" x14ac:dyDescent="0.35">
      <c r="L60" s="15"/>
    </row>
    <row r="61" spans="12:12" x14ac:dyDescent="0.35">
      <c r="L61" s="15"/>
    </row>
    <row r="62" spans="12:12" x14ac:dyDescent="0.35">
      <c r="L62" s="15"/>
    </row>
    <row r="63" spans="12:12" x14ac:dyDescent="0.35">
      <c r="L63" s="15"/>
    </row>
    <row r="64" spans="12:12" x14ac:dyDescent="0.35">
      <c r="L64" s="15"/>
    </row>
    <row r="65" spans="12:12" x14ac:dyDescent="0.35">
      <c r="L65" s="15"/>
    </row>
    <row r="66" spans="12:12" x14ac:dyDescent="0.35">
      <c r="L66" s="15"/>
    </row>
    <row r="67" spans="12:12" x14ac:dyDescent="0.35">
      <c r="L67" s="15"/>
    </row>
    <row r="68" spans="12:12" x14ac:dyDescent="0.35">
      <c r="L68" s="15"/>
    </row>
    <row r="69" spans="12:12" x14ac:dyDescent="0.35">
      <c r="L69" s="15"/>
    </row>
    <row r="70" spans="12:12" x14ac:dyDescent="0.35">
      <c r="L70" s="15"/>
    </row>
    <row r="71" spans="12:12" x14ac:dyDescent="0.35">
      <c r="L71" s="15"/>
    </row>
    <row r="72" spans="12:12" x14ac:dyDescent="0.35">
      <c r="L72" s="15"/>
    </row>
    <row r="73" spans="12:12" x14ac:dyDescent="0.35">
      <c r="L73" s="15"/>
    </row>
    <row r="74" spans="12:12" x14ac:dyDescent="0.35">
      <c r="L74" s="15"/>
    </row>
    <row r="75" spans="12:12" x14ac:dyDescent="0.35">
      <c r="L75" s="15"/>
    </row>
    <row r="76" spans="12:12" x14ac:dyDescent="0.35">
      <c r="L76" s="15"/>
    </row>
    <row r="77" spans="12:12" x14ac:dyDescent="0.35">
      <c r="L77" s="15"/>
    </row>
    <row r="78" spans="12:12" x14ac:dyDescent="0.35">
      <c r="L78" s="15"/>
    </row>
    <row r="79" spans="12:12" x14ac:dyDescent="0.35">
      <c r="L79" s="15"/>
    </row>
    <row r="80" spans="12:12" x14ac:dyDescent="0.35">
      <c r="L80" s="15"/>
    </row>
    <row r="81" spans="12:12" x14ac:dyDescent="0.35">
      <c r="L81" s="15"/>
    </row>
    <row r="82" spans="12:12" x14ac:dyDescent="0.35">
      <c r="L82" s="15"/>
    </row>
    <row r="83" spans="12:12" x14ac:dyDescent="0.35">
      <c r="L83" s="15"/>
    </row>
  </sheetData>
  <mergeCells count="16">
    <mergeCell ref="B27:B28"/>
    <mergeCell ref="E27:E28"/>
    <mergeCell ref="B29:B30"/>
    <mergeCell ref="E29:E30"/>
    <mergeCell ref="B15:B16"/>
    <mergeCell ref="K1:N1"/>
    <mergeCell ref="O1:O2"/>
    <mergeCell ref="P1:P2"/>
    <mergeCell ref="I1:J1"/>
    <mergeCell ref="A1:A2"/>
    <mergeCell ref="B1:B2"/>
    <mergeCell ref="D1:D2"/>
    <mergeCell ref="E1:E2"/>
    <mergeCell ref="F1:F2"/>
    <mergeCell ref="G1:H1"/>
    <mergeCell ref="C1:C2"/>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1"/>
  <sheetViews>
    <sheetView topLeftCell="E1" workbookViewId="0">
      <selection activeCell="N17" sqref="N17"/>
    </sheetView>
  </sheetViews>
  <sheetFormatPr defaultRowHeight="16.5" x14ac:dyDescent="0.35"/>
  <cols>
    <col min="1" max="1" width="6.375" style="14" customWidth="1"/>
    <col min="2" max="2" width="7.25" style="3" customWidth="1"/>
    <col min="3" max="3" width="9.625" style="2" customWidth="1"/>
    <col min="4" max="4" width="8.125" style="3" customWidth="1"/>
    <col min="5" max="5" width="10.875" style="2" customWidth="1"/>
    <col min="6" max="6" width="18.125" style="4" customWidth="1"/>
    <col min="7" max="7" width="31.25" style="4" customWidth="1"/>
    <col min="8" max="10" width="9.75" style="2" customWidth="1"/>
    <col min="11" max="12" width="9" style="2"/>
    <col min="13" max="13" width="9" style="5"/>
    <col min="14" max="14" width="12.25" style="5" customWidth="1"/>
    <col min="15" max="16" width="9" style="2"/>
    <col min="17" max="16384" width="9" style="1"/>
  </cols>
  <sheetData>
    <row r="1" spans="1:16" s="2" customFormat="1" x14ac:dyDescent="0.15">
      <c r="A1" s="110" t="s">
        <v>0</v>
      </c>
      <c r="B1" s="94" t="s">
        <v>1</v>
      </c>
      <c r="C1" s="111" t="s">
        <v>90</v>
      </c>
      <c r="D1" s="94" t="s">
        <v>2</v>
      </c>
      <c r="E1" s="96" t="s">
        <v>4</v>
      </c>
      <c r="F1" s="94" t="s">
        <v>3</v>
      </c>
      <c r="G1" s="98" t="s">
        <v>5</v>
      </c>
      <c r="H1" s="98"/>
      <c r="I1" s="103" t="s">
        <v>8</v>
      </c>
      <c r="J1" s="104"/>
      <c r="K1" s="100" t="s">
        <v>13</v>
      </c>
      <c r="L1" s="101"/>
      <c r="M1" s="101"/>
      <c r="N1" s="102"/>
      <c r="O1" s="96" t="s">
        <v>12</v>
      </c>
      <c r="P1" s="94" t="s">
        <v>16</v>
      </c>
    </row>
    <row r="2" spans="1:16" ht="25.5" customHeight="1" x14ac:dyDescent="0.35">
      <c r="A2" s="110"/>
      <c r="B2" s="94"/>
      <c r="C2" s="112"/>
      <c r="D2" s="94"/>
      <c r="E2" s="96"/>
      <c r="F2" s="94"/>
      <c r="G2" s="11" t="s">
        <v>6</v>
      </c>
      <c r="H2" s="6" t="s">
        <v>7</v>
      </c>
      <c r="I2" s="10" t="s">
        <v>9</v>
      </c>
      <c r="J2" s="10" t="s">
        <v>10</v>
      </c>
      <c r="K2" s="8" t="s">
        <v>11</v>
      </c>
      <c r="L2" s="8" t="s">
        <v>15</v>
      </c>
      <c r="M2" s="7" t="s">
        <v>10</v>
      </c>
      <c r="N2" s="7" t="s">
        <v>14</v>
      </c>
      <c r="O2" s="96"/>
      <c r="P2" s="94"/>
    </row>
    <row r="3" spans="1:16" ht="73.5" customHeight="1" x14ac:dyDescent="0.35">
      <c r="A3" s="14">
        <v>1</v>
      </c>
      <c r="B3" s="16" t="s">
        <v>96</v>
      </c>
      <c r="C3" s="15" t="s">
        <v>97</v>
      </c>
      <c r="D3" s="16" t="s">
        <v>117</v>
      </c>
      <c r="E3" s="15" t="s">
        <v>116</v>
      </c>
      <c r="F3" s="17" t="s">
        <v>115</v>
      </c>
      <c r="G3" s="4" t="s">
        <v>119</v>
      </c>
      <c r="H3" s="2" t="s">
        <v>118</v>
      </c>
      <c r="K3" s="2" t="s">
        <v>103</v>
      </c>
      <c r="L3" s="18"/>
      <c r="N3" s="20"/>
    </row>
    <row r="4" spans="1:16" ht="77.25" customHeight="1" x14ac:dyDescent="0.35">
      <c r="A4" s="14">
        <f>1+A3</f>
        <v>2</v>
      </c>
      <c r="B4" s="16" t="s">
        <v>87</v>
      </c>
      <c r="C4" s="15" t="s">
        <v>89</v>
      </c>
      <c r="D4" s="16" t="s">
        <v>24</v>
      </c>
      <c r="E4" s="15" t="s">
        <v>189</v>
      </c>
      <c r="F4" s="17" t="s">
        <v>115</v>
      </c>
      <c r="G4" s="4" t="s">
        <v>120</v>
      </c>
      <c r="H4" s="2" t="s">
        <v>118</v>
      </c>
      <c r="K4" s="2" t="s">
        <v>103</v>
      </c>
      <c r="L4" s="18"/>
      <c r="N4" s="20"/>
      <c r="P4" s="19"/>
    </row>
    <row r="5" spans="1:16" ht="80.25" customHeight="1" x14ac:dyDescent="0.35">
      <c r="A5" s="14">
        <f t="shared" ref="A5:A17" si="0">1+A4</f>
        <v>3</v>
      </c>
      <c r="B5" s="3" t="s">
        <v>96</v>
      </c>
      <c r="C5" s="2" t="s">
        <v>97</v>
      </c>
      <c r="D5" s="3" t="s">
        <v>121</v>
      </c>
      <c r="E5" s="2" t="s">
        <v>123</v>
      </c>
      <c r="F5" s="4" t="s">
        <v>122</v>
      </c>
      <c r="G5" s="4" t="s">
        <v>125</v>
      </c>
      <c r="H5" s="2" t="s">
        <v>114</v>
      </c>
      <c r="K5" s="2" t="s">
        <v>124</v>
      </c>
      <c r="L5" s="18"/>
      <c r="P5" s="19"/>
    </row>
    <row r="6" spans="1:16" ht="145.5" customHeight="1" x14ac:dyDescent="0.35">
      <c r="A6" s="14">
        <f t="shared" si="0"/>
        <v>4</v>
      </c>
      <c r="B6" s="3" t="s">
        <v>96</v>
      </c>
      <c r="C6" s="2" t="s">
        <v>97</v>
      </c>
      <c r="D6" s="3" t="s">
        <v>107</v>
      </c>
      <c r="E6" s="2" t="s">
        <v>126</v>
      </c>
      <c r="F6" s="4" t="s">
        <v>127</v>
      </c>
      <c r="G6" s="4" t="s">
        <v>133</v>
      </c>
      <c r="H6" s="2" t="s">
        <v>114</v>
      </c>
      <c r="K6" s="2" t="s">
        <v>110</v>
      </c>
      <c r="L6" s="18"/>
      <c r="P6" s="19"/>
    </row>
    <row r="7" spans="1:16" ht="151.5" customHeight="1" x14ac:dyDescent="0.35">
      <c r="A7" s="14">
        <f t="shared" si="0"/>
        <v>5</v>
      </c>
      <c r="B7" s="3" t="s">
        <v>96</v>
      </c>
      <c r="C7" s="2" t="s">
        <v>97</v>
      </c>
      <c r="D7" s="3" t="s">
        <v>92</v>
      </c>
      <c r="E7" s="2" t="s">
        <v>126</v>
      </c>
      <c r="F7" s="4" t="s">
        <v>127</v>
      </c>
      <c r="G7" s="4" t="s">
        <v>133</v>
      </c>
      <c r="H7" s="2" t="s">
        <v>114</v>
      </c>
      <c r="K7" s="2" t="s">
        <v>95</v>
      </c>
      <c r="L7" s="18"/>
      <c r="P7" s="19"/>
    </row>
    <row r="8" spans="1:16" ht="185.25" customHeight="1" x14ac:dyDescent="0.35">
      <c r="A8" s="14">
        <f t="shared" si="0"/>
        <v>6</v>
      </c>
      <c r="B8" s="3" t="s">
        <v>96</v>
      </c>
      <c r="C8" s="2" t="s">
        <v>97</v>
      </c>
      <c r="D8" s="3" t="s">
        <v>131</v>
      </c>
      <c r="E8" s="2" t="s">
        <v>129</v>
      </c>
      <c r="F8" s="4" t="s">
        <v>127</v>
      </c>
      <c r="G8" s="9" t="s">
        <v>132</v>
      </c>
      <c r="H8" s="2" t="s">
        <v>114</v>
      </c>
      <c r="K8" s="2" t="s">
        <v>124</v>
      </c>
      <c r="L8" s="18"/>
      <c r="P8" s="19"/>
    </row>
    <row r="9" spans="1:16" ht="75" customHeight="1" x14ac:dyDescent="0.35">
      <c r="A9" s="14">
        <f t="shared" si="0"/>
        <v>7</v>
      </c>
      <c r="B9" s="3" t="s">
        <v>96</v>
      </c>
      <c r="C9" s="2" t="s">
        <v>97</v>
      </c>
      <c r="D9" s="3" t="s">
        <v>131</v>
      </c>
      <c r="E9" s="2" t="s">
        <v>130</v>
      </c>
      <c r="F9" s="4" t="s">
        <v>127</v>
      </c>
      <c r="G9" s="4" t="s">
        <v>128</v>
      </c>
      <c r="H9" s="2" t="s">
        <v>114</v>
      </c>
      <c r="K9" s="2" t="s">
        <v>124</v>
      </c>
      <c r="L9" s="18"/>
      <c r="P9" s="19"/>
    </row>
    <row r="10" spans="1:16" ht="96.75" customHeight="1" x14ac:dyDescent="0.35">
      <c r="A10" s="14">
        <f t="shared" si="0"/>
        <v>8</v>
      </c>
      <c r="B10" s="3" t="s">
        <v>96</v>
      </c>
      <c r="C10" s="2" t="s">
        <v>97</v>
      </c>
      <c r="D10" s="3" t="s">
        <v>144</v>
      </c>
      <c r="E10" s="2" t="s">
        <v>145</v>
      </c>
      <c r="F10" s="4" t="s">
        <v>146</v>
      </c>
      <c r="G10" s="9" t="s">
        <v>147</v>
      </c>
      <c r="H10" s="2" t="s">
        <v>114</v>
      </c>
      <c r="K10" s="2" t="s">
        <v>105</v>
      </c>
      <c r="L10" s="18"/>
      <c r="P10" s="19"/>
    </row>
    <row r="11" spans="1:16" ht="49.5" x14ac:dyDescent="0.35">
      <c r="A11" s="14">
        <f t="shared" si="0"/>
        <v>9</v>
      </c>
      <c r="B11" s="3" t="s">
        <v>96</v>
      </c>
      <c r="C11" s="2" t="s">
        <v>97</v>
      </c>
      <c r="D11" s="3" t="s">
        <v>144</v>
      </c>
      <c r="E11" s="2" t="s">
        <v>148</v>
      </c>
      <c r="F11" s="4" t="s">
        <v>149</v>
      </c>
      <c r="G11" s="9" t="s">
        <v>150</v>
      </c>
      <c r="H11" s="2" t="s">
        <v>114</v>
      </c>
      <c r="K11" s="2" t="s">
        <v>105</v>
      </c>
      <c r="L11" s="18"/>
      <c r="P11" s="19"/>
    </row>
    <row r="12" spans="1:16" s="32" customFormat="1" ht="85.5" customHeight="1" x14ac:dyDescent="0.35">
      <c r="A12" s="14">
        <f t="shared" si="0"/>
        <v>10</v>
      </c>
      <c r="B12" s="28" t="s">
        <v>87</v>
      </c>
      <c r="C12" s="28" t="s">
        <v>89</v>
      </c>
      <c r="D12" s="28" t="s">
        <v>24</v>
      </c>
      <c r="E12" s="29"/>
      <c r="F12" s="30" t="s">
        <v>29</v>
      </c>
      <c r="G12" s="31" t="s">
        <v>50</v>
      </c>
      <c r="H12" s="29" t="s">
        <v>18</v>
      </c>
      <c r="J12" s="29"/>
      <c r="K12" s="29" t="s">
        <v>25</v>
      </c>
      <c r="L12" s="18"/>
      <c r="M12" s="33"/>
      <c r="N12" s="33"/>
      <c r="O12" s="29"/>
      <c r="P12" s="19"/>
    </row>
    <row r="13" spans="1:16" s="32" customFormat="1" ht="33" x14ac:dyDescent="0.35">
      <c r="A13" s="14">
        <f t="shared" si="0"/>
        <v>11</v>
      </c>
      <c r="B13" s="28" t="s">
        <v>87</v>
      </c>
      <c r="C13" s="28" t="s">
        <v>89</v>
      </c>
      <c r="D13" s="28" t="s">
        <v>24</v>
      </c>
      <c r="E13" s="29"/>
      <c r="F13" s="30" t="s">
        <v>28</v>
      </c>
      <c r="G13" s="31" t="s">
        <v>51</v>
      </c>
      <c r="H13" s="29" t="s">
        <v>18</v>
      </c>
      <c r="J13" s="29"/>
      <c r="K13" s="29" t="s">
        <v>25</v>
      </c>
      <c r="L13" s="18"/>
      <c r="M13" s="33"/>
      <c r="N13" s="33"/>
      <c r="O13" s="29"/>
      <c r="P13" s="19"/>
    </row>
    <row r="14" spans="1:16" s="32" customFormat="1" ht="48" customHeight="1" x14ac:dyDescent="0.35">
      <c r="A14" s="14">
        <f t="shared" si="0"/>
        <v>12</v>
      </c>
      <c r="B14" s="28" t="s">
        <v>87</v>
      </c>
      <c r="C14" s="28" t="s">
        <v>89</v>
      </c>
      <c r="D14" s="28" t="s">
        <v>24</v>
      </c>
      <c r="E14" s="29"/>
      <c r="F14" s="30" t="s">
        <v>28</v>
      </c>
      <c r="G14" s="31" t="s">
        <v>52</v>
      </c>
      <c r="H14" s="29" t="s">
        <v>18</v>
      </c>
      <c r="J14" s="29"/>
      <c r="K14" s="29" t="s">
        <v>25</v>
      </c>
      <c r="L14" s="18"/>
      <c r="M14" s="33"/>
      <c r="N14" s="33"/>
      <c r="O14" s="29"/>
      <c r="P14" s="19"/>
    </row>
    <row r="15" spans="1:16" s="32" customFormat="1" ht="33" x14ac:dyDescent="0.35">
      <c r="A15" s="14">
        <f t="shared" si="0"/>
        <v>13</v>
      </c>
      <c r="B15" s="28" t="s">
        <v>87</v>
      </c>
      <c r="C15" s="28" t="s">
        <v>89</v>
      </c>
      <c r="D15" s="28" t="s">
        <v>24</v>
      </c>
      <c r="E15" s="29"/>
      <c r="F15" s="30" t="s">
        <v>27</v>
      </c>
      <c r="G15" s="34" t="s">
        <v>53</v>
      </c>
      <c r="H15" s="29" t="s">
        <v>18</v>
      </c>
      <c r="J15" s="29"/>
      <c r="K15" s="29" t="s">
        <v>25</v>
      </c>
      <c r="L15" s="18"/>
      <c r="M15" s="33"/>
      <c r="N15" s="33"/>
      <c r="O15" s="29"/>
      <c r="P15" s="19"/>
    </row>
    <row r="16" spans="1:16" s="32" customFormat="1" ht="46.5" customHeight="1" x14ac:dyDescent="0.35">
      <c r="A16" s="14">
        <f t="shared" si="0"/>
        <v>14</v>
      </c>
      <c r="B16" s="28" t="s">
        <v>87</v>
      </c>
      <c r="C16" s="28" t="s">
        <v>89</v>
      </c>
      <c r="D16" s="28" t="s">
        <v>24</v>
      </c>
      <c r="E16" s="29"/>
      <c r="F16" s="30" t="s">
        <v>27</v>
      </c>
      <c r="G16" s="34" t="s">
        <v>54</v>
      </c>
      <c r="H16" s="29" t="s">
        <v>18</v>
      </c>
      <c r="J16" s="29"/>
      <c r="K16" s="29" t="s">
        <v>25</v>
      </c>
      <c r="L16" s="18"/>
      <c r="M16" s="33"/>
      <c r="N16" s="33"/>
      <c r="O16" s="29"/>
      <c r="P16" s="19"/>
    </row>
    <row r="17" spans="1:16" s="32" customFormat="1" ht="37.5" customHeight="1" x14ac:dyDescent="0.35">
      <c r="A17" s="27">
        <f t="shared" si="0"/>
        <v>15</v>
      </c>
      <c r="B17" s="28" t="s">
        <v>87</v>
      </c>
      <c r="C17" s="28" t="s">
        <v>89</v>
      </c>
      <c r="D17" s="28" t="s">
        <v>74</v>
      </c>
      <c r="E17" s="29" t="s">
        <v>75</v>
      </c>
      <c r="F17" s="30" t="s">
        <v>70</v>
      </c>
      <c r="G17" s="30" t="s">
        <v>76</v>
      </c>
      <c r="H17" s="29" t="s">
        <v>251</v>
      </c>
      <c r="J17" s="29"/>
      <c r="K17" s="29" t="s">
        <v>25</v>
      </c>
      <c r="L17" s="18"/>
      <c r="M17" s="33"/>
      <c r="N17" s="33"/>
      <c r="O17" s="29"/>
      <c r="P17" s="19"/>
    </row>
    <row r="18" spans="1:16" x14ac:dyDescent="0.35">
      <c r="P18" s="19"/>
    </row>
    <row r="19" spans="1:16" x14ac:dyDescent="0.35">
      <c r="P19" s="19"/>
    </row>
    <row r="20" spans="1:16" x14ac:dyDescent="0.35">
      <c r="P20" s="19"/>
    </row>
    <row r="21" spans="1:16" x14ac:dyDescent="0.35">
      <c r="P21" s="19"/>
    </row>
    <row r="22" spans="1:16" x14ac:dyDescent="0.35">
      <c r="P22" s="19"/>
    </row>
    <row r="23" spans="1:16" x14ac:dyDescent="0.35">
      <c r="P23" s="19"/>
    </row>
    <row r="24" spans="1:16" x14ac:dyDescent="0.35">
      <c r="P24" s="19"/>
    </row>
    <row r="25" spans="1:16" x14ac:dyDescent="0.35">
      <c r="P25" s="19"/>
    </row>
    <row r="26" spans="1:16" x14ac:dyDescent="0.35">
      <c r="P26" s="19"/>
    </row>
    <row r="27" spans="1:16" x14ac:dyDescent="0.35">
      <c r="P27" s="19"/>
    </row>
    <row r="28" spans="1:16" x14ac:dyDescent="0.35">
      <c r="P28" s="19"/>
    </row>
    <row r="29" spans="1:16" x14ac:dyDescent="0.35">
      <c r="P29" s="19"/>
    </row>
    <row r="30" spans="1:16" x14ac:dyDescent="0.35">
      <c r="P30" s="19"/>
    </row>
    <row r="31" spans="1:16" x14ac:dyDescent="0.35">
      <c r="P31" s="19"/>
    </row>
  </sheetData>
  <mergeCells count="11">
    <mergeCell ref="K1:N1"/>
    <mergeCell ref="O1:O2"/>
    <mergeCell ref="P1:P2"/>
    <mergeCell ref="I1:J1"/>
    <mergeCell ref="A1:A2"/>
    <mergeCell ref="B1:B2"/>
    <mergeCell ref="D1:D2"/>
    <mergeCell ref="E1:E2"/>
    <mergeCell ref="F1:F2"/>
    <mergeCell ref="G1:H1"/>
    <mergeCell ref="C1:C2"/>
  </mergeCells>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2" sqref="A2:A16"/>
    </sheetView>
  </sheetViews>
  <sheetFormatPr defaultRowHeight="13.5" x14ac:dyDescent="0.15"/>
  <cols>
    <col min="1" max="2" width="29.125" style="53" customWidth="1"/>
    <col min="3" max="3" width="52.875" style="53" customWidth="1"/>
    <col min="4" max="4" width="11.75" style="53" customWidth="1"/>
    <col min="5" max="16384" width="9" style="53"/>
  </cols>
  <sheetData>
    <row r="1" spans="1:4" x14ac:dyDescent="0.15">
      <c r="A1" s="37" t="s">
        <v>244</v>
      </c>
      <c r="B1" s="38" t="s">
        <v>243</v>
      </c>
      <c r="C1" s="38" t="s">
        <v>190</v>
      </c>
      <c r="D1" s="39" t="s">
        <v>242</v>
      </c>
    </row>
    <row r="2" spans="1:4" x14ac:dyDescent="0.15">
      <c r="A2" s="113" t="s">
        <v>241</v>
      </c>
      <c r="B2" s="40" t="s">
        <v>240</v>
      </c>
      <c r="C2" s="41" t="s">
        <v>191</v>
      </c>
      <c r="D2" s="114" t="s">
        <v>239</v>
      </c>
    </row>
    <row r="3" spans="1:4" x14ac:dyDescent="0.15">
      <c r="A3" s="113"/>
      <c r="B3" s="42" t="s">
        <v>238</v>
      </c>
      <c r="C3" s="43" t="s">
        <v>192</v>
      </c>
      <c r="D3" s="114"/>
    </row>
    <row r="4" spans="1:4" x14ac:dyDescent="0.15">
      <c r="A4" s="113"/>
      <c r="B4" s="44" t="s">
        <v>237</v>
      </c>
      <c r="C4" s="45" t="s">
        <v>193</v>
      </c>
      <c r="D4" s="114"/>
    </row>
    <row r="5" spans="1:4" x14ac:dyDescent="0.15">
      <c r="A5" s="113"/>
      <c r="B5" s="42" t="s">
        <v>236</v>
      </c>
      <c r="C5" s="43" t="s">
        <v>194</v>
      </c>
      <c r="D5" s="114"/>
    </row>
    <row r="6" spans="1:4" x14ac:dyDescent="0.15">
      <c r="A6" s="113"/>
      <c r="B6" s="44" t="s">
        <v>235</v>
      </c>
      <c r="C6" s="45" t="s">
        <v>195</v>
      </c>
      <c r="D6" s="114"/>
    </row>
    <row r="7" spans="1:4" x14ac:dyDescent="0.15">
      <c r="A7" s="113"/>
      <c r="B7" s="42" t="s">
        <v>234</v>
      </c>
      <c r="C7" s="43" t="s">
        <v>196</v>
      </c>
      <c r="D7" s="114"/>
    </row>
    <row r="8" spans="1:4" x14ac:dyDescent="0.15">
      <c r="A8" s="113"/>
      <c r="B8" s="44" t="s">
        <v>233</v>
      </c>
      <c r="C8" s="45" t="s">
        <v>197</v>
      </c>
      <c r="D8" s="114"/>
    </row>
    <row r="9" spans="1:4" x14ac:dyDescent="0.15">
      <c r="A9" s="113"/>
      <c r="B9" s="42" t="s">
        <v>232</v>
      </c>
      <c r="C9" s="43" t="s">
        <v>198</v>
      </c>
      <c r="D9" s="114"/>
    </row>
    <row r="10" spans="1:4" x14ac:dyDescent="0.15">
      <c r="A10" s="113"/>
      <c r="B10" s="44" t="s">
        <v>231</v>
      </c>
      <c r="C10" s="45" t="s">
        <v>199</v>
      </c>
      <c r="D10" s="114"/>
    </row>
    <row r="11" spans="1:4" x14ac:dyDescent="0.15">
      <c r="A11" s="113"/>
      <c r="B11" s="42" t="s">
        <v>230</v>
      </c>
      <c r="C11" s="43" t="s">
        <v>200</v>
      </c>
      <c r="D11" s="114"/>
    </row>
    <row r="12" spans="1:4" x14ac:dyDescent="0.15">
      <c r="A12" s="113"/>
      <c r="B12" s="44" t="s">
        <v>229</v>
      </c>
      <c r="C12" s="45" t="s">
        <v>201</v>
      </c>
      <c r="D12" s="114"/>
    </row>
    <row r="13" spans="1:4" x14ac:dyDescent="0.15">
      <c r="A13" s="113"/>
      <c r="B13" s="42" t="s">
        <v>228</v>
      </c>
      <c r="C13" s="43" t="s">
        <v>202</v>
      </c>
      <c r="D13" s="114"/>
    </row>
    <row r="14" spans="1:4" x14ac:dyDescent="0.15">
      <c r="A14" s="113"/>
      <c r="B14" s="44" t="s">
        <v>227</v>
      </c>
      <c r="C14" s="45" t="s">
        <v>203</v>
      </c>
      <c r="D14" s="114"/>
    </row>
    <row r="15" spans="1:4" x14ac:dyDescent="0.15">
      <c r="A15" s="113"/>
      <c r="B15" s="46" t="s">
        <v>226</v>
      </c>
      <c r="C15" s="47" t="s">
        <v>204</v>
      </c>
      <c r="D15" s="114"/>
    </row>
    <row r="16" spans="1:4" x14ac:dyDescent="0.15">
      <c r="A16" s="113"/>
      <c r="B16" s="48"/>
      <c r="C16" s="49" t="s">
        <v>225</v>
      </c>
      <c r="D16" s="114"/>
    </row>
    <row r="17" spans="1:4" x14ac:dyDescent="0.15">
      <c r="A17" s="115" t="s">
        <v>224</v>
      </c>
      <c r="B17" s="50" t="s">
        <v>223</v>
      </c>
      <c r="C17" s="50" t="s">
        <v>222</v>
      </c>
      <c r="D17" s="114" t="s">
        <v>211</v>
      </c>
    </row>
    <row r="18" spans="1:4" x14ac:dyDescent="0.15">
      <c r="A18" s="115"/>
      <c r="B18" s="51" t="s">
        <v>221</v>
      </c>
      <c r="C18" s="51" t="s">
        <v>220</v>
      </c>
      <c r="D18" s="114"/>
    </row>
    <row r="19" spans="1:4" x14ac:dyDescent="0.15">
      <c r="A19" s="115"/>
      <c r="B19" s="50" t="s">
        <v>219</v>
      </c>
      <c r="C19" s="50" t="s">
        <v>218</v>
      </c>
      <c r="D19" s="114"/>
    </row>
    <row r="20" spans="1:4" x14ac:dyDescent="0.15">
      <c r="A20" s="115" t="s">
        <v>217</v>
      </c>
      <c r="B20" s="116" t="s">
        <v>216</v>
      </c>
      <c r="C20" s="116" t="s">
        <v>215</v>
      </c>
      <c r="D20" s="114" t="s">
        <v>211</v>
      </c>
    </row>
    <row r="21" spans="1:4" x14ac:dyDescent="0.15">
      <c r="A21" s="115"/>
      <c r="B21" s="116"/>
      <c r="C21" s="116"/>
      <c r="D21" s="114"/>
    </row>
    <row r="22" spans="1:4" x14ac:dyDescent="0.15">
      <c r="A22" s="115" t="s">
        <v>214</v>
      </c>
      <c r="B22" s="52" t="s">
        <v>213</v>
      </c>
      <c r="C22" s="52" t="s">
        <v>212</v>
      </c>
      <c r="D22" s="114" t="s">
        <v>211</v>
      </c>
    </row>
    <row r="23" spans="1:4" x14ac:dyDescent="0.15">
      <c r="A23" s="115"/>
      <c r="B23" s="52" t="s">
        <v>210</v>
      </c>
      <c r="C23" s="52" t="s">
        <v>209</v>
      </c>
      <c r="D23" s="114"/>
    </row>
    <row r="24" spans="1:4" x14ac:dyDescent="0.15">
      <c r="A24" s="115" t="s">
        <v>208</v>
      </c>
      <c r="B24" s="117" t="s">
        <v>207</v>
      </c>
      <c r="C24" s="118" t="s">
        <v>206</v>
      </c>
      <c r="D24" s="114" t="s">
        <v>205</v>
      </c>
    </row>
    <row r="25" spans="1:4" x14ac:dyDescent="0.15">
      <c r="A25" s="115"/>
      <c r="B25" s="117"/>
      <c r="C25" s="118"/>
      <c r="D25" s="114"/>
    </row>
  </sheetData>
  <mergeCells count="14">
    <mergeCell ref="A22:A23"/>
    <mergeCell ref="D22:D23"/>
    <mergeCell ref="A24:A25"/>
    <mergeCell ref="B24:B25"/>
    <mergeCell ref="C24:C25"/>
    <mergeCell ref="D24:D25"/>
    <mergeCell ref="A2:A16"/>
    <mergeCell ref="D2:D16"/>
    <mergeCell ref="A17:A19"/>
    <mergeCell ref="D17:D19"/>
    <mergeCell ref="A20:A21"/>
    <mergeCell ref="B20:B21"/>
    <mergeCell ref="C20:C21"/>
    <mergeCell ref="D20:D2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Comcast P1(726)</vt:lpstr>
      <vt:lpstr>Comcast P2(930)</vt:lpstr>
      <vt:lpstr>Other Feature(930)</vt:lpstr>
      <vt:lpstr>Pended Bug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2017-06-16T08:42:34Z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e0a1d8d9-4755-4512-b352-0374a349a8c6</vt:lpwstr>
  </property>
</Properties>
</file>