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表1-12（备用）" sheetId="6" r:id="rId1"/>
    <sheet name="表1-11备用 (2)" sheetId="5" r:id="rId2"/>
    <sheet name="Sheet1" sheetId="1" r:id="rId3"/>
    <sheet name="表1-11备用" sheetId="4" r:id="rId4"/>
    <sheet name="Sheet2" sheetId="2" r:id="rId5"/>
    <sheet name="Sheet3" sheetId="3" r:id="rId6"/>
  </sheets>
  <externalReferences>
    <externalReference r:id="rId7"/>
  </externalReferences>
  <definedNames>
    <definedName name="OLE_LINK1" localSheetId="3">'表1-11备用'!$B$5</definedName>
    <definedName name="OLE_LINK1" localSheetId="1">'表1-11备用 (2)'!$B$5</definedName>
  </definedNames>
  <calcPr calcId="152511"/>
</workbook>
</file>

<file path=xl/calcChain.xml><?xml version="1.0" encoding="utf-8"?>
<calcChain xmlns="http://schemas.openxmlformats.org/spreadsheetml/2006/main">
  <c r="AF22" i="6" l="1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F15" i="6"/>
  <c r="AE15" i="6"/>
  <c r="AE11" i="6" s="1"/>
  <c r="AD15" i="6"/>
  <c r="AC15" i="6"/>
  <c r="AB15" i="6"/>
  <c r="AA15" i="6"/>
  <c r="Z15" i="6"/>
  <c r="Y15" i="6"/>
  <c r="X15" i="6"/>
  <c r="W15" i="6"/>
  <c r="V15" i="6"/>
  <c r="U15" i="6"/>
  <c r="T15" i="6"/>
  <c r="S15" i="6"/>
  <c r="S11" i="6" s="1"/>
  <c r="R15" i="6"/>
  <c r="Q15" i="6"/>
  <c r="P15" i="6"/>
  <c r="O15" i="6"/>
  <c r="O11" i="6" s="1"/>
  <c r="N15" i="6"/>
  <c r="M15" i="6"/>
  <c r="L15" i="6"/>
  <c r="K15" i="6"/>
  <c r="J15" i="6"/>
  <c r="I15" i="6"/>
  <c r="H15" i="6"/>
  <c r="G15" i="6"/>
  <c r="F15" i="6"/>
  <c r="E15" i="6"/>
  <c r="D15" i="6"/>
  <c r="C15" i="6"/>
  <c r="C11" i="6" s="1"/>
  <c r="B15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F13" i="6"/>
  <c r="AE13" i="6"/>
  <c r="AD13" i="6"/>
  <c r="AC13" i="6"/>
  <c r="AB13" i="6"/>
  <c r="AA13" i="6"/>
  <c r="Z13" i="6"/>
  <c r="Y13" i="6"/>
  <c r="X13" i="6"/>
  <c r="W13" i="6"/>
  <c r="W11" i="6" s="1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G11" i="6" s="1"/>
  <c r="F13" i="6"/>
  <c r="E13" i="6"/>
  <c r="D13" i="6"/>
  <c r="C13" i="6"/>
  <c r="B13" i="6"/>
  <c r="AF12" i="6"/>
  <c r="AF11" i="6" s="1"/>
  <c r="AE12" i="6"/>
  <c r="AD12" i="6"/>
  <c r="AC12" i="6"/>
  <c r="AB12" i="6"/>
  <c r="AB11" i="6" s="1"/>
  <c r="AA12" i="6"/>
  <c r="Z12" i="6"/>
  <c r="Y12" i="6"/>
  <c r="X12" i="6"/>
  <c r="X11" i="6" s="1"/>
  <c r="W12" i="6"/>
  <c r="V12" i="6"/>
  <c r="U12" i="6"/>
  <c r="T12" i="6"/>
  <c r="T11" i="6" s="1"/>
  <c r="S12" i="6"/>
  <c r="R12" i="6"/>
  <c r="Q12" i="6"/>
  <c r="P12" i="6"/>
  <c r="P11" i="6" s="1"/>
  <c r="O12" i="6"/>
  <c r="N12" i="6"/>
  <c r="M12" i="6"/>
  <c r="L12" i="6"/>
  <c r="L11" i="6" s="1"/>
  <c r="K12" i="6"/>
  <c r="J12" i="6"/>
  <c r="I12" i="6"/>
  <c r="H12" i="6"/>
  <c r="H11" i="6" s="1"/>
  <c r="G12" i="6"/>
  <c r="F12" i="6"/>
  <c r="E12" i="6"/>
  <c r="D12" i="6"/>
  <c r="D11" i="6" s="1"/>
  <c r="C12" i="6"/>
  <c r="B12" i="6"/>
  <c r="AA11" i="6"/>
  <c r="K11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F32" i="5"/>
  <c r="AE32" i="5"/>
  <c r="AD32" i="5"/>
  <c r="AC32" i="5"/>
  <c r="AD31" i="5" s="1"/>
  <c r="AB32" i="5"/>
  <c r="AC31" i="5" s="1"/>
  <c r="AA32" i="5"/>
  <c r="Z32" i="5"/>
  <c r="Y32" i="5"/>
  <c r="Z31" i="5" s="1"/>
  <c r="X32" i="5"/>
  <c r="Y31" i="5" s="1"/>
  <c r="W32" i="5"/>
  <c r="V32" i="5"/>
  <c r="U32" i="5"/>
  <c r="V31" i="5" s="1"/>
  <c r="T32" i="5"/>
  <c r="U31" i="5" s="1"/>
  <c r="S32" i="5"/>
  <c r="R32" i="5"/>
  <c r="Q32" i="5"/>
  <c r="R31" i="5" s="1"/>
  <c r="P32" i="5"/>
  <c r="Q31" i="5" s="1"/>
  <c r="O32" i="5"/>
  <c r="N32" i="5"/>
  <c r="M32" i="5"/>
  <c r="N31" i="5" s="1"/>
  <c r="L32" i="5"/>
  <c r="M31" i="5" s="1"/>
  <c r="K32" i="5"/>
  <c r="J32" i="5"/>
  <c r="I32" i="5"/>
  <c r="J31" i="5" s="1"/>
  <c r="H32" i="5"/>
  <c r="I31" i="5" s="1"/>
  <c r="G32" i="5"/>
  <c r="F32" i="5"/>
  <c r="E32" i="5"/>
  <c r="F31" i="5" s="1"/>
  <c r="D32" i="5"/>
  <c r="E31" i="5" s="1"/>
  <c r="C32" i="5"/>
  <c r="B32" i="5"/>
  <c r="AE31" i="5"/>
  <c r="AA31" i="5"/>
  <c r="W31" i="5"/>
  <c r="S31" i="5"/>
  <c r="O31" i="5"/>
  <c r="K31" i="5"/>
  <c r="G31" i="5"/>
  <c r="C31" i="5"/>
  <c r="B31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F6" i="5"/>
  <c r="AE6" i="5"/>
  <c r="AF5" i="5" s="1"/>
  <c r="AD6" i="5"/>
  <c r="AE5" i="5" s="1"/>
  <c r="AC6" i="5"/>
  <c r="AB6" i="5"/>
  <c r="AA6" i="5"/>
  <c r="Z6" i="5"/>
  <c r="AA5" i="5" s="1"/>
  <c r="Y6" i="5"/>
  <c r="X6" i="5"/>
  <c r="W6" i="5"/>
  <c r="X5" i="5" s="1"/>
  <c r="V6" i="5"/>
  <c r="W5" i="5" s="1"/>
  <c r="U6" i="5"/>
  <c r="T6" i="5"/>
  <c r="S6" i="5"/>
  <c r="R6" i="5"/>
  <c r="S5" i="5" s="1"/>
  <c r="Q6" i="5"/>
  <c r="P6" i="5"/>
  <c r="O6" i="5"/>
  <c r="P5" i="5" s="1"/>
  <c r="N6" i="5"/>
  <c r="O5" i="5" s="1"/>
  <c r="M6" i="5"/>
  <c r="L6" i="5"/>
  <c r="K6" i="5"/>
  <c r="J6" i="5"/>
  <c r="K5" i="5" s="1"/>
  <c r="I6" i="5"/>
  <c r="H6" i="5"/>
  <c r="G6" i="5"/>
  <c r="H5" i="5" s="1"/>
  <c r="F6" i="5"/>
  <c r="G5" i="5" s="1"/>
  <c r="E6" i="5"/>
  <c r="D6" i="5"/>
  <c r="C6" i="5"/>
  <c r="B6" i="5"/>
  <c r="C5" i="5" s="1"/>
  <c r="AC5" i="5"/>
  <c r="AB5" i="5"/>
  <c r="Y5" i="5"/>
  <c r="U5" i="5"/>
  <c r="T5" i="5"/>
  <c r="Q5" i="5"/>
  <c r="M5" i="5"/>
  <c r="L5" i="5"/>
  <c r="I5" i="5"/>
  <c r="E5" i="5"/>
  <c r="D5" i="5"/>
  <c r="B5" i="5"/>
  <c r="E7" i="5" l="1"/>
  <c r="E29" i="5" s="1"/>
  <c r="I7" i="5"/>
  <c r="I29" i="5" s="1"/>
  <c r="I35" i="5" s="1"/>
  <c r="M7" i="5"/>
  <c r="M29" i="5" s="1"/>
  <c r="Q7" i="5"/>
  <c r="Q29" i="5" s="1"/>
  <c r="U7" i="5"/>
  <c r="U29" i="5" s="1"/>
  <c r="Y7" i="5"/>
  <c r="Y29" i="5" s="1"/>
  <c r="Y35" i="5" s="1"/>
  <c r="AC7" i="5"/>
  <c r="AC29" i="5" s="1"/>
  <c r="B7" i="5"/>
  <c r="B29" i="5" s="1"/>
  <c r="B35" i="5" s="1"/>
  <c r="C33" i="5"/>
  <c r="G33" i="5"/>
  <c r="K33" i="5"/>
  <c r="O33" i="5"/>
  <c r="S33" i="5"/>
  <c r="W33" i="5"/>
  <c r="AA33" i="5"/>
  <c r="AE33" i="5"/>
  <c r="C7" i="5"/>
  <c r="C29" i="5" s="1"/>
  <c r="C35" i="5" s="1"/>
  <c r="G7" i="5"/>
  <c r="G29" i="5" s="1"/>
  <c r="K7" i="5"/>
  <c r="K29" i="5" s="1"/>
  <c r="K35" i="5" s="1"/>
  <c r="O7" i="5"/>
  <c r="O29" i="5" s="1"/>
  <c r="S7" i="5"/>
  <c r="S29" i="5" s="1"/>
  <c r="S35" i="5" s="1"/>
  <c r="W7" i="5"/>
  <c r="W29" i="5" s="1"/>
  <c r="AA7" i="5"/>
  <c r="AA29" i="5" s="1"/>
  <c r="AA35" i="5" s="1"/>
  <c r="AE7" i="5"/>
  <c r="AE29" i="5" s="1"/>
  <c r="E33" i="5"/>
  <c r="I33" i="5"/>
  <c r="M33" i="5"/>
  <c r="Q33" i="5"/>
  <c r="U33" i="5"/>
  <c r="Y33" i="5"/>
  <c r="AC33" i="5"/>
  <c r="I16" i="6"/>
  <c r="I19" i="6" s="1"/>
  <c r="M16" i="6"/>
  <c r="Y16" i="6"/>
  <c r="Y19" i="6" s="1"/>
  <c r="AC16" i="6"/>
  <c r="D16" i="6"/>
  <c r="D19" i="6" s="1"/>
  <c r="H16" i="6"/>
  <c r="H19" i="6" s="1"/>
  <c r="L16" i="6"/>
  <c r="L19" i="6" s="1"/>
  <c r="P16" i="6"/>
  <c r="P19" i="6" s="1"/>
  <c r="T16" i="6"/>
  <c r="T19" i="6" s="1"/>
  <c r="X16" i="6"/>
  <c r="X19" i="6" s="1"/>
  <c r="AB16" i="6"/>
  <c r="AB19" i="6" s="1"/>
  <c r="AF16" i="6"/>
  <c r="AF19" i="6" s="1"/>
  <c r="V16" i="6"/>
  <c r="V19" i="6" s="1"/>
  <c r="D7" i="5"/>
  <c r="D29" i="5" s="1"/>
  <c r="H7" i="5"/>
  <c r="H29" i="5" s="1"/>
  <c r="L7" i="5"/>
  <c r="L29" i="5" s="1"/>
  <c r="P7" i="5"/>
  <c r="P29" i="5" s="1"/>
  <c r="T7" i="5"/>
  <c r="T29" i="5" s="1"/>
  <c r="X7" i="5"/>
  <c r="X29" i="5" s="1"/>
  <c r="X35" i="5" s="1"/>
  <c r="AB7" i="5"/>
  <c r="AB29" i="5" s="1"/>
  <c r="AF7" i="5"/>
  <c r="AF29" i="5" s="1"/>
  <c r="B33" i="5"/>
  <c r="F33" i="5"/>
  <c r="J33" i="5"/>
  <c r="N33" i="5"/>
  <c r="R33" i="5"/>
  <c r="V33" i="5"/>
  <c r="Z33" i="5"/>
  <c r="AD33" i="5"/>
  <c r="C16" i="6"/>
  <c r="C19" i="6" s="1"/>
  <c r="G16" i="6"/>
  <c r="G19" i="6" s="1"/>
  <c r="K16" i="6"/>
  <c r="K19" i="6" s="1"/>
  <c r="O16" i="6"/>
  <c r="O19" i="6" s="1"/>
  <c r="S16" i="6"/>
  <c r="S19" i="6" s="1"/>
  <c r="W16" i="6"/>
  <c r="W19" i="6" s="1"/>
  <c r="AA16" i="6"/>
  <c r="AA19" i="6" s="1"/>
  <c r="AE16" i="6"/>
  <c r="AE19" i="6" s="1"/>
  <c r="E11" i="6"/>
  <c r="E16" i="6" s="1"/>
  <c r="E19" i="6" s="1"/>
  <c r="I11" i="6"/>
  <c r="M11" i="6"/>
  <c r="Q11" i="6"/>
  <c r="Q16" i="6" s="1"/>
  <c r="Q19" i="6" s="1"/>
  <c r="U11" i="6"/>
  <c r="U16" i="6" s="1"/>
  <c r="U19" i="6" s="1"/>
  <c r="Y11" i="6"/>
  <c r="AC11" i="6"/>
  <c r="B11" i="6"/>
  <c r="B16" i="6" s="1"/>
  <c r="B19" i="6" s="1"/>
  <c r="F11" i="6"/>
  <c r="F16" i="6" s="1"/>
  <c r="F19" i="6" s="1"/>
  <c r="J11" i="6"/>
  <c r="J16" i="6" s="1"/>
  <c r="J19" i="6" s="1"/>
  <c r="N11" i="6"/>
  <c r="N16" i="6" s="1"/>
  <c r="N19" i="6" s="1"/>
  <c r="R11" i="6"/>
  <c r="R16" i="6" s="1"/>
  <c r="R19" i="6" s="1"/>
  <c r="V11" i="6"/>
  <c r="Z11" i="6"/>
  <c r="Z16" i="6" s="1"/>
  <c r="Z19" i="6" s="1"/>
  <c r="AD11" i="6"/>
  <c r="AD16" i="6" s="1"/>
  <c r="AD19" i="6" s="1"/>
  <c r="M19" i="6"/>
  <c r="AC19" i="6"/>
  <c r="AB35" i="5"/>
  <c r="L35" i="5"/>
  <c r="J5" i="5"/>
  <c r="J7" i="5" s="1"/>
  <c r="J29" i="5" s="1"/>
  <c r="J35" i="5" s="1"/>
  <c r="N5" i="5"/>
  <c r="N7" i="5" s="1"/>
  <c r="N29" i="5" s="1"/>
  <c r="N35" i="5" s="1"/>
  <c r="R5" i="5"/>
  <c r="R7" i="5" s="1"/>
  <c r="R29" i="5" s="1"/>
  <c r="R35" i="5" s="1"/>
  <c r="V5" i="5"/>
  <c r="V7" i="5" s="1"/>
  <c r="V29" i="5" s="1"/>
  <c r="V35" i="5" s="1"/>
  <c r="Z5" i="5"/>
  <c r="Z7" i="5" s="1"/>
  <c r="Z29" i="5" s="1"/>
  <c r="Z35" i="5" s="1"/>
  <c r="AD5" i="5"/>
  <c r="AD7" i="5" s="1"/>
  <c r="AD29" i="5" s="1"/>
  <c r="AD35" i="5" s="1"/>
  <c r="D31" i="5"/>
  <c r="D33" i="5" s="1"/>
  <c r="D35" i="5" s="1"/>
  <c r="H31" i="5"/>
  <c r="H33" i="5" s="1"/>
  <c r="H35" i="5" s="1"/>
  <c r="L31" i="5"/>
  <c r="L33" i="5" s="1"/>
  <c r="P31" i="5"/>
  <c r="P33" i="5" s="1"/>
  <c r="P35" i="5" s="1"/>
  <c r="T31" i="5"/>
  <c r="T33" i="5" s="1"/>
  <c r="T35" i="5" s="1"/>
  <c r="X31" i="5"/>
  <c r="X33" i="5" s="1"/>
  <c r="AB31" i="5"/>
  <c r="AB33" i="5" s="1"/>
  <c r="AF31" i="5"/>
  <c r="AF33" i="5" s="1"/>
  <c r="AF35" i="5" s="1"/>
  <c r="F5" i="5"/>
  <c r="F7" i="5" s="1"/>
  <c r="F29" i="5" s="1"/>
  <c r="AF32" i="4"/>
  <c r="AE32" i="4"/>
  <c r="AF31" i="4" s="1"/>
  <c r="AD32" i="4"/>
  <c r="AC32" i="4"/>
  <c r="AD31" i="4" s="1"/>
  <c r="AB32" i="4"/>
  <c r="AA32" i="4"/>
  <c r="AB31" i="4" s="1"/>
  <c r="Z32" i="4"/>
  <c r="Y32" i="4"/>
  <c r="Z31" i="4" s="1"/>
  <c r="X32" i="4"/>
  <c r="W32" i="4"/>
  <c r="X31" i="4" s="1"/>
  <c r="V32" i="4"/>
  <c r="U32" i="4"/>
  <c r="V31" i="4" s="1"/>
  <c r="T32" i="4"/>
  <c r="S32" i="4"/>
  <c r="T31" i="4" s="1"/>
  <c r="R32" i="4"/>
  <c r="Q32" i="4"/>
  <c r="R31" i="4" s="1"/>
  <c r="P32" i="4"/>
  <c r="O32" i="4"/>
  <c r="P31" i="4" s="1"/>
  <c r="N32" i="4"/>
  <c r="M32" i="4"/>
  <c r="N31" i="4" s="1"/>
  <c r="L32" i="4"/>
  <c r="K32" i="4"/>
  <c r="L31" i="4" s="1"/>
  <c r="J32" i="4"/>
  <c r="I32" i="4"/>
  <c r="J31" i="4" s="1"/>
  <c r="H32" i="4"/>
  <c r="I31" i="4" s="1"/>
  <c r="G32" i="4"/>
  <c r="H31" i="4" s="1"/>
  <c r="F32" i="4"/>
  <c r="E32" i="4"/>
  <c r="F31" i="4" s="1"/>
  <c r="D32" i="4"/>
  <c r="C32" i="4"/>
  <c r="D31" i="4" s="1"/>
  <c r="B32" i="4"/>
  <c r="B31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F6" i="4"/>
  <c r="AE6" i="4"/>
  <c r="AF5" i="4" s="1"/>
  <c r="AD6" i="4"/>
  <c r="AE5" i="4" s="1"/>
  <c r="AC6" i="4"/>
  <c r="AB6" i="4"/>
  <c r="AA6" i="4"/>
  <c r="AB5" i="4" s="1"/>
  <c r="Z6" i="4"/>
  <c r="AA5" i="4" s="1"/>
  <c r="Y6" i="4"/>
  <c r="X6" i="4"/>
  <c r="W6" i="4"/>
  <c r="V6" i="4"/>
  <c r="W5" i="4" s="1"/>
  <c r="U6" i="4"/>
  <c r="V5" i="4" s="1"/>
  <c r="T6" i="4"/>
  <c r="S6" i="4"/>
  <c r="T5" i="4" s="1"/>
  <c r="R6" i="4"/>
  <c r="Q6" i="4"/>
  <c r="P6" i="4"/>
  <c r="O6" i="4"/>
  <c r="P5" i="4" s="1"/>
  <c r="N6" i="4"/>
  <c r="O5" i="4" s="1"/>
  <c r="M6" i="4"/>
  <c r="L6" i="4"/>
  <c r="K6" i="4"/>
  <c r="L5" i="4" s="1"/>
  <c r="J6" i="4"/>
  <c r="K5" i="4" s="1"/>
  <c r="I6" i="4"/>
  <c r="J5" i="4" s="1"/>
  <c r="H6" i="4"/>
  <c r="G6" i="4"/>
  <c r="H5" i="4" s="1"/>
  <c r="F6" i="4"/>
  <c r="G5" i="4" s="1"/>
  <c r="E6" i="4"/>
  <c r="D6" i="4"/>
  <c r="C6" i="4"/>
  <c r="D5" i="4" s="1"/>
  <c r="B6" i="4"/>
  <c r="C5" i="4" s="1"/>
  <c r="AD5" i="4"/>
  <c r="Z5" i="4"/>
  <c r="X5" i="4"/>
  <c r="S5" i="4"/>
  <c r="R5" i="4"/>
  <c r="N5" i="4"/>
  <c r="F5" i="4"/>
  <c r="B5" i="4"/>
  <c r="F35" i="5" l="1"/>
  <c r="W35" i="5"/>
  <c r="G35" i="5"/>
  <c r="U35" i="5"/>
  <c r="E35" i="5"/>
  <c r="Q35" i="5"/>
  <c r="AE35" i="5"/>
  <c r="O35" i="5"/>
  <c r="AC35" i="5"/>
  <c r="M35" i="5"/>
  <c r="L33" i="4"/>
  <c r="H7" i="4"/>
  <c r="H29" i="4" s="1"/>
  <c r="L7" i="4"/>
  <c r="L29" i="4" s="1"/>
  <c r="P7" i="4"/>
  <c r="P29" i="4" s="1"/>
  <c r="X7" i="4"/>
  <c r="X29" i="4" s="1"/>
  <c r="AB7" i="4"/>
  <c r="AB29" i="4" s="1"/>
  <c r="AF7" i="4"/>
  <c r="AF29" i="4" s="1"/>
  <c r="B7" i="4"/>
  <c r="B29" i="4" s="1"/>
  <c r="F7" i="4"/>
  <c r="F29" i="4" s="1"/>
  <c r="H33" i="4"/>
  <c r="P33" i="4"/>
  <c r="X33" i="4"/>
  <c r="AB33" i="4"/>
  <c r="AF33" i="4"/>
  <c r="D7" i="4"/>
  <c r="D29" i="4" s="1"/>
  <c r="D35" i="4" s="1"/>
  <c r="AF35" i="4"/>
  <c r="Y31" i="4"/>
  <c r="Y33" i="4" s="1"/>
  <c r="D33" i="4"/>
  <c r="T33" i="4"/>
  <c r="E31" i="4"/>
  <c r="E33" i="4" s="1"/>
  <c r="U31" i="4"/>
  <c r="U33" i="4" s="1"/>
  <c r="I33" i="4"/>
  <c r="J7" i="4"/>
  <c r="J29" i="4" s="1"/>
  <c r="N7" i="4"/>
  <c r="N29" i="4" s="1"/>
  <c r="R7" i="4"/>
  <c r="R29" i="4" s="1"/>
  <c r="V7" i="4"/>
  <c r="V29" i="4" s="1"/>
  <c r="Z7" i="4"/>
  <c r="Z29" i="4" s="1"/>
  <c r="AD7" i="4"/>
  <c r="AD29" i="4" s="1"/>
  <c r="Q31" i="4"/>
  <c r="Q33" i="4" s="1"/>
  <c r="B33" i="4"/>
  <c r="F33" i="4"/>
  <c r="J33" i="4"/>
  <c r="N33" i="4"/>
  <c r="R33" i="4"/>
  <c r="V33" i="4"/>
  <c r="Z33" i="4"/>
  <c r="AD33" i="4"/>
  <c r="T7" i="4"/>
  <c r="T29" i="4" s="1"/>
  <c r="C7" i="4"/>
  <c r="C29" i="4" s="1"/>
  <c r="G7" i="4"/>
  <c r="G29" i="4" s="1"/>
  <c r="K7" i="4"/>
  <c r="K29" i="4" s="1"/>
  <c r="O7" i="4"/>
  <c r="O29" i="4" s="1"/>
  <c r="S7" i="4"/>
  <c r="S29" i="4" s="1"/>
  <c r="W7" i="4"/>
  <c r="W29" i="4" s="1"/>
  <c r="AA7" i="4"/>
  <c r="AA29" i="4" s="1"/>
  <c r="AE7" i="4"/>
  <c r="AE29" i="4" s="1"/>
  <c r="M31" i="4"/>
  <c r="M33" i="4" s="1"/>
  <c r="AC31" i="4"/>
  <c r="AC33" i="4" s="1"/>
  <c r="E5" i="4"/>
  <c r="E7" i="4" s="1"/>
  <c r="E29" i="4" s="1"/>
  <c r="I5" i="4"/>
  <c r="I7" i="4" s="1"/>
  <c r="I29" i="4" s="1"/>
  <c r="M5" i="4"/>
  <c r="M7" i="4" s="1"/>
  <c r="M29" i="4" s="1"/>
  <c r="Q5" i="4"/>
  <c r="Q7" i="4" s="1"/>
  <c r="Q29" i="4" s="1"/>
  <c r="U5" i="4"/>
  <c r="U7" i="4" s="1"/>
  <c r="U29" i="4" s="1"/>
  <c r="Y5" i="4"/>
  <c r="Y7" i="4" s="1"/>
  <c r="Y29" i="4" s="1"/>
  <c r="AC5" i="4"/>
  <c r="AC7" i="4" s="1"/>
  <c r="AC29" i="4" s="1"/>
  <c r="C31" i="4"/>
  <c r="C33" i="4" s="1"/>
  <c r="G31" i="4"/>
  <c r="G33" i="4" s="1"/>
  <c r="K31" i="4"/>
  <c r="K33" i="4" s="1"/>
  <c r="K35" i="4" s="1"/>
  <c r="O31" i="4"/>
  <c r="O33" i="4" s="1"/>
  <c r="O35" i="4" s="1"/>
  <c r="S31" i="4"/>
  <c r="S33" i="4" s="1"/>
  <c r="W31" i="4"/>
  <c r="W33" i="4" s="1"/>
  <c r="AA31" i="4"/>
  <c r="AA33" i="4" s="1"/>
  <c r="AA35" i="4" s="1"/>
  <c r="AE31" i="4"/>
  <c r="AE33" i="4" s="1"/>
  <c r="L35" i="4" l="1"/>
  <c r="Z35" i="4"/>
  <c r="J35" i="4"/>
  <c r="B35" i="4"/>
  <c r="W35" i="4"/>
  <c r="G35" i="4"/>
  <c r="X35" i="4"/>
  <c r="AE35" i="4"/>
  <c r="P35" i="4"/>
  <c r="R35" i="4"/>
  <c r="AB35" i="4"/>
  <c r="H35" i="4"/>
  <c r="AC35" i="4"/>
  <c r="Y35" i="4"/>
  <c r="I35" i="4"/>
  <c r="T35" i="4"/>
  <c r="V35" i="4"/>
  <c r="F35" i="4"/>
  <c r="M35" i="4"/>
  <c r="U35" i="4"/>
  <c r="E35" i="4"/>
  <c r="S35" i="4"/>
  <c r="C35" i="4"/>
  <c r="Q35" i="4"/>
  <c r="AD35" i="4"/>
  <c r="N35" i="4"/>
</calcChain>
</file>

<file path=xl/sharedStrings.xml><?xml version="1.0" encoding="utf-8"?>
<sst xmlns="http://schemas.openxmlformats.org/spreadsheetml/2006/main" count="276" uniqueCount="135">
  <si>
    <t>报表项目</t>
    <phoneticPr fontId="1" type="noConversion"/>
  </si>
  <si>
    <t>表1-1支付机构XX银行客户备付金入金业务明细表</t>
    <phoneticPr fontId="1" type="noConversion"/>
  </si>
  <si>
    <t>表1-1-1支付机构XX银行客户备付金入金业务明细表（分账户表）</t>
    <phoneticPr fontId="1" type="noConversion"/>
  </si>
  <si>
    <t>表1-3  支付机构客户备付金业务实际出金明细表</t>
    <phoneticPr fontId="1" type="noConversion"/>
  </si>
  <si>
    <t>表1-4支付机构客户资金账户转账业务统计表</t>
    <phoneticPr fontId="1" type="noConversion"/>
  </si>
  <si>
    <t>表1-5支付机构客户资金账户余额统计表</t>
    <phoneticPr fontId="1" type="noConversion"/>
  </si>
  <si>
    <t>表1-7支付机构现金购卡业务统计表</t>
    <phoneticPr fontId="1" type="noConversion"/>
  </si>
  <si>
    <t>表1-8支付机构预付卡现金赎回业务统计表</t>
    <phoneticPr fontId="1" type="noConversion"/>
  </si>
  <si>
    <t>表1-10 支付机构XX银行客户备付金业务未达账项分析表</t>
    <phoneticPr fontId="1" type="noConversion"/>
  </si>
  <si>
    <t>表1-10-1 支付机构XX银行客户备付金业务未达账项分析表（分账户表）</t>
    <phoneticPr fontId="1" type="noConversion"/>
  </si>
  <si>
    <t>表1-11 支付机构客户资金账户余额变动调节表</t>
    <phoneticPr fontId="1" type="noConversion"/>
  </si>
  <si>
    <t>表1-12支付机构客户资金账户余额试算表</t>
    <phoneticPr fontId="1" type="noConversion"/>
  </si>
  <si>
    <t>表1-13 预付卡发行企业备付金账户中售卡押金统计表</t>
    <phoneticPr fontId="1" type="noConversion"/>
  </si>
  <si>
    <t>改动描述</t>
    <phoneticPr fontId="1" type="noConversion"/>
  </si>
  <si>
    <t>其他中新增押金字段</t>
    <phoneticPr fontId="1" type="noConversion"/>
  </si>
  <si>
    <t>其他中新增押金字段（同总表）</t>
    <phoneticPr fontId="1" type="noConversion"/>
  </si>
  <si>
    <t>新增表</t>
    <phoneticPr fontId="1" type="noConversion"/>
  </si>
  <si>
    <t>数值不变，取数原为直接从数据库取数，现改为通过分表相加获得</t>
    <phoneticPr fontId="1" type="noConversion"/>
  </si>
  <si>
    <t>新增表，将原有的只获取所有记录，改成分别获得各行数据</t>
    <phoneticPr fontId="1" type="noConversion"/>
  </si>
  <si>
    <t>格式转换</t>
    <phoneticPr fontId="1" type="noConversion"/>
  </si>
  <si>
    <t>增加其他字段</t>
    <phoneticPr fontId="1" type="noConversion"/>
  </si>
  <si>
    <t>无变动</t>
  </si>
  <si>
    <t>无变动</t>
    <phoneticPr fontId="1" type="noConversion"/>
  </si>
  <si>
    <t>前台变动</t>
    <phoneticPr fontId="2" type="noConversion"/>
  </si>
  <si>
    <t>后台变动</t>
    <phoneticPr fontId="2" type="noConversion"/>
  </si>
  <si>
    <t>更改取数规则，由从数据库获取，改为从分表对应字段相加</t>
    <phoneticPr fontId="1" type="noConversion"/>
  </si>
  <si>
    <t>新增分表的报表页，取数规则根据旧表结构，但是得考虑银行种类</t>
    <phoneticPr fontId="1" type="noConversion"/>
  </si>
  <si>
    <t>新增报表页，取数规则根据新开发的表结构</t>
    <phoneticPr fontId="1" type="noConversion"/>
  </si>
  <si>
    <t>修改模板取数顺序</t>
  </si>
  <si>
    <t>修改模板取数顺序</t>
    <phoneticPr fontId="1" type="noConversion"/>
  </si>
  <si>
    <t>增加模板中的其他字段</t>
    <phoneticPr fontId="1" type="noConversion"/>
  </si>
  <si>
    <t>增加模板中的字段，并对应修改取数规则</t>
    <phoneticPr fontId="2" type="noConversion"/>
  </si>
  <si>
    <t>修改表结构，增加一个其他字段，并计算值</t>
    <phoneticPr fontId="2" type="noConversion"/>
  </si>
  <si>
    <t>修改表结构，增加一个其他字段，并计算值</t>
    <phoneticPr fontId="1" type="noConversion"/>
  </si>
  <si>
    <t>新开发一张表，并计算其中每个字段值</t>
    <phoneticPr fontId="2" type="noConversion"/>
  </si>
  <si>
    <t>将原有的计算数值的sql删除</t>
    <phoneticPr fontId="2" type="noConversion"/>
  </si>
  <si>
    <t>修改原有的sql语句，多增加一个检索银行条件。将原有1条记录计算的总量修改为多条记录显示多个银行分量的值</t>
    <phoneticPr fontId="2" type="noConversion"/>
  </si>
  <si>
    <t>无变动</t>
    <phoneticPr fontId="2" type="noConversion"/>
  </si>
  <si>
    <t>后台预计工时</t>
    <phoneticPr fontId="2" type="noConversion"/>
  </si>
  <si>
    <t>前台预计工时</t>
    <phoneticPr fontId="2" type="noConversion"/>
  </si>
  <si>
    <t>总计</t>
    <phoneticPr fontId="1" type="noConversion"/>
  </si>
  <si>
    <t>人民银行备付金模板更新任务表</t>
    <phoneticPr fontId="1" type="noConversion"/>
  </si>
  <si>
    <t>45</t>
    <phoneticPr fontId="1" type="noConversion"/>
  </si>
  <si>
    <t>√</t>
    <phoneticPr fontId="1" type="noConversion"/>
  </si>
  <si>
    <t>表1-11 苏州市民卡有限公司客户资金账户余额变动调节表</t>
  </si>
  <si>
    <t>（2014年1月）</t>
    <phoneticPr fontId="2" type="noConversion"/>
  </si>
  <si>
    <t>单位：万元</t>
  </si>
  <si>
    <t>项目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</si>
  <si>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</si>
  <si>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</si>
  <si>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</si>
  <si>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</si>
  <si>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</si>
  <si>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</si>
  <si>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</si>
  <si>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</si>
  <si>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</si>
  <si>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</si>
  <si>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</si>
  <si>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</si>
  <si>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</si>
  <si>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</si>
  <si>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</si>
  <si>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</si>
  <si>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</si>
  <si>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</si>
  <si>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</si>
  <si>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</si>
  <si>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</si>
  <si>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</si>
  <si>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</si>
  <si>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</si>
  <si>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</si>
  <si>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</si>
  <si>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</si>
  <si>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</si>
  <si>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</si>
  <si>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</si>
  <si>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</si>
  <si>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期初客户资金账户余额</t>
  </si>
  <si>
    <t>期末客户资金账户余额</t>
  </si>
  <si>
    <t>客户资金账户余额净增加（减少）</t>
  </si>
  <si>
    <t>调整项</t>
  </si>
  <si>
    <t>减：本期接受现金形式的客户备付金金额</t>
  </si>
  <si>
    <t>加：本期向备付金银行缴存现金备付金</t>
  </si>
  <si>
    <t>加：本期以自有资金先行赎回预付卡的金额</t>
  </si>
  <si>
    <t>减：本期向备付金存管银行办理预付卡先行赎回资金结转业务金额</t>
  </si>
  <si>
    <t>加：本期实现的手续费收入</t>
  </si>
  <si>
    <t>减：本期支付机构已增加客户资金余额，备付金银行未增加备付金银行账户余额</t>
  </si>
  <si>
    <t>加：本期支付机构已减少客户资金余额，备付金银行未减少备付金银行账户余额</t>
  </si>
  <si>
    <t>加：本期备付金银行已增加备付金银行账户余额，支付机构未增加客户资金余额</t>
  </si>
  <si>
    <t>减：本期备付金银行已减少备付金银行账户余额，支付机构未减少客户资金余额</t>
  </si>
  <si>
    <t>加：本期收到利息收入</t>
  </si>
  <si>
    <t>加：本期申请存放的自有资金</t>
  </si>
  <si>
    <t>减：本期银行扣取的手续费、管理费等费用</t>
  </si>
  <si>
    <t>减：本期结转的风险准备金</t>
  </si>
  <si>
    <t>减：本期结转利息收入</t>
  </si>
  <si>
    <t>减：本期结转手续费收入</t>
  </si>
  <si>
    <t>减：本期提出原申请存放的自有资金</t>
  </si>
  <si>
    <t>其他调整项目：</t>
  </si>
  <si>
    <t>加：预付卡押金业务调整金额</t>
  </si>
  <si>
    <t>银行退回</t>
    <phoneticPr fontId="2" type="noConversion"/>
  </si>
  <si>
    <t>┈┈</t>
  </si>
  <si>
    <t>试算值：（客户资金账户余额变动加减调整项后的数值）</t>
  </si>
  <si>
    <t>备付金银行账户余额期初值</t>
  </si>
  <si>
    <t>备付金银行账户余额期末值</t>
  </si>
  <si>
    <t>备付金银行账户余额净增加（减少）</t>
  </si>
  <si>
    <t>表1-1支付机构XX银行客户备付金入金业务明细表</t>
    <phoneticPr fontId="1" type="noConversion"/>
  </si>
  <si>
    <t>表1-2支付机构客户备付金出金业务明细表</t>
    <phoneticPr fontId="1" type="noConversion"/>
  </si>
  <si>
    <t>表1-2-1 分银行账户的表</t>
    <phoneticPr fontId="1" type="noConversion"/>
  </si>
  <si>
    <t>（2014年1月）</t>
    <phoneticPr fontId="2" type="noConversion"/>
  </si>
  <si>
    <t>银行退回</t>
    <phoneticPr fontId="2" type="noConversion"/>
  </si>
  <si>
    <t>表1-12苏州市民卡有限公司客户资金账户余额试算表</t>
  </si>
  <si>
    <t>（2014年1月）</t>
    <phoneticPr fontId="2" type="noConversion"/>
  </si>
  <si>
    <t>一、备付金银行账户余额</t>
  </si>
  <si>
    <t xml:space="preserve">  减：备付金银行账户中未结转的备付金银行存款利息余额（累计实现的利息收入总额-累计计提的风险准备金-累计结转的利息收入）</t>
  </si>
  <si>
    <t xml:space="preserve">  减：备付金银行账户中累计申请存放的自有资金余额（累计申请存放的-累计申请提回的）</t>
  </si>
  <si>
    <t xml:space="preserve">  减：未结转的支付业务净收入余额（累计实现的收入-累计扣取的手续费支出-累计结转的手续费收入）</t>
  </si>
  <si>
    <t xml:space="preserve">  加：期末以现金形式持有的客户备付金余额（累计接受的现金形式客户备付金-累计缴存备付金银行金额）</t>
  </si>
  <si>
    <t xml:space="preserve">  减：本期期末仍存在的以自有资金先行偿付的预付卡赎回金额（累计以自有资金先行偿付金额-累计向存管银行申请结转金额）</t>
  </si>
  <si>
    <t>二、未达账项调整(期末余额)</t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</si>
  <si>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</si>
  <si>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</si>
  <si>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</si>
  <si>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</si>
  <si>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三、其他调整项目</t>
  </si>
  <si>
    <t>减：预付卡押金业务调整金额</t>
  </si>
  <si>
    <t>加：银行手续费</t>
    <phoneticPr fontId="2" type="noConversion"/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</si>
  <si>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</si>
  <si>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</si>
  <si>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</si>
  <si>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表1-6  支付机构银行特殊业务明细表</t>
    <phoneticPr fontId="1" type="noConversion"/>
  </si>
  <si>
    <t>表1-6-1 支付机构银行特殊业务明细表（分账户表）</t>
    <phoneticPr fontId="1" type="noConversion"/>
  </si>
  <si>
    <t>表1-9 支付机构XX银行客户备付金业务未达账项统计表</t>
    <phoneticPr fontId="1" type="noConversion"/>
  </si>
  <si>
    <t>表1-9-1 支付机构XX银行客户备付金业务未达账项统计表（分账户表）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</si>
</sst>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楷体_GB2312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2"/>
      <color theme="1"/>
      <name val="仿宋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0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0" borderId="0" xfId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Fill="1" applyBorder="1" applyAlignment="1">
      <alignment horizontal="right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 indent="1"/>
    </xf>
    <xf numFmtId="176" fontId="6" fillId="0" borderId="0" xfId="1" applyNumberForma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right" vertical="center" indent="2"/>
    </xf>
    <xf numFmtId="0" fontId="10" fillId="3" borderId="3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left" vertical="top" wrapText="1"/>
    </xf>
    <xf numFmtId="0" fontId="9" fillId="3" borderId="3" xfId="1" applyFont="1" applyFill="1" applyBorder="1" applyAlignment="1">
      <alignment horizontal="center" vertical="top" wrapText="1"/>
    </xf>
    <xf numFmtId="0" fontId="6" fillId="3" borderId="3" xfId="1" applyFill="1" applyBorder="1">
      <alignment vertical="center"/>
    </xf>
    <xf numFmtId="0" fontId="11" fillId="0" borderId="0" xfId="1" applyFont="1" applyAlignment="1">
      <alignment horizontal="justify" vertical="center"/>
    </xf>
    <xf numFmtId="0" fontId="7" fillId="0" borderId="0" xfId="1" applyFont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&#33487;&#24030;\&#25991;&#26723;\&#22791;&#20184;&#37329;\&#22791;&#20184;&#37329;&#26680;&#23545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-1"/>
      <sheetName val="表1-1 (苏州)备份"/>
      <sheetName val="表1-1 (苏州)"/>
      <sheetName val="表1-1 (农行)备份"/>
      <sheetName val="表1-1 (农行)"/>
      <sheetName val="表1-1 (中行)备份"/>
      <sheetName val="表1-1 (中行)"/>
      <sheetName val="表1-1 (工行)备份"/>
      <sheetName val="表1-1 (工行)"/>
      <sheetName val="表1-1 (交行)备份"/>
      <sheetName val="表1-1 (交行)"/>
      <sheetName val="表1-1 (建行)备份"/>
      <sheetName val="表1-1 (建行)"/>
      <sheetName val="表1-1 (光大)备份"/>
      <sheetName val="表1-1 (光大)"/>
      <sheetName val="表1-1 (江苏)备份"/>
      <sheetName val="表1-1 (江苏)"/>
      <sheetName val="表1-1 (南京)备份"/>
      <sheetName val="表1-1 (南京)"/>
      <sheetName val="表1-1 (恒丰)备份"/>
      <sheetName val="表1-1 (恒丰)"/>
      <sheetName val="表1-1 (宁波)备份"/>
      <sheetName val="表1-1 (宁波)"/>
      <sheetName val="表1-1 (招商)"/>
      <sheetName val="表1-1（补）(苏州)"/>
      <sheetName val="表1-1（补）(农行)"/>
      <sheetName val="表1-1（补）(中行)"/>
      <sheetName val="表1-1（补）(工行)"/>
      <sheetName val="表1-1（补）(交行)"/>
      <sheetName val="表1-1（补）(建行)"/>
      <sheetName val="表1-1（补）(光大)"/>
      <sheetName val="表1-1（补）(江苏) "/>
      <sheetName val="表1-1（补）(南京)"/>
      <sheetName val="表1-1（补）(恒丰)"/>
      <sheetName val="表1-1（补）(宁波) "/>
      <sheetName val="表1-1（补）(招商)"/>
      <sheetName val="表1-2"/>
      <sheetName val="表1-2 (苏州)"/>
      <sheetName val="表1-2 (农行)"/>
      <sheetName val="表1-2 (中行)"/>
      <sheetName val="表1-2 (工行)"/>
      <sheetName val="表1-2 (交行)"/>
      <sheetName val="表1-2 (建行)"/>
      <sheetName val="表1-2 (光大)"/>
      <sheetName val="表1-2 (江苏)"/>
      <sheetName val="表1-2 (南京)"/>
      <sheetName val="表1-2 (恒丰)"/>
      <sheetName val="表1-2 (宁波)"/>
      <sheetName val="表1-2 (招商)"/>
      <sheetName val="表1-3"/>
      <sheetName val="表1-4"/>
      <sheetName val="表1-5"/>
      <sheetName val="表1-6（备份）"/>
      <sheetName val="表1-6"/>
      <sheetName val="表1-6 (苏州)（备份）"/>
      <sheetName val="表1-6 (苏州)"/>
      <sheetName val="表1-6 (农行)（备份）"/>
      <sheetName val="表1-6 (农行)"/>
      <sheetName val="表1-6 (中行)（备份）"/>
      <sheetName val="表1-6 (中行)"/>
      <sheetName val="表1-6 (工行)（备份）"/>
      <sheetName val="表1-6 (工行)"/>
      <sheetName val="表1-6 (交行)（备份）"/>
      <sheetName val="表1-6 (交行)"/>
      <sheetName val="表1-6 (建行)（备份）"/>
      <sheetName val="表1-6 (建行)"/>
      <sheetName val="表1-6 (光大)（备份）"/>
      <sheetName val="表1-6 (光大)"/>
      <sheetName val="表1-6 (江苏)（备份）"/>
      <sheetName val="表1-6 (江苏)"/>
      <sheetName val="表1-6 (南京)（备份）"/>
      <sheetName val="表1-6 (南京)"/>
      <sheetName val="表1-6 (恒丰)（备份）"/>
      <sheetName val="表1-6 (恒丰)"/>
      <sheetName val="表1-6 (宁波)（备份）"/>
      <sheetName val="表1-6 (宁波)"/>
      <sheetName val="表1-6 (招商)（备份）"/>
      <sheetName val="表1-6 (招商)"/>
      <sheetName val="表1-7"/>
      <sheetName val="表1-8"/>
      <sheetName val="表1-9备用"/>
      <sheetName val="表1-9"/>
      <sheetName val="表1-9 (苏州)备用"/>
      <sheetName val="表1-9 (苏州)"/>
      <sheetName val="表1-9 (农行)备用"/>
      <sheetName val="表1-9 (农行)"/>
      <sheetName val="表1-9 (中行)备用"/>
      <sheetName val="表1-9 (中行)"/>
      <sheetName val="表1-9 (工行)备用"/>
      <sheetName val="表1-9 (工行)"/>
      <sheetName val="表1-9 (交行)备用"/>
      <sheetName val="表1-9 (交行)"/>
      <sheetName val="表1-9 (建行)备用"/>
      <sheetName val="表1-9 (建行)"/>
      <sheetName val="表1-9 (光大)备用"/>
      <sheetName val="表1-9 (光大)"/>
      <sheetName val="表1-9 (江苏)备用"/>
      <sheetName val="表1-9 (江苏)"/>
      <sheetName val="表1-9 (南京)备用"/>
      <sheetName val="表1-9 (南京)"/>
      <sheetName val="表1-9 (恒丰)备用"/>
      <sheetName val="表1-9 (恒丰)"/>
      <sheetName val="表1-9 (宁波)备用"/>
      <sheetName val="表1-9 (宁波)"/>
      <sheetName val="表1-9 (招商)备份"/>
      <sheetName val="表1-9 (招商)"/>
      <sheetName val="表1-10"/>
      <sheetName val="表1-10 (苏州)"/>
      <sheetName val="表1-10 (农行)"/>
      <sheetName val="表1-10 (中行)"/>
      <sheetName val="表1-10 (工行)"/>
      <sheetName val="表1-10 (交行)"/>
      <sheetName val="表1-10 (建行)"/>
      <sheetName val="表1-10 (光大)"/>
      <sheetName val="表1-10 (江苏)"/>
      <sheetName val="表1-10 (南京)"/>
      <sheetName val="表1-10 (恒丰)"/>
      <sheetName val="表1-10 (宁波)"/>
      <sheetName val="表1-10 (招商)"/>
      <sheetName val="表1-11备用"/>
      <sheetName val="表1-11"/>
      <sheetName val="表1-12（备用）"/>
      <sheetName val="表1-12"/>
      <sheetName val="表1-13"/>
      <sheetName val="附2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6">
          <cell r="G6">
            <v>0</v>
          </cell>
        </row>
        <row r="7">
          <cell r="G7">
            <v>0</v>
          </cell>
        </row>
        <row r="8">
          <cell r="G8">
            <v>0</v>
          </cell>
        </row>
        <row r="9">
          <cell r="G9">
            <v>0</v>
          </cell>
        </row>
        <row r="10">
          <cell r="G10">
            <v>0</v>
          </cell>
        </row>
        <row r="11">
          <cell r="G11">
            <v>0</v>
          </cell>
        </row>
        <row r="12">
          <cell r="G12">
            <v>0</v>
          </cell>
        </row>
        <row r="13">
          <cell r="G13">
            <v>0</v>
          </cell>
        </row>
        <row r="14">
          <cell r="G14">
            <v>0</v>
          </cell>
        </row>
        <row r="15">
          <cell r="G15">
            <v>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0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0</v>
          </cell>
        </row>
        <row r="22">
          <cell r="G22">
            <v>0</v>
          </cell>
        </row>
        <row r="23">
          <cell r="G23">
            <v>0</v>
          </cell>
        </row>
        <row r="24">
          <cell r="G24">
            <v>0</v>
          </cell>
        </row>
        <row r="25">
          <cell r="G25">
            <v>0</v>
          </cell>
        </row>
        <row r="26">
          <cell r="G26">
            <v>0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0</v>
          </cell>
        </row>
        <row r="33">
          <cell r="G33">
            <v>0</v>
          </cell>
        </row>
        <row r="34">
          <cell r="G34">
            <v>0</v>
          </cell>
        </row>
        <row r="35">
          <cell r="G35">
            <v>0</v>
          </cell>
        </row>
        <row r="36">
          <cell r="G36">
            <v>0</v>
          </cell>
        </row>
      </sheetData>
      <sheetData sheetId="52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</sheetData>
      <sheetData sheetId="53"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</sheetData>
      <sheetData sheetId="120" refreshError="1"/>
      <sheetData sheetId="121" refreshError="1"/>
      <sheetData sheetId="122" refreshError="1"/>
      <sheetData sheetId="123" refreshError="1"/>
      <sheetData sheetId="124">
        <row r="7">
          <cell r="AS7">
            <v>0</v>
          </cell>
        </row>
        <row r="8">
          <cell r="AS8">
            <v>0</v>
          </cell>
        </row>
        <row r="9">
          <cell r="AS9">
            <v>0</v>
          </cell>
        </row>
        <row r="10">
          <cell r="AS10">
            <v>0</v>
          </cell>
        </row>
        <row r="11">
          <cell r="AS11">
            <v>0</v>
          </cell>
        </row>
        <row r="12">
          <cell r="AS12">
            <v>0</v>
          </cell>
        </row>
        <row r="13">
          <cell r="AS13">
            <v>0</v>
          </cell>
        </row>
        <row r="14">
          <cell r="AS14">
            <v>0</v>
          </cell>
        </row>
        <row r="15">
          <cell r="AS15">
            <v>0</v>
          </cell>
        </row>
        <row r="16">
          <cell r="AS16">
            <v>0</v>
          </cell>
        </row>
        <row r="17">
          <cell r="AS17">
            <v>0</v>
          </cell>
        </row>
        <row r="18">
          <cell r="AS18">
            <v>0</v>
          </cell>
        </row>
        <row r="19">
          <cell r="AS19">
            <v>0</v>
          </cell>
        </row>
        <row r="20">
          <cell r="AS20">
            <v>0</v>
          </cell>
        </row>
        <row r="21">
          <cell r="AS21">
            <v>0</v>
          </cell>
        </row>
        <row r="22">
          <cell r="AS22">
            <v>0</v>
          </cell>
        </row>
        <row r="23">
          <cell r="AS23">
            <v>0</v>
          </cell>
        </row>
        <row r="24">
          <cell r="AS24">
            <v>0</v>
          </cell>
        </row>
        <row r="25">
          <cell r="AS25">
            <v>0</v>
          </cell>
        </row>
        <row r="26">
          <cell r="AS26">
            <v>0</v>
          </cell>
        </row>
        <row r="27">
          <cell r="AS27">
            <v>0</v>
          </cell>
        </row>
        <row r="28">
          <cell r="AS28">
            <v>0</v>
          </cell>
        </row>
        <row r="29">
          <cell r="AS29">
            <v>0</v>
          </cell>
        </row>
        <row r="30">
          <cell r="AS30">
            <v>0</v>
          </cell>
        </row>
        <row r="31">
          <cell r="AS31">
            <v>0</v>
          </cell>
        </row>
        <row r="32">
          <cell r="AS32">
            <v>0</v>
          </cell>
        </row>
        <row r="33">
          <cell r="AS33">
            <v>0</v>
          </cell>
        </row>
        <row r="34">
          <cell r="AS34">
            <v>0</v>
          </cell>
        </row>
        <row r="35">
          <cell r="AS35">
            <v>0</v>
          </cell>
        </row>
        <row r="36">
          <cell r="AS36">
            <v>0</v>
          </cell>
        </row>
        <row r="37">
          <cell r="AS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opLeftCell="A10" workbookViewId="0">
      <pane xSplit="1" topLeftCell="B1" activePane="topRight" state="frozen"/>
      <selection activeCell="P49" sqref="P49"/>
      <selection pane="topRight" activeCell="D15" sqref="D15"/>
    </sheetView>
  </sheetViews>
  <sheetFormatPr defaultRowHeight="13.5"/>
  <cols>
    <col min="1" max="1" width="30.75" style="6" customWidth="1"/>
    <col min="2" max="2" width="8.75" style="6" customWidth="1"/>
    <col min="3" max="4" width="9" style="6"/>
    <col min="5" max="8" width="9.5" style="6" bestFit="1" customWidth="1"/>
    <col min="9" max="11" width="9" style="6"/>
    <col min="12" max="19" width="9.5" style="6" bestFit="1" customWidth="1"/>
    <col min="20" max="24" width="9" style="6"/>
    <col min="25" max="25" width="10.5" style="6" bestFit="1" customWidth="1"/>
    <col min="26" max="26" width="9" style="6"/>
    <col min="27" max="29" width="9.5" style="6" bestFit="1" customWidth="1"/>
    <col min="30" max="256" width="9" style="6"/>
    <col min="257" max="257" width="30.75" style="6" customWidth="1"/>
    <col min="258" max="258" width="8.75" style="6" customWidth="1"/>
    <col min="259" max="260" width="9" style="6"/>
    <col min="261" max="264" width="9.5" style="6" bestFit="1" customWidth="1"/>
    <col min="265" max="267" width="9" style="6"/>
    <col min="268" max="275" width="9.5" style="6" bestFit="1" customWidth="1"/>
    <col min="276" max="280" width="9" style="6"/>
    <col min="281" max="281" width="10.5" style="6" bestFit="1" customWidth="1"/>
    <col min="282" max="282" width="9" style="6"/>
    <col min="283" max="285" width="9.5" style="6" bestFit="1" customWidth="1"/>
    <col min="286" max="512" width="9" style="6"/>
    <col min="513" max="513" width="30.75" style="6" customWidth="1"/>
    <col min="514" max="514" width="8.75" style="6" customWidth="1"/>
    <col min="515" max="516" width="9" style="6"/>
    <col min="517" max="520" width="9.5" style="6" bestFit="1" customWidth="1"/>
    <col min="521" max="523" width="9" style="6"/>
    <col min="524" max="531" width="9.5" style="6" bestFit="1" customWidth="1"/>
    <col min="532" max="536" width="9" style="6"/>
    <col min="537" max="537" width="10.5" style="6" bestFit="1" customWidth="1"/>
    <col min="538" max="538" width="9" style="6"/>
    <col min="539" max="541" width="9.5" style="6" bestFit="1" customWidth="1"/>
    <col min="542" max="768" width="9" style="6"/>
    <col min="769" max="769" width="30.75" style="6" customWidth="1"/>
    <col min="770" max="770" width="8.75" style="6" customWidth="1"/>
    <col min="771" max="772" width="9" style="6"/>
    <col min="773" max="776" width="9.5" style="6" bestFit="1" customWidth="1"/>
    <col min="777" max="779" width="9" style="6"/>
    <col min="780" max="787" width="9.5" style="6" bestFit="1" customWidth="1"/>
    <col min="788" max="792" width="9" style="6"/>
    <col min="793" max="793" width="10.5" style="6" bestFit="1" customWidth="1"/>
    <col min="794" max="794" width="9" style="6"/>
    <col min="795" max="797" width="9.5" style="6" bestFit="1" customWidth="1"/>
    <col min="798" max="1024" width="9" style="6"/>
    <col min="1025" max="1025" width="30.75" style="6" customWidth="1"/>
    <col min="1026" max="1026" width="8.75" style="6" customWidth="1"/>
    <col min="1027" max="1028" width="9" style="6"/>
    <col min="1029" max="1032" width="9.5" style="6" bestFit="1" customWidth="1"/>
    <col min="1033" max="1035" width="9" style="6"/>
    <col min="1036" max="1043" width="9.5" style="6" bestFit="1" customWidth="1"/>
    <col min="1044" max="1048" width="9" style="6"/>
    <col min="1049" max="1049" width="10.5" style="6" bestFit="1" customWidth="1"/>
    <col min="1050" max="1050" width="9" style="6"/>
    <col min="1051" max="1053" width="9.5" style="6" bestFit="1" customWidth="1"/>
    <col min="1054" max="1280" width="9" style="6"/>
    <col min="1281" max="1281" width="30.75" style="6" customWidth="1"/>
    <col min="1282" max="1282" width="8.75" style="6" customWidth="1"/>
    <col min="1283" max="1284" width="9" style="6"/>
    <col min="1285" max="1288" width="9.5" style="6" bestFit="1" customWidth="1"/>
    <col min="1289" max="1291" width="9" style="6"/>
    <col min="1292" max="1299" width="9.5" style="6" bestFit="1" customWidth="1"/>
    <col min="1300" max="1304" width="9" style="6"/>
    <col min="1305" max="1305" width="10.5" style="6" bestFit="1" customWidth="1"/>
    <col min="1306" max="1306" width="9" style="6"/>
    <col min="1307" max="1309" width="9.5" style="6" bestFit="1" customWidth="1"/>
    <col min="1310" max="1536" width="9" style="6"/>
    <col min="1537" max="1537" width="30.75" style="6" customWidth="1"/>
    <col min="1538" max="1538" width="8.75" style="6" customWidth="1"/>
    <col min="1539" max="1540" width="9" style="6"/>
    <col min="1541" max="1544" width="9.5" style="6" bestFit="1" customWidth="1"/>
    <col min="1545" max="1547" width="9" style="6"/>
    <col min="1548" max="1555" width="9.5" style="6" bestFit="1" customWidth="1"/>
    <col min="1556" max="1560" width="9" style="6"/>
    <col min="1561" max="1561" width="10.5" style="6" bestFit="1" customWidth="1"/>
    <col min="1562" max="1562" width="9" style="6"/>
    <col min="1563" max="1565" width="9.5" style="6" bestFit="1" customWidth="1"/>
    <col min="1566" max="1792" width="9" style="6"/>
    <col min="1793" max="1793" width="30.75" style="6" customWidth="1"/>
    <col min="1794" max="1794" width="8.75" style="6" customWidth="1"/>
    <col min="1795" max="1796" width="9" style="6"/>
    <col min="1797" max="1800" width="9.5" style="6" bestFit="1" customWidth="1"/>
    <col min="1801" max="1803" width="9" style="6"/>
    <col min="1804" max="1811" width="9.5" style="6" bestFit="1" customWidth="1"/>
    <col min="1812" max="1816" width="9" style="6"/>
    <col min="1817" max="1817" width="10.5" style="6" bestFit="1" customWidth="1"/>
    <col min="1818" max="1818" width="9" style="6"/>
    <col min="1819" max="1821" width="9.5" style="6" bestFit="1" customWidth="1"/>
    <col min="1822" max="2048" width="9" style="6"/>
    <col min="2049" max="2049" width="30.75" style="6" customWidth="1"/>
    <col min="2050" max="2050" width="8.75" style="6" customWidth="1"/>
    <col min="2051" max="2052" width="9" style="6"/>
    <col min="2053" max="2056" width="9.5" style="6" bestFit="1" customWidth="1"/>
    <col min="2057" max="2059" width="9" style="6"/>
    <col min="2060" max="2067" width="9.5" style="6" bestFit="1" customWidth="1"/>
    <col min="2068" max="2072" width="9" style="6"/>
    <col min="2073" max="2073" width="10.5" style="6" bestFit="1" customWidth="1"/>
    <col min="2074" max="2074" width="9" style="6"/>
    <col min="2075" max="2077" width="9.5" style="6" bestFit="1" customWidth="1"/>
    <col min="2078" max="2304" width="9" style="6"/>
    <col min="2305" max="2305" width="30.75" style="6" customWidth="1"/>
    <col min="2306" max="2306" width="8.75" style="6" customWidth="1"/>
    <col min="2307" max="2308" width="9" style="6"/>
    <col min="2309" max="2312" width="9.5" style="6" bestFit="1" customWidth="1"/>
    <col min="2313" max="2315" width="9" style="6"/>
    <col min="2316" max="2323" width="9.5" style="6" bestFit="1" customWidth="1"/>
    <col min="2324" max="2328" width="9" style="6"/>
    <col min="2329" max="2329" width="10.5" style="6" bestFit="1" customWidth="1"/>
    <col min="2330" max="2330" width="9" style="6"/>
    <col min="2331" max="2333" width="9.5" style="6" bestFit="1" customWidth="1"/>
    <col min="2334" max="2560" width="9" style="6"/>
    <col min="2561" max="2561" width="30.75" style="6" customWidth="1"/>
    <col min="2562" max="2562" width="8.75" style="6" customWidth="1"/>
    <col min="2563" max="2564" width="9" style="6"/>
    <col min="2565" max="2568" width="9.5" style="6" bestFit="1" customWidth="1"/>
    <col min="2569" max="2571" width="9" style="6"/>
    <col min="2572" max="2579" width="9.5" style="6" bestFit="1" customWidth="1"/>
    <col min="2580" max="2584" width="9" style="6"/>
    <col min="2585" max="2585" width="10.5" style="6" bestFit="1" customWidth="1"/>
    <col min="2586" max="2586" width="9" style="6"/>
    <col min="2587" max="2589" width="9.5" style="6" bestFit="1" customWidth="1"/>
    <col min="2590" max="2816" width="9" style="6"/>
    <col min="2817" max="2817" width="30.75" style="6" customWidth="1"/>
    <col min="2818" max="2818" width="8.75" style="6" customWidth="1"/>
    <col min="2819" max="2820" width="9" style="6"/>
    <col min="2821" max="2824" width="9.5" style="6" bestFit="1" customWidth="1"/>
    <col min="2825" max="2827" width="9" style="6"/>
    <col min="2828" max="2835" width="9.5" style="6" bestFit="1" customWidth="1"/>
    <col min="2836" max="2840" width="9" style="6"/>
    <col min="2841" max="2841" width="10.5" style="6" bestFit="1" customWidth="1"/>
    <col min="2842" max="2842" width="9" style="6"/>
    <col min="2843" max="2845" width="9.5" style="6" bestFit="1" customWidth="1"/>
    <col min="2846" max="3072" width="9" style="6"/>
    <col min="3073" max="3073" width="30.75" style="6" customWidth="1"/>
    <col min="3074" max="3074" width="8.75" style="6" customWidth="1"/>
    <col min="3075" max="3076" width="9" style="6"/>
    <col min="3077" max="3080" width="9.5" style="6" bestFit="1" customWidth="1"/>
    <col min="3081" max="3083" width="9" style="6"/>
    <col min="3084" max="3091" width="9.5" style="6" bestFit="1" customWidth="1"/>
    <col min="3092" max="3096" width="9" style="6"/>
    <col min="3097" max="3097" width="10.5" style="6" bestFit="1" customWidth="1"/>
    <col min="3098" max="3098" width="9" style="6"/>
    <col min="3099" max="3101" width="9.5" style="6" bestFit="1" customWidth="1"/>
    <col min="3102" max="3328" width="9" style="6"/>
    <col min="3329" max="3329" width="30.75" style="6" customWidth="1"/>
    <col min="3330" max="3330" width="8.75" style="6" customWidth="1"/>
    <col min="3331" max="3332" width="9" style="6"/>
    <col min="3333" max="3336" width="9.5" style="6" bestFit="1" customWidth="1"/>
    <col min="3337" max="3339" width="9" style="6"/>
    <col min="3340" max="3347" width="9.5" style="6" bestFit="1" customWidth="1"/>
    <col min="3348" max="3352" width="9" style="6"/>
    <col min="3353" max="3353" width="10.5" style="6" bestFit="1" customWidth="1"/>
    <col min="3354" max="3354" width="9" style="6"/>
    <col min="3355" max="3357" width="9.5" style="6" bestFit="1" customWidth="1"/>
    <col min="3358" max="3584" width="9" style="6"/>
    <col min="3585" max="3585" width="30.75" style="6" customWidth="1"/>
    <col min="3586" max="3586" width="8.75" style="6" customWidth="1"/>
    <col min="3587" max="3588" width="9" style="6"/>
    <col min="3589" max="3592" width="9.5" style="6" bestFit="1" customWidth="1"/>
    <col min="3593" max="3595" width="9" style="6"/>
    <col min="3596" max="3603" width="9.5" style="6" bestFit="1" customWidth="1"/>
    <col min="3604" max="3608" width="9" style="6"/>
    <col min="3609" max="3609" width="10.5" style="6" bestFit="1" customWidth="1"/>
    <col min="3610" max="3610" width="9" style="6"/>
    <col min="3611" max="3613" width="9.5" style="6" bestFit="1" customWidth="1"/>
    <col min="3614" max="3840" width="9" style="6"/>
    <col min="3841" max="3841" width="30.75" style="6" customWidth="1"/>
    <col min="3842" max="3842" width="8.75" style="6" customWidth="1"/>
    <col min="3843" max="3844" width="9" style="6"/>
    <col min="3845" max="3848" width="9.5" style="6" bestFit="1" customWidth="1"/>
    <col min="3849" max="3851" width="9" style="6"/>
    <col min="3852" max="3859" width="9.5" style="6" bestFit="1" customWidth="1"/>
    <col min="3860" max="3864" width="9" style="6"/>
    <col min="3865" max="3865" width="10.5" style="6" bestFit="1" customWidth="1"/>
    <col min="3866" max="3866" width="9" style="6"/>
    <col min="3867" max="3869" width="9.5" style="6" bestFit="1" customWidth="1"/>
    <col min="3870" max="4096" width="9" style="6"/>
    <col min="4097" max="4097" width="30.75" style="6" customWidth="1"/>
    <col min="4098" max="4098" width="8.75" style="6" customWidth="1"/>
    <col min="4099" max="4100" width="9" style="6"/>
    <col min="4101" max="4104" width="9.5" style="6" bestFit="1" customWidth="1"/>
    <col min="4105" max="4107" width="9" style="6"/>
    <col min="4108" max="4115" width="9.5" style="6" bestFit="1" customWidth="1"/>
    <col min="4116" max="4120" width="9" style="6"/>
    <col min="4121" max="4121" width="10.5" style="6" bestFit="1" customWidth="1"/>
    <col min="4122" max="4122" width="9" style="6"/>
    <col min="4123" max="4125" width="9.5" style="6" bestFit="1" customWidth="1"/>
    <col min="4126" max="4352" width="9" style="6"/>
    <col min="4353" max="4353" width="30.75" style="6" customWidth="1"/>
    <col min="4354" max="4354" width="8.75" style="6" customWidth="1"/>
    <col min="4355" max="4356" width="9" style="6"/>
    <col min="4357" max="4360" width="9.5" style="6" bestFit="1" customWidth="1"/>
    <col min="4361" max="4363" width="9" style="6"/>
    <col min="4364" max="4371" width="9.5" style="6" bestFit="1" customWidth="1"/>
    <col min="4372" max="4376" width="9" style="6"/>
    <col min="4377" max="4377" width="10.5" style="6" bestFit="1" customWidth="1"/>
    <col min="4378" max="4378" width="9" style="6"/>
    <col min="4379" max="4381" width="9.5" style="6" bestFit="1" customWidth="1"/>
    <col min="4382" max="4608" width="9" style="6"/>
    <col min="4609" max="4609" width="30.75" style="6" customWidth="1"/>
    <col min="4610" max="4610" width="8.75" style="6" customWidth="1"/>
    <col min="4611" max="4612" width="9" style="6"/>
    <col min="4613" max="4616" width="9.5" style="6" bestFit="1" customWidth="1"/>
    <col min="4617" max="4619" width="9" style="6"/>
    <col min="4620" max="4627" width="9.5" style="6" bestFit="1" customWidth="1"/>
    <col min="4628" max="4632" width="9" style="6"/>
    <col min="4633" max="4633" width="10.5" style="6" bestFit="1" customWidth="1"/>
    <col min="4634" max="4634" width="9" style="6"/>
    <col min="4635" max="4637" width="9.5" style="6" bestFit="1" customWidth="1"/>
    <col min="4638" max="4864" width="9" style="6"/>
    <col min="4865" max="4865" width="30.75" style="6" customWidth="1"/>
    <col min="4866" max="4866" width="8.75" style="6" customWidth="1"/>
    <col min="4867" max="4868" width="9" style="6"/>
    <col min="4869" max="4872" width="9.5" style="6" bestFit="1" customWidth="1"/>
    <col min="4873" max="4875" width="9" style="6"/>
    <col min="4876" max="4883" width="9.5" style="6" bestFit="1" customWidth="1"/>
    <col min="4884" max="4888" width="9" style="6"/>
    <col min="4889" max="4889" width="10.5" style="6" bestFit="1" customWidth="1"/>
    <col min="4890" max="4890" width="9" style="6"/>
    <col min="4891" max="4893" width="9.5" style="6" bestFit="1" customWidth="1"/>
    <col min="4894" max="5120" width="9" style="6"/>
    <col min="5121" max="5121" width="30.75" style="6" customWidth="1"/>
    <col min="5122" max="5122" width="8.75" style="6" customWidth="1"/>
    <col min="5123" max="5124" width="9" style="6"/>
    <col min="5125" max="5128" width="9.5" style="6" bestFit="1" customWidth="1"/>
    <col min="5129" max="5131" width="9" style="6"/>
    <col min="5132" max="5139" width="9.5" style="6" bestFit="1" customWidth="1"/>
    <col min="5140" max="5144" width="9" style="6"/>
    <col min="5145" max="5145" width="10.5" style="6" bestFit="1" customWidth="1"/>
    <col min="5146" max="5146" width="9" style="6"/>
    <col min="5147" max="5149" width="9.5" style="6" bestFit="1" customWidth="1"/>
    <col min="5150" max="5376" width="9" style="6"/>
    <col min="5377" max="5377" width="30.75" style="6" customWidth="1"/>
    <col min="5378" max="5378" width="8.75" style="6" customWidth="1"/>
    <col min="5379" max="5380" width="9" style="6"/>
    <col min="5381" max="5384" width="9.5" style="6" bestFit="1" customWidth="1"/>
    <col min="5385" max="5387" width="9" style="6"/>
    <col min="5388" max="5395" width="9.5" style="6" bestFit="1" customWidth="1"/>
    <col min="5396" max="5400" width="9" style="6"/>
    <col min="5401" max="5401" width="10.5" style="6" bestFit="1" customWidth="1"/>
    <col min="5402" max="5402" width="9" style="6"/>
    <col min="5403" max="5405" width="9.5" style="6" bestFit="1" customWidth="1"/>
    <col min="5406" max="5632" width="9" style="6"/>
    <col min="5633" max="5633" width="30.75" style="6" customWidth="1"/>
    <col min="5634" max="5634" width="8.75" style="6" customWidth="1"/>
    <col min="5635" max="5636" width="9" style="6"/>
    <col min="5637" max="5640" width="9.5" style="6" bestFit="1" customWidth="1"/>
    <col min="5641" max="5643" width="9" style="6"/>
    <col min="5644" max="5651" width="9.5" style="6" bestFit="1" customWidth="1"/>
    <col min="5652" max="5656" width="9" style="6"/>
    <col min="5657" max="5657" width="10.5" style="6" bestFit="1" customWidth="1"/>
    <col min="5658" max="5658" width="9" style="6"/>
    <col min="5659" max="5661" width="9.5" style="6" bestFit="1" customWidth="1"/>
    <col min="5662" max="5888" width="9" style="6"/>
    <col min="5889" max="5889" width="30.75" style="6" customWidth="1"/>
    <col min="5890" max="5890" width="8.75" style="6" customWidth="1"/>
    <col min="5891" max="5892" width="9" style="6"/>
    <col min="5893" max="5896" width="9.5" style="6" bestFit="1" customWidth="1"/>
    <col min="5897" max="5899" width="9" style="6"/>
    <col min="5900" max="5907" width="9.5" style="6" bestFit="1" customWidth="1"/>
    <col min="5908" max="5912" width="9" style="6"/>
    <col min="5913" max="5913" width="10.5" style="6" bestFit="1" customWidth="1"/>
    <col min="5914" max="5914" width="9" style="6"/>
    <col min="5915" max="5917" width="9.5" style="6" bestFit="1" customWidth="1"/>
    <col min="5918" max="6144" width="9" style="6"/>
    <col min="6145" max="6145" width="30.75" style="6" customWidth="1"/>
    <col min="6146" max="6146" width="8.75" style="6" customWidth="1"/>
    <col min="6147" max="6148" width="9" style="6"/>
    <col min="6149" max="6152" width="9.5" style="6" bestFit="1" customWidth="1"/>
    <col min="6153" max="6155" width="9" style="6"/>
    <col min="6156" max="6163" width="9.5" style="6" bestFit="1" customWidth="1"/>
    <col min="6164" max="6168" width="9" style="6"/>
    <col min="6169" max="6169" width="10.5" style="6" bestFit="1" customWidth="1"/>
    <col min="6170" max="6170" width="9" style="6"/>
    <col min="6171" max="6173" width="9.5" style="6" bestFit="1" customWidth="1"/>
    <col min="6174" max="6400" width="9" style="6"/>
    <col min="6401" max="6401" width="30.75" style="6" customWidth="1"/>
    <col min="6402" max="6402" width="8.75" style="6" customWidth="1"/>
    <col min="6403" max="6404" width="9" style="6"/>
    <col min="6405" max="6408" width="9.5" style="6" bestFit="1" customWidth="1"/>
    <col min="6409" max="6411" width="9" style="6"/>
    <col min="6412" max="6419" width="9.5" style="6" bestFit="1" customWidth="1"/>
    <col min="6420" max="6424" width="9" style="6"/>
    <col min="6425" max="6425" width="10.5" style="6" bestFit="1" customWidth="1"/>
    <col min="6426" max="6426" width="9" style="6"/>
    <col min="6427" max="6429" width="9.5" style="6" bestFit="1" customWidth="1"/>
    <col min="6430" max="6656" width="9" style="6"/>
    <col min="6657" max="6657" width="30.75" style="6" customWidth="1"/>
    <col min="6658" max="6658" width="8.75" style="6" customWidth="1"/>
    <col min="6659" max="6660" width="9" style="6"/>
    <col min="6661" max="6664" width="9.5" style="6" bestFit="1" customWidth="1"/>
    <col min="6665" max="6667" width="9" style="6"/>
    <col min="6668" max="6675" width="9.5" style="6" bestFit="1" customWidth="1"/>
    <col min="6676" max="6680" width="9" style="6"/>
    <col min="6681" max="6681" width="10.5" style="6" bestFit="1" customWidth="1"/>
    <col min="6682" max="6682" width="9" style="6"/>
    <col min="6683" max="6685" width="9.5" style="6" bestFit="1" customWidth="1"/>
    <col min="6686" max="6912" width="9" style="6"/>
    <col min="6913" max="6913" width="30.75" style="6" customWidth="1"/>
    <col min="6914" max="6914" width="8.75" style="6" customWidth="1"/>
    <col min="6915" max="6916" width="9" style="6"/>
    <col min="6917" max="6920" width="9.5" style="6" bestFit="1" customWidth="1"/>
    <col min="6921" max="6923" width="9" style="6"/>
    <col min="6924" max="6931" width="9.5" style="6" bestFit="1" customWidth="1"/>
    <col min="6932" max="6936" width="9" style="6"/>
    <col min="6937" max="6937" width="10.5" style="6" bestFit="1" customWidth="1"/>
    <col min="6938" max="6938" width="9" style="6"/>
    <col min="6939" max="6941" width="9.5" style="6" bestFit="1" customWidth="1"/>
    <col min="6942" max="7168" width="9" style="6"/>
    <col min="7169" max="7169" width="30.75" style="6" customWidth="1"/>
    <col min="7170" max="7170" width="8.75" style="6" customWidth="1"/>
    <col min="7171" max="7172" width="9" style="6"/>
    <col min="7173" max="7176" width="9.5" style="6" bestFit="1" customWidth="1"/>
    <col min="7177" max="7179" width="9" style="6"/>
    <col min="7180" max="7187" width="9.5" style="6" bestFit="1" customWidth="1"/>
    <col min="7188" max="7192" width="9" style="6"/>
    <col min="7193" max="7193" width="10.5" style="6" bestFit="1" customWidth="1"/>
    <col min="7194" max="7194" width="9" style="6"/>
    <col min="7195" max="7197" width="9.5" style="6" bestFit="1" customWidth="1"/>
    <col min="7198" max="7424" width="9" style="6"/>
    <col min="7425" max="7425" width="30.75" style="6" customWidth="1"/>
    <col min="7426" max="7426" width="8.75" style="6" customWidth="1"/>
    <col min="7427" max="7428" width="9" style="6"/>
    <col min="7429" max="7432" width="9.5" style="6" bestFit="1" customWidth="1"/>
    <col min="7433" max="7435" width="9" style="6"/>
    <col min="7436" max="7443" width="9.5" style="6" bestFit="1" customWidth="1"/>
    <col min="7444" max="7448" width="9" style="6"/>
    <col min="7449" max="7449" width="10.5" style="6" bestFit="1" customWidth="1"/>
    <col min="7450" max="7450" width="9" style="6"/>
    <col min="7451" max="7453" width="9.5" style="6" bestFit="1" customWidth="1"/>
    <col min="7454" max="7680" width="9" style="6"/>
    <col min="7681" max="7681" width="30.75" style="6" customWidth="1"/>
    <col min="7682" max="7682" width="8.75" style="6" customWidth="1"/>
    <col min="7683" max="7684" width="9" style="6"/>
    <col min="7685" max="7688" width="9.5" style="6" bestFit="1" customWidth="1"/>
    <col min="7689" max="7691" width="9" style="6"/>
    <col min="7692" max="7699" width="9.5" style="6" bestFit="1" customWidth="1"/>
    <col min="7700" max="7704" width="9" style="6"/>
    <col min="7705" max="7705" width="10.5" style="6" bestFit="1" customWidth="1"/>
    <col min="7706" max="7706" width="9" style="6"/>
    <col min="7707" max="7709" width="9.5" style="6" bestFit="1" customWidth="1"/>
    <col min="7710" max="7936" width="9" style="6"/>
    <col min="7937" max="7937" width="30.75" style="6" customWidth="1"/>
    <col min="7938" max="7938" width="8.75" style="6" customWidth="1"/>
    <col min="7939" max="7940" width="9" style="6"/>
    <col min="7941" max="7944" width="9.5" style="6" bestFit="1" customWidth="1"/>
    <col min="7945" max="7947" width="9" style="6"/>
    <col min="7948" max="7955" width="9.5" style="6" bestFit="1" customWidth="1"/>
    <col min="7956" max="7960" width="9" style="6"/>
    <col min="7961" max="7961" width="10.5" style="6" bestFit="1" customWidth="1"/>
    <col min="7962" max="7962" width="9" style="6"/>
    <col min="7963" max="7965" width="9.5" style="6" bestFit="1" customWidth="1"/>
    <col min="7966" max="8192" width="9" style="6"/>
    <col min="8193" max="8193" width="30.75" style="6" customWidth="1"/>
    <col min="8194" max="8194" width="8.75" style="6" customWidth="1"/>
    <col min="8195" max="8196" width="9" style="6"/>
    <col min="8197" max="8200" width="9.5" style="6" bestFit="1" customWidth="1"/>
    <col min="8201" max="8203" width="9" style="6"/>
    <col min="8204" max="8211" width="9.5" style="6" bestFit="1" customWidth="1"/>
    <col min="8212" max="8216" width="9" style="6"/>
    <col min="8217" max="8217" width="10.5" style="6" bestFit="1" customWidth="1"/>
    <col min="8218" max="8218" width="9" style="6"/>
    <col min="8219" max="8221" width="9.5" style="6" bestFit="1" customWidth="1"/>
    <col min="8222" max="8448" width="9" style="6"/>
    <col min="8449" max="8449" width="30.75" style="6" customWidth="1"/>
    <col min="8450" max="8450" width="8.75" style="6" customWidth="1"/>
    <col min="8451" max="8452" width="9" style="6"/>
    <col min="8453" max="8456" width="9.5" style="6" bestFit="1" customWidth="1"/>
    <col min="8457" max="8459" width="9" style="6"/>
    <col min="8460" max="8467" width="9.5" style="6" bestFit="1" customWidth="1"/>
    <col min="8468" max="8472" width="9" style="6"/>
    <col min="8473" max="8473" width="10.5" style="6" bestFit="1" customWidth="1"/>
    <col min="8474" max="8474" width="9" style="6"/>
    <col min="8475" max="8477" width="9.5" style="6" bestFit="1" customWidth="1"/>
    <col min="8478" max="8704" width="9" style="6"/>
    <col min="8705" max="8705" width="30.75" style="6" customWidth="1"/>
    <col min="8706" max="8706" width="8.75" style="6" customWidth="1"/>
    <col min="8707" max="8708" width="9" style="6"/>
    <col min="8709" max="8712" width="9.5" style="6" bestFit="1" customWidth="1"/>
    <col min="8713" max="8715" width="9" style="6"/>
    <col min="8716" max="8723" width="9.5" style="6" bestFit="1" customWidth="1"/>
    <col min="8724" max="8728" width="9" style="6"/>
    <col min="8729" max="8729" width="10.5" style="6" bestFit="1" customWidth="1"/>
    <col min="8730" max="8730" width="9" style="6"/>
    <col min="8731" max="8733" width="9.5" style="6" bestFit="1" customWidth="1"/>
    <col min="8734" max="8960" width="9" style="6"/>
    <col min="8961" max="8961" width="30.75" style="6" customWidth="1"/>
    <col min="8962" max="8962" width="8.75" style="6" customWidth="1"/>
    <col min="8963" max="8964" width="9" style="6"/>
    <col min="8965" max="8968" width="9.5" style="6" bestFit="1" customWidth="1"/>
    <col min="8969" max="8971" width="9" style="6"/>
    <col min="8972" max="8979" width="9.5" style="6" bestFit="1" customWidth="1"/>
    <col min="8980" max="8984" width="9" style="6"/>
    <col min="8985" max="8985" width="10.5" style="6" bestFit="1" customWidth="1"/>
    <col min="8986" max="8986" width="9" style="6"/>
    <col min="8987" max="8989" width="9.5" style="6" bestFit="1" customWidth="1"/>
    <col min="8990" max="9216" width="9" style="6"/>
    <col min="9217" max="9217" width="30.75" style="6" customWidth="1"/>
    <col min="9218" max="9218" width="8.75" style="6" customWidth="1"/>
    <col min="9219" max="9220" width="9" style="6"/>
    <col min="9221" max="9224" width="9.5" style="6" bestFit="1" customWidth="1"/>
    <col min="9225" max="9227" width="9" style="6"/>
    <col min="9228" max="9235" width="9.5" style="6" bestFit="1" customWidth="1"/>
    <col min="9236" max="9240" width="9" style="6"/>
    <col min="9241" max="9241" width="10.5" style="6" bestFit="1" customWidth="1"/>
    <col min="9242" max="9242" width="9" style="6"/>
    <col min="9243" max="9245" width="9.5" style="6" bestFit="1" customWidth="1"/>
    <col min="9246" max="9472" width="9" style="6"/>
    <col min="9473" max="9473" width="30.75" style="6" customWidth="1"/>
    <col min="9474" max="9474" width="8.75" style="6" customWidth="1"/>
    <col min="9475" max="9476" width="9" style="6"/>
    <col min="9477" max="9480" width="9.5" style="6" bestFit="1" customWidth="1"/>
    <col min="9481" max="9483" width="9" style="6"/>
    <col min="9484" max="9491" width="9.5" style="6" bestFit="1" customWidth="1"/>
    <col min="9492" max="9496" width="9" style="6"/>
    <col min="9497" max="9497" width="10.5" style="6" bestFit="1" customWidth="1"/>
    <col min="9498" max="9498" width="9" style="6"/>
    <col min="9499" max="9501" width="9.5" style="6" bestFit="1" customWidth="1"/>
    <col min="9502" max="9728" width="9" style="6"/>
    <col min="9729" max="9729" width="30.75" style="6" customWidth="1"/>
    <col min="9730" max="9730" width="8.75" style="6" customWidth="1"/>
    <col min="9731" max="9732" width="9" style="6"/>
    <col min="9733" max="9736" width="9.5" style="6" bestFit="1" customWidth="1"/>
    <col min="9737" max="9739" width="9" style="6"/>
    <col min="9740" max="9747" width="9.5" style="6" bestFit="1" customWidth="1"/>
    <col min="9748" max="9752" width="9" style="6"/>
    <col min="9753" max="9753" width="10.5" style="6" bestFit="1" customWidth="1"/>
    <col min="9754" max="9754" width="9" style="6"/>
    <col min="9755" max="9757" width="9.5" style="6" bestFit="1" customWidth="1"/>
    <col min="9758" max="9984" width="9" style="6"/>
    <col min="9985" max="9985" width="30.75" style="6" customWidth="1"/>
    <col min="9986" max="9986" width="8.75" style="6" customWidth="1"/>
    <col min="9987" max="9988" width="9" style="6"/>
    <col min="9989" max="9992" width="9.5" style="6" bestFit="1" customWidth="1"/>
    <col min="9993" max="9995" width="9" style="6"/>
    <col min="9996" max="10003" width="9.5" style="6" bestFit="1" customWidth="1"/>
    <col min="10004" max="10008" width="9" style="6"/>
    <col min="10009" max="10009" width="10.5" style="6" bestFit="1" customWidth="1"/>
    <col min="10010" max="10010" width="9" style="6"/>
    <col min="10011" max="10013" width="9.5" style="6" bestFit="1" customWidth="1"/>
    <col min="10014" max="10240" width="9" style="6"/>
    <col min="10241" max="10241" width="30.75" style="6" customWidth="1"/>
    <col min="10242" max="10242" width="8.75" style="6" customWidth="1"/>
    <col min="10243" max="10244" width="9" style="6"/>
    <col min="10245" max="10248" width="9.5" style="6" bestFit="1" customWidth="1"/>
    <col min="10249" max="10251" width="9" style="6"/>
    <col min="10252" max="10259" width="9.5" style="6" bestFit="1" customWidth="1"/>
    <col min="10260" max="10264" width="9" style="6"/>
    <col min="10265" max="10265" width="10.5" style="6" bestFit="1" customWidth="1"/>
    <col min="10266" max="10266" width="9" style="6"/>
    <col min="10267" max="10269" width="9.5" style="6" bestFit="1" customWidth="1"/>
    <col min="10270" max="10496" width="9" style="6"/>
    <col min="10497" max="10497" width="30.75" style="6" customWidth="1"/>
    <col min="10498" max="10498" width="8.75" style="6" customWidth="1"/>
    <col min="10499" max="10500" width="9" style="6"/>
    <col min="10501" max="10504" width="9.5" style="6" bestFit="1" customWidth="1"/>
    <col min="10505" max="10507" width="9" style="6"/>
    <col min="10508" max="10515" width="9.5" style="6" bestFit="1" customWidth="1"/>
    <col min="10516" max="10520" width="9" style="6"/>
    <col min="10521" max="10521" width="10.5" style="6" bestFit="1" customWidth="1"/>
    <col min="10522" max="10522" width="9" style="6"/>
    <col min="10523" max="10525" width="9.5" style="6" bestFit="1" customWidth="1"/>
    <col min="10526" max="10752" width="9" style="6"/>
    <col min="10753" max="10753" width="30.75" style="6" customWidth="1"/>
    <col min="10754" max="10754" width="8.75" style="6" customWidth="1"/>
    <col min="10755" max="10756" width="9" style="6"/>
    <col min="10757" max="10760" width="9.5" style="6" bestFit="1" customWidth="1"/>
    <col min="10761" max="10763" width="9" style="6"/>
    <col min="10764" max="10771" width="9.5" style="6" bestFit="1" customWidth="1"/>
    <col min="10772" max="10776" width="9" style="6"/>
    <col min="10777" max="10777" width="10.5" style="6" bestFit="1" customWidth="1"/>
    <col min="10778" max="10778" width="9" style="6"/>
    <col min="10779" max="10781" width="9.5" style="6" bestFit="1" customWidth="1"/>
    <col min="10782" max="11008" width="9" style="6"/>
    <col min="11009" max="11009" width="30.75" style="6" customWidth="1"/>
    <col min="11010" max="11010" width="8.75" style="6" customWidth="1"/>
    <col min="11011" max="11012" width="9" style="6"/>
    <col min="11013" max="11016" width="9.5" style="6" bestFit="1" customWidth="1"/>
    <col min="11017" max="11019" width="9" style="6"/>
    <col min="11020" max="11027" width="9.5" style="6" bestFit="1" customWidth="1"/>
    <col min="11028" max="11032" width="9" style="6"/>
    <col min="11033" max="11033" width="10.5" style="6" bestFit="1" customWidth="1"/>
    <col min="11034" max="11034" width="9" style="6"/>
    <col min="11035" max="11037" width="9.5" style="6" bestFit="1" customWidth="1"/>
    <col min="11038" max="11264" width="9" style="6"/>
    <col min="11265" max="11265" width="30.75" style="6" customWidth="1"/>
    <col min="11266" max="11266" width="8.75" style="6" customWidth="1"/>
    <col min="11267" max="11268" width="9" style="6"/>
    <col min="11269" max="11272" width="9.5" style="6" bestFit="1" customWidth="1"/>
    <col min="11273" max="11275" width="9" style="6"/>
    <col min="11276" max="11283" width="9.5" style="6" bestFit="1" customWidth="1"/>
    <col min="11284" max="11288" width="9" style="6"/>
    <col min="11289" max="11289" width="10.5" style="6" bestFit="1" customWidth="1"/>
    <col min="11290" max="11290" width="9" style="6"/>
    <col min="11291" max="11293" width="9.5" style="6" bestFit="1" customWidth="1"/>
    <col min="11294" max="11520" width="9" style="6"/>
    <col min="11521" max="11521" width="30.75" style="6" customWidth="1"/>
    <col min="11522" max="11522" width="8.75" style="6" customWidth="1"/>
    <col min="11523" max="11524" width="9" style="6"/>
    <col min="11525" max="11528" width="9.5" style="6" bestFit="1" customWidth="1"/>
    <col min="11529" max="11531" width="9" style="6"/>
    <col min="11532" max="11539" width="9.5" style="6" bestFit="1" customWidth="1"/>
    <col min="11540" max="11544" width="9" style="6"/>
    <col min="11545" max="11545" width="10.5" style="6" bestFit="1" customWidth="1"/>
    <col min="11546" max="11546" width="9" style="6"/>
    <col min="11547" max="11549" width="9.5" style="6" bestFit="1" customWidth="1"/>
    <col min="11550" max="11776" width="9" style="6"/>
    <col min="11777" max="11777" width="30.75" style="6" customWidth="1"/>
    <col min="11778" max="11778" width="8.75" style="6" customWidth="1"/>
    <col min="11779" max="11780" width="9" style="6"/>
    <col min="11781" max="11784" width="9.5" style="6" bestFit="1" customWidth="1"/>
    <col min="11785" max="11787" width="9" style="6"/>
    <col min="11788" max="11795" width="9.5" style="6" bestFit="1" customWidth="1"/>
    <col min="11796" max="11800" width="9" style="6"/>
    <col min="11801" max="11801" width="10.5" style="6" bestFit="1" customWidth="1"/>
    <col min="11802" max="11802" width="9" style="6"/>
    <col min="11803" max="11805" width="9.5" style="6" bestFit="1" customWidth="1"/>
    <col min="11806" max="12032" width="9" style="6"/>
    <col min="12033" max="12033" width="30.75" style="6" customWidth="1"/>
    <col min="12034" max="12034" width="8.75" style="6" customWidth="1"/>
    <col min="12035" max="12036" width="9" style="6"/>
    <col min="12037" max="12040" width="9.5" style="6" bestFit="1" customWidth="1"/>
    <col min="12041" max="12043" width="9" style="6"/>
    <col min="12044" max="12051" width="9.5" style="6" bestFit="1" customWidth="1"/>
    <col min="12052" max="12056" width="9" style="6"/>
    <col min="12057" max="12057" width="10.5" style="6" bestFit="1" customWidth="1"/>
    <col min="12058" max="12058" width="9" style="6"/>
    <col min="12059" max="12061" width="9.5" style="6" bestFit="1" customWidth="1"/>
    <col min="12062" max="12288" width="9" style="6"/>
    <col min="12289" max="12289" width="30.75" style="6" customWidth="1"/>
    <col min="12290" max="12290" width="8.75" style="6" customWidth="1"/>
    <col min="12291" max="12292" width="9" style="6"/>
    <col min="12293" max="12296" width="9.5" style="6" bestFit="1" customWidth="1"/>
    <col min="12297" max="12299" width="9" style="6"/>
    <col min="12300" max="12307" width="9.5" style="6" bestFit="1" customWidth="1"/>
    <col min="12308" max="12312" width="9" style="6"/>
    <col min="12313" max="12313" width="10.5" style="6" bestFit="1" customWidth="1"/>
    <col min="12314" max="12314" width="9" style="6"/>
    <col min="12315" max="12317" width="9.5" style="6" bestFit="1" customWidth="1"/>
    <col min="12318" max="12544" width="9" style="6"/>
    <col min="12545" max="12545" width="30.75" style="6" customWidth="1"/>
    <col min="12546" max="12546" width="8.75" style="6" customWidth="1"/>
    <col min="12547" max="12548" width="9" style="6"/>
    <col min="12549" max="12552" width="9.5" style="6" bestFit="1" customWidth="1"/>
    <col min="12553" max="12555" width="9" style="6"/>
    <col min="12556" max="12563" width="9.5" style="6" bestFit="1" customWidth="1"/>
    <col min="12564" max="12568" width="9" style="6"/>
    <col min="12569" max="12569" width="10.5" style="6" bestFit="1" customWidth="1"/>
    <col min="12570" max="12570" width="9" style="6"/>
    <col min="12571" max="12573" width="9.5" style="6" bestFit="1" customWidth="1"/>
    <col min="12574" max="12800" width="9" style="6"/>
    <col min="12801" max="12801" width="30.75" style="6" customWidth="1"/>
    <col min="12802" max="12802" width="8.75" style="6" customWidth="1"/>
    <col min="12803" max="12804" width="9" style="6"/>
    <col min="12805" max="12808" width="9.5" style="6" bestFit="1" customWidth="1"/>
    <col min="12809" max="12811" width="9" style="6"/>
    <col min="12812" max="12819" width="9.5" style="6" bestFit="1" customWidth="1"/>
    <col min="12820" max="12824" width="9" style="6"/>
    <col min="12825" max="12825" width="10.5" style="6" bestFit="1" customWidth="1"/>
    <col min="12826" max="12826" width="9" style="6"/>
    <col min="12827" max="12829" width="9.5" style="6" bestFit="1" customWidth="1"/>
    <col min="12830" max="13056" width="9" style="6"/>
    <col min="13057" max="13057" width="30.75" style="6" customWidth="1"/>
    <col min="13058" max="13058" width="8.75" style="6" customWidth="1"/>
    <col min="13059" max="13060" width="9" style="6"/>
    <col min="13061" max="13064" width="9.5" style="6" bestFit="1" customWidth="1"/>
    <col min="13065" max="13067" width="9" style="6"/>
    <col min="13068" max="13075" width="9.5" style="6" bestFit="1" customWidth="1"/>
    <col min="13076" max="13080" width="9" style="6"/>
    <col min="13081" max="13081" width="10.5" style="6" bestFit="1" customWidth="1"/>
    <col min="13082" max="13082" width="9" style="6"/>
    <col min="13083" max="13085" width="9.5" style="6" bestFit="1" customWidth="1"/>
    <col min="13086" max="13312" width="9" style="6"/>
    <col min="13313" max="13313" width="30.75" style="6" customWidth="1"/>
    <col min="13314" max="13314" width="8.75" style="6" customWidth="1"/>
    <col min="13315" max="13316" width="9" style="6"/>
    <col min="13317" max="13320" width="9.5" style="6" bestFit="1" customWidth="1"/>
    <col min="13321" max="13323" width="9" style="6"/>
    <col min="13324" max="13331" width="9.5" style="6" bestFit="1" customWidth="1"/>
    <col min="13332" max="13336" width="9" style="6"/>
    <col min="13337" max="13337" width="10.5" style="6" bestFit="1" customWidth="1"/>
    <col min="13338" max="13338" width="9" style="6"/>
    <col min="13339" max="13341" width="9.5" style="6" bestFit="1" customWidth="1"/>
    <col min="13342" max="13568" width="9" style="6"/>
    <col min="13569" max="13569" width="30.75" style="6" customWidth="1"/>
    <col min="13570" max="13570" width="8.75" style="6" customWidth="1"/>
    <col min="13571" max="13572" width="9" style="6"/>
    <col min="13573" max="13576" width="9.5" style="6" bestFit="1" customWidth="1"/>
    <col min="13577" max="13579" width="9" style="6"/>
    <col min="13580" max="13587" width="9.5" style="6" bestFit="1" customWidth="1"/>
    <col min="13588" max="13592" width="9" style="6"/>
    <col min="13593" max="13593" width="10.5" style="6" bestFit="1" customWidth="1"/>
    <col min="13594" max="13594" width="9" style="6"/>
    <col min="13595" max="13597" width="9.5" style="6" bestFit="1" customWidth="1"/>
    <col min="13598" max="13824" width="9" style="6"/>
    <col min="13825" max="13825" width="30.75" style="6" customWidth="1"/>
    <col min="13826" max="13826" width="8.75" style="6" customWidth="1"/>
    <col min="13827" max="13828" width="9" style="6"/>
    <col min="13829" max="13832" width="9.5" style="6" bestFit="1" customWidth="1"/>
    <col min="13833" max="13835" width="9" style="6"/>
    <col min="13836" max="13843" width="9.5" style="6" bestFit="1" customWidth="1"/>
    <col min="13844" max="13848" width="9" style="6"/>
    <col min="13849" max="13849" width="10.5" style="6" bestFit="1" customWidth="1"/>
    <col min="13850" max="13850" width="9" style="6"/>
    <col min="13851" max="13853" width="9.5" style="6" bestFit="1" customWidth="1"/>
    <col min="13854" max="14080" width="9" style="6"/>
    <col min="14081" max="14081" width="30.75" style="6" customWidth="1"/>
    <col min="14082" max="14082" width="8.75" style="6" customWidth="1"/>
    <col min="14083" max="14084" width="9" style="6"/>
    <col min="14085" max="14088" width="9.5" style="6" bestFit="1" customWidth="1"/>
    <col min="14089" max="14091" width="9" style="6"/>
    <col min="14092" max="14099" width="9.5" style="6" bestFit="1" customWidth="1"/>
    <col min="14100" max="14104" width="9" style="6"/>
    <col min="14105" max="14105" width="10.5" style="6" bestFit="1" customWidth="1"/>
    <col min="14106" max="14106" width="9" style="6"/>
    <col min="14107" max="14109" width="9.5" style="6" bestFit="1" customWidth="1"/>
    <col min="14110" max="14336" width="9" style="6"/>
    <col min="14337" max="14337" width="30.75" style="6" customWidth="1"/>
    <col min="14338" max="14338" width="8.75" style="6" customWidth="1"/>
    <col min="14339" max="14340" width="9" style="6"/>
    <col min="14341" max="14344" width="9.5" style="6" bestFit="1" customWidth="1"/>
    <col min="14345" max="14347" width="9" style="6"/>
    <col min="14348" max="14355" width="9.5" style="6" bestFit="1" customWidth="1"/>
    <col min="14356" max="14360" width="9" style="6"/>
    <col min="14361" max="14361" width="10.5" style="6" bestFit="1" customWidth="1"/>
    <col min="14362" max="14362" width="9" style="6"/>
    <col min="14363" max="14365" width="9.5" style="6" bestFit="1" customWidth="1"/>
    <col min="14366" max="14592" width="9" style="6"/>
    <col min="14593" max="14593" width="30.75" style="6" customWidth="1"/>
    <col min="14594" max="14594" width="8.75" style="6" customWidth="1"/>
    <col min="14595" max="14596" width="9" style="6"/>
    <col min="14597" max="14600" width="9.5" style="6" bestFit="1" customWidth="1"/>
    <col min="14601" max="14603" width="9" style="6"/>
    <col min="14604" max="14611" width="9.5" style="6" bestFit="1" customWidth="1"/>
    <col min="14612" max="14616" width="9" style="6"/>
    <col min="14617" max="14617" width="10.5" style="6" bestFit="1" customWidth="1"/>
    <col min="14618" max="14618" width="9" style="6"/>
    <col min="14619" max="14621" width="9.5" style="6" bestFit="1" customWidth="1"/>
    <col min="14622" max="14848" width="9" style="6"/>
    <col min="14849" max="14849" width="30.75" style="6" customWidth="1"/>
    <col min="14850" max="14850" width="8.75" style="6" customWidth="1"/>
    <col min="14851" max="14852" width="9" style="6"/>
    <col min="14853" max="14856" width="9.5" style="6" bestFit="1" customWidth="1"/>
    <col min="14857" max="14859" width="9" style="6"/>
    <col min="14860" max="14867" width="9.5" style="6" bestFit="1" customWidth="1"/>
    <col min="14868" max="14872" width="9" style="6"/>
    <col min="14873" max="14873" width="10.5" style="6" bestFit="1" customWidth="1"/>
    <col min="14874" max="14874" width="9" style="6"/>
    <col min="14875" max="14877" width="9.5" style="6" bestFit="1" customWidth="1"/>
    <col min="14878" max="15104" width="9" style="6"/>
    <col min="15105" max="15105" width="30.75" style="6" customWidth="1"/>
    <col min="15106" max="15106" width="8.75" style="6" customWidth="1"/>
    <col min="15107" max="15108" width="9" style="6"/>
    <col min="15109" max="15112" width="9.5" style="6" bestFit="1" customWidth="1"/>
    <col min="15113" max="15115" width="9" style="6"/>
    <col min="15116" max="15123" width="9.5" style="6" bestFit="1" customWidth="1"/>
    <col min="15124" max="15128" width="9" style="6"/>
    <col min="15129" max="15129" width="10.5" style="6" bestFit="1" customWidth="1"/>
    <col min="15130" max="15130" width="9" style="6"/>
    <col min="15131" max="15133" width="9.5" style="6" bestFit="1" customWidth="1"/>
    <col min="15134" max="15360" width="9" style="6"/>
    <col min="15361" max="15361" width="30.75" style="6" customWidth="1"/>
    <col min="15362" max="15362" width="8.75" style="6" customWidth="1"/>
    <col min="15363" max="15364" width="9" style="6"/>
    <col min="15365" max="15368" width="9.5" style="6" bestFit="1" customWidth="1"/>
    <col min="15369" max="15371" width="9" style="6"/>
    <col min="15372" max="15379" width="9.5" style="6" bestFit="1" customWidth="1"/>
    <col min="15380" max="15384" width="9" style="6"/>
    <col min="15385" max="15385" width="10.5" style="6" bestFit="1" customWidth="1"/>
    <col min="15386" max="15386" width="9" style="6"/>
    <col min="15387" max="15389" width="9.5" style="6" bestFit="1" customWidth="1"/>
    <col min="15390" max="15616" width="9" style="6"/>
    <col min="15617" max="15617" width="30.75" style="6" customWidth="1"/>
    <col min="15618" max="15618" width="8.75" style="6" customWidth="1"/>
    <col min="15619" max="15620" width="9" style="6"/>
    <col min="15621" max="15624" width="9.5" style="6" bestFit="1" customWidth="1"/>
    <col min="15625" max="15627" width="9" style="6"/>
    <col min="15628" max="15635" width="9.5" style="6" bestFit="1" customWidth="1"/>
    <col min="15636" max="15640" width="9" style="6"/>
    <col min="15641" max="15641" width="10.5" style="6" bestFit="1" customWidth="1"/>
    <col min="15642" max="15642" width="9" style="6"/>
    <col min="15643" max="15645" width="9.5" style="6" bestFit="1" customWidth="1"/>
    <col min="15646" max="15872" width="9" style="6"/>
    <col min="15873" max="15873" width="30.75" style="6" customWidth="1"/>
    <col min="15874" max="15874" width="8.75" style="6" customWidth="1"/>
    <col min="15875" max="15876" width="9" style="6"/>
    <col min="15877" max="15880" width="9.5" style="6" bestFit="1" customWidth="1"/>
    <col min="15881" max="15883" width="9" style="6"/>
    <col min="15884" max="15891" width="9.5" style="6" bestFit="1" customWidth="1"/>
    <col min="15892" max="15896" width="9" style="6"/>
    <col min="15897" max="15897" width="10.5" style="6" bestFit="1" customWidth="1"/>
    <col min="15898" max="15898" width="9" style="6"/>
    <col min="15899" max="15901" width="9.5" style="6" bestFit="1" customWidth="1"/>
    <col min="15902" max="16128" width="9" style="6"/>
    <col min="16129" max="16129" width="30.75" style="6" customWidth="1"/>
    <col min="16130" max="16130" width="8.75" style="6" customWidth="1"/>
    <col min="16131" max="16132" width="9" style="6"/>
    <col min="16133" max="16136" width="9.5" style="6" bestFit="1" customWidth="1"/>
    <col min="16137" max="16139" width="9" style="6"/>
    <col min="16140" max="16147" width="9.5" style="6" bestFit="1" customWidth="1"/>
    <col min="16148" max="16152" width="9" style="6"/>
    <col min="16153" max="16153" width="10.5" style="6" bestFit="1" customWidth="1"/>
    <col min="16154" max="16154" width="9" style="6"/>
    <col min="16155" max="16157" width="9.5" style="6" bestFit="1" customWidth="1"/>
    <col min="16158" max="16384" width="9" style="6"/>
  </cols>
  <sheetData>
    <row r="1" spans="1:32" ht="18.75">
      <c r="A1" s="14" t="s">
        <v>112</v>
      </c>
    </row>
    <row r="2" spans="1:32" ht="18.75">
      <c r="A2" s="13" t="s">
        <v>113</v>
      </c>
    </row>
    <row r="3" spans="1:32" ht="14.25">
      <c r="A3" s="15" t="s">
        <v>46</v>
      </c>
    </row>
    <row r="4" spans="1:32" ht="14.25">
      <c r="A4" s="9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9" t="s">
        <v>59</v>
      </c>
      <c r="N4" s="9" t="s">
        <v>60</v>
      </c>
      <c r="O4" s="9" t="s">
        <v>61</v>
      </c>
      <c r="P4" s="9" t="s">
        <v>62</v>
      </c>
      <c r="Q4" s="9" t="s">
        <v>63</v>
      </c>
      <c r="R4" s="9" t="s">
        <v>64</v>
      </c>
      <c r="S4" s="9" t="s">
        <v>65</v>
      </c>
      <c r="T4" s="9" t="s">
        <v>66</v>
      </c>
      <c r="U4" s="9" t="s">
        <v>67</v>
      </c>
      <c r="V4" s="9" t="s">
        <v>68</v>
      </c>
      <c r="W4" s="9" t="s">
        <v>69</v>
      </c>
      <c r="X4" s="9" t="s">
        <v>70</v>
      </c>
      <c r="Y4" s="9" t="s">
        <v>71</v>
      </c>
      <c r="Z4" s="9" t="s">
        <v>72</v>
      </c>
      <c r="AA4" s="9" t="s">
        <v>73</v>
      </c>
      <c r="AB4" s="9" t="s">
        <v>74</v>
      </c>
      <c r="AC4" s="9" t="s">
        <v>75</v>
      </c>
      <c r="AD4" s="9" t="s">
        <v>76</v>
      </c>
      <c r="AE4" s="9" t="s">
        <v>77</v>
      </c>
      <c r="AF4" s="9" t="s">
        <v>78</v>
      </c>
    </row>
    <row r="5" spans="1:32" ht="14.25">
      <c r="A5" s="10" t="s">
        <v>114</v>
      </c>
      <c r="B5" s="16">
        <f>'[1]表1-11备用'!B32</f>
        <v>0</v>
      </c>
      <c r="C5" s="16">
        <f>'[1]表1-11备用'!C32</f>
        <v>0</v>
      </c>
      <c r="D5" s="16">
        <f>'[1]表1-11备用'!D32</f>
        <v>0</v>
      </c>
      <c r="E5" s="16">
        <f>'[1]表1-11备用'!E32</f>
        <v>0</v>
      </c>
      <c r="F5" s="16">
        <f>'[1]表1-11备用'!F32</f>
        <v>0</v>
      </c>
      <c r="G5" s="16">
        <f>'[1]表1-11备用'!G32</f>
        <v>0</v>
      </c>
      <c r="H5" s="16">
        <f>'[1]表1-11备用'!H32</f>
        <v>0</v>
      </c>
      <c r="I5" s="16">
        <f>'[1]表1-11备用'!I32</f>
        <v>0</v>
      </c>
      <c r="J5" s="16">
        <f>'[1]表1-11备用'!J32</f>
        <v>0</v>
      </c>
      <c r="K5" s="16">
        <f>'[1]表1-11备用'!K32</f>
        <v>0</v>
      </c>
      <c r="L5" s="16">
        <f>'[1]表1-11备用'!L32</f>
        <v>0</v>
      </c>
      <c r="M5" s="16">
        <f>'[1]表1-11备用'!M32</f>
        <v>0</v>
      </c>
      <c r="N5" s="16">
        <f>'[1]表1-11备用'!N32</f>
        <v>0</v>
      </c>
      <c r="O5" s="16">
        <f>'[1]表1-11备用'!O32</f>
        <v>0</v>
      </c>
      <c r="P5" s="16">
        <f>'[1]表1-11备用'!P32</f>
        <v>0</v>
      </c>
      <c r="Q5" s="16">
        <f>'[1]表1-11备用'!Q32</f>
        <v>0</v>
      </c>
      <c r="R5" s="16">
        <f>'[1]表1-11备用'!R32</f>
        <v>0</v>
      </c>
      <c r="S5" s="16">
        <f>'[1]表1-11备用'!S32</f>
        <v>0</v>
      </c>
      <c r="T5" s="16">
        <f>'[1]表1-11备用'!T32</f>
        <v>0</v>
      </c>
      <c r="U5" s="16">
        <f>'[1]表1-11备用'!U32</f>
        <v>0</v>
      </c>
      <c r="V5" s="16">
        <f>'[1]表1-11备用'!V32</f>
        <v>0</v>
      </c>
      <c r="W5" s="16">
        <f>'[1]表1-11备用'!W32</f>
        <v>0</v>
      </c>
      <c r="X5" s="16">
        <f>'[1]表1-11备用'!X32</f>
        <v>0</v>
      </c>
      <c r="Y5" s="16">
        <f>'[1]表1-11备用'!Y32</f>
        <v>0</v>
      </c>
      <c r="Z5" s="16">
        <f>'[1]表1-11备用'!Z32</f>
        <v>0</v>
      </c>
      <c r="AA5" s="16">
        <f>'[1]表1-11备用'!AA32</f>
        <v>0</v>
      </c>
      <c r="AB5" s="16">
        <f>'[1]表1-11备用'!AB32</f>
        <v>0</v>
      </c>
      <c r="AC5" s="16">
        <f>'[1]表1-11备用'!AC32</f>
        <v>0</v>
      </c>
      <c r="AD5" s="16">
        <f>'[1]表1-11备用'!AD32</f>
        <v>0</v>
      </c>
      <c r="AE5" s="16">
        <f>'[1]表1-11备用'!AE32</f>
        <v>0</v>
      </c>
      <c r="AF5" s="16">
        <f>'[1]表1-11备用'!AF32</f>
        <v>0</v>
      </c>
    </row>
    <row r="6" spans="1:32" ht="57">
      <c r="A6" s="10" t="s">
        <v>115</v>
      </c>
      <c r="B6" s="17">
        <f>'[1]表1-6（备份）'!B10-'[1]表1-6（备份）'!B26+'[1]表1-6（备份）'!B27</f>
        <v>0</v>
      </c>
      <c r="C6" s="17">
        <f>'[1]表1-6（备份）'!C10-'[1]表1-6（备份）'!C26+'[1]表1-6（备份）'!C27</f>
        <v>0</v>
      </c>
      <c r="D6" s="17">
        <f>'[1]表1-6（备份）'!D10-'[1]表1-6（备份）'!D26+'[1]表1-6（备份）'!D27</f>
        <v>0</v>
      </c>
      <c r="E6" s="17">
        <f>'[1]表1-6（备份）'!E10-'[1]表1-6（备份）'!E26+'[1]表1-6（备份）'!E27</f>
        <v>0</v>
      </c>
      <c r="F6" s="17">
        <f>'[1]表1-6（备份）'!F10-'[1]表1-6（备份）'!F26+'[1]表1-6（备份）'!F27</f>
        <v>0</v>
      </c>
      <c r="G6" s="17">
        <f>'[1]表1-6（备份）'!G10-'[1]表1-6（备份）'!G26+'[1]表1-6（备份）'!G27</f>
        <v>0</v>
      </c>
      <c r="H6" s="17">
        <f>'[1]表1-6（备份）'!H10-'[1]表1-6（备份）'!H26+'[1]表1-6（备份）'!H27</f>
        <v>0</v>
      </c>
      <c r="I6" s="17">
        <f>'[1]表1-6（备份）'!I10-'[1]表1-6（备份）'!I26+'[1]表1-6（备份）'!I27</f>
        <v>0</v>
      </c>
      <c r="J6" s="17">
        <f>'[1]表1-6（备份）'!J10-'[1]表1-6（备份）'!J26+'[1]表1-6（备份）'!J27</f>
        <v>0</v>
      </c>
      <c r="K6" s="17">
        <f>'[1]表1-6（备份）'!K10-'[1]表1-6（备份）'!K26+'[1]表1-6（备份）'!K27</f>
        <v>0</v>
      </c>
      <c r="L6" s="17">
        <f>'[1]表1-6（备份）'!L10-'[1]表1-6（备份）'!L26+'[1]表1-6（备份）'!L27</f>
        <v>0</v>
      </c>
      <c r="M6" s="17">
        <f>'[1]表1-6（备份）'!M10-'[1]表1-6（备份）'!M26+'[1]表1-6（备份）'!M27</f>
        <v>0</v>
      </c>
      <c r="N6" s="17">
        <f>'[1]表1-6（备份）'!N10-'[1]表1-6（备份）'!N26+'[1]表1-6（备份）'!N27</f>
        <v>0</v>
      </c>
      <c r="O6" s="17">
        <f>'[1]表1-6（备份）'!O10-'[1]表1-6（备份）'!O26+'[1]表1-6（备份）'!O27</f>
        <v>0</v>
      </c>
      <c r="P6" s="17">
        <f>'[1]表1-6（备份）'!P10-'[1]表1-6（备份）'!P26+'[1]表1-6（备份）'!P27</f>
        <v>0</v>
      </c>
      <c r="Q6" s="17">
        <f>'[1]表1-6（备份）'!Q10-'[1]表1-6（备份）'!Q26+'[1]表1-6（备份）'!Q27</f>
        <v>0</v>
      </c>
      <c r="R6" s="17">
        <f>'[1]表1-6（备份）'!R10-'[1]表1-6（备份）'!R26+'[1]表1-6（备份）'!R27</f>
        <v>0</v>
      </c>
      <c r="S6" s="17">
        <f>'[1]表1-6（备份）'!S10-'[1]表1-6（备份）'!S26+'[1]表1-6（备份）'!S27</f>
        <v>0</v>
      </c>
      <c r="T6" s="17">
        <f>'[1]表1-6（备份）'!T10-'[1]表1-6（备份）'!T26+'[1]表1-6（备份）'!T27</f>
        <v>0</v>
      </c>
      <c r="U6" s="17">
        <f>'[1]表1-6（备份）'!U10-'[1]表1-6（备份）'!U26+'[1]表1-6（备份）'!U27</f>
        <v>0</v>
      </c>
      <c r="V6" s="17">
        <f>'[1]表1-6（备份）'!V10-'[1]表1-6（备份）'!V26+'[1]表1-6（备份）'!V27</f>
        <v>0</v>
      </c>
      <c r="W6" s="17">
        <f>'[1]表1-6（备份）'!W10-'[1]表1-6（备份）'!W26+'[1]表1-6（备份）'!W27</f>
        <v>0</v>
      </c>
      <c r="X6" s="17">
        <f>'[1]表1-6（备份）'!X10-'[1]表1-6（备份）'!X26+'[1]表1-6（备份）'!X27</f>
        <v>0</v>
      </c>
      <c r="Y6" s="17">
        <f>'[1]表1-6（备份）'!Y10-'[1]表1-6（备份）'!Y26+'[1]表1-6（备份）'!Y27</f>
        <v>0</v>
      </c>
      <c r="Z6" s="17">
        <f>'[1]表1-6（备份）'!Z10-'[1]表1-6（备份）'!Z26+'[1]表1-6（备份）'!Z27</f>
        <v>0</v>
      </c>
      <c r="AA6" s="17">
        <f>'[1]表1-6（备份）'!AA10-'[1]表1-6（备份）'!AA26+'[1]表1-6（备份）'!AA27</f>
        <v>0</v>
      </c>
      <c r="AB6" s="17">
        <f>'[1]表1-6（备份）'!AB10-'[1]表1-6（备份）'!AB26+'[1]表1-6（备份）'!AB27</f>
        <v>0</v>
      </c>
      <c r="AC6" s="17">
        <f>'[1]表1-6（备份）'!AC10-'[1]表1-6（备份）'!AC26+'[1]表1-6（备份）'!AC27</f>
        <v>0</v>
      </c>
      <c r="AD6" s="17">
        <f>'[1]表1-6（备份）'!AD10-'[1]表1-6（备份）'!AD26+'[1]表1-6（备份）'!AD27</f>
        <v>0</v>
      </c>
      <c r="AE6" s="17">
        <f>'[1]表1-6（备份）'!AE10-'[1]表1-6（备份）'!AE26+'[1]表1-6（备份）'!AE27</f>
        <v>0</v>
      </c>
      <c r="AF6" s="17">
        <f>'[1]表1-6（备份）'!AF10-'[1]表1-6（备份）'!AF26+'[1]表1-6（备份）'!AF27</f>
        <v>0</v>
      </c>
    </row>
    <row r="7" spans="1:32" ht="42.75">
      <c r="A7" s="10" t="s">
        <v>116</v>
      </c>
      <c r="B7" s="17">
        <f>'[1]表1-6（备份）'!B13+'[1]表1-6（备份）'!B30</f>
        <v>0</v>
      </c>
      <c r="C7" s="17">
        <f>'[1]表1-6（备份）'!C13+'[1]表1-6（备份）'!C30</f>
        <v>0</v>
      </c>
      <c r="D7" s="17">
        <f>'[1]表1-6（备份）'!D13+'[1]表1-6（备份）'!D30</f>
        <v>0</v>
      </c>
      <c r="E7" s="17">
        <f>'[1]表1-6（备份）'!E13+'[1]表1-6（备份）'!E30</f>
        <v>0</v>
      </c>
      <c r="F7" s="17">
        <f>'[1]表1-6（备份）'!F13+'[1]表1-6（备份）'!F30</f>
        <v>0</v>
      </c>
      <c r="G7" s="17">
        <f>'[1]表1-6（备份）'!G13+'[1]表1-6（备份）'!G30</f>
        <v>0</v>
      </c>
      <c r="H7" s="17">
        <f>'[1]表1-6（备份）'!H13+'[1]表1-6（备份）'!H30</f>
        <v>0</v>
      </c>
      <c r="I7" s="17">
        <f>'[1]表1-6（备份）'!I13+'[1]表1-6（备份）'!I30</f>
        <v>0</v>
      </c>
      <c r="J7" s="17">
        <f>'[1]表1-6（备份）'!J13+'[1]表1-6（备份）'!J30</f>
        <v>0</v>
      </c>
      <c r="K7" s="17">
        <f>'[1]表1-6（备份）'!K13+'[1]表1-6（备份）'!K30</f>
        <v>0</v>
      </c>
      <c r="L7" s="17">
        <f>'[1]表1-6（备份）'!L13+'[1]表1-6（备份）'!L30</f>
        <v>0</v>
      </c>
      <c r="M7" s="17">
        <f>'[1]表1-6（备份）'!M13+'[1]表1-6（备份）'!M30</f>
        <v>0</v>
      </c>
      <c r="N7" s="17">
        <f>'[1]表1-6（备份）'!N13+'[1]表1-6（备份）'!N30</f>
        <v>0</v>
      </c>
      <c r="O7" s="17">
        <f>'[1]表1-6（备份）'!O13+'[1]表1-6（备份）'!O30</f>
        <v>0</v>
      </c>
      <c r="P7" s="17">
        <f>'[1]表1-6（备份）'!P13+'[1]表1-6（备份）'!P30</f>
        <v>0</v>
      </c>
      <c r="Q7" s="17">
        <f>'[1]表1-6（备份）'!Q13+'[1]表1-6（备份）'!Q30</f>
        <v>0</v>
      </c>
      <c r="R7" s="17">
        <f>'[1]表1-6（备份）'!R13+'[1]表1-6（备份）'!R30</f>
        <v>0</v>
      </c>
      <c r="S7" s="17">
        <f>'[1]表1-6（备份）'!S13+'[1]表1-6（备份）'!S30</f>
        <v>0</v>
      </c>
      <c r="T7" s="17">
        <f>'[1]表1-6（备份）'!T13+'[1]表1-6（备份）'!T30</f>
        <v>0</v>
      </c>
      <c r="U7" s="17">
        <f>'[1]表1-6（备份）'!U13+'[1]表1-6（备份）'!U30</f>
        <v>0</v>
      </c>
      <c r="V7" s="17">
        <f>'[1]表1-6（备份）'!V13+'[1]表1-6（备份）'!V30</f>
        <v>0</v>
      </c>
      <c r="W7" s="17">
        <f>'[1]表1-6（备份）'!W13+'[1]表1-6（备份）'!W30</f>
        <v>0</v>
      </c>
      <c r="X7" s="17">
        <f>'[1]表1-6（备份）'!X13+'[1]表1-6（备份）'!X30</f>
        <v>0</v>
      </c>
      <c r="Y7" s="17">
        <f>'[1]表1-6（备份）'!Y13+'[1]表1-6（备份）'!Y30</f>
        <v>0</v>
      </c>
      <c r="Z7" s="17">
        <f>'[1]表1-6（备份）'!Z13+'[1]表1-6（备份）'!Z30</f>
        <v>0</v>
      </c>
      <c r="AA7" s="17">
        <f>'[1]表1-6（备份）'!AA13+'[1]表1-6（备份）'!AA30</f>
        <v>0</v>
      </c>
      <c r="AB7" s="17">
        <f>'[1]表1-6（备份）'!AB13+'[1]表1-6（备份）'!AB30</f>
        <v>0</v>
      </c>
      <c r="AC7" s="17">
        <f>'[1]表1-6（备份）'!AC13+'[1]表1-6（备份）'!AC30</f>
        <v>0</v>
      </c>
      <c r="AD7" s="17">
        <f>'[1]表1-6（备份）'!AD13+'[1]表1-6（备份）'!AD30</f>
        <v>0</v>
      </c>
      <c r="AE7" s="17">
        <f>'[1]表1-6（备份）'!AE13+'[1]表1-6（备份）'!AE30</f>
        <v>0</v>
      </c>
      <c r="AF7" s="17">
        <f>'[1]表1-6（备份）'!AF13+'[1]表1-6（备份）'!AF30</f>
        <v>0</v>
      </c>
    </row>
    <row r="8" spans="1:32" ht="57">
      <c r="A8" s="10" t="s">
        <v>117</v>
      </c>
      <c r="B8" s="17">
        <f>'[1]表1-11备用'!B13-'[1]表1-11备用'!B23</f>
        <v>0</v>
      </c>
      <c r="C8" s="17">
        <f>'[1]表1-11备用'!C13-'[1]表1-11备用'!C23</f>
        <v>0</v>
      </c>
      <c r="D8" s="17">
        <f>'[1]表1-11备用'!D13-'[1]表1-11备用'!D23</f>
        <v>0</v>
      </c>
      <c r="E8" s="17">
        <f>'[1]表1-11备用'!E13-'[1]表1-11备用'!E23</f>
        <v>0</v>
      </c>
      <c r="F8" s="17">
        <f>'[1]表1-11备用'!F13-'[1]表1-11备用'!F23</f>
        <v>0</v>
      </c>
      <c r="G8" s="17">
        <f>'[1]表1-11备用'!G13-'[1]表1-11备用'!G23</f>
        <v>0</v>
      </c>
      <c r="H8" s="17">
        <f>'[1]表1-11备用'!H13-'[1]表1-11备用'!H23</f>
        <v>0</v>
      </c>
      <c r="I8" s="17">
        <f>'[1]表1-11备用'!I13-'[1]表1-11备用'!I23</f>
        <v>0</v>
      </c>
      <c r="J8" s="17">
        <f>'[1]表1-11备用'!J13-'[1]表1-11备用'!J23</f>
        <v>0</v>
      </c>
      <c r="K8" s="17">
        <f>'[1]表1-11备用'!K13-'[1]表1-11备用'!K23</f>
        <v>0</v>
      </c>
      <c r="L8" s="17">
        <f>'[1]表1-11备用'!L13-'[1]表1-11备用'!L23</f>
        <v>0</v>
      </c>
      <c r="M8" s="17">
        <f>'[1]表1-11备用'!M13-'[1]表1-11备用'!M23</f>
        <v>0</v>
      </c>
      <c r="N8" s="17">
        <f>'[1]表1-11备用'!N13-'[1]表1-11备用'!N23</f>
        <v>0</v>
      </c>
      <c r="O8" s="17">
        <f>'[1]表1-11备用'!O13-'[1]表1-11备用'!O23</f>
        <v>0</v>
      </c>
      <c r="P8" s="17">
        <f>'[1]表1-11备用'!P13-'[1]表1-11备用'!P23</f>
        <v>0</v>
      </c>
      <c r="Q8" s="17">
        <f>'[1]表1-11备用'!Q13-'[1]表1-11备用'!Q23</f>
        <v>0</v>
      </c>
      <c r="R8" s="17">
        <f>'[1]表1-11备用'!R13-'[1]表1-11备用'!R23</f>
        <v>0</v>
      </c>
      <c r="S8" s="17">
        <f>'[1]表1-11备用'!S13-'[1]表1-11备用'!S23</f>
        <v>0</v>
      </c>
      <c r="T8" s="17">
        <f>'[1]表1-11备用'!T13-'[1]表1-11备用'!T23</f>
        <v>0</v>
      </c>
      <c r="U8" s="17">
        <f>'[1]表1-11备用'!U13-'[1]表1-11备用'!U23</f>
        <v>0</v>
      </c>
      <c r="V8" s="17">
        <f>'[1]表1-11备用'!V13-'[1]表1-11备用'!V23</f>
        <v>0</v>
      </c>
      <c r="W8" s="17">
        <f>'[1]表1-11备用'!W13-'[1]表1-11备用'!W23</f>
        <v>0</v>
      </c>
      <c r="X8" s="17">
        <f>'[1]表1-11备用'!X13-'[1]表1-11备用'!X23</f>
        <v>0</v>
      </c>
      <c r="Y8" s="17">
        <f>'[1]表1-11备用'!Y13-'[1]表1-11备用'!Y23</f>
        <v>0</v>
      </c>
      <c r="Z8" s="17">
        <f>'[1]表1-11备用'!Z13-'[1]表1-11备用'!Z23</f>
        <v>0</v>
      </c>
      <c r="AA8" s="17">
        <f>'[1]表1-11备用'!AA13-'[1]表1-11备用'!AA23</f>
        <v>0</v>
      </c>
      <c r="AB8" s="17">
        <f>'[1]表1-11备用'!AB13-'[1]表1-11备用'!AB23</f>
        <v>0</v>
      </c>
      <c r="AC8" s="17">
        <f>'[1]表1-11备用'!AC13-'[1]表1-11备用'!AC23</f>
        <v>0</v>
      </c>
      <c r="AD8" s="17">
        <f>'[1]表1-11备用'!AD13-'[1]表1-11备用'!AD23</f>
        <v>0</v>
      </c>
      <c r="AE8" s="17">
        <f>'[1]表1-11备用'!AE13-'[1]表1-11备用'!AE23</f>
        <v>0</v>
      </c>
      <c r="AF8" s="17">
        <f>'[1]表1-11备用'!AF13-'[1]表1-11备用'!AF23</f>
        <v>0</v>
      </c>
    </row>
    <row r="9" spans="1:32" ht="57">
      <c r="A9" s="10" t="s">
        <v>118</v>
      </c>
      <c r="B9" s="17">
        <f>'[1]表1-11备用'!B9-'[1]表1-11备用'!B10</f>
        <v>0</v>
      </c>
      <c r="C9" s="17">
        <f>'[1]表1-11备用'!C9-'[1]表1-11备用'!C10</f>
        <v>0</v>
      </c>
      <c r="D9" s="17">
        <f>'[1]表1-11备用'!D9-'[1]表1-11备用'!D10</f>
        <v>0</v>
      </c>
      <c r="E9" s="17">
        <f>'[1]表1-11备用'!E9-'[1]表1-11备用'!E10</f>
        <v>0</v>
      </c>
      <c r="F9" s="17">
        <f>'[1]表1-11备用'!F9-'[1]表1-11备用'!F10</f>
        <v>0</v>
      </c>
      <c r="G9" s="17">
        <f>'[1]表1-11备用'!G9-'[1]表1-11备用'!G10</f>
        <v>0</v>
      </c>
      <c r="H9" s="17">
        <f>'[1]表1-11备用'!H9-'[1]表1-11备用'!H10</f>
        <v>0</v>
      </c>
      <c r="I9" s="17">
        <f>'[1]表1-11备用'!I9-'[1]表1-11备用'!I10</f>
        <v>0</v>
      </c>
      <c r="J9" s="17">
        <f>'[1]表1-11备用'!J9-'[1]表1-11备用'!J10</f>
        <v>0</v>
      </c>
      <c r="K9" s="17">
        <f>'[1]表1-11备用'!K9-'[1]表1-11备用'!K10</f>
        <v>0</v>
      </c>
      <c r="L9" s="17">
        <f>'[1]表1-11备用'!L9-'[1]表1-11备用'!L10</f>
        <v>0</v>
      </c>
      <c r="M9" s="17">
        <f>'[1]表1-11备用'!M9-'[1]表1-11备用'!M10</f>
        <v>0</v>
      </c>
      <c r="N9" s="17">
        <f>'[1]表1-11备用'!N9-'[1]表1-11备用'!N10</f>
        <v>0</v>
      </c>
      <c r="O9" s="17">
        <f>'[1]表1-11备用'!O9-'[1]表1-11备用'!O10</f>
        <v>0</v>
      </c>
      <c r="P9" s="17">
        <f>'[1]表1-11备用'!P9-'[1]表1-11备用'!P10</f>
        <v>0</v>
      </c>
      <c r="Q9" s="17">
        <f>'[1]表1-11备用'!Q9-'[1]表1-11备用'!Q10</f>
        <v>0</v>
      </c>
      <c r="R9" s="17">
        <f>'[1]表1-11备用'!R9-'[1]表1-11备用'!R10</f>
        <v>0</v>
      </c>
      <c r="S9" s="17">
        <f>'[1]表1-11备用'!S9-'[1]表1-11备用'!S10</f>
        <v>0</v>
      </c>
      <c r="T9" s="17">
        <f>'[1]表1-11备用'!T9-'[1]表1-11备用'!T10</f>
        <v>0</v>
      </c>
      <c r="U9" s="17">
        <f>'[1]表1-11备用'!U9-'[1]表1-11备用'!U10</f>
        <v>0</v>
      </c>
      <c r="V9" s="17">
        <f>'[1]表1-11备用'!V9-'[1]表1-11备用'!V10</f>
        <v>0</v>
      </c>
      <c r="W9" s="17">
        <f>'[1]表1-11备用'!W9-'[1]表1-11备用'!W10</f>
        <v>0</v>
      </c>
      <c r="X9" s="17">
        <f>'[1]表1-11备用'!X9-'[1]表1-11备用'!X10</f>
        <v>0</v>
      </c>
      <c r="Y9" s="17">
        <f>'[1]表1-11备用'!Y9-'[1]表1-11备用'!Y10</f>
        <v>0</v>
      </c>
      <c r="Z9" s="17">
        <f>'[1]表1-11备用'!Z9-'[1]表1-11备用'!Z10</f>
        <v>0</v>
      </c>
      <c r="AA9" s="17">
        <f>'[1]表1-11备用'!AA9-'[1]表1-11备用'!AA10</f>
        <v>0</v>
      </c>
      <c r="AB9" s="17">
        <f>'[1]表1-11备用'!AB9-'[1]表1-11备用'!AB10</f>
        <v>0</v>
      </c>
      <c r="AC9" s="17">
        <f>'[1]表1-11备用'!AC9-'[1]表1-11备用'!AC10</f>
        <v>0</v>
      </c>
      <c r="AD9" s="17">
        <f>'[1]表1-11备用'!AD9-'[1]表1-11备用'!AD10</f>
        <v>0</v>
      </c>
      <c r="AE9" s="17">
        <f>'[1]表1-11备用'!AE9-'[1]表1-11备用'!AE10</f>
        <v>0</v>
      </c>
      <c r="AF9" s="17">
        <f>'[1]表1-11备用'!AF9-'[1]表1-11备用'!AF10</f>
        <v>0</v>
      </c>
    </row>
    <row r="10" spans="1:32" ht="57">
      <c r="A10" s="10" t="s">
        <v>119</v>
      </c>
      <c r="B10" s="17">
        <f>'[1]表1-11备用'!B11-'[1]表1-11备用'!B12</f>
        <v>0</v>
      </c>
      <c r="C10" s="17">
        <f>'[1]表1-11备用'!C11-'[1]表1-11备用'!C12</f>
        <v>0</v>
      </c>
      <c r="D10" s="17">
        <f>'[1]表1-11备用'!D11-'[1]表1-11备用'!D12</f>
        <v>0</v>
      </c>
      <c r="E10" s="17">
        <f>'[1]表1-11备用'!E11-'[1]表1-11备用'!E12</f>
        <v>0</v>
      </c>
      <c r="F10" s="17">
        <f>'[1]表1-11备用'!F11-'[1]表1-11备用'!F12</f>
        <v>0</v>
      </c>
      <c r="G10" s="17">
        <f>'[1]表1-11备用'!G11-'[1]表1-11备用'!G12</f>
        <v>0</v>
      </c>
      <c r="H10" s="17">
        <f>'[1]表1-11备用'!H11-'[1]表1-11备用'!H12</f>
        <v>0</v>
      </c>
      <c r="I10" s="17">
        <f>'[1]表1-11备用'!I11-'[1]表1-11备用'!I12</f>
        <v>0</v>
      </c>
      <c r="J10" s="17">
        <f>'[1]表1-11备用'!J11-'[1]表1-11备用'!J12</f>
        <v>0</v>
      </c>
      <c r="K10" s="17">
        <f>'[1]表1-11备用'!K11-'[1]表1-11备用'!K12</f>
        <v>0</v>
      </c>
      <c r="L10" s="17">
        <f>'[1]表1-11备用'!L11-'[1]表1-11备用'!L12</f>
        <v>0</v>
      </c>
      <c r="M10" s="17">
        <f>'[1]表1-11备用'!M11-'[1]表1-11备用'!M12</f>
        <v>0</v>
      </c>
      <c r="N10" s="17">
        <f>'[1]表1-11备用'!N11-'[1]表1-11备用'!N12</f>
        <v>0</v>
      </c>
      <c r="O10" s="17">
        <f>'[1]表1-11备用'!O11-'[1]表1-11备用'!O12</f>
        <v>0</v>
      </c>
      <c r="P10" s="17">
        <f>'[1]表1-11备用'!P11-'[1]表1-11备用'!P12</f>
        <v>0</v>
      </c>
      <c r="Q10" s="17">
        <f>'[1]表1-11备用'!Q11-'[1]表1-11备用'!Q12</f>
        <v>0</v>
      </c>
      <c r="R10" s="17">
        <f>'[1]表1-11备用'!R11-'[1]表1-11备用'!R12</f>
        <v>0</v>
      </c>
      <c r="S10" s="17">
        <f>'[1]表1-11备用'!S11-'[1]表1-11备用'!S12</f>
        <v>0</v>
      </c>
      <c r="T10" s="17">
        <f>'[1]表1-11备用'!T11-'[1]表1-11备用'!T12</f>
        <v>0</v>
      </c>
      <c r="U10" s="17">
        <f>'[1]表1-11备用'!U11-'[1]表1-11备用'!U12</f>
        <v>0</v>
      </c>
      <c r="V10" s="17">
        <f>'[1]表1-11备用'!V11-'[1]表1-11备用'!V12</f>
        <v>0</v>
      </c>
      <c r="W10" s="17">
        <f>'[1]表1-11备用'!W11-'[1]表1-11备用'!W12</f>
        <v>0</v>
      </c>
      <c r="X10" s="17">
        <f>'[1]表1-11备用'!X11-'[1]表1-11备用'!X12</f>
        <v>0</v>
      </c>
      <c r="Y10" s="17">
        <f>'[1]表1-11备用'!Y11-'[1]表1-11备用'!Y12</f>
        <v>0</v>
      </c>
      <c r="Z10" s="17">
        <f>'[1]表1-11备用'!Z11-'[1]表1-11备用'!Z12</f>
        <v>0</v>
      </c>
      <c r="AA10" s="17">
        <f>'[1]表1-11备用'!AA11-'[1]表1-11备用'!AA12</f>
        <v>0</v>
      </c>
      <c r="AB10" s="17">
        <f>'[1]表1-11备用'!AB11-'[1]表1-11备用'!AB12</f>
        <v>0</v>
      </c>
      <c r="AC10" s="17">
        <f>'[1]表1-11备用'!AC11-'[1]表1-11备用'!AC12</f>
        <v>0</v>
      </c>
      <c r="AD10" s="17">
        <f>'[1]表1-11备用'!AD11-'[1]表1-11备用'!AD12</f>
        <v>0</v>
      </c>
      <c r="AE10" s="17">
        <f>'[1]表1-11备用'!AE11-'[1]表1-11备用'!AE12</f>
        <v>0</v>
      </c>
      <c r="AF10" s="17">
        <f>'[1]表1-11备用'!AF11-'[1]表1-11备用'!AF12</f>
        <v>0</v>
      </c>
    </row>
    <row r="11" spans="1:32" ht="14.25">
      <c r="A11" s="10" t="s">
        <v>120</v>
      </c>
      <c r="B11" s="17">
        <f>B12-B13-B14+B15</f>
        <v>0</v>
      </c>
      <c r="C11" s="17">
        <f t="shared" ref="C11:AC11" si="0">C12-C13-C14+C15</f>
        <v>0</v>
      </c>
      <c r="D11" s="17">
        <f t="shared" si="0"/>
        <v>0</v>
      </c>
      <c r="E11" s="17">
        <f t="shared" si="0"/>
        <v>0</v>
      </c>
      <c r="F11" s="17">
        <f t="shared" si="0"/>
        <v>0</v>
      </c>
      <c r="G11" s="17">
        <f t="shared" si="0"/>
        <v>0</v>
      </c>
      <c r="H11" s="17">
        <f t="shared" si="0"/>
        <v>0</v>
      </c>
      <c r="I11" s="17">
        <f t="shared" si="0"/>
        <v>0</v>
      </c>
      <c r="J11" s="17">
        <f t="shared" si="0"/>
        <v>0</v>
      </c>
      <c r="K11" s="17">
        <f t="shared" si="0"/>
        <v>0</v>
      </c>
      <c r="L11" s="17">
        <f t="shared" si="0"/>
        <v>0</v>
      </c>
      <c r="M11" s="17">
        <f t="shared" si="0"/>
        <v>0</v>
      </c>
      <c r="N11" s="17">
        <f t="shared" si="0"/>
        <v>0</v>
      </c>
      <c r="O11" s="17">
        <f t="shared" si="0"/>
        <v>0</v>
      </c>
      <c r="P11" s="17">
        <f t="shared" si="0"/>
        <v>0</v>
      </c>
      <c r="Q11" s="17">
        <f t="shared" si="0"/>
        <v>0</v>
      </c>
      <c r="R11" s="17">
        <f t="shared" si="0"/>
        <v>0</v>
      </c>
      <c r="S11" s="17">
        <f t="shared" si="0"/>
        <v>0</v>
      </c>
      <c r="T11" s="17">
        <f t="shared" si="0"/>
        <v>0</v>
      </c>
      <c r="U11" s="17">
        <f t="shared" si="0"/>
        <v>0</v>
      </c>
      <c r="V11" s="17">
        <f t="shared" si="0"/>
        <v>0</v>
      </c>
      <c r="W11" s="17">
        <f t="shared" si="0"/>
        <v>0</v>
      </c>
      <c r="X11" s="17">
        <f t="shared" si="0"/>
        <v>0</v>
      </c>
      <c r="Y11" s="17">
        <f t="shared" si="0"/>
        <v>0</v>
      </c>
      <c r="Z11" s="17">
        <f t="shared" si="0"/>
        <v>0</v>
      </c>
      <c r="AA11" s="17">
        <f t="shared" si="0"/>
        <v>0</v>
      </c>
      <c r="AB11" s="17">
        <f t="shared" si="0"/>
        <v>0</v>
      </c>
      <c r="AC11" s="17">
        <f t="shared" si="0"/>
        <v>0</v>
      </c>
      <c r="AD11" s="17">
        <f>AD12-AD13-AD14+AD15</f>
        <v>0</v>
      </c>
      <c r="AE11" s="17">
        <f>AE12-AE13-AE14+AE15</f>
        <v>0</v>
      </c>
      <c r="AF11" s="17">
        <f>AF12-AF13-AF14+AF15</f>
        <v>0</v>
      </c>
    </row>
    <row r="12" spans="1:32" ht="42.75">
      <c r="A12" s="11" t="s">
        <v>121</v>
      </c>
      <c r="B12" s="18">
        <f>'[1]表1-11备用'!B14</f>
        <v>0</v>
      </c>
      <c r="C12" s="18">
        <f>'[1]表1-11备用'!C14</f>
        <v>0</v>
      </c>
      <c r="D12" s="18">
        <f>'[1]表1-11备用'!D14</f>
        <v>0</v>
      </c>
      <c r="E12" s="18">
        <f>'[1]表1-11备用'!E14</f>
        <v>0</v>
      </c>
      <c r="F12" s="18">
        <f>'[1]表1-11备用'!F14</f>
        <v>0</v>
      </c>
      <c r="G12" s="18">
        <f>'[1]表1-11备用'!G14</f>
        <v>0</v>
      </c>
      <c r="H12" s="18">
        <f>'[1]表1-11备用'!H14</f>
        <v>0</v>
      </c>
      <c r="I12" s="18">
        <f>'[1]表1-11备用'!I14</f>
        <v>0</v>
      </c>
      <c r="J12" s="18">
        <f>'[1]表1-11备用'!J14</f>
        <v>0</v>
      </c>
      <c r="K12" s="18">
        <f>'[1]表1-11备用'!K14</f>
        <v>0</v>
      </c>
      <c r="L12" s="18">
        <f>'[1]表1-11备用'!L14</f>
        <v>0</v>
      </c>
      <c r="M12" s="18">
        <f>'[1]表1-11备用'!M14</f>
        <v>0</v>
      </c>
      <c r="N12" s="18">
        <f>'[1]表1-11备用'!N14</f>
        <v>0</v>
      </c>
      <c r="O12" s="18">
        <f>'[1]表1-11备用'!O14</f>
        <v>0</v>
      </c>
      <c r="P12" s="18">
        <f>'[1]表1-11备用'!P14</f>
        <v>0</v>
      </c>
      <c r="Q12" s="18">
        <f>'[1]表1-11备用'!Q14</f>
        <v>0</v>
      </c>
      <c r="R12" s="18">
        <f>'[1]表1-11备用'!R14</f>
        <v>0</v>
      </c>
      <c r="S12" s="18">
        <f>'[1]表1-11备用'!S14</f>
        <v>0</v>
      </c>
      <c r="T12" s="18">
        <f>'[1]表1-11备用'!T14</f>
        <v>0</v>
      </c>
      <c r="U12" s="18">
        <f>'[1]表1-11备用'!U14</f>
        <v>0</v>
      </c>
      <c r="V12" s="18">
        <f>'[1]表1-11备用'!V14</f>
        <v>0</v>
      </c>
      <c r="W12" s="18">
        <f>'[1]表1-11备用'!W14</f>
        <v>0</v>
      </c>
      <c r="X12" s="18">
        <f>'[1]表1-11备用'!X14</f>
        <v>0</v>
      </c>
      <c r="Y12" s="18">
        <f>'[1]表1-11备用'!Y14</f>
        <v>0</v>
      </c>
      <c r="Z12" s="18">
        <f>'[1]表1-11备用'!Z14</f>
        <v>0</v>
      </c>
      <c r="AA12" s="18">
        <f>'[1]表1-11备用'!AA14</f>
        <v>0</v>
      </c>
      <c r="AB12" s="18">
        <f>'[1]表1-11备用'!AB14</f>
        <v>0</v>
      </c>
      <c r="AC12" s="18">
        <f>'[1]表1-11备用'!AC14</f>
        <v>0</v>
      </c>
      <c r="AD12" s="18">
        <f>'[1]表1-11备用'!AD14</f>
        <v>0</v>
      </c>
      <c r="AE12" s="18">
        <f>'[1]表1-11备用'!AE14</f>
        <v>0</v>
      </c>
      <c r="AF12" s="18">
        <f>'[1]表1-11备用'!AF14</f>
        <v>0</v>
      </c>
    </row>
    <row r="13" spans="1:32" ht="42.75">
      <c r="A13" s="11" t="s">
        <v>122</v>
      </c>
      <c r="B13" s="18">
        <f>'[1]表1-11备用'!B15</f>
        <v>0</v>
      </c>
      <c r="C13" s="18">
        <f>'[1]表1-11备用'!C15</f>
        <v>0</v>
      </c>
      <c r="D13" s="18">
        <f>'[1]表1-11备用'!D15</f>
        <v>0</v>
      </c>
      <c r="E13" s="18">
        <f>'[1]表1-11备用'!E15</f>
        <v>0</v>
      </c>
      <c r="F13" s="18">
        <f>'[1]表1-11备用'!F15</f>
        <v>0</v>
      </c>
      <c r="G13" s="18">
        <f>'[1]表1-11备用'!G15</f>
        <v>0</v>
      </c>
      <c r="H13" s="18">
        <f>'[1]表1-11备用'!H15</f>
        <v>0</v>
      </c>
      <c r="I13" s="18">
        <f>'[1]表1-11备用'!I15</f>
        <v>0</v>
      </c>
      <c r="J13" s="18">
        <f>'[1]表1-11备用'!J15</f>
        <v>0</v>
      </c>
      <c r="K13" s="18">
        <f>'[1]表1-11备用'!K15</f>
        <v>0</v>
      </c>
      <c r="L13" s="18">
        <f>'[1]表1-11备用'!L15</f>
        <v>0</v>
      </c>
      <c r="M13" s="18">
        <f>'[1]表1-11备用'!M15</f>
        <v>0</v>
      </c>
      <c r="N13" s="18">
        <f>'[1]表1-11备用'!N15</f>
        <v>0</v>
      </c>
      <c r="O13" s="18">
        <f>'[1]表1-11备用'!O15</f>
        <v>0</v>
      </c>
      <c r="P13" s="18">
        <f>'[1]表1-11备用'!P15</f>
        <v>0</v>
      </c>
      <c r="Q13" s="18">
        <f>'[1]表1-11备用'!Q15</f>
        <v>0</v>
      </c>
      <c r="R13" s="18">
        <f>'[1]表1-11备用'!R15</f>
        <v>0</v>
      </c>
      <c r="S13" s="18">
        <f>'[1]表1-11备用'!S15</f>
        <v>0</v>
      </c>
      <c r="T13" s="18">
        <f>'[1]表1-11备用'!T15</f>
        <v>0</v>
      </c>
      <c r="U13" s="18">
        <f>'[1]表1-11备用'!U15</f>
        <v>0</v>
      </c>
      <c r="V13" s="18">
        <f>'[1]表1-11备用'!V15</f>
        <v>0</v>
      </c>
      <c r="W13" s="18">
        <f>'[1]表1-11备用'!W15</f>
        <v>0</v>
      </c>
      <c r="X13" s="18">
        <f>'[1]表1-11备用'!X15</f>
        <v>0</v>
      </c>
      <c r="Y13" s="18">
        <f>'[1]表1-11备用'!Y15</f>
        <v>0</v>
      </c>
      <c r="Z13" s="18">
        <f>'[1]表1-11备用'!Z15</f>
        <v>0</v>
      </c>
      <c r="AA13" s="18">
        <f>'[1]表1-11备用'!AA15</f>
        <v>0</v>
      </c>
      <c r="AB13" s="18">
        <f>'[1]表1-11备用'!AB15</f>
        <v>0</v>
      </c>
      <c r="AC13" s="18">
        <f>'[1]表1-11备用'!AC15</f>
        <v>0</v>
      </c>
      <c r="AD13" s="18">
        <f>'[1]表1-11备用'!AD15</f>
        <v>0</v>
      </c>
      <c r="AE13" s="18">
        <f>'[1]表1-11备用'!AE15</f>
        <v>0</v>
      </c>
      <c r="AF13" s="18">
        <f>'[1]表1-11备用'!AF15</f>
        <v>0</v>
      </c>
    </row>
    <row r="14" spans="1:32" ht="42.75">
      <c r="A14" s="11" t="s">
        <v>123</v>
      </c>
      <c r="B14" s="18">
        <f>'[1]表1-11备用'!B16</f>
        <v>0</v>
      </c>
      <c r="C14" s="18">
        <f>'[1]表1-11备用'!C16</f>
        <v>0</v>
      </c>
      <c r="D14" s="18">
        <f>'[1]表1-11备用'!D16</f>
        <v>0</v>
      </c>
      <c r="E14" s="18">
        <f>'[1]表1-11备用'!E16</f>
        <v>0</v>
      </c>
      <c r="F14" s="18">
        <f>'[1]表1-11备用'!F16</f>
        <v>0</v>
      </c>
      <c r="G14" s="18">
        <f>'[1]表1-11备用'!G16</f>
        <v>0</v>
      </c>
      <c r="H14" s="18">
        <f>'[1]表1-11备用'!H16</f>
        <v>0</v>
      </c>
      <c r="I14" s="18">
        <f>'[1]表1-11备用'!I16</f>
        <v>0</v>
      </c>
      <c r="J14" s="18">
        <f>'[1]表1-11备用'!J16</f>
        <v>0</v>
      </c>
      <c r="K14" s="18">
        <f>'[1]表1-11备用'!K16</f>
        <v>0</v>
      </c>
      <c r="L14" s="18">
        <f>'[1]表1-11备用'!L16</f>
        <v>0</v>
      </c>
      <c r="M14" s="18">
        <f>'[1]表1-11备用'!M16</f>
        <v>0</v>
      </c>
      <c r="N14" s="18">
        <f>'[1]表1-11备用'!N16</f>
        <v>0</v>
      </c>
      <c r="O14" s="18">
        <f>'[1]表1-11备用'!O16</f>
        <v>0</v>
      </c>
      <c r="P14" s="18">
        <f>'[1]表1-11备用'!P16</f>
        <v>0</v>
      </c>
      <c r="Q14" s="18">
        <f>'[1]表1-11备用'!Q16</f>
        <v>0</v>
      </c>
      <c r="R14" s="18">
        <f>'[1]表1-11备用'!R16</f>
        <v>0</v>
      </c>
      <c r="S14" s="18">
        <f>'[1]表1-11备用'!S16</f>
        <v>0</v>
      </c>
      <c r="T14" s="18">
        <f>'[1]表1-11备用'!T16</f>
        <v>0</v>
      </c>
      <c r="U14" s="18">
        <f>'[1]表1-11备用'!U16</f>
        <v>0</v>
      </c>
      <c r="V14" s="18">
        <f>'[1]表1-11备用'!V16</f>
        <v>0</v>
      </c>
      <c r="W14" s="18">
        <f>'[1]表1-11备用'!W16</f>
        <v>0</v>
      </c>
      <c r="X14" s="18">
        <f>'[1]表1-11备用'!X16</f>
        <v>0</v>
      </c>
      <c r="Y14" s="18">
        <f>'[1]表1-11备用'!Y16</f>
        <v>0</v>
      </c>
      <c r="Z14" s="18">
        <f>'[1]表1-11备用'!Z16</f>
        <v>0</v>
      </c>
      <c r="AA14" s="18">
        <f>'[1]表1-11备用'!AA16</f>
        <v>0</v>
      </c>
      <c r="AB14" s="18">
        <f>'[1]表1-11备用'!AB16</f>
        <v>0</v>
      </c>
      <c r="AC14" s="18">
        <f>'[1]表1-11备用'!AC16</f>
        <v>0</v>
      </c>
      <c r="AD14" s="18">
        <f>'[1]表1-11备用'!AD16</f>
        <v>0</v>
      </c>
      <c r="AE14" s="18">
        <f>'[1]表1-11备用'!AE16</f>
        <v>0</v>
      </c>
      <c r="AF14" s="18">
        <f>'[1]表1-11备用'!AF16</f>
        <v>0</v>
      </c>
    </row>
    <row r="15" spans="1:32" ht="42.75">
      <c r="A15" s="11" t="s">
        <v>124</v>
      </c>
      <c r="B15" s="18">
        <f>'[1]表1-11备用'!B17</f>
        <v>0</v>
      </c>
      <c r="C15" s="18">
        <f>'[1]表1-11备用'!C17</f>
        <v>0</v>
      </c>
      <c r="D15" s="18">
        <f>'[1]表1-11备用'!D17</f>
        <v>0</v>
      </c>
      <c r="E15" s="18">
        <f>'[1]表1-11备用'!E17</f>
        <v>0</v>
      </c>
      <c r="F15" s="18">
        <f>'[1]表1-11备用'!F17</f>
        <v>0</v>
      </c>
      <c r="G15" s="18">
        <f>'[1]表1-11备用'!G17</f>
        <v>0</v>
      </c>
      <c r="H15" s="18">
        <f>'[1]表1-11备用'!H17</f>
        <v>0</v>
      </c>
      <c r="I15" s="18">
        <f>'[1]表1-11备用'!I17</f>
        <v>0</v>
      </c>
      <c r="J15" s="18">
        <f>'[1]表1-11备用'!J17</f>
        <v>0</v>
      </c>
      <c r="K15" s="18">
        <f>'[1]表1-11备用'!K17</f>
        <v>0</v>
      </c>
      <c r="L15" s="18">
        <f>'[1]表1-11备用'!L17</f>
        <v>0</v>
      </c>
      <c r="M15" s="18">
        <f>'[1]表1-11备用'!M17</f>
        <v>0</v>
      </c>
      <c r="N15" s="18">
        <f>'[1]表1-11备用'!N17</f>
        <v>0</v>
      </c>
      <c r="O15" s="18">
        <f>'[1]表1-11备用'!O17</f>
        <v>0</v>
      </c>
      <c r="P15" s="18">
        <f>'[1]表1-11备用'!P17</f>
        <v>0</v>
      </c>
      <c r="Q15" s="18">
        <f>'[1]表1-11备用'!Q17</f>
        <v>0</v>
      </c>
      <c r="R15" s="18">
        <f>'[1]表1-11备用'!R17</f>
        <v>0</v>
      </c>
      <c r="S15" s="18">
        <f>'[1]表1-11备用'!S17</f>
        <v>0</v>
      </c>
      <c r="T15" s="18">
        <f>'[1]表1-11备用'!T17</f>
        <v>0</v>
      </c>
      <c r="U15" s="18">
        <f>'[1]表1-11备用'!U17</f>
        <v>0</v>
      </c>
      <c r="V15" s="18">
        <f>'[1]表1-11备用'!V17</f>
        <v>0</v>
      </c>
      <c r="W15" s="18">
        <f>'[1]表1-11备用'!W17</f>
        <v>0</v>
      </c>
      <c r="X15" s="18">
        <f>'[1]表1-11备用'!X17</f>
        <v>0</v>
      </c>
      <c r="Y15" s="18">
        <f>'[1]表1-11备用'!Y17</f>
        <v>0</v>
      </c>
      <c r="Z15" s="18">
        <f>'[1]表1-11备用'!Z17</f>
        <v>0</v>
      </c>
      <c r="AA15" s="18">
        <f>'[1]表1-11备用'!AA17</f>
        <v>0</v>
      </c>
      <c r="AB15" s="18">
        <f>'[1]表1-11备用'!AB17</f>
        <v>0</v>
      </c>
      <c r="AC15" s="18">
        <f>'[1]表1-11备用'!AC17</f>
        <v>0</v>
      </c>
      <c r="AD15" s="18">
        <f>'[1]表1-11备用'!AD17</f>
        <v>0</v>
      </c>
      <c r="AE15" s="18">
        <f>'[1]表1-11备用'!AE17</f>
        <v>0</v>
      </c>
      <c r="AF15" s="18">
        <f>'[1]表1-11备用'!AF17</f>
        <v>0</v>
      </c>
    </row>
    <row r="16" spans="1:32" ht="14.25">
      <c r="A16" s="10" t="s">
        <v>125</v>
      </c>
      <c r="B16" s="19">
        <f>B5-B6-B7-B8+B9-B10+B11-B21</f>
        <v>0</v>
      </c>
      <c r="C16" s="19">
        <f t="shared" ref="C16:AF16" si="1">C5-C6-C7-C8+C9-C10+C11-C21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19">
        <f t="shared" si="1"/>
        <v>0</v>
      </c>
      <c r="N16" s="19">
        <f t="shared" si="1"/>
        <v>0</v>
      </c>
      <c r="O16" s="19">
        <f t="shared" si="1"/>
        <v>0</v>
      </c>
      <c r="P16" s="19">
        <f t="shared" si="1"/>
        <v>0</v>
      </c>
      <c r="Q16" s="19">
        <f t="shared" si="1"/>
        <v>0</v>
      </c>
      <c r="R16" s="19">
        <f t="shared" si="1"/>
        <v>0</v>
      </c>
      <c r="S16" s="19">
        <f t="shared" si="1"/>
        <v>0</v>
      </c>
      <c r="T16" s="19">
        <f t="shared" si="1"/>
        <v>0</v>
      </c>
      <c r="U16" s="19">
        <f t="shared" si="1"/>
        <v>0</v>
      </c>
      <c r="V16" s="19">
        <f t="shared" si="1"/>
        <v>0</v>
      </c>
      <c r="W16" s="19">
        <f t="shared" si="1"/>
        <v>0</v>
      </c>
      <c r="X16" s="19">
        <f t="shared" si="1"/>
        <v>0</v>
      </c>
      <c r="Y16" s="19">
        <f t="shared" si="1"/>
        <v>0</v>
      </c>
      <c r="Z16" s="19">
        <f t="shared" si="1"/>
        <v>0</v>
      </c>
      <c r="AA16" s="19">
        <f t="shared" si="1"/>
        <v>0</v>
      </c>
      <c r="AB16" s="19">
        <f t="shared" si="1"/>
        <v>0</v>
      </c>
      <c r="AC16" s="19">
        <f t="shared" si="1"/>
        <v>0</v>
      </c>
      <c r="AD16" s="19">
        <f t="shared" si="1"/>
        <v>0</v>
      </c>
      <c r="AE16" s="19">
        <f t="shared" si="1"/>
        <v>0</v>
      </c>
      <c r="AF16" s="19">
        <f t="shared" si="1"/>
        <v>0</v>
      </c>
    </row>
    <row r="17" spans="1:32" ht="14.25">
      <c r="A17" s="11" t="s">
        <v>126</v>
      </c>
      <c r="B17" s="17">
        <f>'[1]表1-11备用'!B26</f>
        <v>0</v>
      </c>
      <c r="C17" s="17">
        <f>'[1]表1-11备用'!C26</f>
        <v>0</v>
      </c>
      <c r="D17" s="17">
        <f>'[1]表1-11备用'!D26</f>
        <v>0</v>
      </c>
      <c r="E17" s="17">
        <f>'[1]表1-11备用'!E26</f>
        <v>0</v>
      </c>
      <c r="F17" s="17">
        <f>'[1]表1-11备用'!F26</f>
        <v>0</v>
      </c>
      <c r="G17" s="17">
        <f>'[1]表1-11备用'!G26</f>
        <v>0</v>
      </c>
      <c r="H17" s="17">
        <f>'[1]表1-11备用'!H26</f>
        <v>0</v>
      </c>
      <c r="I17" s="17">
        <f>'[1]表1-11备用'!I26</f>
        <v>0</v>
      </c>
      <c r="J17" s="17">
        <f>'[1]表1-11备用'!J26</f>
        <v>0</v>
      </c>
      <c r="K17" s="17">
        <f>'[1]表1-11备用'!K26</f>
        <v>0</v>
      </c>
      <c r="L17" s="17">
        <f>'[1]表1-11备用'!L26</f>
        <v>0</v>
      </c>
      <c r="M17" s="17">
        <f>'[1]表1-11备用'!M26</f>
        <v>0</v>
      </c>
      <c r="N17" s="17">
        <f>'[1]表1-11备用'!N26</f>
        <v>0</v>
      </c>
      <c r="O17" s="17">
        <f>'[1]表1-11备用'!O26</f>
        <v>0</v>
      </c>
      <c r="P17" s="17">
        <f>'[1]表1-11备用'!P26</f>
        <v>0</v>
      </c>
      <c r="Q17" s="17">
        <f>'[1]表1-11备用'!Q26</f>
        <v>0</v>
      </c>
      <c r="R17" s="17">
        <f>'[1]表1-11备用'!R26</f>
        <v>0</v>
      </c>
      <c r="S17" s="17">
        <f>'[1]表1-11备用'!S26</f>
        <v>0</v>
      </c>
      <c r="T17" s="17">
        <f>'[1]表1-11备用'!T26</f>
        <v>0</v>
      </c>
      <c r="U17" s="17">
        <f>'[1]表1-11备用'!U26</f>
        <v>0</v>
      </c>
      <c r="V17" s="17">
        <f>'[1]表1-11备用'!V26</f>
        <v>0</v>
      </c>
      <c r="W17" s="17">
        <f>'[1]表1-11备用'!W26</f>
        <v>0</v>
      </c>
      <c r="X17" s="17">
        <f>'[1]表1-11备用'!X26</f>
        <v>0</v>
      </c>
      <c r="Y17" s="17">
        <f>'[1]表1-11备用'!Y26</f>
        <v>0</v>
      </c>
      <c r="Z17" s="17">
        <f>'[1]表1-11备用'!Z26</f>
        <v>0</v>
      </c>
      <c r="AA17" s="17">
        <f>'[1]表1-11备用'!AA26</f>
        <v>0</v>
      </c>
      <c r="AB17" s="17">
        <f>'[1]表1-11备用'!AB26</f>
        <v>0</v>
      </c>
      <c r="AC17" s="17">
        <f>'[1]表1-11备用'!AC26</f>
        <v>0</v>
      </c>
      <c r="AD17" s="17">
        <f>'[1]表1-11备用'!AD26</f>
        <v>0</v>
      </c>
      <c r="AE17" s="17">
        <f>'[1]表1-11备用'!AE26</f>
        <v>0</v>
      </c>
      <c r="AF17" s="17">
        <f>'[1]表1-11备用'!AF26</f>
        <v>0</v>
      </c>
    </row>
    <row r="18" spans="1:32" ht="14.25">
      <c r="A18" s="11" t="s">
        <v>127</v>
      </c>
      <c r="B18" s="17">
        <f>'[1]表1-11备用'!B20</f>
        <v>0</v>
      </c>
      <c r="C18" s="17">
        <f>'[1]表1-11备用'!C20</f>
        <v>0</v>
      </c>
      <c r="D18" s="17">
        <f>'[1]表1-11备用'!D20</f>
        <v>0</v>
      </c>
      <c r="E18" s="17">
        <f>'[1]表1-11备用'!E20</f>
        <v>0</v>
      </c>
      <c r="F18" s="17">
        <f>'[1]表1-11备用'!F20</f>
        <v>0</v>
      </c>
      <c r="G18" s="17">
        <f>'[1]表1-11备用'!G20</f>
        <v>0</v>
      </c>
      <c r="H18" s="17">
        <f>'[1]表1-11备用'!H20</f>
        <v>0</v>
      </c>
      <c r="I18" s="17">
        <f>'[1]表1-11备用'!I20</f>
        <v>0</v>
      </c>
      <c r="J18" s="17">
        <f>'[1]表1-11备用'!J20</f>
        <v>0</v>
      </c>
      <c r="K18" s="17">
        <f>'[1]表1-11备用'!K20</f>
        <v>0</v>
      </c>
      <c r="L18" s="17">
        <f>'[1]表1-11备用'!L20</f>
        <v>0</v>
      </c>
      <c r="M18" s="17">
        <f>'[1]表1-11备用'!M20</f>
        <v>0</v>
      </c>
      <c r="N18" s="17">
        <f>'[1]表1-11备用'!N20</f>
        <v>0</v>
      </c>
      <c r="O18" s="17">
        <f>'[1]表1-11备用'!O20</f>
        <v>0</v>
      </c>
      <c r="P18" s="17">
        <f>'[1]表1-11备用'!P20</f>
        <v>0</v>
      </c>
      <c r="Q18" s="17">
        <f>'[1]表1-11备用'!Q20</f>
        <v>0</v>
      </c>
      <c r="R18" s="17">
        <f>'[1]表1-11备用'!R20</f>
        <v>0</v>
      </c>
      <c r="S18" s="17">
        <f>'[1]表1-11备用'!S20</f>
        <v>0</v>
      </c>
      <c r="T18" s="17">
        <f>'[1]表1-11备用'!T20</f>
        <v>0</v>
      </c>
      <c r="U18" s="17">
        <f>'[1]表1-11备用'!U20</f>
        <v>0</v>
      </c>
      <c r="V18" s="17">
        <f>'[1]表1-11备用'!V20</f>
        <v>0</v>
      </c>
      <c r="W18" s="17">
        <f>'[1]表1-11备用'!W20</f>
        <v>0</v>
      </c>
      <c r="X18" s="17">
        <f>'[1]表1-11备用'!X20</f>
        <v>0</v>
      </c>
      <c r="Y18" s="17">
        <f>'[1]表1-11备用'!Y20</f>
        <v>0</v>
      </c>
      <c r="Z18" s="17">
        <f>'[1]表1-11备用'!Z20</f>
        <v>0</v>
      </c>
      <c r="AA18" s="17">
        <f>'[1]表1-11备用'!AA20</f>
        <v>0</v>
      </c>
      <c r="AB18" s="17">
        <f>'[1]表1-11备用'!AB20</f>
        <v>0</v>
      </c>
      <c r="AC18" s="17">
        <f>'[1]表1-11备用'!AC20</f>
        <v>0</v>
      </c>
      <c r="AD18" s="17">
        <f>'[1]表1-11备用'!AD20</f>
        <v>0</v>
      </c>
      <c r="AE18" s="17">
        <f>'[1]表1-11备用'!AE20</f>
        <v>0</v>
      </c>
      <c r="AF18" s="17">
        <f>'[1]表1-11备用'!AF20</f>
        <v>0</v>
      </c>
    </row>
    <row r="19" spans="1:32" ht="14.25">
      <c r="A19" s="11" t="s">
        <v>102</v>
      </c>
      <c r="B19" s="17">
        <f>B17-B18-B16</f>
        <v>0</v>
      </c>
      <c r="C19" s="17">
        <f t="shared" ref="C19:AF19" si="2">C17-C18-C16</f>
        <v>0</v>
      </c>
      <c r="D19" s="17">
        <f t="shared" si="2"/>
        <v>0</v>
      </c>
      <c r="E19" s="17">
        <f t="shared" si="2"/>
        <v>0</v>
      </c>
      <c r="F19" s="17">
        <f t="shared" si="2"/>
        <v>0</v>
      </c>
      <c r="G19" s="17">
        <f t="shared" si="2"/>
        <v>0</v>
      </c>
      <c r="H19" s="17">
        <f t="shared" si="2"/>
        <v>0</v>
      </c>
      <c r="I19" s="17">
        <f t="shared" si="2"/>
        <v>0</v>
      </c>
      <c r="J19" s="17">
        <f t="shared" si="2"/>
        <v>0</v>
      </c>
      <c r="K19" s="17">
        <f t="shared" si="2"/>
        <v>0</v>
      </c>
      <c r="L19" s="17">
        <f t="shared" si="2"/>
        <v>0</v>
      </c>
      <c r="M19" s="17">
        <f t="shared" si="2"/>
        <v>0</v>
      </c>
      <c r="N19" s="17">
        <f t="shared" si="2"/>
        <v>0</v>
      </c>
      <c r="O19" s="17">
        <f t="shared" si="2"/>
        <v>0</v>
      </c>
      <c r="P19" s="17">
        <f t="shared" si="2"/>
        <v>0</v>
      </c>
      <c r="Q19" s="17">
        <f t="shared" si="2"/>
        <v>0</v>
      </c>
      <c r="R19" s="17">
        <f t="shared" si="2"/>
        <v>0</v>
      </c>
      <c r="S19" s="17">
        <f t="shared" si="2"/>
        <v>0</v>
      </c>
      <c r="T19" s="17">
        <f t="shared" si="2"/>
        <v>0</v>
      </c>
      <c r="U19" s="17">
        <f t="shared" si="2"/>
        <v>0</v>
      </c>
      <c r="V19" s="17">
        <f t="shared" si="2"/>
        <v>0</v>
      </c>
      <c r="W19" s="17">
        <f t="shared" si="2"/>
        <v>0</v>
      </c>
      <c r="X19" s="17">
        <f t="shared" si="2"/>
        <v>0</v>
      </c>
      <c r="Y19" s="17">
        <f t="shared" si="2"/>
        <v>0</v>
      </c>
      <c r="Z19" s="17">
        <f t="shared" si="2"/>
        <v>0</v>
      </c>
      <c r="AA19" s="17">
        <f t="shared" si="2"/>
        <v>0</v>
      </c>
      <c r="AB19" s="17">
        <f t="shared" si="2"/>
        <v>0</v>
      </c>
      <c r="AC19" s="17">
        <f t="shared" si="2"/>
        <v>0</v>
      </c>
      <c r="AD19" s="17">
        <f t="shared" si="2"/>
        <v>0</v>
      </c>
      <c r="AE19" s="17">
        <f t="shared" si="2"/>
        <v>0</v>
      </c>
      <c r="AF19" s="17">
        <f t="shared" si="2"/>
        <v>0</v>
      </c>
    </row>
    <row r="20" spans="1:32" ht="14.25">
      <c r="A20" s="11" t="s">
        <v>102</v>
      </c>
      <c r="B20" s="17"/>
      <c r="C20" s="17"/>
      <c r="D20" s="17"/>
      <c r="E20" s="1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42.75">
      <c r="A21" s="10" t="s">
        <v>128</v>
      </c>
      <c r="B21" s="17">
        <f>'[1]表1-11备用'!B6</f>
        <v>0</v>
      </c>
      <c r="C21" s="17">
        <f>'[1]表1-11备用'!C6</f>
        <v>0</v>
      </c>
      <c r="D21" s="17">
        <f>'[1]表1-11备用'!D6</f>
        <v>0</v>
      </c>
      <c r="E21" s="17">
        <f>'[1]表1-11备用'!E6</f>
        <v>0</v>
      </c>
      <c r="F21" s="17">
        <f>'[1]表1-11备用'!F6</f>
        <v>0</v>
      </c>
      <c r="G21" s="17">
        <f>'[1]表1-11备用'!G6</f>
        <v>0</v>
      </c>
      <c r="H21" s="17">
        <f>'[1]表1-11备用'!H6</f>
        <v>0</v>
      </c>
      <c r="I21" s="17">
        <f>'[1]表1-11备用'!I6</f>
        <v>0</v>
      </c>
      <c r="J21" s="17">
        <f>'[1]表1-11备用'!J6</f>
        <v>0</v>
      </c>
      <c r="K21" s="17">
        <f>'[1]表1-11备用'!K6</f>
        <v>0</v>
      </c>
      <c r="L21" s="17">
        <f>'[1]表1-11备用'!L6</f>
        <v>0</v>
      </c>
      <c r="M21" s="17">
        <f>'[1]表1-11备用'!M6</f>
        <v>0</v>
      </c>
      <c r="N21" s="17">
        <f>'[1]表1-11备用'!N6</f>
        <v>0</v>
      </c>
      <c r="O21" s="17">
        <f>'[1]表1-11备用'!O6</f>
        <v>0</v>
      </c>
      <c r="P21" s="17">
        <f>'[1]表1-11备用'!P6</f>
        <v>0</v>
      </c>
      <c r="Q21" s="17">
        <f>'[1]表1-11备用'!Q6</f>
        <v>0</v>
      </c>
      <c r="R21" s="17">
        <f>'[1]表1-11备用'!R6</f>
        <v>0</v>
      </c>
      <c r="S21" s="17">
        <f>'[1]表1-11备用'!S6</f>
        <v>0</v>
      </c>
      <c r="T21" s="17">
        <f>'[1]表1-11备用'!T6</f>
        <v>0</v>
      </c>
      <c r="U21" s="17">
        <f>'[1]表1-11备用'!U6</f>
        <v>0</v>
      </c>
      <c r="V21" s="17">
        <f>'[1]表1-11备用'!V6</f>
        <v>0</v>
      </c>
      <c r="W21" s="17">
        <f>'[1]表1-11备用'!W6</f>
        <v>0</v>
      </c>
      <c r="X21" s="17">
        <f>'[1]表1-11备用'!X6</f>
        <v>0</v>
      </c>
      <c r="Y21" s="17">
        <f>'[1]表1-11备用'!Y6</f>
        <v>0</v>
      </c>
      <c r="Z21" s="17">
        <f>'[1]表1-11备用'!Z6</f>
        <v>0</v>
      </c>
      <c r="AA21" s="17">
        <f>'[1]表1-11备用'!AA6</f>
        <v>0</v>
      </c>
      <c r="AB21" s="17">
        <f>'[1]表1-11备用'!AB6</f>
        <v>0</v>
      </c>
      <c r="AC21" s="17">
        <f>'[1]表1-11备用'!AC6</f>
        <v>0</v>
      </c>
      <c r="AD21" s="17">
        <f>'[1]表1-11备用'!AD6</f>
        <v>0</v>
      </c>
      <c r="AE21" s="17">
        <f>'[1]表1-11备用'!AE6</f>
        <v>0</v>
      </c>
      <c r="AF21" s="17">
        <f>'[1]表1-11备用'!AF6</f>
        <v>0</v>
      </c>
    </row>
    <row r="22" spans="1:32" ht="28.5">
      <c r="A22" s="10" t="s">
        <v>129</v>
      </c>
      <c r="B22" s="16">
        <f>'[1]表1-11备用'!B6</f>
        <v>0</v>
      </c>
      <c r="C22" s="16">
        <f>'[1]表1-11备用'!C6</f>
        <v>0</v>
      </c>
      <c r="D22" s="16">
        <f>'[1]表1-11备用'!D6</f>
        <v>0</v>
      </c>
      <c r="E22" s="16">
        <f>'[1]表1-11备用'!E6</f>
        <v>0</v>
      </c>
      <c r="F22" s="16">
        <f>'[1]表1-11备用'!F6</f>
        <v>0</v>
      </c>
      <c r="G22" s="16">
        <f>'[1]表1-11备用'!G6</f>
        <v>0</v>
      </c>
      <c r="H22" s="16">
        <f>'[1]表1-11备用'!H6</f>
        <v>0</v>
      </c>
      <c r="I22" s="16">
        <f>'[1]表1-11备用'!I6</f>
        <v>0</v>
      </c>
      <c r="J22" s="16">
        <f>'[1]表1-11备用'!J6</f>
        <v>0</v>
      </c>
      <c r="K22" s="16">
        <f>'[1]表1-11备用'!K6</f>
        <v>0</v>
      </c>
      <c r="L22" s="16">
        <f>'[1]表1-11备用'!L6</f>
        <v>0</v>
      </c>
      <c r="M22" s="16">
        <f>'[1]表1-11备用'!M6</f>
        <v>0</v>
      </c>
      <c r="N22" s="16">
        <f>'[1]表1-11备用'!N6</f>
        <v>0</v>
      </c>
      <c r="O22" s="16">
        <f>'[1]表1-11备用'!O6</f>
        <v>0</v>
      </c>
      <c r="P22" s="16">
        <f>'[1]表1-11备用'!P6</f>
        <v>0</v>
      </c>
      <c r="Q22" s="16">
        <f>'[1]表1-11备用'!Q6</f>
        <v>0</v>
      </c>
      <c r="R22" s="16">
        <f>'[1]表1-11备用'!R6</f>
        <v>0</v>
      </c>
      <c r="S22" s="16">
        <f>'[1]表1-11备用'!S6</f>
        <v>0</v>
      </c>
      <c r="T22" s="16">
        <f>'[1]表1-11备用'!T6</f>
        <v>0</v>
      </c>
      <c r="U22" s="16">
        <f>'[1]表1-11备用'!U6</f>
        <v>0</v>
      </c>
      <c r="V22" s="16">
        <f>'[1]表1-11备用'!V6</f>
        <v>0</v>
      </c>
      <c r="W22" s="16">
        <f>'[1]表1-11备用'!W6</f>
        <v>0</v>
      </c>
      <c r="X22" s="16">
        <f>'[1]表1-11备用'!X6</f>
        <v>0</v>
      </c>
      <c r="Y22" s="16">
        <f>'[1]表1-11备用'!Y6</f>
        <v>0</v>
      </c>
      <c r="Z22" s="16">
        <f>'[1]表1-11备用'!Z6</f>
        <v>0</v>
      </c>
      <c r="AA22" s="16">
        <f>'[1]表1-11备用'!AA6</f>
        <v>0</v>
      </c>
      <c r="AB22" s="16">
        <f>'[1]表1-11备用'!AB6</f>
        <v>0</v>
      </c>
      <c r="AC22" s="16">
        <f>'[1]表1-11备用'!AC6</f>
        <v>0</v>
      </c>
      <c r="AD22" s="16">
        <f>'[1]表1-11备用'!AD6</f>
        <v>0</v>
      </c>
      <c r="AE22" s="16">
        <f>'[1]表1-11备用'!AE6</f>
        <v>0</v>
      </c>
      <c r="AF22" s="16">
        <f>'[1]表1-11备用'!AF6</f>
        <v>0</v>
      </c>
    </row>
    <row r="23" spans="1:32" ht="14.25">
      <c r="A23" s="10" t="s">
        <v>130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2" ht="15.75">
      <c r="A24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A19" workbookViewId="0">
      <pane xSplit="1" topLeftCell="B1" activePane="topRight" state="frozen"/>
      <selection activeCell="P49" sqref="P49"/>
      <selection pane="topRight" activeCell="B33" sqref="B33"/>
    </sheetView>
  </sheetViews>
  <sheetFormatPr defaultRowHeight="13.5"/>
  <cols>
    <col min="1" max="1" width="33.125" style="6" customWidth="1"/>
    <col min="2" max="29" width="12.75" style="6" bestFit="1" customWidth="1"/>
    <col min="30" max="256" width="9" style="6"/>
    <col min="257" max="257" width="33.125" style="6" customWidth="1"/>
    <col min="258" max="285" width="12.75" style="6" bestFit="1" customWidth="1"/>
    <col min="286" max="512" width="9" style="6"/>
    <col min="513" max="513" width="33.125" style="6" customWidth="1"/>
    <col min="514" max="541" width="12.75" style="6" bestFit="1" customWidth="1"/>
    <col min="542" max="768" width="9" style="6"/>
    <col min="769" max="769" width="33.125" style="6" customWidth="1"/>
    <col min="770" max="797" width="12.75" style="6" bestFit="1" customWidth="1"/>
    <col min="798" max="1024" width="9" style="6"/>
    <col min="1025" max="1025" width="33.125" style="6" customWidth="1"/>
    <col min="1026" max="1053" width="12.75" style="6" bestFit="1" customWidth="1"/>
    <col min="1054" max="1280" width="9" style="6"/>
    <col min="1281" max="1281" width="33.125" style="6" customWidth="1"/>
    <col min="1282" max="1309" width="12.75" style="6" bestFit="1" customWidth="1"/>
    <col min="1310" max="1536" width="9" style="6"/>
    <col min="1537" max="1537" width="33.125" style="6" customWidth="1"/>
    <col min="1538" max="1565" width="12.75" style="6" bestFit="1" customWidth="1"/>
    <col min="1566" max="1792" width="9" style="6"/>
    <col min="1793" max="1793" width="33.125" style="6" customWidth="1"/>
    <col min="1794" max="1821" width="12.75" style="6" bestFit="1" customWidth="1"/>
    <col min="1822" max="2048" width="9" style="6"/>
    <col min="2049" max="2049" width="33.125" style="6" customWidth="1"/>
    <col min="2050" max="2077" width="12.75" style="6" bestFit="1" customWidth="1"/>
    <col min="2078" max="2304" width="9" style="6"/>
    <col min="2305" max="2305" width="33.125" style="6" customWidth="1"/>
    <col min="2306" max="2333" width="12.75" style="6" bestFit="1" customWidth="1"/>
    <col min="2334" max="2560" width="9" style="6"/>
    <col min="2561" max="2561" width="33.125" style="6" customWidth="1"/>
    <col min="2562" max="2589" width="12.75" style="6" bestFit="1" customWidth="1"/>
    <col min="2590" max="2816" width="9" style="6"/>
    <col min="2817" max="2817" width="33.125" style="6" customWidth="1"/>
    <col min="2818" max="2845" width="12.75" style="6" bestFit="1" customWidth="1"/>
    <col min="2846" max="3072" width="9" style="6"/>
    <col min="3073" max="3073" width="33.125" style="6" customWidth="1"/>
    <col min="3074" max="3101" width="12.75" style="6" bestFit="1" customWidth="1"/>
    <col min="3102" max="3328" width="9" style="6"/>
    <col min="3329" max="3329" width="33.125" style="6" customWidth="1"/>
    <col min="3330" max="3357" width="12.75" style="6" bestFit="1" customWidth="1"/>
    <col min="3358" max="3584" width="9" style="6"/>
    <col min="3585" max="3585" width="33.125" style="6" customWidth="1"/>
    <col min="3586" max="3613" width="12.75" style="6" bestFit="1" customWidth="1"/>
    <col min="3614" max="3840" width="9" style="6"/>
    <col min="3841" max="3841" width="33.125" style="6" customWidth="1"/>
    <col min="3842" max="3869" width="12.75" style="6" bestFit="1" customWidth="1"/>
    <col min="3870" max="4096" width="9" style="6"/>
    <col min="4097" max="4097" width="33.125" style="6" customWidth="1"/>
    <col min="4098" max="4125" width="12.75" style="6" bestFit="1" customWidth="1"/>
    <col min="4126" max="4352" width="9" style="6"/>
    <col min="4353" max="4353" width="33.125" style="6" customWidth="1"/>
    <col min="4354" max="4381" width="12.75" style="6" bestFit="1" customWidth="1"/>
    <col min="4382" max="4608" width="9" style="6"/>
    <col min="4609" max="4609" width="33.125" style="6" customWidth="1"/>
    <col min="4610" max="4637" width="12.75" style="6" bestFit="1" customWidth="1"/>
    <col min="4638" max="4864" width="9" style="6"/>
    <col min="4865" max="4865" width="33.125" style="6" customWidth="1"/>
    <col min="4866" max="4893" width="12.75" style="6" bestFit="1" customWidth="1"/>
    <col min="4894" max="5120" width="9" style="6"/>
    <col min="5121" max="5121" width="33.125" style="6" customWidth="1"/>
    <col min="5122" max="5149" width="12.75" style="6" bestFit="1" customWidth="1"/>
    <col min="5150" max="5376" width="9" style="6"/>
    <col min="5377" max="5377" width="33.125" style="6" customWidth="1"/>
    <col min="5378" max="5405" width="12.75" style="6" bestFit="1" customWidth="1"/>
    <col min="5406" max="5632" width="9" style="6"/>
    <col min="5633" max="5633" width="33.125" style="6" customWidth="1"/>
    <col min="5634" max="5661" width="12.75" style="6" bestFit="1" customWidth="1"/>
    <col min="5662" max="5888" width="9" style="6"/>
    <col min="5889" max="5889" width="33.125" style="6" customWidth="1"/>
    <col min="5890" max="5917" width="12.75" style="6" bestFit="1" customWidth="1"/>
    <col min="5918" max="6144" width="9" style="6"/>
    <col min="6145" max="6145" width="33.125" style="6" customWidth="1"/>
    <col min="6146" max="6173" width="12.75" style="6" bestFit="1" customWidth="1"/>
    <col min="6174" max="6400" width="9" style="6"/>
    <col min="6401" max="6401" width="33.125" style="6" customWidth="1"/>
    <col min="6402" max="6429" width="12.75" style="6" bestFit="1" customWidth="1"/>
    <col min="6430" max="6656" width="9" style="6"/>
    <col min="6657" max="6657" width="33.125" style="6" customWidth="1"/>
    <col min="6658" max="6685" width="12.75" style="6" bestFit="1" customWidth="1"/>
    <col min="6686" max="6912" width="9" style="6"/>
    <col min="6913" max="6913" width="33.125" style="6" customWidth="1"/>
    <col min="6914" max="6941" width="12.75" style="6" bestFit="1" customWidth="1"/>
    <col min="6942" max="7168" width="9" style="6"/>
    <col min="7169" max="7169" width="33.125" style="6" customWidth="1"/>
    <col min="7170" max="7197" width="12.75" style="6" bestFit="1" customWidth="1"/>
    <col min="7198" max="7424" width="9" style="6"/>
    <col min="7425" max="7425" width="33.125" style="6" customWidth="1"/>
    <col min="7426" max="7453" width="12.75" style="6" bestFit="1" customWidth="1"/>
    <col min="7454" max="7680" width="9" style="6"/>
    <col min="7681" max="7681" width="33.125" style="6" customWidth="1"/>
    <col min="7682" max="7709" width="12.75" style="6" bestFit="1" customWidth="1"/>
    <col min="7710" max="7936" width="9" style="6"/>
    <col min="7937" max="7937" width="33.125" style="6" customWidth="1"/>
    <col min="7938" max="7965" width="12.75" style="6" bestFit="1" customWidth="1"/>
    <col min="7966" max="8192" width="9" style="6"/>
    <col min="8193" max="8193" width="33.125" style="6" customWidth="1"/>
    <col min="8194" max="8221" width="12.75" style="6" bestFit="1" customWidth="1"/>
    <col min="8222" max="8448" width="9" style="6"/>
    <col min="8449" max="8449" width="33.125" style="6" customWidth="1"/>
    <col min="8450" max="8477" width="12.75" style="6" bestFit="1" customWidth="1"/>
    <col min="8478" max="8704" width="9" style="6"/>
    <col min="8705" max="8705" width="33.125" style="6" customWidth="1"/>
    <col min="8706" max="8733" width="12.75" style="6" bestFit="1" customWidth="1"/>
    <col min="8734" max="8960" width="9" style="6"/>
    <col min="8961" max="8961" width="33.125" style="6" customWidth="1"/>
    <col min="8962" max="8989" width="12.75" style="6" bestFit="1" customWidth="1"/>
    <col min="8990" max="9216" width="9" style="6"/>
    <col min="9217" max="9217" width="33.125" style="6" customWidth="1"/>
    <col min="9218" max="9245" width="12.75" style="6" bestFit="1" customWidth="1"/>
    <col min="9246" max="9472" width="9" style="6"/>
    <col min="9473" max="9473" width="33.125" style="6" customWidth="1"/>
    <col min="9474" max="9501" width="12.75" style="6" bestFit="1" customWidth="1"/>
    <col min="9502" max="9728" width="9" style="6"/>
    <col min="9729" max="9729" width="33.125" style="6" customWidth="1"/>
    <col min="9730" max="9757" width="12.75" style="6" bestFit="1" customWidth="1"/>
    <col min="9758" max="9984" width="9" style="6"/>
    <col min="9985" max="9985" width="33.125" style="6" customWidth="1"/>
    <col min="9986" max="10013" width="12.75" style="6" bestFit="1" customWidth="1"/>
    <col min="10014" max="10240" width="9" style="6"/>
    <col min="10241" max="10241" width="33.125" style="6" customWidth="1"/>
    <col min="10242" max="10269" width="12.75" style="6" bestFit="1" customWidth="1"/>
    <col min="10270" max="10496" width="9" style="6"/>
    <col min="10497" max="10497" width="33.125" style="6" customWidth="1"/>
    <col min="10498" max="10525" width="12.75" style="6" bestFit="1" customWidth="1"/>
    <col min="10526" max="10752" width="9" style="6"/>
    <col min="10753" max="10753" width="33.125" style="6" customWidth="1"/>
    <col min="10754" max="10781" width="12.75" style="6" bestFit="1" customWidth="1"/>
    <col min="10782" max="11008" width="9" style="6"/>
    <col min="11009" max="11009" width="33.125" style="6" customWidth="1"/>
    <col min="11010" max="11037" width="12.75" style="6" bestFit="1" customWidth="1"/>
    <col min="11038" max="11264" width="9" style="6"/>
    <col min="11265" max="11265" width="33.125" style="6" customWidth="1"/>
    <col min="11266" max="11293" width="12.75" style="6" bestFit="1" customWidth="1"/>
    <col min="11294" max="11520" width="9" style="6"/>
    <col min="11521" max="11521" width="33.125" style="6" customWidth="1"/>
    <col min="11522" max="11549" width="12.75" style="6" bestFit="1" customWidth="1"/>
    <col min="11550" max="11776" width="9" style="6"/>
    <col min="11777" max="11777" width="33.125" style="6" customWidth="1"/>
    <col min="11778" max="11805" width="12.75" style="6" bestFit="1" customWidth="1"/>
    <col min="11806" max="12032" width="9" style="6"/>
    <col min="12033" max="12033" width="33.125" style="6" customWidth="1"/>
    <col min="12034" max="12061" width="12.75" style="6" bestFit="1" customWidth="1"/>
    <col min="12062" max="12288" width="9" style="6"/>
    <col min="12289" max="12289" width="33.125" style="6" customWidth="1"/>
    <col min="12290" max="12317" width="12.75" style="6" bestFit="1" customWidth="1"/>
    <col min="12318" max="12544" width="9" style="6"/>
    <col min="12545" max="12545" width="33.125" style="6" customWidth="1"/>
    <col min="12546" max="12573" width="12.75" style="6" bestFit="1" customWidth="1"/>
    <col min="12574" max="12800" width="9" style="6"/>
    <col min="12801" max="12801" width="33.125" style="6" customWidth="1"/>
    <col min="12802" max="12829" width="12.75" style="6" bestFit="1" customWidth="1"/>
    <col min="12830" max="13056" width="9" style="6"/>
    <col min="13057" max="13057" width="33.125" style="6" customWidth="1"/>
    <col min="13058" max="13085" width="12.75" style="6" bestFit="1" customWidth="1"/>
    <col min="13086" max="13312" width="9" style="6"/>
    <col min="13313" max="13313" width="33.125" style="6" customWidth="1"/>
    <col min="13314" max="13341" width="12.75" style="6" bestFit="1" customWidth="1"/>
    <col min="13342" max="13568" width="9" style="6"/>
    <col min="13569" max="13569" width="33.125" style="6" customWidth="1"/>
    <col min="13570" max="13597" width="12.75" style="6" bestFit="1" customWidth="1"/>
    <col min="13598" max="13824" width="9" style="6"/>
    <col min="13825" max="13825" width="33.125" style="6" customWidth="1"/>
    <col min="13826" max="13853" width="12.75" style="6" bestFit="1" customWidth="1"/>
    <col min="13854" max="14080" width="9" style="6"/>
    <col min="14081" max="14081" width="33.125" style="6" customWidth="1"/>
    <col min="14082" max="14109" width="12.75" style="6" bestFit="1" customWidth="1"/>
    <col min="14110" max="14336" width="9" style="6"/>
    <col min="14337" max="14337" width="33.125" style="6" customWidth="1"/>
    <col min="14338" max="14365" width="12.75" style="6" bestFit="1" customWidth="1"/>
    <col min="14366" max="14592" width="9" style="6"/>
    <col min="14593" max="14593" width="33.125" style="6" customWidth="1"/>
    <col min="14594" max="14621" width="12.75" style="6" bestFit="1" customWidth="1"/>
    <col min="14622" max="14848" width="9" style="6"/>
    <col min="14849" max="14849" width="33.125" style="6" customWidth="1"/>
    <col min="14850" max="14877" width="12.75" style="6" bestFit="1" customWidth="1"/>
    <col min="14878" max="15104" width="9" style="6"/>
    <col min="15105" max="15105" width="33.125" style="6" customWidth="1"/>
    <col min="15106" max="15133" width="12.75" style="6" bestFit="1" customWidth="1"/>
    <col min="15134" max="15360" width="9" style="6"/>
    <col min="15361" max="15361" width="33.125" style="6" customWidth="1"/>
    <col min="15362" max="15389" width="12.75" style="6" bestFit="1" customWidth="1"/>
    <col min="15390" max="15616" width="9" style="6"/>
    <col min="15617" max="15617" width="33.125" style="6" customWidth="1"/>
    <col min="15618" max="15645" width="12.75" style="6" bestFit="1" customWidth="1"/>
    <col min="15646" max="15872" width="9" style="6"/>
    <col min="15873" max="15873" width="33.125" style="6" customWidth="1"/>
    <col min="15874" max="15901" width="12.75" style="6" bestFit="1" customWidth="1"/>
    <col min="15902" max="16128" width="9" style="6"/>
    <col min="16129" max="16129" width="33.125" style="6" customWidth="1"/>
    <col min="16130" max="16157" width="12.75" style="6" bestFit="1" customWidth="1"/>
    <col min="16158" max="16384" width="9" style="6"/>
  </cols>
  <sheetData>
    <row r="1" spans="1:32" ht="18.75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32" ht="18.75">
      <c r="A2" s="21" t="s">
        <v>110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32" ht="14.25">
      <c r="A3" s="7"/>
      <c r="AC3" s="8" t="s">
        <v>46</v>
      </c>
    </row>
    <row r="4" spans="1:32" ht="14.25">
      <c r="A4" s="9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9" t="s">
        <v>59</v>
      </c>
      <c r="N4" s="9" t="s">
        <v>60</v>
      </c>
      <c r="O4" s="9" t="s">
        <v>61</v>
      </c>
      <c r="P4" s="9" t="s">
        <v>62</v>
      </c>
      <c r="Q4" s="9" t="s">
        <v>63</v>
      </c>
      <c r="R4" s="9" t="s">
        <v>64</v>
      </c>
      <c r="S4" s="9" t="s">
        <v>65</v>
      </c>
      <c r="T4" s="9" t="s">
        <v>66</v>
      </c>
      <c r="U4" s="9" t="s">
        <v>67</v>
      </c>
      <c r="V4" s="9" t="s">
        <v>68</v>
      </c>
      <c r="W4" s="9" t="s">
        <v>69</v>
      </c>
      <c r="X4" s="9" t="s">
        <v>70</v>
      </c>
      <c r="Y4" s="9" t="s">
        <v>71</v>
      </c>
      <c r="Z4" s="9" t="s">
        <v>72</v>
      </c>
      <c r="AA4" s="9" t="s">
        <v>73</v>
      </c>
      <c r="AB4" s="9" t="s">
        <v>74</v>
      </c>
      <c r="AC4" s="9" t="s">
        <v>75</v>
      </c>
      <c r="AD4" s="9" t="s">
        <v>76</v>
      </c>
      <c r="AE4" s="9" t="s">
        <v>77</v>
      </c>
      <c r="AF4" s="9" t="s">
        <v>78</v>
      </c>
    </row>
    <row r="5" spans="1:32" ht="14.25">
      <c r="A5" s="10" t="s">
        <v>79</v>
      </c>
      <c r="B5" s="9">
        <f>'[1]表1-5'!B6</f>
        <v>0</v>
      </c>
      <c r="C5" s="9">
        <f t="shared" ref="C5:AC5" si="0">B6</f>
        <v>0</v>
      </c>
      <c r="D5" s="9">
        <f t="shared" si="0"/>
        <v>0</v>
      </c>
      <c r="E5" s="9">
        <f t="shared" si="0"/>
        <v>0</v>
      </c>
      <c r="F5" s="9">
        <f t="shared" si="0"/>
        <v>0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9">
        <f t="shared" si="0"/>
        <v>0</v>
      </c>
      <c r="K5" s="9">
        <f t="shared" si="0"/>
        <v>0</v>
      </c>
      <c r="L5" s="9">
        <f t="shared" si="0"/>
        <v>0</v>
      </c>
      <c r="M5" s="9">
        <f t="shared" si="0"/>
        <v>0</v>
      </c>
      <c r="N5" s="9">
        <f t="shared" si="0"/>
        <v>0</v>
      </c>
      <c r="O5" s="9">
        <f t="shared" si="0"/>
        <v>0</v>
      </c>
      <c r="P5" s="9">
        <f t="shared" si="0"/>
        <v>0</v>
      </c>
      <c r="Q5" s="9">
        <f t="shared" si="0"/>
        <v>0</v>
      </c>
      <c r="R5" s="9">
        <f t="shared" si="0"/>
        <v>0</v>
      </c>
      <c r="S5" s="9">
        <f t="shared" si="0"/>
        <v>0</v>
      </c>
      <c r="T5" s="9">
        <f t="shared" si="0"/>
        <v>0</v>
      </c>
      <c r="U5" s="9">
        <f t="shared" si="0"/>
        <v>0</v>
      </c>
      <c r="V5" s="9">
        <f t="shared" si="0"/>
        <v>0</v>
      </c>
      <c r="W5" s="9">
        <f t="shared" si="0"/>
        <v>0</v>
      </c>
      <c r="X5" s="9">
        <f t="shared" si="0"/>
        <v>0</v>
      </c>
      <c r="Y5" s="9">
        <f t="shared" si="0"/>
        <v>0</v>
      </c>
      <c r="Z5" s="9">
        <f t="shared" si="0"/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>AC6</f>
        <v>0</v>
      </c>
      <c r="AE5" s="9">
        <f>AD6</f>
        <v>0</v>
      </c>
      <c r="AF5" s="9">
        <f>AE6</f>
        <v>0</v>
      </c>
    </row>
    <row r="6" spans="1:32" ht="14.25">
      <c r="A6" s="10" t="s">
        <v>80</v>
      </c>
      <c r="B6" s="9">
        <f>'[1]表1-5'!G6</f>
        <v>0</v>
      </c>
      <c r="C6" s="9">
        <f>'[1]表1-5'!G7</f>
        <v>0</v>
      </c>
      <c r="D6" s="9">
        <f>'[1]表1-5'!G8</f>
        <v>0</v>
      </c>
      <c r="E6" s="9">
        <f>'[1]表1-5'!G9</f>
        <v>0</v>
      </c>
      <c r="F6" s="9">
        <f>'[1]表1-5'!G10</f>
        <v>0</v>
      </c>
      <c r="G6" s="9">
        <f>'[1]表1-5'!G11</f>
        <v>0</v>
      </c>
      <c r="H6" s="9">
        <f>'[1]表1-5'!G12</f>
        <v>0</v>
      </c>
      <c r="I6" s="9">
        <f>'[1]表1-5'!G13</f>
        <v>0</v>
      </c>
      <c r="J6" s="9">
        <f>'[1]表1-5'!G14</f>
        <v>0</v>
      </c>
      <c r="K6" s="9">
        <f>'[1]表1-5'!G15</f>
        <v>0</v>
      </c>
      <c r="L6" s="9">
        <f>'[1]表1-5'!G16</f>
        <v>0</v>
      </c>
      <c r="M6" s="9">
        <f>'[1]表1-5'!G17</f>
        <v>0</v>
      </c>
      <c r="N6" s="9">
        <f>'[1]表1-5'!G18</f>
        <v>0</v>
      </c>
      <c r="O6" s="9">
        <f>'[1]表1-5'!G19</f>
        <v>0</v>
      </c>
      <c r="P6" s="9">
        <f>'[1]表1-5'!G20</f>
        <v>0</v>
      </c>
      <c r="Q6" s="9">
        <f>'[1]表1-5'!G21</f>
        <v>0</v>
      </c>
      <c r="R6" s="9">
        <f>'[1]表1-5'!G22</f>
        <v>0</v>
      </c>
      <c r="S6" s="9">
        <f>'[1]表1-5'!G23</f>
        <v>0</v>
      </c>
      <c r="T6" s="9">
        <f>'[1]表1-5'!G24</f>
        <v>0</v>
      </c>
      <c r="U6" s="9">
        <f>'[1]表1-5'!G25</f>
        <v>0</v>
      </c>
      <c r="V6" s="9">
        <f>'[1]表1-5'!G26</f>
        <v>0</v>
      </c>
      <c r="W6" s="9">
        <f>'[1]表1-5'!G27</f>
        <v>0</v>
      </c>
      <c r="X6" s="9">
        <f>'[1]表1-5'!G28</f>
        <v>0</v>
      </c>
      <c r="Y6" s="9">
        <f>'[1]表1-5'!G29</f>
        <v>0</v>
      </c>
      <c r="Z6" s="9">
        <f>'[1]表1-5'!G30</f>
        <v>0</v>
      </c>
      <c r="AA6" s="9">
        <f>'[1]表1-5'!G31</f>
        <v>0</v>
      </c>
      <c r="AB6" s="9">
        <f>'[1]表1-5'!G32</f>
        <v>0</v>
      </c>
      <c r="AC6" s="9">
        <f>'[1]表1-5'!G33</f>
        <v>0</v>
      </c>
      <c r="AD6" s="9">
        <f>'[1]表1-5'!G34</f>
        <v>0</v>
      </c>
      <c r="AE6" s="9">
        <f>'[1]表1-5'!G35</f>
        <v>0</v>
      </c>
      <c r="AF6" s="9">
        <f>'[1]表1-5'!G36</f>
        <v>0</v>
      </c>
    </row>
    <row r="7" spans="1:32" ht="14.25">
      <c r="A7" s="10" t="s">
        <v>81</v>
      </c>
      <c r="B7" s="9">
        <f>B6-OLE_LINK1</f>
        <v>0</v>
      </c>
      <c r="C7" s="9">
        <f>C6-C5</f>
        <v>0</v>
      </c>
      <c r="D7" s="9">
        <f t="shared" ref="D7:AF7" si="1">D6-D5</f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1"/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</row>
    <row r="8" spans="1:32" ht="14.25">
      <c r="A8" s="10" t="s">
        <v>82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28.5">
      <c r="A9" s="10" t="s">
        <v>83</v>
      </c>
      <c r="B9" s="9">
        <f>'[1]表1-7'!C5</f>
        <v>0</v>
      </c>
      <c r="C9" s="9">
        <f>'[1]表1-7'!C6</f>
        <v>0</v>
      </c>
      <c r="D9" s="9">
        <f>'[1]表1-7'!C7</f>
        <v>0</v>
      </c>
      <c r="E9" s="9">
        <f>'[1]表1-7'!C8</f>
        <v>0</v>
      </c>
      <c r="F9" s="9">
        <f>'[1]表1-7'!C9</f>
        <v>0</v>
      </c>
      <c r="G9" s="9">
        <f>'[1]表1-7'!C10</f>
        <v>0</v>
      </c>
      <c r="H9" s="9">
        <f>'[1]表1-7'!C11</f>
        <v>0</v>
      </c>
      <c r="I9" s="9">
        <f>'[1]表1-7'!C12</f>
        <v>0</v>
      </c>
      <c r="J9" s="9">
        <f>'[1]表1-7'!C13</f>
        <v>0</v>
      </c>
      <c r="K9" s="9">
        <f>'[1]表1-7'!C14</f>
        <v>0</v>
      </c>
      <c r="L9" s="9">
        <f>'[1]表1-7'!C15</f>
        <v>0</v>
      </c>
      <c r="M9" s="9">
        <f>'[1]表1-7'!C16</f>
        <v>0</v>
      </c>
      <c r="N9" s="9">
        <f>'[1]表1-7'!C17</f>
        <v>0</v>
      </c>
      <c r="O9" s="9">
        <f>'[1]表1-7'!C18</f>
        <v>0</v>
      </c>
      <c r="P9" s="9">
        <f>'[1]表1-7'!C19</f>
        <v>0</v>
      </c>
      <c r="Q9" s="9">
        <f>'[1]表1-7'!C20</f>
        <v>0</v>
      </c>
      <c r="R9" s="9">
        <f>'[1]表1-7'!C21</f>
        <v>0</v>
      </c>
      <c r="S9" s="9">
        <f>'[1]表1-7'!C22</f>
        <v>0</v>
      </c>
      <c r="T9" s="9">
        <f>'[1]表1-7'!C23</f>
        <v>0</v>
      </c>
      <c r="U9" s="9">
        <f>'[1]表1-7'!C24</f>
        <v>0</v>
      </c>
      <c r="V9" s="9">
        <f>'[1]表1-7'!C25</f>
        <v>0</v>
      </c>
      <c r="W9" s="9">
        <f>'[1]表1-7'!C26</f>
        <v>0</v>
      </c>
      <c r="X9" s="9">
        <f>'[1]表1-7'!C27</f>
        <v>0</v>
      </c>
      <c r="Y9" s="9">
        <f>'[1]表1-7'!C28</f>
        <v>0</v>
      </c>
      <c r="Z9" s="9">
        <f>'[1]表1-7'!C29</f>
        <v>0</v>
      </c>
      <c r="AA9" s="9">
        <f>'[1]表1-7'!C30</f>
        <v>0</v>
      </c>
      <c r="AB9" s="9">
        <f>'[1]表1-7'!C31</f>
        <v>0</v>
      </c>
      <c r="AC9" s="9">
        <f>'[1]表1-7'!C32</f>
        <v>0</v>
      </c>
      <c r="AD9" s="9">
        <f>'[1]表1-7'!C33</f>
        <v>0</v>
      </c>
      <c r="AE9" s="9">
        <f>'[1]表1-7'!C34</f>
        <v>0</v>
      </c>
      <c r="AF9" s="9">
        <f>'[1]表1-7'!C35</f>
        <v>0</v>
      </c>
    </row>
    <row r="10" spans="1:32" ht="28.5">
      <c r="A10" s="10" t="s">
        <v>84</v>
      </c>
      <c r="B10" s="9">
        <f>'[1]表1-7'!D5</f>
        <v>0</v>
      </c>
      <c r="C10" s="9">
        <f>'[1]表1-7'!D6</f>
        <v>0</v>
      </c>
      <c r="D10" s="9">
        <f>'[1]表1-7'!D7</f>
        <v>0</v>
      </c>
      <c r="E10" s="9">
        <f>'[1]表1-7'!D8</f>
        <v>0</v>
      </c>
      <c r="F10" s="9">
        <f>'[1]表1-7'!D9</f>
        <v>0</v>
      </c>
      <c r="G10" s="9">
        <f>'[1]表1-7'!D10</f>
        <v>0</v>
      </c>
      <c r="H10" s="9">
        <f>'[1]表1-7'!D11</f>
        <v>0</v>
      </c>
      <c r="I10" s="9">
        <f>'[1]表1-7'!D12</f>
        <v>0</v>
      </c>
      <c r="J10" s="9">
        <f>'[1]表1-7'!D13</f>
        <v>0</v>
      </c>
      <c r="K10" s="9">
        <f>'[1]表1-7'!D14</f>
        <v>0</v>
      </c>
      <c r="L10" s="9">
        <f>'[1]表1-7'!D15</f>
        <v>0</v>
      </c>
      <c r="M10" s="9">
        <f>'[1]表1-7'!D16</f>
        <v>0</v>
      </c>
      <c r="N10" s="9">
        <f>'[1]表1-7'!D17</f>
        <v>0</v>
      </c>
      <c r="O10" s="9">
        <f>'[1]表1-7'!D18</f>
        <v>0</v>
      </c>
      <c r="P10" s="9">
        <f>'[1]表1-7'!D19</f>
        <v>0</v>
      </c>
      <c r="Q10" s="9">
        <f>'[1]表1-7'!D20</f>
        <v>0</v>
      </c>
      <c r="R10" s="9">
        <f>'[1]表1-7'!D21</f>
        <v>0</v>
      </c>
      <c r="S10" s="9">
        <f>'[1]表1-7'!D22</f>
        <v>0</v>
      </c>
      <c r="T10" s="9">
        <f>'[1]表1-7'!D23</f>
        <v>0</v>
      </c>
      <c r="U10" s="9">
        <f>'[1]表1-7'!D24</f>
        <v>0</v>
      </c>
      <c r="V10" s="9">
        <f>'[1]表1-7'!D25</f>
        <v>0</v>
      </c>
      <c r="W10" s="9">
        <f>'[1]表1-7'!D26</f>
        <v>0</v>
      </c>
      <c r="X10" s="9">
        <f>'[1]表1-7'!D27</f>
        <v>0</v>
      </c>
      <c r="Y10" s="9">
        <f>'[1]表1-7'!D28</f>
        <v>0</v>
      </c>
      <c r="Z10" s="9">
        <f>'[1]表1-7'!D29</f>
        <v>0</v>
      </c>
      <c r="AA10" s="9">
        <f>'[1]表1-7'!D30</f>
        <v>0</v>
      </c>
      <c r="AB10" s="9">
        <f>'[1]表1-7'!D31</f>
        <v>0</v>
      </c>
      <c r="AC10" s="9">
        <f>'[1]表1-7'!D32</f>
        <v>0</v>
      </c>
      <c r="AD10" s="9">
        <f>'[1]表1-7'!D33</f>
        <v>0</v>
      </c>
      <c r="AE10" s="9">
        <f>'[1]表1-7'!D34</f>
        <v>0</v>
      </c>
      <c r="AF10" s="9">
        <f>'[1]表1-7'!D35</f>
        <v>0</v>
      </c>
    </row>
    <row r="11" spans="1:32" ht="28.5">
      <c r="A11" s="10" t="s">
        <v>85</v>
      </c>
      <c r="B11" s="9">
        <f>'[1]表1-8'!C5+'[1]表1-8'!B5</f>
        <v>0</v>
      </c>
      <c r="C11" s="9">
        <f>'[1]表1-8'!C6</f>
        <v>0</v>
      </c>
      <c r="D11" s="9">
        <f>'[1]表1-8'!C7</f>
        <v>0</v>
      </c>
      <c r="E11" s="9">
        <f>'[1]表1-8'!C8</f>
        <v>0</v>
      </c>
      <c r="F11" s="9">
        <f>'[1]表1-8'!C9</f>
        <v>0</v>
      </c>
      <c r="G11" s="9">
        <f>'[1]表1-8'!C10</f>
        <v>0</v>
      </c>
      <c r="H11" s="9">
        <f>'[1]表1-8'!C11</f>
        <v>0</v>
      </c>
      <c r="I11" s="9">
        <f>'[1]表1-8'!C12</f>
        <v>0</v>
      </c>
      <c r="J11" s="9">
        <f>'[1]表1-8'!C13</f>
        <v>0</v>
      </c>
      <c r="K11" s="9">
        <f>'[1]表1-8'!C14</f>
        <v>0</v>
      </c>
      <c r="L11" s="9">
        <f>'[1]表1-8'!C15</f>
        <v>0</v>
      </c>
      <c r="M11" s="9">
        <f>'[1]表1-8'!C16</f>
        <v>0</v>
      </c>
      <c r="N11" s="9">
        <f>'[1]表1-8'!C17</f>
        <v>0</v>
      </c>
      <c r="O11" s="9">
        <f>'[1]表1-8'!C18</f>
        <v>0</v>
      </c>
      <c r="P11" s="9">
        <f>'[1]表1-8'!C19</f>
        <v>0</v>
      </c>
      <c r="Q11" s="9">
        <f>'[1]表1-8'!C20</f>
        <v>0</v>
      </c>
      <c r="R11" s="9">
        <f>'[1]表1-8'!C21</f>
        <v>0</v>
      </c>
      <c r="S11" s="9">
        <f>'[1]表1-8'!C22</f>
        <v>0</v>
      </c>
      <c r="T11" s="9">
        <f>'[1]表1-8'!C23</f>
        <v>0</v>
      </c>
      <c r="U11" s="9">
        <f>'[1]表1-8'!C24</f>
        <v>0</v>
      </c>
      <c r="V11" s="9">
        <f>'[1]表1-8'!C25</f>
        <v>0</v>
      </c>
      <c r="W11" s="9">
        <f>'[1]表1-8'!C26</f>
        <v>0</v>
      </c>
      <c r="X11" s="9">
        <f>'[1]表1-8'!C27</f>
        <v>0</v>
      </c>
      <c r="Y11" s="9">
        <f>'[1]表1-8'!C28</f>
        <v>0</v>
      </c>
      <c r="Z11" s="9">
        <f>'[1]表1-8'!C29</f>
        <v>0</v>
      </c>
      <c r="AA11" s="9">
        <f>'[1]表1-8'!C30</f>
        <v>0</v>
      </c>
      <c r="AB11" s="9">
        <f>'[1]表1-8'!C31</f>
        <v>0</v>
      </c>
      <c r="AC11" s="9">
        <f>'[1]表1-8'!C32</f>
        <v>0</v>
      </c>
      <c r="AD11" s="9">
        <f>'[1]表1-8'!C33</f>
        <v>0</v>
      </c>
      <c r="AE11" s="9">
        <f>'[1]表1-8'!C34</f>
        <v>0</v>
      </c>
      <c r="AF11" s="9">
        <f>'[1]表1-8'!C35</f>
        <v>0</v>
      </c>
    </row>
    <row r="12" spans="1:32" ht="28.5">
      <c r="A12" s="10" t="s">
        <v>86</v>
      </c>
      <c r="B12" s="9">
        <f>'[1]表1-8'!D5</f>
        <v>0</v>
      </c>
      <c r="C12" s="9">
        <f>'[1]表1-8'!D6</f>
        <v>0</v>
      </c>
      <c r="D12" s="9">
        <f>'[1]表1-8'!D7</f>
        <v>0</v>
      </c>
      <c r="E12" s="9">
        <f>'[1]表1-8'!D8</f>
        <v>0</v>
      </c>
      <c r="F12" s="9">
        <f>'[1]表1-8'!D9</f>
        <v>0</v>
      </c>
      <c r="G12" s="9">
        <f>'[1]表1-8'!D10</f>
        <v>0</v>
      </c>
      <c r="H12" s="9">
        <f>'[1]表1-8'!D11</f>
        <v>0</v>
      </c>
      <c r="I12" s="9">
        <f>'[1]表1-8'!D12</f>
        <v>0</v>
      </c>
      <c r="J12" s="9">
        <f>'[1]表1-8'!D13</f>
        <v>0</v>
      </c>
      <c r="K12" s="9">
        <f>'[1]表1-8'!D14</f>
        <v>0</v>
      </c>
      <c r="L12" s="9">
        <f>'[1]表1-8'!D15</f>
        <v>0</v>
      </c>
      <c r="M12" s="9">
        <f>'[1]表1-8'!D16</f>
        <v>0</v>
      </c>
      <c r="N12" s="9">
        <f>'[1]表1-8'!D17</f>
        <v>0</v>
      </c>
      <c r="O12" s="9">
        <f>'[1]表1-8'!D18</f>
        <v>0</v>
      </c>
      <c r="P12" s="9">
        <f>'[1]表1-8'!D19</f>
        <v>0</v>
      </c>
      <c r="Q12" s="9">
        <f>'[1]表1-8'!D20</f>
        <v>0</v>
      </c>
      <c r="R12" s="9">
        <f>'[1]表1-8'!D21</f>
        <v>0</v>
      </c>
      <c r="S12" s="9">
        <f>'[1]表1-8'!D22</f>
        <v>0</v>
      </c>
      <c r="T12" s="9">
        <f>'[1]表1-8'!D23</f>
        <v>0</v>
      </c>
      <c r="U12" s="9">
        <f>'[1]表1-8'!D24</f>
        <v>0</v>
      </c>
      <c r="V12" s="9">
        <f>'[1]表1-8'!D25</f>
        <v>0</v>
      </c>
      <c r="W12" s="9">
        <f>'[1]表1-8'!D26</f>
        <v>0</v>
      </c>
      <c r="X12" s="9">
        <f>'[1]表1-8'!D27</f>
        <v>0</v>
      </c>
      <c r="Y12" s="9">
        <f>'[1]表1-8'!D28</f>
        <v>0</v>
      </c>
      <c r="Z12" s="9">
        <f>'[1]表1-8'!D29</f>
        <v>0</v>
      </c>
      <c r="AA12" s="9">
        <f>'[1]表1-8'!D30</f>
        <v>0</v>
      </c>
      <c r="AB12" s="9">
        <f>'[1]表1-8'!D31</f>
        <v>0</v>
      </c>
      <c r="AC12" s="9">
        <f>'[1]表1-8'!D32</f>
        <v>0</v>
      </c>
      <c r="AD12" s="9">
        <f>'[1]表1-8'!D33</f>
        <v>0</v>
      </c>
      <c r="AE12" s="9">
        <f>'[1]表1-8'!D34</f>
        <v>0</v>
      </c>
      <c r="AF12" s="9">
        <f>'[1]表1-8'!D35</f>
        <v>0</v>
      </c>
    </row>
    <row r="13" spans="1:32" ht="14.25">
      <c r="A13" s="10" t="s">
        <v>87</v>
      </c>
      <c r="B13" s="9">
        <f>'[1]表1-2'!D8</f>
        <v>0</v>
      </c>
      <c r="C13" s="9">
        <f>'[1]表1-2'!D9</f>
        <v>0</v>
      </c>
      <c r="D13" s="9">
        <f>'[1]表1-2'!D10</f>
        <v>0</v>
      </c>
      <c r="E13" s="9">
        <f>'[1]表1-2'!D11</f>
        <v>0</v>
      </c>
      <c r="F13" s="9">
        <f>'[1]表1-2'!D12</f>
        <v>0</v>
      </c>
      <c r="G13" s="9">
        <f>'[1]表1-2'!D13</f>
        <v>0</v>
      </c>
      <c r="H13" s="9">
        <f>'[1]表1-2'!D14</f>
        <v>0</v>
      </c>
      <c r="I13" s="9">
        <f>'[1]表1-2'!D15</f>
        <v>0</v>
      </c>
      <c r="J13" s="9">
        <f>'[1]表1-2'!D16</f>
        <v>0</v>
      </c>
      <c r="K13" s="9">
        <f>'[1]表1-2'!D17</f>
        <v>0</v>
      </c>
      <c r="L13" s="9">
        <f>'[1]表1-2'!D18</f>
        <v>0</v>
      </c>
      <c r="M13" s="9">
        <f>'[1]表1-2'!D19</f>
        <v>0</v>
      </c>
      <c r="N13" s="9">
        <f>'[1]表1-2'!D20</f>
        <v>0</v>
      </c>
      <c r="O13" s="9">
        <f>'[1]表1-2'!D21</f>
        <v>0</v>
      </c>
      <c r="P13" s="9">
        <f>'[1]表1-2'!D22</f>
        <v>0</v>
      </c>
      <c r="Q13" s="9">
        <f>'[1]表1-2'!D23</f>
        <v>0</v>
      </c>
      <c r="R13" s="9">
        <f>'[1]表1-2'!D24</f>
        <v>0</v>
      </c>
      <c r="S13" s="9">
        <f>'[1]表1-2'!D25</f>
        <v>0</v>
      </c>
      <c r="T13" s="9">
        <f>'[1]表1-2'!D26</f>
        <v>0</v>
      </c>
      <c r="U13" s="9">
        <f>'[1]表1-2'!D27</f>
        <v>0</v>
      </c>
      <c r="V13" s="9">
        <f>'[1]表1-2'!D28</f>
        <v>0</v>
      </c>
      <c r="W13" s="9">
        <f>'[1]表1-2'!D29</f>
        <v>0</v>
      </c>
      <c r="X13" s="9">
        <f>'[1]表1-2'!D30</f>
        <v>0</v>
      </c>
      <c r="Y13" s="9">
        <f>'[1]表1-2'!D31</f>
        <v>0</v>
      </c>
      <c r="Z13" s="9">
        <f>'[1]表1-2'!D32</f>
        <v>0</v>
      </c>
      <c r="AA13" s="9">
        <f>'[1]表1-2'!D33</f>
        <v>0</v>
      </c>
      <c r="AB13" s="9">
        <f>'[1]表1-2'!D34</f>
        <v>0</v>
      </c>
      <c r="AC13" s="9">
        <f>'[1]表1-2'!D35</f>
        <v>0</v>
      </c>
      <c r="AD13" s="9">
        <f>'[1]表1-2'!D36</f>
        <v>0</v>
      </c>
      <c r="AE13" s="9">
        <f>'[1]表1-2'!D37</f>
        <v>0</v>
      </c>
      <c r="AF13" s="9">
        <f>'[1]表1-2'!D38</f>
        <v>0</v>
      </c>
    </row>
    <row r="14" spans="1:32" ht="42.75">
      <c r="A14" s="10" t="s">
        <v>88</v>
      </c>
      <c r="B14" s="9">
        <f>'[1]表1-9备用'!B8-'[1]表1-9备用'!AH8</f>
        <v>0</v>
      </c>
      <c r="C14" s="9">
        <f>'[1]表1-9备用'!C8-'[1]表1-9备用'!B8</f>
        <v>0</v>
      </c>
      <c r="D14" s="9">
        <f>'[1]表1-9备用'!D8-'[1]表1-9备用'!C8</f>
        <v>0</v>
      </c>
      <c r="E14" s="9">
        <f>'[1]表1-9备用'!E8-'[1]表1-9备用'!D8</f>
        <v>0</v>
      </c>
      <c r="F14" s="9">
        <f>'[1]表1-9备用'!F8-'[1]表1-9备用'!E8</f>
        <v>0</v>
      </c>
      <c r="G14" s="9">
        <f>'[1]表1-9备用'!G8-'[1]表1-9备用'!F8</f>
        <v>0</v>
      </c>
      <c r="H14" s="9">
        <f>'[1]表1-9备用'!H8-'[1]表1-9备用'!G8</f>
        <v>0</v>
      </c>
      <c r="I14" s="9">
        <f>'[1]表1-9备用'!I8-'[1]表1-9备用'!H8</f>
        <v>0</v>
      </c>
      <c r="J14" s="9">
        <f>'[1]表1-9备用'!J8-'[1]表1-9备用'!I8</f>
        <v>0</v>
      </c>
      <c r="K14" s="9">
        <f>'[1]表1-9备用'!K8-'[1]表1-9备用'!J8</f>
        <v>0</v>
      </c>
      <c r="L14" s="9">
        <f>'[1]表1-9备用'!L8-'[1]表1-9备用'!K8</f>
        <v>0</v>
      </c>
      <c r="M14" s="9">
        <f>'[1]表1-9备用'!M8-'[1]表1-9备用'!L8</f>
        <v>0</v>
      </c>
      <c r="N14" s="9">
        <f>'[1]表1-9备用'!N8-'[1]表1-9备用'!M8</f>
        <v>0</v>
      </c>
      <c r="O14" s="9">
        <f>'[1]表1-9备用'!O8-'[1]表1-9备用'!N8</f>
        <v>0</v>
      </c>
      <c r="P14" s="9">
        <f>'[1]表1-9备用'!P8-'[1]表1-9备用'!O8</f>
        <v>0</v>
      </c>
      <c r="Q14" s="9">
        <f>'[1]表1-9备用'!Q8-'[1]表1-9备用'!P8</f>
        <v>0</v>
      </c>
      <c r="R14" s="9">
        <f>'[1]表1-9备用'!R8-'[1]表1-9备用'!Q8</f>
        <v>0</v>
      </c>
      <c r="S14" s="9">
        <f>'[1]表1-9备用'!S8-'[1]表1-9备用'!R8</f>
        <v>0</v>
      </c>
      <c r="T14" s="9">
        <f>'[1]表1-9备用'!T8-'[1]表1-9备用'!S8</f>
        <v>0</v>
      </c>
      <c r="U14" s="9">
        <f>'[1]表1-9备用'!U8-'[1]表1-9备用'!T8</f>
        <v>0</v>
      </c>
      <c r="V14" s="9">
        <f>'[1]表1-9备用'!V8-'[1]表1-9备用'!U8</f>
        <v>0</v>
      </c>
      <c r="W14" s="9">
        <f>'[1]表1-9备用'!W8-'[1]表1-9备用'!V8</f>
        <v>0</v>
      </c>
      <c r="X14" s="9">
        <f>'[1]表1-9备用'!X8-'[1]表1-9备用'!W8</f>
        <v>0</v>
      </c>
      <c r="Y14" s="9">
        <f>'[1]表1-9备用'!Y8-'[1]表1-9备用'!X8</f>
        <v>0</v>
      </c>
      <c r="Z14" s="9">
        <f>'[1]表1-9备用'!Z8-'[1]表1-9备用'!Y8</f>
        <v>0</v>
      </c>
      <c r="AA14" s="9">
        <f>'[1]表1-9备用'!AA8-'[1]表1-9备用'!Z8</f>
        <v>0</v>
      </c>
      <c r="AB14" s="9">
        <f>'[1]表1-9备用'!AB8-'[1]表1-9备用'!AA8</f>
        <v>0</v>
      </c>
      <c r="AC14" s="9">
        <f>'[1]表1-9备用'!AC8-'[1]表1-9备用'!AB8</f>
        <v>0</v>
      </c>
      <c r="AD14" s="9">
        <f>'[1]表1-9备用'!AD8-'[1]表1-9备用'!AC8</f>
        <v>0</v>
      </c>
      <c r="AE14" s="9">
        <f>'[1]表1-9备用'!AE8-'[1]表1-9备用'!AD8</f>
        <v>0</v>
      </c>
      <c r="AF14" s="9">
        <f>'[1]表1-9备用'!AF8-'[1]表1-9备用'!AE8</f>
        <v>0</v>
      </c>
    </row>
    <row r="15" spans="1:32" ht="42.75">
      <c r="A15" s="10" t="s">
        <v>89</v>
      </c>
      <c r="B15" s="9">
        <f>'[1]表1-9备用'!B9-'[1]表1-9备用'!AH9</f>
        <v>0</v>
      </c>
      <c r="C15" s="9">
        <f>'[1]表1-9备用'!C9-'[1]表1-9备用'!B9</f>
        <v>0</v>
      </c>
      <c r="D15" s="9">
        <f>'[1]表1-9备用'!D9-'[1]表1-9备用'!C9</f>
        <v>0</v>
      </c>
      <c r="E15" s="9">
        <f>'[1]表1-9备用'!E9-'[1]表1-9备用'!D9</f>
        <v>0</v>
      </c>
      <c r="F15" s="9">
        <f>'[1]表1-9备用'!F9-'[1]表1-9备用'!E9</f>
        <v>0</v>
      </c>
      <c r="G15" s="9">
        <f>'[1]表1-9备用'!G9-'[1]表1-9备用'!F9</f>
        <v>0</v>
      </c>
      <c r="H15" s="9">
        <f>'[1]表1-9备用'!H9-'[1]表1-9备用'!G9</f>
        <v>0</v>
      </c>
      <c r="I15" s="9">
        <f>'[1]表1-9备用'!I9-'[1]表1-9备用'!H9</f>
        <v>0</v>
      </c>
      <c r="J15" s="9">
        <f>'[1]表1-9备用'!J9-'[1]表1-9备用'!I9</f>
        <v>0</v>
      </c>
      <c r="K15" s="9">
        <f>'[1]表1-9备用'!K9-'[1]表1-9备用'!J9</f>
        <v>0</v>
      </c>
      <c r="L15" s="9">
        <f>'[1]表1-9备用'!L9-'[1]表1-9备用'!K9</f>
        <v>0</v>
      </c>
      <c r="M15" s="9">
        <f>'[1]表1-9备用'!M9-'[1]表1-9备用'!L9</f>
        <v>0</v>
      </c>
      <c r="N15" s="9">
        <f>'[1]表1-9备用'!N9-'[1]表1-9备用'!M9</f>
        <v>0</v>
      </c>
      <c r="O15" s="9">
        <f>'[1]表1-9备用'!O9-'[1]表1-9备用'!N9</f>
        <v>0</v>
      </c>
      <c r="P15" s="9">
        <f>'[1]表1-9备用'!P9-'[1]表1-9备用'!O9</f>
        <v>0</v>
      </c>
      <c r="Q15" s="9">
        <f>'[1]表1-9备用'!Q9-'[1]表1-9备用'!P9</f>
        <v>0</v>
      </c>
      <c r="R15" s="9">
        <f>'[1]表1-9备用'!R9-'[1]表1-9备用'!Q9</f>
        <v>0</v>
      </c>
      <c r="S15" s="9">
        <f>'[1]表1-9备用'!S9-'[1]表1-9备用'!R9</f>
        <v>0</v>
      </c>
      <c r="T15" s="9">
        <f>'[1]表1-9备用'!T9-'[1]表1-9备用'!S9</f>
        <v>0</v>
      </c>
      <c r="U15" s="9">
        <f>'[1]表1-9备用'!U9-'[1]表1-9备用'!T9</f>
        <v>0</v>
      </c>
      <c r="V15" s="9">
        <f>'[1]表1-9备用'!V9-'[1]表1-9备用'!U9</f>
        <v>0</v>
      </c>
      <c r="W15" s="9">
        <f>'[1]表1-9备用'!W9-'[1]表1-9备用'!V9</f>
        <v>0</v>
      </c>
      <c r="X15" s="9">
        <f>'[1]表1-9备用'!X9-'[1]表1-9备用'!W9</f>
        <v>0</v>
      </c>
      <c r="Y15" s="9">
        <f>'[1]表1-9备用'!Y9-'[1]表1-9备用'!X9</f>
        <v>0</v>
      </c>
      <c r="Z15" s="9">
        <f>'[1]表1-9备用'!Z9-'[1]表1-9备用'!Y9</f>
        <v>0</v>
      </c>
      <c r="AA15" s="9">
        <f>'[1]表1-9备用'!AA9-'[1]表1-9备用'!Z9</f>
        <v>0</v>
      </c>
      <c r="AB15" s="9">
        <f>'[1]表1-9备用'!AB9-'[1]表1-9备用'!AA9</f>
        <v>0</v>
      </c>
      <c r="AC15" s="9">
        <f>'[1]表1-9备用'!AC9-'[1]表1-9备用'!AB9</f>
        <v>0</v>
      </c>
      <c r="AD15" s="9">
        <f>'[1]表1-9备用'!AD9-'[1]表1-9备用'!AC9</f>
        <v>0</v>
      </c>
      <c r="AE15" s="9">
        <f>'[1]表1-9备用'!AE9-'[1]表1-9备用'!AD9</f>
        <v>0</v>
      </c>
      <c r="AF15" s="9">
        <f>'[1]表1-9备用'!AF9-'[1]表1-9备用'!AE9</f>
        <v>0</v>
      </c>
    </row>
    <row r="16" spans="1:32" ht="42.75">
      <c r="A16" s="10" t="s">
        <v>90</v>
      </c>
      <c r="B16" s="9">
        <f>'[1]表1-9备用'!B10-'[1]表1-9备用'!AH10</f>
        <v>0</v>
      </c>
      <c r="C16" s="9">
        <f>'[1]表1-9备用'!C10-'[1]表1-9备用'!B10</f>
        <v>0</v>
      </c>
      <c r="D16" s="9">
        <f>'[1]表1-9备用'!D10-'[1]表1-9备用'!C10</f>
        <v>0</v>
      </c>
      <c r="E16" s="9">
        <f>'[1]表1-9备用'!E10-'[1]表1-9备用'!D10</f>
        <v>0</v>
      </c>
      <c r="F16" s="9">
        <f>'[1]表1-9备用'!F10-'[1]表1-9备用'!E10</f>
        <v>0</v>
      </c>
      <c r="G16" s="9">
        <f>'[1]表1-9备用'!G10-'[1]表1-9备用'!F10</f>
        <v>0</v>
      </c>
      <c r="H16" s="9">
        <f>'[1]表1-9备用'!H10-'[1]表1-9备用'!G10</f>
        <v>0</v>
      </c>
      <c r="I16" s="9">
        <f>'[1]表1-9备用'!I10-'[1]表1-9备用'!H10</f>
        <v>0</v>
      </c>
      <c r="J16" s="9">
        <f>'[1]表1-9备用'!J10-'[1]表1-9备用'!I10</f>
        <v>0</v>
      </c>
      <c r="K16" s="9">
        <f>'[1]表1-9备用'!K10-'[1]表1-9备用'!J10</f>
        <v>0</v>
      </c>
      <c r="L16" s="9">
        <f>'[1]表1-9备用'!L10-'[1]表1-9备用'!K10</f>
        <v>0</v>
      </c>
      <c r="M16" s="9">
        <f>'[1]表1-9备用'!M10-'[1]表1-9备用'!L10</f>
        <v>0</v>
      </c>
      <c r="N16" s="9">
        <f>'[1]表1-9备用'!N10-'[1]表1-9备用'!M10</f>
        <v>0</v>
      </c>
      <c r="O16" s="9">
        <f>'[1]表1-9备用'!O10-'[1]表1-9备用'!N10</f>
        <v>0</v>
      </c>
      <c r="P16" s="9">
        <f>'[1]表1-9备用'!P10-'[1]表1-9备用'!O10</f>
        <v>0</v>
      </c>
      <c r="Q16" s="9">
        <f>'[1]表1-9备用'!Q10-'[1]表1-9备用'!P10</f>
        <v>0</v>
      </c>
      <c r="R16" s="9">
        <f>'[1]表1-9备用'!R10-'[1]表1-9备用'!Q10</f>
        <v>0</v>
      </c>
      <c r="S16" s="9">
        <f>'[1]表1-9备用'!S10-'[1]表1-9备用'!R10</f>
        <v>0</v>
      </c>
      <c r="T16" s="9">
        <f>'[1]表1-9备用'!T10-'[1]表1-9备用'!S10</f>
        <v>0</v>
      </c>
      <c r="U16" s="9">
        <f>'[1]表1-9备用'!U10-'[1]表1-9备用'!T10</f>
        <v>0</v>
      </c>
      <c r="V16" s="9">
        <f>'[1]表1-9备用'!V10-'[1]表1-9备用'!U10</f>
        <v>0</v>
      </c>
      <c r="W16" s="9">
        <f>'[1]表1-9备用'!W10-'[1]表1-9备用'!V10</f>
        <v>0</v>
      </c>
      <c r="X16" s="9">
        <f>'[1]表1-9备用'!X10-'[1]表1-9备用'!W10</f>
        <v>0</v>
      </c>
      <c r="Y16" s="9">
        <f>'[1]表1-9备用'!Y10-'[1]表1-9备用'!X10</f>
        <v>0</v>
      </c>
      <c r="Z16" s="9">
        <f>'[1]表1-9备用'!Z10-'[1]表1-9备用'!Y10</f>
        <v>0</v>
      </c>
      <c r="AA16" s="9">
        <f>'[1]表1-9备用'!AA10-'[1]表1-9备用'!Z10</f>
        <v>0</v>
      </c>
      <c r="AB16" s="9">
        <f>'[1]表1-9备用'!AB10-'[1]表1-9备用'!AA10</f>
        <v>0</v>
      </c>
      <c r="AC16" s="9">
        <f>'[1]表1-9备用'!AC10-'[1]表1-9备用'!AB10</f>
        <v>0</v>
      </c>
      <c r="AD16" s="9">
        <f>'[1]表1-9备用'!AD10-'[1]表1-9备用'!AC10</f>
        <v>0</v>
      </c>
      <c r="AE16" s="9">
        <f>'[1]表1-9备用'!AE10-'[1]表1-9备用'!AD10</f>
        <v>0</v>
      </c>
      <c r="AF16" s="9">
        <f>'[1]表1-9备用'!AF10-'[1]表1-9备用'!AE10</f>
        <v>0</v>
      </c>
    </row>
    <row r="17" spans="1:32" ht="42.75">
      <c r="A17" s="10" t="s">
        <v>91</v>
      </c>
      <c r="B17" s="9">
        <f>'[1]表1-9备用'!B11-'[1]表1-9备用'!AH11</f>
        <v>0</v>
      </c>
      <c r="C17" s="9">
        <f>'[1]表1-9备用'!C11-'[1]表1-9备用'!B11</f>
        <v>0</v>
      </c>
      <c r="D17" s="9">
        <f>'[1]表1-9备用'!D11-'[1]表1-9备用'!C11</f>
        <v>0</v>
      </c>
      <c r="E17" s="9">
        <f>'[1]表1-9备用'!E11-'[1]表1-9备用'!D11</f>
        <v>0</v>
      </c>
      <c r="F17" s="9">
        <f>'[1]表1-9备用'!F11-'[1]表1-9备用'!E11</f>
        <v>0</v>
      </c>
      <c r="G17" s="9">
        <f>'[1]表1-9备用'!G11-'[1]表1-9备用'!F11</f>
        <v>0</v>
      </c>
      <c r="H17" s="9">
        <f>'[1]表1-9备用'!H11-'[1]表1-9备用'!G11</f>
        <v>0</v>
      </c>
      <c r="I17" s="9">
        <f>'[1]表1-9备用'!I11-'[1]表1-9备用'!H11</f>
        <v>0</v>
      </c>
      <c r="J17" s="9">
        <f>'[1]表1-9备用'!J11-'[1]表1-9备用'!I11</f>
        <v>0</v>
      </c>
      <c r="K17" s="9">
        <f>'[1]表1-9备用'!K11-'[1]表1-9备用'!J11</f>
        <v>0</v>
      </c>
      <c r="L17" s="9">
        <f>'[1]表1-9备用'!L11-'[1]表1-9备用'!K11</f>
        <v>0</v>
      </c>
      <c r="M17" s="9">
        <f>'[1]表1-9备用'!M11-'[1]表1-9备用'!L11</f>
        <v>0</v>
      </c>
      <c r="N17" s="9">
        <f>'[1]表1-9备用'!N11-'[1]表1-9备用'!M11</f>
        <v>0</v>
      </c>
      <c r="O17" s="9">
        <f>'[1]表1-9备用'!O11-'[1]表1-9备用'!N11</f>
        <v>0</v>
      </c>
      <c r="P17" s="9">
        <f>'[1]表1-9备用'!P11-'[1]表1-9备用'!O11</f>
        <v>0</v>
      </c>
      <c r="Q17" s="9">
        <f>'[1]表1-9备用'!Q11-'[1]表1-9备用'!P11</f>
        <v>0</v>
      </c>
      <c r="R17" s="9">
        <f>'[1]表1-9备用'!R11-'[1]表1-9备用'!Q11</f>
        <v>0</v>
      </c>
      <c r="S17" s="9">
        <f>'[1]表1-9备用'!S11-'[1]表1-9备用'!R11</f>
        <v>0</v>
      </c>
      <c r="T17" s="9">
        <f>'[1]表1-9备用'!T11-'[1]表1-9备用'!S11</f>
        <v>0</v>
      </c>
      <c r="U17" s="9">
        <f>'[1]表1-9备用'!U11-'[1]表1-9备用'!T11</f>
        <v>0</v>
      </c>
      <c r="V17" s="9">
        <f>'[1]表1-9备用'!V11-'[1]表1-9备用'!U11</f>
        <v>0</v>
      </c>
      <c r="W17" s="9">
        <f>'[1]表1-9备用'!W11-'[1]表1-9备用'!V11</f>
        <v>0</v>
      </c>
      <c r="X17" s="9">
        <f>'[1]表1-9备用'!X11-'[1]表1-9备用'!W11</f>
        <v>0</v>
      </c>
      <c r="Y17" s="9">
        <f>'[1]表1-9备用'!Y11-'[1]表1-9备用'!X11</f>
        <v>0</v>
      </c>
      <c r="Z17" s="9">
        <f>'[1]表1-9备用'!Z11-'[1]表1-9备用'!Y11</f>
        <v>0</v>
      </c>
      <c r="AA17" s="9">
        <f>'[1]表1-9备用'!AA11-'[1]表1-9备用'!Z11</f>
        <v>0</v>
      </c>
      <c r="AB17" s="9">
        <f>'[1]表1-9备用'!AB11-'[1]表1-9备用'!AA11</f>
        <v>0</v>
      </c>
      <c r="AC17" s="9">
        <f>'[1]表1-9备用'!AC11-'[1]表1-9备用'!AB11</f>
        <v>0</v>
      </c>
      <c r="AD17" s="9">
        <f>'[1]表1-9备用'!AD11-'[1]表1-9备用'!AC11</f>
        <v>0</v>
      </c>
      <c r="AE17" s="9">
        <f>'[1]表1-9备用'!AE11-'[1]表1-9备用'!AD11</f>
        <v>0</v>
      </c>
      <c r="AF17" s="9">
        <f>'[1]表1-9备用'!AF11-'[1]表1-9备用'!AE11</f>
        <v>0</v>
      </c>
    </row>
    <row r="18" spans="1:32" ht="14.25">
      <c r="A18" s="10" t="s">
        <v>92</v>
      </c>
      <c r="B18" s="9">
        <f>'[1]表1-6（备份）'!B10</f>
        <v>0</v>
      </c>
      <c r="C18" s="9">
        <f>'[1]表1-6（备份）'!C10</f>
        <v>0</v>
      </c>
      <c r="D18" s="9">
        <f>'[1]表1-6（备份）'!D10</f>
        <v>0</v>
      </c>
      <c r="E18" s="9">
        <f>'[1]表1-6（备份）'!E10</f>
        <v>0</v>
      </c>
      <c r="F18" s="9">
        <f>'[1]表1-6（备份）'!F10</f>
        <v>0</v>
      </c>
      <c r="G18" s="9">
        <f>'[1]表1-6（备份）'!G10</f>
        <v>0</v>
      </c>
      <c r="H18" s="9">
        <f>'[1]表1-6（备份）'!H10</f>
        <v>0</v>
      </c>
      <c r="I18" s="9">
        <f>'[1]表1-6（备份）'!I10</f>
        <v>0</v>
      </c>
      <c r="J18" s="9">
        <f>'[1]表1-6（备份）'!J10</f>
        <v>0</v>
      </c>
      <c r="K18" s="9">
        <f>'[1]表1-6（备份）'!K10</f>
        <v>0</v>
      </c>
      <c r="L18" s="9">
        <f>'[1]表1-6（备份）'!L10</f>
        <v>0</v>
      </c>
      <c r="M18" s="9">
        <f>'[1]表1-6（备份）'!M10</f>
        <v>0</v>
      </c>
      <c r="N18" s="9">
        <f>'[1]表1-6（备份）'!N10</f>
        <v>0</v>
      </c>
      <c r="O18" s="9">
        <f>'[1]表1-6（备份）'!O10</f>
        <v>0</v>
      </c>
      <c r="P18" s="9">
        <f>'[1]表1-6（备份）'!P10</f>
        <v>0</v>
      </c>
      <c r="Q18" s="9">
        <f>'[1]表1-6（备份）'!Q10</f>
        <v>0</v>
      </c>
      <c r="R18" s="9">
        <f>'[1]表1-6（备份）'!R10</f>
        <v>0</v>
      </c>
      <c r="S18" s="9">
        <f>'[1]表1-6（备份）'!S10</f>
        <v>0</v>
      </c>
      <c r="T18" s="9">
        <f>'[1]表1-6（备份）'!T10</f>
        <v>0</v>
      </c>
      <c r="U18" s="9">
        <f>'[1]表1-6（备份）'!U10</f>
        <v>0</v>
      </c>
      <c r="V18" s="9">
        <f>'[1]表1-6（备份）'!V10</f>
        <v>0</v>
      </c>
      <c r="W18" s="9">
        <f>'[1]表1-6（备份）'!W10</f>
        <v>0</v>
      </c>
      <c r="X18" s="9">
        <f>'[1]表1-6（备份）'!X10</f>
        <v>0</v>
      </c>
      <c r="Y18" s="9">
        <f>'[1]表1-6（备份）'!Y10</f>
        <v>0</v>
      </c>
      <c r="Z18" s="9">
        <f>'[1]表1-6（备份）'!Z10</f>
        <v>0</v>
      </c>
      <c r="AA18" s="9">
        <f>'[1]表1-6（备份）'!AA10</f>
        <v>0</v>
      </c>
      <c r="AB18" s="9">
        <f>'[1]表1-6（备份）'!AB10</f>
        <v>0</v>
      </c>
      <c r="AC18" s="9">
        <f>'[1]表1-6（备份）'!AC10</f>
        <v>0</v>
      </c>
      <c r="AD18" s="9">
        <f>'[1]表1-6（备份）'!AD10</f>
        <v>0</v>
      </c>
      <c r="AE18" s="9">
        <f>'[1]表1-6（备份）'!AE10</f>
        <v>0</v>
      </c>
      <c r="AF18" s="9">
        <f>'[1]表1-6（备份）'!AF10</f>
        <v>0</v>
      </c>
    </row>
    <row r="19" spans="1:32" ht="14.25">
      <c r="A19" s="10" t="s">
        <v>93</v>
      </c>
      <c r="B19" s="9">
        <f>'[1]表1-6（备份）'!B13</f>
        <v>0</v>
      </c>
      <c r="C19" s="9">
        <f>'[1]表1-6（备份）'!C13</f>
        <v>0</v>
      </c>
      <c r="D19" s="9">
        <f>'[1]表1-6（备份）'!D13</f>
        <v>0</v>
      </c>
      <c r="E19" s="9">
        <f>'[1]表1-6（备份）'!E13</f>
        <v>0</v>
      </c>
      <c r="F19" s="9">
        <f>'[1]表1-6（备份）'!F13</f>
        <v>0</v>
      </c>
      <c r="G19" s="9">
        <f>'[1]表1-6（备份）'!G13</f>
        <v>0</v>
      </c>
      <c r="H19" s="9">
        <f>'[1]表1-6（备份）'!H13</f>
        <v>0</v>
      </c>
      <c r="I19" s="9">
        <f>'[1]表1-6（备份）'!I13</f>
        <v>0</v>
      </c>
      <c r="J19" s="9">
        <f>'[1]表1-6（备份）'!J13</f>
        <v>0</v>
      </c>
      <c r="K19" s="9">
        <f>'[1]表1-6（备份）'!K13</f>
        <v>0</v>
      </c>
      <c r="L19" s="9">
        <f>'[1]表1-6（备份）'!L13</f>
        <v>0</v>
      </c>
      <c r="M19" s="9">
        <f>'[1]表1-6（备份）'!M13</f>
        <v>0</v>
      </c>
      <c r="N19" s="9">
        <f>'[1]表1-6（备份）'!N13</f>
        <v>0</v>
      </c>
      <c r="O19" s="9">
        <f>'[1]表1-6（备份）'!O13</f>
        <v>0</v>
      </c>
      <c r="P19" s="9">
        <f>'[1]表1-6（备份）'!P13</f>
        <v>0</v>
      </c>
      <c r="Q19" s="9">
        <f>'[1]表1-6（备份）'!Q13</f>
        <v>0</v>
      </c>
      <c r="R19" s="9">
        <f>'[1]表1-6（备份）'!R13</f>
        <v>0</v>
      </c>
      <c r="S19" s="9">
        <f>'[1]表1-6（备份）'!S13</f>
        <v>0</v>
      </c>
      <c r="T19" s="9">
        <f>'[1]表1-6（备份）'!T13</f>
        <v>0</v>
      </c>
      <c r="U19" s="9">
        <f>'[1]表1-6（备份）'!U13</f>
        <v>0</v>
      </c>
      <c r="V19" s="9">
        <f>'[1]表1-6（备份）'!V13</f>
        <v>0</v>
      </c>
      <c r="W19" s="9">
        <f>'[1]表1-6（备份）'!W13</f>
        <v>0</v>
      </c>
      <c r="X19" s="9">
        <f>'[1]表1-6（备份）'!X13</f>
        <v>0</v>
      </c>
      <c r="Y19" s="9">
        <f>'[1]表1-6（备份）'!Y13</f>
        <v>0</v>
      </c>
      <c r="Z19" s="9">
        <f>'[1]表1-6（备份）'!Z13</f>
        <v>0</v>
      </c>
      <c r="AA19" s="9">
        <f>'[1]表1-6（备份）'!AA13</f>
        <v>0</v>
      </c>
      <c r="AB19" s="9">
        <f>'[1]表1-6（备份）'!AB13</f>
        <v>0</v>
      </c>
      <c r="AC19" s="9">
        <f>'[1]表1-6（备份）'!AC13</f>
        <v>0</v>
      </c>
      <c r="AD19" s="9">
        <f>'[1]表1-6（备份）'!AD13</f>
        <v>0</v>
      </c>
      <c r="AE19" s="9">
        <f>'[1]表1-6（备份）'!AE13</f>
        <v>0</v>
      </c>
      <c r="AF19" s="9">
        <f>'[1]表1-6（备份）'!AF13</f>
        <v>0</v>
      </c>
    </row>
    <row r="20" spans="1:32" ht="28.5">
      <c r="A20" s="10" t="s">
        <v>94</v>
      </c>
      <c r="B20" s="9">
        <f>-'[1]表1-6（备份）'!B23</f>
        <v>0</v>
      </c>
      <c r="C20" s="9">
        <f>-'[1]表1-6（备份）'!C23</f>
        <v>0</v>
      </c>
      <c r="D20" s="9">
        <f>-'[1]表1-6（备份）'!D23</f>
        <v>0</v>
      </c>
      <c r="E20" s="9">
        <f>-'[1]表1-6（备份）'!E23</f>
        <v>0</v>
      </c>
      <c r="F20" s="9">
        <f>-'[1]表1-6（备份）'!F23</f>
        <v>0</v>
      </c>
      <c r="G20" s="9">
        <f>-'[1]表1-6（备份）'!G23</f>
        <v>0</v>
      </c>
      <c r="H20" s="9">
        <f>-'[1]表1-6（备份）'!H23</f>
        <v>0</v>
      </c>
      <c r="I20" s="9">
        <f>-'[1]表1-6（备份）'!I23</f>
        <v>0</v>
      </c>
      <c r="J20" s="9">
        <f>-'[1]表1-6（备份）'!J23</f>
        <v>0</v>
      </c>
      <c r="K20" s="9">
        <f>-'[1]表1-6（备份）'!K23</f>
        <v>0</v>
      </c>
      <c r="L20" s="9">
        <f>-'[1]表1-6（备份）'!L23</f>
        <v>0</v>
      </c>
      <c r="M20" s="9">
        <f>-'[1]表1-6（备份）'!M23</f>
        <v>0</v>
      </c>
      <c r="N20" s="9">
        <f>-'[1]表1-6（备份）'!N23</f>
        <v>0</v>
      </c>
      <c r="O20" s="9">
        <f>-'[1]表1-6（备份）'!O23</f>
        <v>0</v>
      </c>
      <c r="P20" s="9">
        <f>-'[1]表1-6（备份）'!P23</f>
        <v>0</v>
      </c>
      <c r="Q20" s="9">
        <f>-'[1]表1-6（备份）'!Q23</f>
        <v>0</v>
      </c>
      <c r="R20" s="9">
        <f>-'[1]表1-6（备份）'!R23</f>
        <v>0</v>
      </c>
      <c r="S20" s="9">
        <f>-'[1]表1-6（备份）'!S23</f>
        <v>0</v>
      </c>
      <c r="T20" s="9">
        <f>-'[1]表1-6（备份）'!T23</f>
        <v>0</v>
      </c>
      <c r="U20" s="9">
        <f>-'[1]表1-6（备份）'!U23</f>
        <v>0</v>
      </c>
      <c r="V20" s="9">
        <f>-'[1]表1-6（备份）'!V23</f>
        <v>0</v>
      </c>
      <c r="W20" s="9">
        <f>-'[1]表1-6（备份）'!W23</f>
        <v>0</v>
      </c>
      <c r="X20" s="9">
        <f>-'[1]表1-6（备份）'!X23</f>
        <v>0</v>
      </c>
      <c r="Y20" s="9">
        <f>-'[1]表1-6（备份）'!Y23</f>
        <v>0</v>
      </c>
      <c r="Z20" s="9">
        <f>-'[1]表1-6（备份）'!Z23</f>
        <v>0</v>
      </c>
      <c r="AA20" s="9">
        <f>-'[1]表1-6（备份）'!AA23</f>
        <v>0</v>
      </c>
      <c r="AB20" s="9">
        <f>-'[1]表1-6（备份）'!AB23</f>
        <v>0</v>
      </c>
      <c r="AC20" s="9">
        <f>-'[1]表1-6（备份）'!AC23</f>
        <v>0</v>
      </c>
      <c r="AD20" s="9">
        <f>-'[1]表1-6（备份）'!AD23</f>
        <v>0</v>
      </c>
      <c r="AE20" s="9">
        <f>-'[1]表1-6（备份）'!AE23</f>
        <v>0</v>
      </c>
      <c r="AF20" s="9">
        <f>-'[1]表1-6（备份）'!AF23</f>
        <v>0</v>
      </c>
    </row>
    <row r="21" spans="1:32" ht="14.25">
      <c r="A21" s="10" t="s">
        <v>95</v>
      </c>
      <c r="B21" s="9">
        <f>-'[1]表1-6（备份）'!B26</f>
        <v>0</v>
      </c>
      <c r="C21" s="9">
        <f>-'[1]表1-6（备份）'!C26</f>
        <v>0</v>
      </c>
      <c r="D21" s="9">
        <f>-'[1]表1-6（备份）'!D26</f>
        <v>0</v>
      </c>
      <c r="E21" s="9">
        <f>-'[1]表1-6（备份）'!E26</f>
        <v>0</v>
      </c>
      <c r="F21" s="9">
        <f>-'[1]表1-6（备份）'!F26</f>
        <v>0</v>
      </c>
      <c r="G21" s="9">
        <f>-'[1]表1-6（备份）'!G26</f>
        <v>0</v>
      </c>
      <c r="H21" s="9">
        <f>-'[1]表1-6（备份）'!H26</f>
        <v>0</v>
      </c>
      <c r="I21" s="9">
        <f>-'[1]表1-6（备份）'!I26</f>
        <v>0</v>
      </c>
      <c r="J21" s="9">
        <f>-'[1]表1-6（备份）'!J26</f>
        <v>0</v>
      </c>
      <c r="K21" s="9">
        <f>-'[1]表1-6（备份）'!K26</f>
        <v>0</v>
      </c>
      <c r="L21" s="9">
        <f>-'[1]表1-6（备份）'!L26</f>
        <v>0</v>
      </c>
      <c r="M21" s="9">
        <f>-'[1]表1-6（备份）'!M26</f>
        <v>0</v>
      </c>
      <c r="N21" s="9">
        <f>-'[1]表1-6（备份）'!N26</f>
        <v>0</v>
      </c>
      <c r="O21" s="9">
        <f>-'[1]表1-6（备份）'!O26</f>
        <v>0</v>
      </c>
      <c r="P21" s="9">
        <f>-'[1]表1-6（备份）'!P26</f>
        <v>0</v>
      </c>
      <c r="Q21" s="9">
        <f>-'[1]表1-6（备份）'!Q26</f>
        <v>0</v>
      </c>
      <c r="R21" s="9">
        <f>-'[1]表1-6（备份）'!R26</f>
        <v>0</v>
      </c>
      <c r="S21" s="9">
        <f>-'[1]表1-6（备份）'!S26</f>
        <v>0</v>
      </c>
      <c r="T21" s="9">
        <f>-'[1]表1-6（备份）'!T26</f>
        <v>0</v>
      </c>
      <c r="U21" s="9">
        <f>-'[1]表1-6（备份）'!U26</f>
        <v>0</v>
      </c>
      <c r="V21" s="9">
        <f>-'[1]表1-6（备份）'!V26</f>
        <v>0</v>
      </c>
      <c r="W21" s="9">
        <f>-'[1]表1-6（备份）'!W26</f>
        <v>0</v>
      </c>
      <c r="X21" s="9">
        <f>-'[1]表1-6（备份）'!X26</f>
        <v>0</v>
      </c>
      <c r="Y21" s="9">
        <f>-'[1]表1-6（备份）'!Y26</f>
        <v>0</v>
      </c>
      <c r="Z21" s="9">
        <f>-'[1]表1-6（备份）'!Z26</f>
        <v>0</v>
      </c>
      <c r="AA21" s="9">
        <f>-'[1]表1-6（备份）'!AA26</f>
        <v>0</v>
      </c>
      <c r="AB21" s="9">
        <f>-'[1]表1-6（备份）'!AB26</f>
        <v>0</v>
      </c>
      <c r="AC21" s="9">
        <f>-'[1]表1-6（备份）'!AC26</f>
        <v>0</v>
      </c>
      <c r="AD21" s="9">
        <f>-'[1]表1-6（备份）'!AD26</f>
        <v>0</v>
      </c>
      <c r="AE21" s="9">
        <f>-'[1]表1-6（备份）'!AE26</f>
        <v>0</v>
      </c>
      <c r="AF21" s="9">
        <f>-'[1]表1-6（备份）'!AF26</f>
        <v>0</v>
      </c>
    </row>
    <row r="22" spans="1:32" ht="14.25">
      <c r="A22" s="10" t="s">
        <v>96</v>
      </c>
      <c r="B22" s="9">
        <f>-'[1]表1-6（备份）'!B27</f>
        <v>0</v>
      </c>
      <c r="C22" s="9">
        <f>-'[1]表1-6（备份）'!C27</f>
        <v>0</v>
      </c>
      <c r="D22" s="9">
        <f>-'[1]表1-6（备份）'!D27</f>
        <v>0</v>
      </c>
      <c r="E22" s="9">
        <f>-'[1]表1-6（备份）'!E27</f>
        <v>0</v>
      </c>
      <c r="F22" s="9">
        <f>-'[1]表1-6（备份）'!F27</f>
        <v>0</v>
      </c>
      <c r="G22" s="9">
        <f>-'[1]表1-6（备份）'!G27</f>
        <v>0</v>
      </c>
      <c r="H22" s="9">
        <f>-'[1]表1-6（备份）'!H27</f>
        <v>0</v>
      </c>
      <c r="I22" s="9">
        <f>-'[1]表1-6（备份）'!I27</f>
        <v>0</v>
      </c>
      <c r="J22" s="9">
        <f>-'[1]表1-6（备份）'!J27</f>
        <v>0</v>
      </c>
      <c r="K22" s="9">
        <f>-'[1]表1-6（备份）'!K27</f>
        <v>0</v>
      </c>
      <c r="L22" s="9">
        <f>-'[1]表1-6（备份）'!L27</f>
        <v>0</v>
      </c>
      <c r="M22" s="9">
        <f>-'[1]表1-6（备份）'!M27</f>
        <v>0</v>
      </c>
      <c r="N22" s="9">
        <f>-'[1]表1-6（备份）'!N27</f>
        <v>0</v>
      </c>
      <c r="O22" s="9">
        <f>-'[1]表1-6（备份）'!O27</f>
        <v>0</v>
      </c>
      <c r="P22" s="9">
        <f>-'[1]表1-6（备份）'!P27</f>
        <v>0</v>
      </c>
      <c r="Q22" s="9">
        <f>-'[1]表1-6（备份）'!Q27</f>
        <v>0</v>
      </c>
      <c r="R22" s="9">
        <f>-'[1]表1-6（备份）'!R27</f>
        <v>0</v>
      </c>
      <c r="S22" s="9">
        <f>-'[1]表1-6（备份）'!S27</f>
        <v>0</v>
      </c>
      <c r="T22" s="9">
        <f>-'[1]表1-6（备份）'!T27</f>
        <v>0</v>
      </c>
      <c r="U22" s="9">
        <f>-'[1]表1-6（备份）'!U27</f>
        <v>0</v>
      </c>
      <c r="V22" s="9">
        <f>-'[1]表1-6（备份）'!V27</f>
        <v>0</v>
      </c>
      <c r="W22" s="9">
        <f>-'[1]表1-6（备份）'!W27</f>
        <v>0</v>
      </c>
      <c r="X22" s="9">
        <f>-'[1]表1-6（备份）'!X27</f>
        <v>0</v>
      </c>
      <c r="Y22" s="9">
        <f>-'[1]表1-6（备份）'!Y27</f>
        <v>0</v>
      </c>
      <c r="Z22" s="9">
        <f>-'[1]表1-6（备份）'!Z27</f>
        <v>0</v>
      </c>
      <c r="AA22" s="9">
        <f>-'[1]表1-6（备份）'!AA27</f>
        <v>0</v>
      </c>
      <c r="AB22" s="9">
        <f>-'[1]表1-6（备份）'!AB27</f>
        <v>0</v>
      </c>
      <c r="AC22" s="9">
        <f>-'[1]表1-6（备份）'!AC27</f>
        <v>0</v>
      </c>
      <c r="AD22" s="9">
        <f>-'[1]表1-6（备份）'!AD27</f>
        <v>0</v>
      </c>
      <c r="AE22" s="9">
        <f>-'[1]表1-6（备份）'!AE27</f>
        <v>0</v>
      </c>
      <c r="AF22" s="9">
        <f>-'[1]表1-6（备份）'!AF27</f>
        <v>0</v>
      </c>
    </row>
    <row r="23" spans="1:32" ht="14.25">
      <c r="A23" s="10" t="s">
        <v>97</v>
      </c>
      <c r="B23" s="9">
        <f>-'[1]表1-6（备份）'!B28</f>
        <v>0</v>
      </c>
      <c r="C23" s="9">
        <f>-'[1]表1-6（备份）'!C28</f>
        <v>0</v>
      </c>
      <c r="D23" s="9">
        <f>-'[1]表1-6（备份）'!D28</f>
        <v>0</v>
      </c>
      <c r="E23" s="9">
        <f>-'[1]表1-6（备份）'!E28</f>
        <v>0</v>
      </c>
      <c r="F23" s="9">
        <f>-'[1]表1-6（备份）'!F28</f>
        <v>0</v>
      </c>
      <c r="G23" s="9">
        <f>-'[1]表1-6（备份）'!G28</f>
        <v>0</v>
      </c>
      <c r="H23" s="9">
        <f>-'[1]表1-6（备份）'!H28</f>
        <v>0</v>
      </c>
      <c r="I23" s="9">
        <f>-'[1]表1-6（备份）'!I28</f>
        <v>0</v>
      </c>
      <c r="J23" s="9">
        <f>-'[1]表1-6（备份）'!J28</f>
        <v>0</v>
      </c>
      <c r="K23" s="9">
        <f>-'[1]表1-6（备份）'!K28</f>
        <v>0</v>
      </c>
      <c r="L23" s="9">
        <f>-'[1]表1-6（备份）'!L28</f>
        <v>0</v>
      </c>
      <c r="M23" s="9">
        <f>-'[1]表1-6（备份）'!M28</f>
        <v>0</v>
      </c>
      <c r="N23" s="9">
        <f>-'[1]表1-6（备份）'!N28</f>
        <v>0</v>
      </c>
      <c r="O23" s="9">
        <f>-'[1]表1-6（备份）'!O28</f>
        <v>0</v>
      </c>
      <c r="P23" s="9">
        <f>-'[1]表1-6（备份）'!P28</f>
        <v>0</v>
      </c>
      <c r="Q23" s="9">
        <f>-'[1]表1-6（备份）'!Q28</f>
        <v>0</v>
      </c>
      <c r="R23" s="9">
        <f>-'[1]表1-6（备份）'!R28</f>
        <v>0</v>
      </c>
      <c r="S23" s="9">
        <f>-'[1]表1-6（备份）'!S28</f>
        <v>0</v>
      </c>
      <c r="T23" s="9">
        <f>-'[1]表1-6（备份）'!T28</f>
        <v>0</v>
      </c>
      <c r="U23" s="9">
        <f>-'[1]表1-6（备份）'!U28</f>
        <v>0</v>
      </c>
      <c r="V23" s="9">
        <f>-'[1]表1-6（备份）'!V28</f>
        <v>0</v>
      </c>
      <c r="W23" s="9">
        <f>-'[1]表1-6（备份）'!W28</f>
        <v>0</v>
      </c>
      <c r="X23" s="9">
        <f>-'[1]表1-6（备份）'!X28</f>
        <v>0</v>
      </c>
      <c r="Y23" s="9">
        <f>-'[1]表1-6（备份）'!Y28</f>
        <v>0</v>
      </c>
      <c r="Z23" s="9">
        <f>-'[1]表1-6（备份）'!Z28</f>
        <v>0</v>
      </c>
      <c r="AA23" s="9">
        <f>-'[1]表1-6（备份）'!AA28</f>
        <v>0</v>
      </c>
      <c r="AB23" s="9">
        <f>-'[1]表1-6（备份）'!AB28</f>
        <v>0</v>
      </c>
      <c r="AC23" s="9">
        <f>-'[1]表1-6（备份）'!AC28</f>
        <v>0</v>
      </c>
      <c r="AD23" s="9">
        <f>-'[1]表1-6（备份）'!AD28</f>
        <v>0</v>
      </c>
      <c r="AE23" s="9">
        <f>-'[1]表1-6（备份）'!AE28</f>
        <v>0</v>
      </c>
      <c r="AF23" s="9">
        <f>-'[1]表1-6（备份）'!AF28</f>
        <v>0</v>
      </c>
    </row>
    <row r="24" spans="1:32" ht="14.25">
      <c r="A24" s="10" t="s">
        <v>98</v>
      </c>
      <c r="B24" s="9">
        <f>-'[1]表1-6（备份）'!B30</f>
        <v>0</v>
      </c>
      <c r="C24" s="9">
        <f>-'[1]表1-6（备份）'!C30</f>
        <v>0</v>
      </c>
      <c r="D24" s="9">
        <f>-'[1]表1-6（备份）'!D30</f>
        <v>0</v>
      </c>
      <c r="E24" s="9">
        <f>-'[1]表1-6（备份）'!E30</f>
        <v>0</v>
      </c>
      <c r="F24" s="9">
        <f>-'[1]表1-6（备份）'!F30</f>
        <v>0</v>
      </c>
      <c r="G24" s="9">
        <f>-'[1]表1-6（备份）'!G30</f>
        <v>0</v>
      </c>
      <c r="H24" s="9">
        <f>-'[1]表1-6（备份）'!H30</f>
        <v>0</v>
      </c>
      <c r="I24" s="9">
        <f>-'[1]表1-6（备份）'!I30</f>
        <v>0</v>
      </c>
      <c r="J24" s="9">
        <f>-'[1]表1-6（备份）'!J30</f>
        <v>0</v>
      </c>
      <c r="K24" s="9">
        <f>-'[1]表1-6（备份）'!K30</f>
        <v>0</v>
      </c>
      <c r="L24" s="9">
        <f>-'[1]表1-6（备份）'!L30</f>
        <v>0</v>
      </c>
      <c r="M24" s="9">
        <f>-'[1]表1-6（备份）'!M30</f>
        <v>0</v>
      </c>
      <c r="N24" s="9">
        <f>-'[1]表1-6（备份）'!N30</f>
        <v>0</v>
      </c>
      <c r="O24" s="9">
        <f>-'[1]表1-6（备份）'!O30</f>
        <v>0</v>
      </c>
      <c r="P24" s="9">
        <f>-'[1]表1-6（备份）'!P30</f>
        <v>0</v>
      </c>
      <c r="Q24" s="9">
        <f>-'[1]表1-6（备份）'!Q30</f>
        <v>0</v>
      </c>
      <c r="R24" s="9">
        <f>-'[1]表1-6（备份）'!R30</f>
        <v>0</v>
      </c>
      <c r="S24" s="9">
        <f>-'[1]表1-6（备份）'!S30</f>
        <v>0</v>
      </c>
      <c r="T24" s="9">
        <f>-'[1]表1-6（备份）'!T30</f>
        <v>0</v>
      </c>
      <c r="U24" s="9">
        <f>-'[1]表1-6（备份）'!U30</f>
        <v>0</v>
      </c>
      <c r="V24" s="9">
        <f>-'[1]表1-6（备份）'!V30</f>
        <v>0</v>
      </c>
      <c r="W24" s="9">
        <f>-'[1]表1-6（备份）'!W30</f>
        <v>0</v>
      </c>
      <c r="X24" s="9">
        <f>-'[1]表1-6（备份）'!X30</f>
        <v>0</v>
      </c>
      <c r="Y24" s="9">
        <f>-'[1]表1-6（备份）'!Y30</f>
        <v>0</v>
      </c>
      <c r="Z24" s="9">
        <f>-'[1]表1-6（备份）'!Z30</f>
        <v>0</v>
      </c>
      <c r="AA24" s="9">
        <f>-'[1]表1-6（备份）'!AA30</f>
        <v>0</v>
      </c>
      <c r="AB24" s="9">
        <f>-'[1]表1-6（备份）'!AB30</f>
        <v>0</v>
      </c>
      <c r="AC24" s="9">
        <f>-'[1]表1-6（备份）'!AC30</f>
        <v>0</v>
      </c>
      <c r="AD24" s="9">
        <f>-'[1]表1-6（备份）'!AD30</f>
        <v>0</v>
      </c>
      <c r="AE24" s="9">
        <f>-'[1]表1-6（备份）'!AE30</f>
        <v>0</v>
      </c>
      <c r="AF24" s="9">
        <f>-'[1]表1-6（备份）'!AF30</f>
        <v>0</v>
      </c>
    </row>
    <row r="25" spans="1:32" ht="14.25">
      <c r="A25" s="10" t="s">
        <v>99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4.25">
      <c r="A26" s="10" t="s">
        <v>100</v>
      </c>
      <c r="B26" s="9">
        <f>'[1]表1-6（备份）'!B16</f>
        <v>0</v>
      </c>
      <c r="C26" s="9">
        <f>'[1]表1-6（备份）'!C16</f>
        <v>0</v>
      </c>
      <c r="D26" s="9">
        <f>'[1]表1-6（备份）'!D16</f>
        <v>0</v>
      </c>
      <c r="E26" s="9">
        <f>'[1]表1-6（备份）'!E16</f>
        <v>0</v>
      </c>
      <c r="F26" s="9">
        <f>'[1]表1-6（备份）'!F16</f>
        <v>0</v>
      </c>
      <c r="G26" s="9">
        <f>'[1]表1-6（备份）'!G16</f>
        <v>0</v>
      </c>
      <c r="H26" s="9">
        <f>'[1]表1-6（备份）'!H16</f>
        <v>0</v>
      </c>
      <c r="I26" s="9">
        <f>'[1]表1-6（备份）'!I16</f>
        <v>0</v>
      </c>
      <c r="J26" s="9">
        <f>'[1]表1-6（备份）'!J16</f>
        <v>0</v>
      </c>
      <c r="K26" s="9">
        <f>'[1]表1-6（备份）'!K16</f>
        <v>0</v>
      </c>
      <c r="L26" s="9">
        <f>'[1]表1-6（备份）'!L16</f>
        <v>0</v>
      </c>
      <c r="M26" s="9">
        <f>'[1]表1-6（备份）'!M16</f>
        <v>0</v>
      </c>
      <c r="N26" s="9">
        <f>'[1]表1-6（备份）'!N16</f>
        <v>0</v>
      </c>
      <c r="O26" s="9">
        <f>'[1]表1-6（备份）'!O16</f>
        <v>0</v>
      </c>
      <c r="P26" s="9">
        <f>'[1]表1-6（备份）'!P16</f>
        <v>0</v>
      </c>
      <c r="Q26" s="9">
        <f>'[1]表1-6（备份）'!Q16</f>
        <v>0</v>
      </c>
      <c r="R26" s="9">
        <f>'[1]表1-6（备份）'!R16</f>
        <v>0</v>
      </c>
      <c r="S26" s="9">
        <f>'[1]表1-6（备份）'!S16</f>
        <v>0</v>
      </c>
      <c r="T26" s="9">
        <f>'[1]表1-6（备份）'!T16</f>
        <v>0</v>
      </c>
      <c r="U26" s="9">
        <f>'[1]表1-6（备份）'!U16</f>
        <v>0</v>
      </c>
      <c r="V26" s="9">
        <f>'[1]表1-6（备份）'!V16</f>
        <v>0</v>
      </c>
      <c r="W26" s="9">
        <f>'[1]表1-6（备份）'!W16</f>
        <v>0</v>
      </c>
      <c r="X26" s="9">
        <f>'[1]表1-6（备份）'!X16</f>
        <v>0</v>
      </c>
      <c r="Y26" s="9">
        <f>'[1]表1-6（备份）'!Y16</f>
        <v>0</v>
      </c>
      <c r="Z26" s="9">
        <f>'[1]表1-6（备份）'!Z16</f>
        <v>0</v>
      </c>
      <c r="AA26" s="9">
        <f>'[1]表1-6（备份）'!AA16</f>
        <v>0</v>
      </c>
      <c r="AB26" s="9">
        <f>'[1]表1-6（备份）'!AB16</f>
        <v>0</v>
      </c>
      <c r="AC26" s="9">
        <f>'[1]表1-6（备份）'!AC16</f>
        <v>0</v>
      </c>
      <c r="AD26" s="9">
        <f>'[1]表1-6（备份）'!AD16</f>
        <v>0</v>
      </c>
      <c r="AE26" s="9">
        <f>'[1]表1-6（备份）'!AE16</f>
        <v>0</v>
      </c>
      <c r="AF26" s="9">
        <f>'[1]表1-6（备份）'!AF16</f>
        <v>0</v>
      </c>
    </row>
    <row r="27" spans="1:32" ht="14.25">
      <c r="A27" s="11" t="s">
        <v>111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4.25">
      <c r="A28" s="11" t="s">
        <v>102</v>
      </c>
      <c r="B28" s="9">
        <f>'[1]表1-6（备份）'!B17+'[1]表1-6（备份）'!B34+'[1]表1-6（备份）'!B32</f>
        <v>0</v>
      </c>
      <c r="C28" s="9">
        <f>'[1]表1-6（备份）'!C17+'[1]表1-6（备份）'!C34+'[1]表1-6（备份）'!C32</f>
        <v>0</v>
      </c>
      <c r="D28" s="9">
        <f>'[1]表1-6（备份）'!D17+'[1]表1-6（备份）'!D34+'[1]表1-6（备份）'!D32</f>
        <v>0</v>
      </c>
      <c r="E28" s="9">
        <f>'[1]表1-6（备份）'!E17+'[1]表1-6（备份）'!E34+'[1]表1-6（备份）'!E32</f>
        <v>0</v>
      </c>
      <c r="F28" s="9">
        <f>'[1]表1-6（备份）'!F17+'[1]表1-6（备份）'!F34+'[1]表1-6（备份）'!F32</f>
        <v>0</v>
      </c>
      <c r="G28" s="9">
        <f>'[1]表1-6（备份）'!G17+'[1]表1-6（备份）'!G34+'[1]表1-6（备份）'!G32</f>
        <v>0</v>
      </c>
      <c r="H28" s="9">
        <f>'[1]表1-6（备份）'!H17+'[1]表1-6（备份）'!H34+'[1]表1-6（备份）'!H32</f>
        <v>0</v>
      </c>
      <c r="I28" s="9">
        <f>'[1]表1-6（备份）'!I17+'[1]表1-6（备份）'!I34+'[1]表1-6（备份）'!I32</f>
        <v>0</v>
      </c>
      <c r="J28" s="9">
        <f>'[1]表1-6（备份）'!J17+'[1]表1-6（备份）'!J34+'[1]表1-6（备份）'!J32</f>
        <v>0</v>
      </c>
      <c r="K28" s="9">
        <f>'[1]表1-6（备份）'!K17+'[1]表1-6（备份）'!K34+'[1]表1-6（备份）'!K32</f>
        <v>0</v>
      </c>
      <c r="L28" s="9">
        <f>'[1]表1-6（备份）'!L17+'[1]表1-6（备份）'!L34+'[1]表1-6（备份）'!L32</f>
        <v>0</v>
      </c>
      <c r="M28" s="9">
        <f>'[1]表1-6（备份）'!M17+'[1]表1-6（备份）'!M34+'[1]表1-6（备份）'!M32</f>
        <v>0</v>
      </c>
      <c r="N28" s="9">
        <f>'[1]表1-6（备份）'!N17+'[1]表1-6（备份）'!N34+'[1]表1-6（备份）'!N32</f>
        <v>0</v>
      </c>
      <c r="O28" s="9">
        <f>'[1]表1-6（备份）'!O17+'[1]表1-6（备份）'!O34+'[1]表1-6（备份）'!O32</f>
        <v>0</v>
      </c>
      <c r="P28" s="9">
        <f>'[1]表1-6（备份）'!P17+'[1]表1-6（备份）'!P34+'[1]表1-6（备份）'!P32</f>
        <v>0</v>
      </c>
      <c r="Q28" s="9">
        <f>'[1]表1-6（备份）'!Q17+'[1]表1-6（备份）'!Q34+'[1]表1-6（备份）'!Q32</f>
        <v>0</v>
      </c>
      <c r="R28" s="9">
        <f>'[1]表1-6（备份）'!R17+'[1]表1-6（备份）'!R34+'[1]表1-6（备份）'!R32</f>
        <v>0</v>
      </c>
      <c r="S28" s="9">
        <f>'[1]表1-6（备份）'!S17+'[1]表1-6（备份）'!S34+'[1]表1-6（备份）'!S32</f>
        <v>0</v>
      </c>
      <c r="T28" s="9">
        <f>'[1]表1-6（备份）'!T17+'[1]表1-6（备份）'!T34+'[1]表1-6（备份）'!T32</f>
        <v>0</v>
      </c>
      <c r="U28" s="9">
        <f>'[1]表1-6（备份）'!U17+'[1]表1-6（备份）'!U34+'[1]表1-6（备份）'!U32</f>
        <v>0</v>
      </c>
      <c r="V28" s="9">
        <f>'[1]表1-6（备份）'!V17+'[1]表1-6（备份）'!V34+'[1]表1-6（备份）'!V32</f>
        <v>0</v>
      </c>
      <c r="W28" s="9">
        <f>'[1]表1-6（备份）'!W17+'[1]表1-6（备份）'!W34+'[1]表1-6（备份）'!W32</f>
        <v>0</v>
      </c>
      <c r="X28" s="9">
        <f>'[1]表1-6（备份）'!X17+'[1]表1-6（备份）'!X34+'[1]表1-6（备份）'!X32</f>
        <v>0</v>
      </c>
      <c r="Y28" s="9">
        <f>'[1]表1-6（备份）'!Y17+'[1]表1-6（备份）'!Y34+'[1]表1-6（备份）'!Y32</f>
        <v>0</v>
      </c>
      <c r="Z28" s="9">
        <f>'[1]表1-6（备份）'!Z17+'[1]表1-6（备份）'!Z34+'[1]表1-6（备份）'!Z32</f>
        <v>0</v>
      </c>
      <c r="AA28" s="9">
        <f>'[1]表1-6（备份）'!AA17+'[1]表1-6（备份）'!AA34+'[1]表1-6（备份）'!AA32</f>
        <v>0</v>
      </c>
      <c r="AB28" s="9">
        <f>'[1]表1-6（备份）'!AB17+'[1]表1-6（备份）'!AB34+'[1]表1-6（备份）'!AB32</f>
        <v>0</v>
      </c>
      <c r="AC28" s="9">
        <f>'[1]表1-6（备份）'!AC17+'[1]表1-6（备份）'!AC34+'[1]表1-6（备份）'!AC32</f>
        <v>0</v>
      </c>
      <c r="AD28" s="9">
        <f>'[1]表1-6（备份）'!AD17+'[1]表1-6（备份）'!AD34+'[1]表1-6（备份）'!AD32</f>
        <v>0</v>
      </c>
      <c r="AE28" s="9">
        <f>'[1]表1-6（备份）'!AE17+'[1]表1-6（备份）'!AE34+'[1]表1-6（备份）'!AE32</f>
        <v>0</v>
      </c>
      <c r="AF28" s="9">
        <f>'[1]表1-6（备份）'!AF17+'[1]表1-6（备份）'!AF34+'[1]表1-6（备份）'!AF32</f>
        <v>0</v>
      </c>
    </row>
    <row r="29" spans="1:32" ht="28.5">
      <c r="A29" s="10" t="s">
        <v>103</v>
      </c>
      <c r="B29" s="9">
        <f t="shared" ref="B29:AC29" si="2">B7-B9+B10+B11-B12+B13-B14+B15+B16-B17+B18+B19-B20-B21-B22-B23-B24+B26+B28</f>
        <v>0</v>
      </c>
      <c r="C29" s="9">
        <f t="shared" si="2"/>
        <v>0</v>
      </c>
      <c r="D29" s="9">
        <f t="shared" si="2"/>
        <v>0</v>
      </c>
      <c r="E29" s="9">
        <f t="shared" si="2"/>
        <v>0</v>
      </c>
      <c r="F29" s="9">
        <f t="shared" si="2"/>
        <v>0</v>
      </c>
      <c r="G29" s="9">
        <f t="shared" si="2"/>
        <v>0</v>
      </c>
      <c r="H29" s="9">
        <f t="shared" si="2"/>
        <v>0</v>
      </c>
      <c r="I29" s="9">
        <f t="shared" si="2"/>
        <v>0</v>
      </c>
      <c r="J29" s="9">
        <f t="shared" si="2"/>
        <v>0</v>
      </c>
      <c r="K29" s="9">
        <f t="shared" si="2"/>
        <v>0</v>
      </c>
      <c r="L29" s="9">
        <f t="shared" si="2"/>
        <v>0</v>
      </c>
      <c r="M29" s="9">
        <f t="shared" si="2"/>
        <v>0</v>
      </c>
      <c r="N29" s="9">
        <f t="shared" si="2"/>
        <v>0</v>
      </c>
      <c r="O29" s="9">
        <f t="shared" si="2"/>
        <v>0</v>
      </c>
      <c r="P29" s="9">
        <f t="shared" si="2"/>
        <v>0</v>
      </c>
      <c r="Q29" s="9">
        <f t="shared" si="2"/>
        <v>0</v>
      </c>
      <c r="R29" s="9">
        <f t="shared" si="2"/>
        <v>0</v>
      </c>
      <c r="S29" s="9">
        <f t="shared" si="2"/>
        <v>0</v>
      </c>
      <c r="T29" s="9">
        <f t="shared" si="2"/>
        <v>0</v>
      </c>
      <c r="U29" s="9">
        <f t="shared" si="2"/>
        <v>0</v>
      </c>
      <c r="V29" s="9">
        <f t="shared" si="2"/>
        <v>0</v>
      </c>
      <c r="W29" s="9">
        <f t="shared" si="2"/>
        <v>0</v>
      </c>
      <c r="X29" s="9">
        <f t="shared" si="2"/>
        <v>0</v>
      </c>
      <c r="Y29" s="9">
        <f t="shared" si="2"/>
        <v>0</v>
      </c>
      <c r="Z29" s="9">
        <f t="shared" si="2"/>
        <v>0</v>
      </c>
      <c r="AA29" s="9">
        <f t="shared" si="2"/>
        <v>0</v>
      </c>
      <c r="AB29" s="9">
        <f t="shared" si="2"/>
        <v>0</v>
      </c>
      <c r="AC29" s="9">
        <f t="shared" si="2"/>
        <v>0</v>
      </c>
      <c r="AD29" s="9">
        <f>AD7-AD9+AD10+AD11-AD12+AD13-AD14+AD15+AD16-AD17+AD18+AD19-AD20-AD21-AD22-AD23-AD24+AD26+AD28</f>
        <v>0</v>
      </c>
      <c r="AE29" s="9">
        <f>AE7-AE9+AE10+AE11-AE12+AE13-AE14+AE15+AE16-AE17+AE18+AE19-AE20-AE21-AE22-AE23-AE24+AE26+AE28</f>
        <v>0</v>
      </c>
      <c r="AF29" s="9">
        <f>AF7-AF9+AF10+AF11-AF12+AF13-AF14+AF15+AF16-AF17+AF18+AF19-AF20-AF21-AF22-AF23-AF24+AF26+AF28</f>
        <v>0</v>
      </c>
    </row>
    <row r="30" spans="1:32" ht="14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4.25">
      <c r="A31" s="10" t="s">
        <v>104</v>
      </c>
      <c r="B31" s="9">
        <f>'[1]附2-1'!AT6</f>
        <v>0</v>
      </c>
      <c r="C31" s="9">
        <f t="shared" ref="C31:AC31" si="3">B32</f>
        <v>0</v>
      </c>
      <c r="D31" s="9">
        <f t="shared" si="3"/>
        <v>0</v>
      </c>
      <c r="E31" s="9">
        <f t="shared" si="3"/>
        <v>0</v>
      </c>
      <c r="F31" s="9">
        <f t="shared" si="3"/>
        <v>0</v>
      </c>
      <c r="G31" s="9">
        <f t="shared" si="3"/>
        <v>0</v>
      </c>
      <c r="H31" s="9">
        <f t="shared" si="3"/>
        <v>0</v>
      </c>
      <c r="I31" s="9">
        <f t="shared" si="3"/>
        <v>0</v>
      </c>
      <c r="J31" s="9">
        <f t="shared" si="3"/>
        <v>0</v>
      </c>
      <c r="K31" s="9">
        <f t="shared" si="3"/>
        <v>0</v>
      </c>
      <c r="L31" s="9">
        <f t="shared" si="3"/>
        <v>0</v>
      </c>
      <c r="M31" s="9">
        <f t="shared" si="3"/>
        <v>0</v>
      </c>
      <c r="N31" s="9">
        <f t="shared" si="3"/>
        <v>0</v>
      </c>
      <c r="O31" s="9">
        <f t="shared" si="3"/>
        <v>0</v>
      </c>
      <c r="P31" s="9">
        <f t="shared" si="3"/>
        <v>0</v>
      </c>
      <c r="Q31" s="9">
        <f t="shared" si="3"/>
        <v>0</v>
      </c>
      <c r="R31" s="9">
        <f t="shared" si="3"/>
        <v>0</v>
      </c>
      <c r="S31" s="9">
        <f t="shared" si="3"/>
        <v>0</v>
      </c>
      <c r="T31" s="9">
        <f t="shared" si="3"/>
        <v>0</v>
      </c>
      <c r="U31" s="9">
        <f t="shared" si="3"/>
        <v>0</v>
      </c>
      <c r="V31" s="9">
        <f t="shared" si="3"/>
        <v>0</v>
      </c>
      <c r="W31" s="9">
        <f t="shared" si="3"/>
        <v>0</v>
      </c>
      <c r="X31" s="9">
        <f t="shared" si="3"/>
        <v>0</v>
      </c>
      <c r="Y31" s="9">
        <f t="shared" si="3"/>
        <v>0</v>
      </c>
      <c r="Z31" s="9">
        <f t="shared" si="3"/>
        <v>0</v>
      </c>
      <c r="AA31" s="9">
        <f t="shared" si="3"/>
        <v>0</v>
      </c>
      <c r="AB31" s="9">
        <f t="shared" si="3"/>
        <v>0</v>
      </c>
      <c r="AC31" s="9">
        <f t="shared" si="3"/>
        <v>0</v>
      </c>
      <c r="AD31" s="9">
        <f>AC32</f>
        <v>0</v>
      </c>
      <c r="AE31" s="9">
        <f>AD32</f>
        <v>0</v>
      </c>
      <c r="AF31" s="9">
        <f>AE32</f>
        <v>0</v>
      </c>
    </row>
    <row r="32" spans="1:32" ht="14.25">
      <c r="A32" s="10" t="s">
        <v>105</v>
      </c>
      <c r="B32" s="9">
        <f>'[1]附2-1'!AS7</f>
        <v>0</v>
      </c>
      <c r="C32" s="9">
        <f>'[1]附2-1'!AS8</f>
        <v>0</v>
      </c>
      <c r="D32" s="9">
        <f>'[1]附2-1'!AS9</f>
        <v>0</v>
      </c>
      <c r="E32" s="9">
        <f>'[1]附2-1'!AS10</f>
        <v>0</v>
      </c>
      <c r="F32" s="9">
        <f>'[1]附2-1'!AS11</f>
        <v>0</v>
      </c>
      <c r="G32" s="9">
        <f>'[1]附2-1'!AS12</f>
        <v>0</v>
      </c>
      <c r="H32" s="9">
        <f>'[1]附2-1'!AS13</f>
        <v>0</v>
      </c>
      <c r="I32" s="9">
        <f>'[1]附2-1'!AS14</f>
        <v>0</v>
      </c>
      <c r="J32" s="9">
        <f>'[1]附2-1'!AS15</f>
        <v>0</v>
      </c>
      <c r="K32" s="9">
        <f>'[1]附2-1'!AS16</f>
        <v>0</v>
      </c>
      <c r="L32" s="9">
        <f>'[1]附2-1'!AS17</f>
        <v>0</v>
      </c>
      <c r="M32" s="9">
        <f>'[1]附2-1'!AS18</f>
        <v>0</v>
      </c>
      <c r="N32" s="9">
        <f>'[1]附2-1'!AS19</f>
        <v>0</v>
      </c>
      <c r="O32" s="9">
        <f>'[1]附2-1'!AS20</f>
        <v>0</v>
      </c>
      <c r="P32" s="9">
        <f>'[1]附2-1'!AS21</f>
        <v>0</v>
      </c>
      <c r="Q32" s="9">
        <f>'[1]附2-1'!AS22</f>
        <v>0</v>
      </c>
      <c r="R32" s="9">
        <f>'[1]附2-1'!AS23</f>
        <v>0</v>
      </c>
      <c r="S32" s="9">
        <f>'[1]附2-1'!AS24</f>
        <v>0</v>
      </c>
      <c r="T32" s="9">
        <f>'[1]附2-1'!AS25</f>
        <v>0</v>
      </c>
      <c r="U32" s="9">
        <f>'[1]附2-1'!AS26</f>
        <v>0</v>
      </c>
      <c r="V32" s="9">
        <f>'[1]附2-1'!AS27</f>
        <v>0</v>
      </c>
      <c r="W32" s="9">
        <f>'[1]附2-1'!AS28</f>
        <v>0</v>
      </c>
      <c r="X32" s="9">
        <f>'[1]附2-1'!AS29</f>
        <v>0</v>
      </c>
      <c r="Y32" s="9">
        <f>'[1]附2-1'!AS30</f>
        <v>0</v>
      </c>
      <c r="Z32" s="9">
        <f>'[1]附2-1'!AS31</f>
        <v>0</v>
      </c>
      <c r="AA32" s="9">
        <f>'[1]附2-1'!AS32</f>
        <v>0</v>
      </c>
      <c r="AB32" s="9">
        <f>'[1]附2-1'!AS33</f>
        <v>0</v>
      </c>
      <c r="AC32" s="9">
        <f>'[1]附2-1'!AS34</f>
        <v>0</v>
      </c>
      <c r="AD32" s="9">
        <f>'[1]附2-1'!AS35</f>
        <v>0</v>
      </c>
      <c r="AE32" s="9">
        <f>'[1]附2-1'!AS36</f>
        <v>0</v>
      </c>
      <c r="AF32" s="9">
        <f>'[1]附2-1'!AS37</f>
        <v>0</v>
      </c>
    </row>
    <row r="33" spans="1:32" ht="14.25">
      <c r="A33" s="10" t="s">
        <v>106</v>
      </c>
      <c r="B33" s="9">
        <f t="shared" ref="B33:AC33" si="4">B32-B31</f>
        <v>0</v>
      </c>
      <c r="C33" s="9">
        <f t="shared" si="4"/>
        <v>0</v>
      </c>
      <c r="D33" s="9">
        <f t="shared" si="4"/>
        <v>0</v>
      </c>
      <c r="E33" s="9">
        <f t="shared" si="4"/>
        <v>0</v>
      </c>
      <c r="F33" s="9">
        <f t="shared" si="4"/>
        <v>0</v>
      </c>
      <c r="G33" s="9">
        <f t="shared" si="4"/>
        <v>0</v>
      </c>
      <c r="H33" s="9">
        <f t="shared" si="4"/>
        <v>0</v>
      </c>
      <c r="I33" s="9">
        <f t="shared" si="4"/>
        <v>0</v>
      </c>
      <c r="J33" s="9">
        <f t="shared" si="4"/>
        <v>0</v>
      </c>
      <c r="K33" s="9">
        <f t="shared" si="4"/>
        <v>0</v>
      </c>
      <c r="L33" s="9">
        <f t="shared" si="4"/>
        <v>0</v>
      </c>
      <c r="M33" s="9">
        <f t="shared" si="4"/>
        <v>0</v>
      </c>
      <c r="N33" s="9">
        <f t="shared" si="4"/>
        <v>0</v>
      </c>
      <c r="O33" s="9">
        <f t="shared" si="4"/>
        <v>0</v>
      </c>
      <c r="P33" s="9">
        <f t="shared" si="4"/>
        <v>0</v>
      </c>
      <c r="Q33" s="9">
        <f t="shared" si="4"/>
        <v>0</v>
      </c>
      <c r="R33" s="9">
        <f t="shared" si="4"/>
        <v>0</v>
      </c>
      <c r="S33" s="9">
        <f t="shared" si="4"/>
        <v>0</v>
      </c>
      <c r="T33" s="9">
        <f t="shared" si="4"/>
        <v>0</v>
      </c>
      <c r="U33" s="9">
        <f t="shared" si="4"/>
        <v>0</v>
      </c>
      <c r="V33" s="9">
        <f t="shared" si="4"/>
        <v>0</v>
      </c>
      <c r="W33" s="9">
        <f t="shared" si="4"/>
        <v>0</v>
      </c>
      <c r="X33" s="9">
        <f t="shared" si="4"/>
        <v>0</v>
      </c>
      <c r="Y33" s="9">
        <f t="shared" si="4"/>
        <v>0</v>
      </c>
      <c r="Z33" s="9">
        <f t="shared" si="4"/>
        <v>0</v>
      </c>
      <c r="AA33" s="9">
        <f t="shared" si="4"/>
        <v>0</v>
      </c>
      <c r="AB33" s="9">
        <f t="shared" si="4"/>
        <v>0</v>
      </c>
      <c r="AC33" s="9">
        <f t="shared" si="4"/>
        <v>0</v>
      </c>
      <c r="AD33" s="9">
        <f>AD32-AD31</f>
        <v>0</v>
      </c>
      <c r="AE33" s="9">
        <f>AE32-AE31</f>
        <v>0</v>
      </c>
      <c r="AF33" s="9">
        <f>AF32-AF31</f>
        <v>0</v>
      </c>
    </row>
    <row r="35" spans="1:32">
      <c r="B35" s="12">
        <f>B29-B33</f>
        <v>0</v>
      </c>
      <c r="C35" s="12">
        <f t="shared" ref="C35:AC35" si="5">C29-C33</f>
        <v>0</v>
      </c>
      <c r="D35" s="12">
        <f t="shared" si="5"/>
        <v>0</v>
      </c>
      <c r="E35" s="12">
        <f t="shared" si="5"/>
        <v>0</v>
      </c>
      <c r="F35" s="12">
        <f t="shared" si="5"/>
        <v>0</v>
      </c>
      <c r="G35" s="12">
        <f t="shared" si="5"/>
        <v>0</v>
      </c>
      <c r="H35" s="12">
        <f t="shared" si="5"/>
        <v>0</v>
      </c>
      <c r="I35" s="12">
        <f t="shared" si="5"/>
        <v>0</v>
      </c>
      <c r="J35" s="12">
        <f t="shared" si="5"/>
        <v>0</v>
      </c>
      <c r="K35" s="12">
        <f t="shared" si="5"/>
        <v>0</v>
      </c>
      <c r="L35" s="12">
        <f t="shared" si="5"/>
        <v>0</v>
      </c>
      <c r="M35" s="12">
        <f t="shared" si="5"/>
        <v>0</v>
      </c>
      <c r="N35" s="12">
        <f t="shared" si="5"/>
        <v>0</v>
      </c>
      <c r="O35" s="12">
        <f t="shared" si="5"/>
        <v>0</v>
      </c>
      <c r="P35" s="12">
        <f t="shared" si="5"/>
        <v>0</v>
      </c>
      <c r="Q35" s="12">
        <f t="shared" si="5"/>
        <v>0</v>
      </c>
      <c r="R35" s="12">
        <f t="shared" si="5"/>
        <v>0</v>
      </c>
      <c r="S35" s="12">
        <f t="shared" si="5"/>
        <v>0</v>
      </c>
      <c r="T35" s="12">
        <f t="shared" si="5"/>
        <v>0</v>
      </c>
      <c r="U35" s="12">
        <f t="shared" si="5"/>
        <v>0</v>
      </c>
      <c r="V35" s="12">
        <f t="shared" si="5"/>
        <v>0</v>
      </c>
      <c r="W35" s="12">
        <f t="shared" si="5"/>
        <v>0</v>
      </c>
      <c r="X35" s="12">
        <f t="shared" si="5"/>
        <v>0</v>
      </c>
      <c r="Y35" s="12">
        <f t="shared" si="5"/>
        <v>0</v>
      </c>
      <c r="Z35" s="12">
        <f t="shared" si="5"/>
        <v>0</v>
      </c>
      <c r="AA35" s="12">
        <f t="shared" si="5"/>
        <v>0</v>
      </c>
      <c r="AB35" s="12">
        <f t="shared" si="5"/>
        <v>0</v>
      </c>
      <c r="AC35" s="12">
        <f t="shared" si="5"/>
        <v>0</v>
      </c>
      <c r="AD35" s="12">
        <f>AD29-AD33</f>
        <v>0</v>
      </c>
      <c r="AE35" s="12">
        <f>AE29-AE33</f>
        <v>0</v>
      </c>
      <c r="AF35" s="12">
        <f>AF29-AF33</f>
        <v>0</v>
      </c>
    </row>
  </sheetData>
  <mergeCells count="2">
    <mergeCell ref="A1:AC1"/>
    <mergeCell ref="A2:A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3"/>
  <sheetViews>
    <sheetView tabSelected="1" workbookViewId="0">
      <selection activeCell="D17" sqref="D17:F17"/>
    </sheetView>
  </sheetViews>
  <sheetFormatPr defaultRowHeight="13.5"/>
  <cols>
    <col min="3" max="3" width="37" customWidth="1"/>
    <col min="6" max="6" width="13.875" customWidth="1"/>
    <col min="7" max="7" width="23" customWidth="1"/>
    <col min="8" max="8" width="22.75" customWidth="1"/>
    <col min="10" max="10" width="2.125" customWidth="1"/>
    <col min="11" max="11" width="9" hidden="1" customWidth="1"/>
    <col min="13" max="13" width="0.125" customWidth="1"/>
    <col min="14" max="14" width="11.25" hidden="1" customWidth="1"/>
  </cols>
  <sheetData>
    <row r="2" spans="3:15" ht="45.75" customHeight="1">
      <c r="C2" s="23" t="s">
        <v>41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3:15">
      <c r="C3" s="1" t="s">
        <v>0</v>
      </c>
      <c r="D3" s="37" t="s">
        <v>13</v>
      </c>
      <c r="E3" s="38"/>
      <c r="F3" s="39"/>
      <c r="G3" s="1" t="s">
        <v>23</v>
      </c>
      <c r="H3" s="1" t="s">
        <v>24</v>
      </c>
      <c r="I3" s="25" t="s">
        <v>39</v>
      </c>
      <c r="J3" s="25"/>
      <c r="K3" s="25"/>
      <c r="L3" s="25" t="s">
        <v>38</v>
      </c>
      <c r="M3" s="25"/>
      <c r="N3" s="25"/>
    </row>
    <row r="4" spans="3:15" ht="43.5" customHeight="1">
      <c r="C4" s="2" t="s">
        <v>1</v>
      </c>
      <c r="D4" s="26" t="s">
        <v>14</v>
      </c>
      <c r="E4" s="27"/>
      <c r="F4" s="28"/>
      <c r="G4" s="3" t="s">
        <v>31</v>
      </c>
      <c r="H4" s="3" t="s">
        <v>32</v>
      </c>
      <c r="I4" s="22">
        <v>2</v>
      </c>
      <c r="J4" s="22"/>
      <c r="K4" s="22"/>
      <c r="L4" s="22">
        <v>2</v>
      </c>
      <c r="M4" s="22"/>
      <c r="N4" s="22"/>
      <c r="O4" t="s">
        <v>43</v>
      </c>
    </row>
    <row r="5" spans="3:15" ht="42.75" customHeight="1">
      <c r="C5" s="2" t="s">
        <v>2</v>
      </c>
      <c r="D5" s="26" t="s">
        <v>15</v>
      </c>
      <c r="E5" s="27"/>
      <c r="F5" s="28"/>
      <c r="G5" s="3" t="s">
        <v>31</v>
      </c>
      <c r="H5" s="3" t="s">
        <v>33</v>
      </c>
      <c r="I5" s="22">
        <v>2</v>
      </c>
      <c r="J5" s="22"/>
      <c r="K5" s="22"/>
      <c r="L5" s="22">
        <v>2</v>
      </c>
      <c r="M5" s="22"/>
      <c r="N5" s="22"/>
      <c r="O5" t="s">
        <v>43</v>
      </c>
    </row>
    <row r="6" spans="3:15" ht="33" customHeight="1">
      <c r="C6" s="2" t="s">
        <v>107</v>
      </c>
      <c r="D6" s="26" t="s">
        <v>16</v>
      </c>
      <c r="E6" s="27"/>
      <c r="F6" s="28"/>
      <c r="G6" s="3" t="s">
        <v>27</v>
      </c>
      <c r="H6" s="3" t="s">
        <v>34</v>
      </c>
      <c r="I6" s="22">
        <v>8</v>
      </c>
      <c r="J6" s="22"/>
      <c r="K6" s="22"/>
      <c r="L6" s="22">
        <v>21</v>
      </c>
      <c r="M6" s="22"/>
      <c r="N6" s="22"/>
      <c r="O6" t="s">
        <v>43</v>
      </c>
    </row>
    <row r="7" spans="3:15" ht="42" customHeight="1">
      <c r="C7" s="2" t="s">
        <v>108</v>
      </c>
      <c r="D7" s="26" t="s">
        <v>17</v>
      </c>
      <c r="E7" s="27"/>
      <c r="F7" s="28"/>
      <c r="G7" s="3" t="s">
        <v>25</v>
      </c>
      <c r="H7" s="3" t="s">
        <v>35</v>
      </c>
      <c r="I7" s="22">
        <v>4</v>
      </c>
      <c r="J7" s="22"/>
      <c r="K7" s="22"/>
      <c r="L7" s="22">
        <v>1</v>
      </c>
      <c r="M7" s="22"/>
      <c r="N7" s="22"/>
      <c r="O7" t="s">
        <v>43</v>
      </c>
    </row>
    <row r="8" spans="3:15" ht="60.75" customHeight="1">
      <c r="C8" s="2" t="s">
        <v>109</v>
      </c>
      <c r="D8" s="26" t="s">
        <v>18</v>
      </c>
      <c r="E8" s="27"/>
      <c r="F8" s="28"/>
      <c r="G8" s="3" t="s">
        <v>26</v>
      </c>
      <c r="H8" s="3" t="s">
        <v>36</v>
      </c>
      <c r="I8" s="22">
        <v>12</v>
      </c>
      <c r="J8" s="22"/>
      <c r="K8" s="22"/>
      <c r="L8" s="22">
        <v>12</v>
      </c>
      <c r="M8" s="22"/>
      <c r="N8" s="22"/>
      <c r="O8" t="s">
        <v>43</v>
      </c>
    </row>
    <row r="9" spans="3:15" ht="35.25" customHeight="1">
      <c r="C9" s="2" t="s">
        <v>3</v>
      </c>
      <c r="D9" s="26" t="s">
        <v>19</v>
      </c>
      <c r="E9" s="27"/>
      <c r="F9" s="28"/>
      <c r="G9" s="3" t="s">
        <v>29</v>
      </c>
      <c r="H9" s="3" t="s">
        <v>37</v>
      </c>
      <c r="I9" s="22">
        <v>3</v>
      </c>
      <c r="J9" s="22"/>
      <c r="K9" s="22"/>
      <c r="L9" s="22">
        <v>0</v>
      </c>
      <c r="M9" s="22"/>
      <c r="N9" s="22"/>
      <c r="O9" t="s">
        <v>43</v>
      </c>
    </row>
    <row r="10" spans="3:15" ht="32.25" customHeight="1">
      <c r="C10" s="2" t="s">
        <v>4</v>
      </c>
      <c r="D10" s="26" t="s">
        <v>20</v>
      </c>
      <c r="E10" s="27"/>
      <c r="F10" s="28"/>
      <c r="G10" s="3" t="s">
        <v>30</v>
      </c>
      <c r="H10" s="3" t="s">
        <v>32</v>
      </c>
      <c r="I10" s="22">
        <v>2</v>
      </c>
      <c r="J10" s="22"/>
      <c r="K10" s="22"/>
      <c r="L10" s="22">
        <v>2</v>
      </c>
      <c r="M10" s="22"/>
      <c r="N10" s="22"/>
      <c r="O10" t="s">
        <v>43</v>
      </c>
    </row>
    <row r="11" spans="3:15" ht="13.5" customHeight="1">
      <c r="C11" s="2" t="s">
        <v>5</v>
      </c>
      <c r="D11" s="26" t="s">
        <v>22</v>
      </c>
      <c r="E11" s="27"/>
      <c r="F11" s="28"/>
      <c r="G11" s="3" t="s">
        <v>21</v>
      </c>
      <c r="H11" s="3" t="s">
        <v>37</v>
      </c>
      <c r="I11" s="22">
        <v>0</v>
      </c>
      <c r="J11" s="22"/>
      <c r="K11" s="22"/>
      <c r="L11" s="22">
        <v>0</v>
      </c>
      <c r="M11" s="22"/>
      <c r="N11" s="22"/>
    </row>
    <row r="12" spans="3:15">
      <c r="C12" s="2" t="s">
        <v>131</v>
      </c>
      <c r="D12" s="26" t="s">
        <v>19</v>
      </c>
      <c r="E12" s="27"/>
      <c r="F12" s="28"/>
      <c r="G12" s="4" t="s">
        <v>28</v>
      </c>
      <c r="H12" s="4" t="s">
        <v>22</v>
      </c>
      <c r="I12" s="22">
        <v>0</v>
      </c>
      <c r="J12" s="22"/>
      <c r="K12" s="22"/>
      <c r="L12" s="22">
        <v>0</v>
      </c>
      <c r="M12" s="22"/>
      <c r="N12" s="22"/>
      <c r="O12" t="s">
        <v>43</v>
      </c>
    </row>
    <row r="13" spans="3:15" ht="27">
      <c r="C13" s="5" t="s">
        <v>132</v>
      </c>
      <c r="D13" s="26" t="s">
        <v>19</v>
      </c>
      <c r="E13" s="27"/>
      <c r="F13" s="28"/>
      <c r="G13" s="4" t="s">
        <v>28</v>
      </c>
      <c r="H13" s="4" t="s">
        <v>22</v>
      </c>
      <c r="I13" s="22">
        <v>0</v>
      </c>
      <c r="J13" s="22"/>
      <c r="K13" s="22"/>
      <c r="L13" s="22">
        <v>0</v>
      </c>
      <c r="M13" s="22"/>
      <c r="N13" s="22"/>
      <c r="O13" t="s">
        <v>43</v>
      </c>
    </row>
    <row r="14" spans="3:15">
      <c r="C14" s="5" t="s">
        <v>6</v>
      </c>
      <c r="D14" s="26" t="s">
        <v>22</v>
      </c>
      <c r="E14" s="27"/>
      <c r="F14" s="28"/>
      <c r="G14" s="4" t="s">
        <v>21</v>
      </c>
      <c r="H14" s="4" t="s">
        <v>22</v>
      </c>
      <c r="I14" s="22">
        <v>0</v>
      </c>
      <c r="J14" s="22"/>
      <c r="K14" s="22"/>
      <c r="L14" s="22">
        <v>0</v>
      </c>
      <c r="M14" s="22"/>
      <c r="N14" s="22"/>
    </row>
    <row r="15" spans="3:15" ht="27">
      <c r="C15" s="5" t="s">
        <v>7</v>
      </c>
      <c r="D15" s="26" t="s">
        <v>22</v>
      </c>
      <c r="E15" s="27"/>
      <c r="F15" s="28"/>
      <c r="G15" s="4" t="s">
        <v>21</v>
      </c>
      <c r="H15" s="4" t="s">
        <v>22</v>
      </c>
      <c r="I15" s="22">
        <v>0</v>
      </c>
      <c r="J15" s="22"/>
      <c r="K15" s="22"/>
      <c r="L15" s="22">
        <v>0</v>
      </c>
      <c r="M15" s="22"/>
      <c r="N15" s="22"/>
    </row>
    <row r="16" spans="3:15" ht="27">
      <c r="C16" s="5" t="s">
        <v>133</v>
      </c>
      <c r="D16" s="26" t="s">
        <v>19</v>
      </c>
      <c r="E16" s="27"/>
      <c r="F16" s="28"/>
      <c r="G16" s="4" t="s">
        <v>28</v>
      </c>
      <c r="H16" s="4" t="s">
        <v>22</v>
      </c>
      <c r="I16" s="34">
        <v>3</v>
      </c>
      <c r="J16" s="35"/>
      <c r="K16" s="36"/>
      <c r="L16" s="22">
        <v>0</v>
      </c>
      <c r="M16" s="22"/>
      <c r="N16" s="22"/>
      <c r="O16" t="s">
        <v>43</v>
      </c>
    </row>
    <row r="17" spans="3:15" ht="27">
      <c r="C17" s="5" t="s">
        <v>134</v>
      </c>
      <c r="D17" s="26" t="s">
        <v>19</v>
      </c>
      <c r="E17" s="27"/>
      <c r="F17" s="28"/>
      <c r="G17" s="4" t="s">
        <v>28</v>
      </c>
      <c r="H17" s="4" t="s">
        <v>22</v>
      </c>
      <c r="I17" s="34">
        <v>3</v>
      </c>
      <c r="J17" s="35"/>
      <c r="K17" s="36"/>
      <c r="L17" s="22">
        <v>0</v>
      </c>
      <c r="M17" s="22"/>
      <c r="N17" s="22"/>
      <c r="O17" t="s">
        <v>43</v>
      </c>
    </row>
    <row r="18" spans="3:15" ht="27">
      <c r="C18" s="5" t="s">
        <v>8</v>
      </c>
      <c r="D18" s="26" t="s">
        <v>22</v>
      </c>
      <c r="E18" s="27"/>
      <c r="F18" s="28"/>
      <c r="G18" s="4" t="s">
        <v>21</v>
      </c>
      <c r="H18" s="4" t="s">
        <v>22</v>
      </c>
      <c r="I18" s="22">
        <v>0</v>
      </c>
      <c r="J18" s="22"/>
      <c r="K18" s="22"/>
      <c r="L18" s="22">
        <v>0</v>
      </c>
      <c r="M18" s="22"/>
      <c r="N18" s="22"/>
    </row>
    <row r="19" spans="3:15" ht="27">
      <c r="C19" s="5" t="s">
        <v>9</v>
      </c>
      <c r="D19" s="26" t="s">
        <v>22</v>
      </c>
      <c r="E19" s="27"/>
      <c r="F19" s="28"/>
      <c r="G19" s="4" t="s">
        <v>21</v>
      </c>
      <c r="H19" s="4" t="s">
        <v>22</v>
      </c>
      <c r="I19" s="22">
        <v>0</v>
      </c>
      <c r="J19" s="22"/>
      <c r="K19" s="22"/>
      <c r="L19" s="22">
        <v>0</v>
      </c>
      <c r="M19" s="22"/>
      <c r="N19" s="22"/>
    </row>
    <row r="20" spans="3:15" ht="27">
      <c r="C20" s="5" t="s">
        <v>10</v>
      </c>
      <c r="D20" s="26" t="s">
        <v>19</v>
      </c>
      <c r="E20" s="27"/>
      <c r="F20" s="28"/>
      <c r="G20" s="4" t="s">
        <v>28</v>
      </c>
      <c r="H20" s="4" t="s">
        <v>22</v>
      </c>
      <c r="I20" s="34">
        <v>3</v>
      </c>
      <c r="J20" s="35"/>
      <c r="K20" s="36"/>
      <c r="L20" s="22">
        <v>0</v>
      </c>
      <c r="M20" s="22"/>
      <c r="N20" s="22"/>
    </row>
    <row r="21" spans="3:15">
      <c r="C21" s="5" t="s">
        <v>11</v>
      </c>
      <c r="D21" s="26" t="s">
        <v>19</v>
      </c>
      <c r="E21" s="27"/>
      <c r="F21" s="28"/>
      <c r="G21" s="4" t="s">
        <v>28</v>
      </c>
      <c r="H21" s="4" t="s">
        <v>22</v>
      </c>
      <c r="I21" s="34">
        <v>3</v>
      </c>
      <c r="J21" s="35"/>
      <c r="K21" s="36"/>
      <c r="L21" s="22">
        <v>0</v>
      </c>
      <c r="M21" s="22"/>
      <c r="N21" s="22"/>
    </row>
    <row r="22" spans="3:15" ht="27">
      <c r="C22" s="5" t="s">
        <v>12</v>
      </c>
      <c r="D22" s="26" t="s">
        <v>22</v>
      </c>
      <c r="E22" s="27"/>
      <c r="F22" s="28"/>
      <c r="G22" s="4" t="s">
        <v>21</v>
      </c>
      <c r="H22" s="4" t="s">
        <v>22</v>
      </c>
      <c r="I22" s="22">
        <v>0</v>
      </c>
      <c r="J22" s="22"/>
      <c r="K22" s="22"/>
      <c r="L22" s="22">
        <v>0</v>
      </c>
      <c r="M22" s="22"/>
      <c r="N22" s="22"/>
    </row>
    <row r="23" spans="3:15" ht="24" customHeight="1">
      <c r="C23" s="5" t="s">
        <v>40</v>
      </c>
      <c r="D23" s="29"/>
      <c r="E23" s="30"/>
      <c r="F23" s="30"/>
      <c r="G23" s="30"/>
      <c r="H23" s="31"/>
      <c r="I23" s="32" t="s">
        <v>42</v>
      </c>
      <c r="J23" s="30"/>
      <c r="K23" s="31"/>
      <c r="L23" s="33">
        <v>40</v>
      </c>
      <c r="M23" s="30"/>
      <c r="N23" s="31"/>
    </row>
  </sheetData>
  <mergeCells count="64">
    <mergeCell ref="I8:K8"/>
    <mergeCell ref="D6:F6"/>
    <mergeCell ref="D7:F7"/>
    <mergeCell ref="D8:F8"/>
    <mergeCell ref="D18:F18"/>
    <mergeCell ref="I9:K9"/>
    <mergeCell ref="I10:K10"/>
    <mergeCell ref="I11:K11"/>
    <mergeCell ref="D9:F9"/>
    <mergeCell ref="D10:F10"/>
    <mergeCell ref="D11:F11"/>
    <mergeCell ref="D12:F12"/>
    <mergeCell ref="I6:K6"/>
    <mergeCell ref="I7:K7"/>
    <mergeCell ref="D13:F13"/>
    <mergeCell ref="D14:F14"/>
    <mergeCell ref="I5:K5"/>
    <mergeCell ref="I4:K4"/>
    <mergeCell ref="I3:K3"/>
    <mergeCell ref="D3:F3"/>
    <mergeCell ref="D4:F4"/>
    <mergeCell ref="D5:F5"/>
    <mergeCell ref="D22:F22"/>
    <mergeCell ref="D15:F15"/>
    <mergeCell ref="D16:F16"/>
    <mergeCell ref="D17:F17"/>
    <mergeCell ref="I12:K12"/>
    <mergeCell ref="I13:K13"/>
    <mergeCell ref="I14:K14"/>
    <mergeCell ref="I15:K15"/>
    <mergeCell ref="I16:K16"/>
    <mergeCell ref="I17:K17"/>
    <mergeCell ref="D23:H23"/>
    <mergeCell ref="I23:K23"/>
    <mergeCell ref="L23:N23"/>
    <mergeCell ref="L15:N15"/>
    <mergeCell ref="L16:N16"/>
    <mergeCell ref="L17:N17"/>
    <mergeCell ref="L18:N18"/>
    <mergeCell ref="L19:N19"/>
    <mergeCell ref="L20:N20"/>
    <mergeCell ref="I18:K18"/>
    <mergeCell ref="I19:K19"/>
    <mergeCell ref="I20:K20"/>
    <mergeCell ref="I21:K21"/>
    <mergeCell ref="I22:K22"/>
    <mergeCell ref="D19:F19"/>
    <mergeCell ref="D20:F20"/>
    <mergeCell ref="L12:N12"/>
    <mergeCell ref="L8:N8"/>
    <mergeCell ref="L21:N21"/>
    <mergeCell ref="L22:N22"/>
    <mergeCell ref="C2:N2"/>
    <mergeCell ref="L9:N9"/>
    <mergeCell ref="L10:N10"/>
    <mergeCell ref="L11:N11"/>
    <mergeCell ref="L3:N3"/>
    <mergeCell ref="L4:N4"/>
    <mergeCell ref="L5:N5"/>
    <mergeCell ref="L6:N6"/>
    <mergeCell ref="L7:N7"/>
    <mergeCell ref="L13:N13"/>
    <mergeCell ref="L14:N14"/>
    <mergeCell ref="D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workbookViewId="0">
      <pane xSplit="1" topLeftCell="B1" activePane="topRight" state="frozen"/>
      <selection pane="topRight" activeCell="E11" sqref="E11"/>
    </sheetView>
  </sheetViews>
  <sheetFormatPr defaultRowHeight="13.5"/>
  <cols>
    <col min="1" max="1" width="33.125" style="6" customWidth="1"/>
    <col min="2" max="29" width="12.75" style="6" bestFit="1" customWidth="1"/>
    <col min="30" max="256" width="9" style="6"/>
    <col min="257" max="257" width="33.125" style="6" customWidth="1"/>
    <col min="258" max="285" width="12.75" style="6" bestFit="1" customWidth="1"/>
    <col min="286" max="512" width="9" style="6"/>
    <col min="513" max="513" width="33.125" style="6" customWidth="1"/>
    <col min="514" max="541" width="12.75" style="6" bestFit="1" customWidth="1"/>
    <col min="542" max="768" width="9" style="6"/>
    <col min="769" max="769" width="33.125" style="6" customWidth="1"/>
    <col min="770" max="797" width="12.75" style="6" bestFit="1" customWidth="1"/>
    <col min="798" max="1024" width="9" style="6"/>
    <col min="1025" max="1025" width="33.125" style="6" customWidth="1"/>
    <col min="1026" max="1053" width="12.75" style="6" bestFit="1" customWidth="1"/>
    <col min="1054" max="1280" width="9" style="6"/>
    <col min="1281" max="1281" width="33.125" style="6" customWidth="1"/>
    <col min="1282" max="1309" width="12.75" style="6" bestFit="1" customWidth="1"/>
    <col min="1310" max="1536" width="9" style="6"/>
    <col min="1537" max="1537" width="33.125" style="6" customWidth="1"/>
    <col min="1538" max="1565" width="12.75" style="6" bestFit="1" customWidth="1"/>
    <col min="1566" max="1792" width="9" style="6"/>
    <col min="1793" max="1793" width="33.125" style="6" customWidth="1"/>
    <col min="1794" max="1821" width="12.75" style="6" bestFit="1" customWidth="1"/>
    <col min="1822" max="2048" width="9" style="6"/>
    <col min="2049" max="2049" width="33.125" style="6" customWidth="1"/>
    <col min="2050" max="2077" width="12.75" style="6" bestFit="1" customWidth="1"/>
    <col min="2078" max="2304" width="9" style="6"/>
    <col min="2305" max="2305" width="33.125" style="6" customWidth="1"/>
    <col min="2306" max="2333" width="12.75" style="6" bestFit="1" customWidth="1"/>
    <col min="2334" max="2560" width="9" style="6"/>
    <col min="2561" max="2561" width="33.125" style="6" customWidth="1"/>
    <col min="2562" max="2589" width="12.75" style="6" bestFit="1" customWidth="1"/>
    <col min="2590" max="2816" width="9" style="6"/>
    <col min="2817" max="2817" width="33.125" style="6" customWidth="1"/>
    <col min="2818" max="2845" width="12.75" style="6" bestFit="1" customWidth="1"/>
    <col min="2846" max="3072" width="9" style="6"/>
    <col min="3073" max="3073" width="33.125" style="6" customWidth="1"/>
    <col min="3074" max="3101" width="12.75" style="6" bestFit="1" customWidth="1"/>
    <col min="3102" max="3328" width="9" style="6"/>
    <col min="3329" max="3329" width="33.125" style="6" customWidth="1"/>
    <col min="3330" max="3357" width="12.75" style="6" bestFit="1" customWidth="1"/>
    <col min="3358" max="3584" width="9" style="6"/>
    <col min="3585" max="3585" width="33.125" style="6" customWidth="1"/>
    <col min="3586" max="3613" width="12.75" style="6" bestFit="1" customWidth="1"/>
    <col min="3614" max="3840" width="9" style="6"/>
    <col min="3841" max="3841" width="33.125" style="6" customWidth="1"/>
    <col min="3842" max="3869" width="12.75" style="6" bestFit="1" customWidth="1"/>
    <col min="3870" max="4096" width="9" style="6"/>
    <col min="4097" max="4097" width="33.125" style="6" customWidth="1"/>
    <col min="4098" max="4125" width="12.75" style="6" bestFit="1" customWidth="1"/>
    <col min="4126" max="4352" width="9" style="6"/>
    <col min="4353" max="4353" width="33.125" style="6" customWidth="1"/>
    <col min="4354" max="4381" width="12.75" style="6" bestFit="1" customWidth="1"/>
    <col min="4382" max="4608" width="9" style="6"/>
    <col min="4609" max="4609" width="33.125" style="6" customWidth="1"/>
    <col min="4610" max="4637" width="12.75" style="6" bestFit="1" customWidth="1"/>
    <col min="4638" max="4864" width="9" style="6"/>
    <col min="4865" max="4865" width="33.125" style="6" customWidth="1"/>
    <col min="4866" max="4893" width="12.75" style="6" bestFit="1" customWidth="1"/>
    <col min="4894" max="5120" width="9" style="6"/>
    <col min="5121" max="5121" width="33.125" style="6" customWidth="1"/>
    <col min="5122" max="5149" width="12.75" style="6" bestFit="1" customWidth="1"/>
    <col min="5150" max="5376" width="9" style="6"/>
    <col min="5377" max="5377" width="33.125" style="6" customWidth="1"/>
    <col min="5378" max="5405" width="12.75" style="6" bestFit="1" customWidth="1"/>
    <col min="5406" max="5632" width="9" style="6"/>
    <col min="5633" max="5633" width="33.125" style="6" customWidth="1"/>
    <col min="5634" max="5661" width="12.75" style="6" bestFit="1" customWidth="1"/>
    <col min="5662" max="5888" width="9" style="6"/>
    <col min="5889" max="5889" width="33.125" style="6" customWidth="1"/>
    <col min="5890" max="5917" width="12.75" style="6" bestFit="1" customWidth="1"/>
    <col min="5918" max="6144" width="9" style="6"/>
    <col min="6145" max="6145" width="33.125" style="6" customWidth="1"/>
    <col min="6146" max="6173" width="12.75" style="6" bestFit="1" customWidth="1"/>
    <col min="6174" max="6400" width="9" style="6"/>
    <col min="6401" max="6401" width="33.125" style="6" customWidth="1"/>
    <col min="6402" max="6429" width="12.75" style="6" bestFit="1" customWidth="1"/>
    <col min="6430" max="6656" width="9" style="6"/>
    <col min="6657" max="6657" width="33.125" style="6" customWidth="1"/>
    <col min="6658" max="6685" width="12.75" style="6" bestFit="1" customWidth="1"/>
    <col min="6686" max="6912" width="9" style="6"/>
    <col min="6913" max="6913" width="33.125" style="6" customWidth="1"/>
    <col min="6914" max="6941" width="12.75" style="6" bestFit="1" customWidth="1"/>
    <col min="6942" max="7168" width="9" style="6"/>
    <col min="7169" max="7169" width="33.125" style="6" customWidth="1"/>
    <col min="7170" max="7197" width="12.75" style="6" bestFit="1" customWidth="1"/>
    <col min="7198" max="7424" width="9" style="6"/>
    <col min="7425" max="7425" width="33.125" style="6" customWidth="1"/>
    <col min="7426" max="7453" width="12.75" style="6" bestFit="1" customWidth="1"/>
    <col min="7454" max="7680" width="9" style="6"/>
    <col min="7681" max="7681" width="33.125" style="6" customWidth="1"/>
    <col min="7682" max="7709" width="12.75" style="6" bestFit="1" customWidth="1"/>
    <col min="7710" max="7936" width="9" style="6"/>
    <col min="7937" max="7937" width="33.125" style="6" customWidth="1"/>
    <col min="7938" max="7965" width="12.75" style="6" bestFit="1" customWidth="1"/>
    <col min="7966" max="8192" width="9" style="6"/>
    <col min="8193" max="8193" width="33.125" style="6" customWidth="1"/>
    <col min="8194" max="8221" width="12.75" style="6" bestFit="1" customWidth="1"/>
    <col min="8222" max="8448" width="9" style="6"/>
    <col min="8449" max="8449" width="33.125" style="6" customWidth="1"/>
    <col min="8450" max="8477" width="12.75" style="6" bestFit="1" customWidth="1"/>
    <col min="8478" max="8704" width="9" style="6"/>
    <col min="8705" max="8705" width="33.125" style="6" customWidth="1"/>
    <col min="8706" max="8733" width="12.75" style="6" bestFit="1" customWidth="1"/>
    <col min="8734" max="8960" width="9" style="6"/>
    <col min="8961" max="8961" width="33.125" style="6" customWidth="1"/>
    <col min="8962" max="8989" width="12.75" style="6" bestFit="1" customWidth="1"/>
    <col min="8990" max="9216" width="9" style="6"/>
    <col min="9217" max="9217" width="33.125" style="6" customWidth="1"/>
    <col min="9218" max="9245" width="12.75" style="6" bestFit="1" customWidth="1"/>
    <col min="9246" max="9472" width="9" style="6"/>
    <col min="9473" max="9473" width="33.125" style="6" customWidth="1"/>
    <col min="9474" max="9501" width="12.75" style="6" bestFit="1" customWidth="1"/>
    <col min="9502" max="9728" width="9" style="6"/>
    <col min="9729" max="9729" width="33.125" style="6" customWidth="1"/>
    <col min="9730" max="9757" width="12.75" style="6" bestFit="1" customWidth="1"/>
    <col min="9758" max="9984" width="9" style="6"/>
    <col min="9985" max="9985" width="33.125" style="6" customWidth="1"/>
    <col min="9986" max="10013" width="12.75" style="6" bestFit="1" customWidth="1"/>
    <col min="10014" max="10240" width="9" style="6"/>
    <col min="10241" max="10241" width="33.125" style="6" customWidth="1"/>
    <col min="10242" max="10269" width="12.75" style="6" bestFit="1" customWidth="1"/>
    <col min="10270" max="10496" width="9" style="6"/>
    <col min="10497" max="10497" width="33.125" style="6" customWidth="1"/>
    <col min="10498" max="10525" width="12.75" style="6" bestFit="1" customWidth="1"/>
    <col min="10526" max="10752" width="9" style="6"/>
    <col min="10753" max="10753" width="33.125" style="6" customWidth="1"/>
    <col min="10754" max="10781" width="12.75" style="6" bestFit="1" customWidth="1"/>
    <col min="10782" max="11008" width="9" style="6"/>
    <col min="11009" max="11009" width="33.125" style="6" customWidth="1"/>
    <col min="11010" max="11037" width="12.75" style="6" bestFit="1" customWidth="1"/>
    <col min="11038" max="11264" width="9" style="6"/>
    <col min="11265" max="11265" width="33.125" style="6" customWidth="1"/>
    <col min="11266" max="11293" width="12.75" style="6" bestFit="1" customWidth="1"/>
    <col min="11294" max="11520" width="9" style="6"/>
    <col min="11521" max="11521" width="33.125" style="6" customWidth="1"/>
    <col min="11522" max="11549" width="12.75" style="6" bestFit="1" customWidth="1"/>
    <col min="11550" max="11776" width="9" style="6"/>
    <col min="11777" max="11777" width="33.125" style="6" customWidth="1"/>
    <col min="11778" max="11805" width="12.75" style="6" bestFit="1" customWidth="1"/>
    <col min="11806" max="12032" width="9" style="6"/>
    <col min="12033" max="12033" width="33.125" style="6" customWidth="1"/>
    <col min="12034" max="12061" width="12.75" style="6" bestFit="1" customWidth="1"/>
    <col min="12062" max="12288" width="9" style="6"/>
    <col min="12289" max="12289" width="33.125" style="6" customWidth="1"/>
    <col min="12290" max="12317" width="12.75" style="6" bestFit="1" customWidth="1"/>
    <col min="12318" max="12544" width="9" style="6"/>
    <col min="12545" max="12545" width="33.125" style="6" customWidth="1"/>
    <col min="12546" max="12573" width="12.75" style="6" bestFit="1" customWidth="1"/>
    <col min="12574" max="12800" width="9" style="6"/>
    <col min="12801" max="12801" width="33.125" style="6" customWidth="1"/>
    <col min="12802" max="12829" width="12.75" style="6" bestFit="1" customWidth="1"/>
    <col min="12830" max="13056" width="9" style="6"/>
    <col min="13057" max="13057" width="33.125" style="6" customWidth="1"/>
    <col min="13058" max="13085" width="12.75" style="6" bestFit="1" customWidth="1"/>
    <col min="13086" max="13312" width="9" style="6"/>
    <col min="13313" max="13313" width="33.125" style="6" customWidth="1"/>
    <col min="13314" max="13341" width="12.75" style="6" bestFit="1" customWidth="1"/>
    <col min="13342" max="13568" width="9" style="6"/>
    <col min="13569" max="13569" width="33.125" style="6" customWidth="1"/>
    <col min="13570" max="13597" width="12.75" style="6" bestFit="1" customWidth="1"/>
    <col min="13598" max="13824" width="9" style="6"/>
    <col min="13825" max="13825" width="33.125" style="6" customWidth="1"/>
    <col min="13826" max="13853" width="12.75" style="6" bestFit="1" customWidth="1"/>
    <col min="13854" max="14080" width="9" style="6"/>
    <col min="14081" max="14081" width="33.125" style="6" customWidth="1"/>
    <col min="14082" max="14109" width="12.75" style="6" bestFit="1" customWidth="1"/>
    <col min="14110" max="14336" width="9" style="6"/>
    <col min="14337" max="14337" width="33.125" style="6" customWidth="1"/>
    <col min="14338" max="14365" width="12.75" style="6" bestFit="1" customWidth="1"/>
    <col min="14366" max="14592" width="9" style="6"/>
    <col min="14593" max="14593" width="33.125" style="6" customWidth="1"/>
    <col min="14594" max="14621" width="12.75" style="6" bestFit="1" customWidth="1"/>
    <col min="14622" max="14848" width="9" style="6"/>
    <col min="14849" max="14849" width="33.125" style="6" customWidth="1"/>
    <col min="14850" max="14877" width="12.75" style="6" bestFit="1" customWidth="1"/>
    <col min="14878" max="15104" width="9" style="6"/>
    <col min="15105" max="15105" width="33.125" style="6" customWidth="1"/>
    <col min="15106" max="15133" width="12.75" style="6" bestFit="1" customWidth="1"/>
    <col min="15134" max="15360" width="9" style="6"/>
    <col min="15361" max="15361" width="33.125" style="6" customWidth="1"/>
    <col min="15362" max="15389" width="12.75" style="6" bestFit="1" customWidth="1"/>
    <col min="15390" max="15616" width="9" style="6"/>
    <col min="15617" max="15617" width="33.125" style="6" customWidth="1"/>
    <col min="15618" max="15645" width="12.75" style="6" bestFit="1" customWidth="1"/>
    <col min="15646" max="15872" width="9" style="6"/>
    <col min="15873" max="15873" width="33.125" style="6" customWidth="1"/>
    <col min="15874" max="15901" width="12.75" style="6" bestFit="1" customWidth="1"/>
    <col min="15902" max="16128" width="9" style="6"/>
    <col min="16129" max="16129" width="33.125" style="6" customWidth="1"/>
    <col min="16130" max="16157" width="12.75" style="6" bestFit="1" customWidth="1"/>
    <col min="16158" max="16384" width="9" style="6"/>
  </cols>
  <sheetData>
    <row r="1" spans="1:32" ht="18.75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32" ht="18.75">
      <c r="A2" s="21" t="s">
        <v>45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32" ht="14.25">
      <c r="A3" s="7"/>
      <c r="AC3" s="8" t="s">
        <v>46</v>
      </c>
    </row>
    <row r="4" spans="1:32" ht="14.25">
      <c r="A4" s="9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9" t="s">
        <v>59</v>
      </c>
      <c r="N4" s="9" t="s">
        <v>60</v>
      </c>
      <c r="O4" s="9" t="s">
        <v>61</v>
      </c>
      <c r="P4" s="9" t="s">
        <v>62</v>
      </c>
      <c r="Q4" s="9" t="s">
        <v>63</v>
      </c>
      <c r="R4" s="9" t="s">
        <v>64</v>
      </c>
      <c r="S4" s="9" t="s">
        <v>65</v>
      </c>
      <c r="T4" s="9" t="s">
        <v>66</v>
      </c>
      <c r="U4" s="9" t="s">
        <v>67</v>
      </c>
      <c r="V4" s="9" t="s">
        <v>68</v>
      </c>
      <c r="W4" s="9" t="s">
        <v>69</v>
      </c>
      <c r="X4" s="9" t="s">
        <v>70</v>
      </c>
      <c r="Y4" s="9" t="s">
        <v>71</v>
      </c>
      <c r="Z4" s="9" t="s">
        <v>72</v>
      </c>
      <c r="AA4" s="9" t="s">
        <v>73</v>
      </c>
      <c r="AB4" s="9" t="s">
        <v>74</v>
      </c>
      <c r="AC4" s="9" t="s">
        <v>75</v>
      </c>
      <c r="AD4" s="9" t="s">
        <v>76</v>
      </c>
      <c r="AE4" s="9" t="s">
        <v>77</v>
      </c>
      <c r="AF4" s="9" t="s">
        <v>78</v>
      </c>
    </row>
    <row r="5" spans="1:32" ht="14.25">
      <c r="A5" s="10" t="s">
        <v>79</v>
      </c>
      <c r="B5" s="9">
        <f>'[1]表1-5'!B6</f>
        <v>0</v>
      </c>
      <c r="C5" s="9">
        <f t="shared" ref="C5:AC5" si="0">B6</f>
        <v>0</v>
      </c>
      <c r="D5" s="9">
        <f t="shared" si="0"/>
        <v>0</v>
      </c>
      <c r="E5" s="9">
        <f t="shared" si="0"/>
        <v>0</v>
      </c>
      <c r="F5" s="9">
        <f t="shared" si="0"/>
        <v>0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9">
        <f t="shared" si="0"/>
        <v>0</v>
      </c>
      <c r="K5" s="9">
        <f t="shared" si="0"/>
        <v>0</v>
      </c>
      <c r="L5" s="9">
        <f t="shared" si="0"/>
        <v>0</v>
      </c>
      <c r="M5" s="9">
        <f t="shared" si="0"/>
        <v>0</v>
      </c>
      <c r="N5" s="9">
        <f t="shared" si="0"/>
        <v>0</v>
      </c>
      <c r="O5" s="9">
        <f t="shared" si="0"/>
        <v>0</v>
      </c>
      <c r="P5" s="9">
        <f t="shared" si="0"/>
        <v>0</v>
      </c>
      <c r="Q5" s="9">
        <f t="shared" si="0"/>
        <v>0</v>
      </c>
      <c r="R5" s="9">
        <f t="shared" si="0"/>
        <v>0</v>
      </c>
      <c r="S5" s="9">
        <f t="shared" si="0"/>
        <v>0</v>
      </c>
      <c r="T5" s="9">
        <f t="shared" si="0"/>
        <v>0</v>
      </c>
      <c r="U5" s="9">
        <f t="shared" si="0"/>
        <v>0</v>
      </c>
      <c r="V5" s="9">
        <f t="shared" si="0"/>
        <v>0</v>
      </c>
      <c r="W5" s="9">
        <f t="shared" si="0"/>
        <v>0</v>
      </c>
      <c r="X5" s="9">
        <f t="shared" si="0"/>
        <v>0</v>
      </c>
      <c r="Y5" s="9">
        <f t="shared" si="0"/>
        <v>0</v>
      </c>
      <c r="Z5" s="9">
        <f t="shared" si="0"/>
        <v>0</v>
      </c>
      <c r="AA5" s="9">
        <f t="shared" si="0"/>
        <v>0</v>
      </c>
      <c r="AB5" s="9">
        <f t="shared" si="0"/>
        <v>0</v>
      </c>
      <c r="AC5" s="9">
        <f t="shared" si="0"/>
        <v>0</v>
      </c>
      <c r="AD5" s="9">
        <f>AC6</f>
        <v>0</v>
      </c>
      <c r="AE5" s="9">
        <f>AD6</f>
        <v>0</v>
      </c>
      <c r="AF5" s="9">
        <f>AE6</f>
        <v>0</v>
      </c>
    </row>
    <row r="6" spans="1:32" ht="14.25">
      <c r="A6" s="10" t="s">
        <v>80</v>
      </c>
      <c r="B6" s="9">
        <f>'[1]表1-5'!G6</f>
        <v>0</v>
      </c>
      <c r="C6" s="9">
        <f>'[1]表1-5'!G7</f>
        <v>0</v>
      </c>
      <c r="D6" s="9">
        <f>'[1]表1-5'!G8</f>
        <v>0</v>
      </c>
      <c r="E6" s="9">
        <f>'[1]表1-5'!G9</f>
        <v>0</v>
      </c>
      <c r="F6" s="9">
        <f>'[1]表1-5'!G10</f>
        <v>0</v>
      </c>
      <c r="G6" s="9">
        <f>'[1]表1-5'!G11</f>
        <v>0</v>
      </c>
      <c r="H6" s="9">
        <f>'[1]表1-5'!G12</f>
        <v>0</v>
      </c>
      <c r="I6" s="9">
        <f>'[1]表1-5'!G13</f>
        <v>0</v>
      </c>
      <c r="J6" s="9">
        <f>'[1]表1-5'!G14</f>
        <v>0</v>
      </c>
      <c r="K6" s="9">
        <f>'[1]表1-5'!G15</f>
        <v>0</v>
      </c>
      <c r="L6" s="9">
        <f>'[1]表1-5'!G16</f>
        <v>0</v>
      </c>
      <c r="M6" s="9">
        <f>'[1]表1-5'!G17</f>
        <v>0</v>
      </c>
      <c r="N6" s="9">
        <f>'[1]表1-5'!G18</f>
        <v>0</v>
      </c>
      <c r="O6" s="9">
        <f>'[1]表1-5'!G19</f>
        <v>0</v>
      </c>
      <c r="P6" s="9">
        <f>'[1]表1-5'!G20</f>
        <v>0</v>
      </c>
      <c r="Q6" s="9">
        <f>'[1]表1-5'!G21</f>
        <v>0</v>
      </c>
      <c r="R6" s="9">
        <f>'[1]表1-5'!G22</f>
        <v>0</v>
      </c>
      <c r="S6" s="9">
        <f>'[1]表1-5'!G23</f>
        <v>0</v>
      </c>
      <c r="T6" s="9">
        <f>'[1]表1-5'!G24</f>
        <v>0</v>
      </c>
      <c r="U6" s="9">
        <f>'[1]表1-5'!G25</f>
        <v>0</v>
      </c>
      <c r="V6" s="9">
        <f>'[1]表1-5'!G26</f>
        <v>0</v>
      </c>
      <c r="W6" s="9">
        <f>'[1]表1-5'!G27</f>
        <v>0</v>
      </c>
      <c r="X6" s="9">
        <f>'[1]表1-5'!G28</f>
        <v>0</v>
      </c>
      <c r="Y6" s="9">
        <f>'[1]表1-5'!G29</f>
        <v>0</v>
      </c>
      <c r="Z6" s="9">
        <f>'[1]表1-5'!G30</f>
        <v>0</v>
      </c>
      <c r="AA6" s="9">
        <f>'[1]表1-5'!G31</f>
        <v>0</v>
      </c>
      <c r="AB6" s="9">
        <f>'[1]表1-5'!G32</f>
        <v>0</v>
      </c>
      <c r="AC6" s="9">
        <f>'[1]表1-5'!G33</f>
        <v>0</v>
      </c>
      <c r="AD6" s="9">
        <f>'[1]表1-5'!G34</f>
        <v>0</v>
      </c>
      <c r="AE6" s="9">
        <f>'[1]表1-5'!G35</f>
        <v>0</v>
      </c>
      <c r="AF6" s="9">
        <f>'[1]表1-5'!G36</f>
        <v>0</v>
      </c>
    </row>
    <row r="7" spans="1:32" ht="14.25">
      <c r="A7" s="10" t="s">
        <v>81</v>
      </c>
      <c r="B7" s="9">
        <f>B6-OLE_LINK1</f>
        <v>0</v>
      </c>
      <c r="C7" s="9">
        <f>C6-C5</f>
        <v>0</v>
      </c>
      <c r="D7" s="9">
        <f t="shared" ref="D7:AF7" si="1">D6-D5</f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1"/>
        <v>0</v>
      </c>
      <c r="AB7" s="9">
        <f t="shared" si="1"/>
        <v>0</v>
      </c>
      <c r="AC7" s="9">
        <f t="shared" si="1"/>
        <v>0</v>
      </c>
      <c r="AD7" s="9">
        <f t="shared" si="1"/>
        <v>0</v>
      </c>
      <c r="AE7" s="9">
        <f t="shared" si="1"/>
        <v>0</v>
      </c>
      <c r="AF7" s="9">
        <f t="shared" si="1"/>
        <v>0</v>
      </c>
    </row>
    <row r="8" spans="1:32" ht="14.25">
      <c r="A8" s="10" t="s">
        <v>82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28.5">
      <c r="A9" s="10" t="s">
        <v>83</v>
      </c>
      <c r="B9" s="9">
        <f>'[1]表1-7'!C5</f>
        <v>0</v>
      </c>
      <c r="C9" s="9">
        <f>'[1]表1-7'!C6</f>
        <v>0</v>
      </c>
      <c r="D9" s="9">
        <f>'[1]表1-7'!C7</f>
        <v>0</v>
      </c>
      <c r="E9" s="9">
        <f>'[1]表1-7'!C8</f>
        <v>0</v>
      </c>
      <c r="F9" s="9">
        <f>'[1]表1-7'!C9</f>
        <v>0</v>
      </c>
      <c r="G9" s="9">
        <f>'[1]表1-7'!C10</f>
        <v>0</v>
      </c>
      <c r="H9" s="9">
        <f>'[1]表1-7'!C11</f>
        <v>0</v>
      </c>
      <c r="I9" s="9">
        <f>'[1]表1-7'!C12</f>
        <v>0</v>
      </c>
      <c r="J9" s="9">
        <f>'[1]表1-7'!C13</f>
        <v>0</v>
      </c>
      <c r="K9" s="9">
        <f>'[1]表1-7'!C14</f>
        <v>0</v>
      </c>
      <c r="L9" s="9">
        <f>'[1]表1-7'!C15</f>
        <v>0</v>
      </c>
      <c r="M9" s="9">
        <f>'[1]表1-7'!C16</f>
        <v>0</v>
      </c>
      <c r="N9" s="9">
        <f>'[1]表1-7'!C17</f>
        <v>0</v>
      </c>
      <c r="O9" s="9">
        <f>'[1]表1-7'!C18</f>
        <v>0</v>
      </c>
      <c r="P9" s="9">
        <f>'[1]表1-7'!C19</f>
        <v>0</v>
      </c>
      <c r="Q9" s="9">
        <f>'[1]表1-7'!C20</f>
        <v>0</v>
      </c>
      <c r="R9" s="9">
        <f>'[1]表1-7'!C21</f>
        <v>0</v>
      </c>
      <c r="S9" s="9">
        <f>'[1]表1-7'!C22</f>
        <v>0</v>
      </c>
      <c r="T9" s="9">
        <f>'[1]表1-7'!C23</f>
        <v>0</v>
      </c>
      <c r="U9" s="9">
        <f>'[1]表1-7'!C24</f>
        <v>0</v>
      </c>
      <c r="V9" s="9">
        <f>'[1]表1-7'!C25</f>
        <v>0</v>
      </c>
      <c r="W9" s="9">
        <f>'[1]表1-7'!C26</f>
        <v>0</v>
      </c>
      <c r="X9" s="9">
        <f>'[1]表1-7'!C27</f>
        <v>0</v>
      </c>
      <c r="Y9" s="9">
        <f>'[1]表1-7'!C28</f>
        <v>0</v>
      </c>
      <c r="Z9" s="9">
        <f>'[1]表1-7'!C29</f>
        <v>0</v>
      </c>
      <c r="AA9" s="9">
        <f>'[1]表1-7'!C30</f>
        <v>0</v>
      </c>
      <c r="AB9" s="9">
        <f>'[1]表1-7'!C31</f>
        <v>0</v>
      </c>
      <c r="AC9" s="9">
        <f>'[1]表1-7'!C32</f>
        <v>0</v>
      </c>
      <c r="AD9" s="9">
        <f>'[1]表1-7'!C33</f>
        <v>0</v>
      </c>
      <c r="AE9" s="9">
        <f>'[1]表1-7'!C34</f>
        <v>0</v>
      </c>
      <c r="AF9" s="9">
        <f>'[1]表1-7'!C35</f>
        <v>0</v>
      </c>
    </row>
    <row r="10" spans="1:32" ht="28.5">
      <c r="A10" s="10" t="s">
        <v>84</v>
      </c>
      <c r="B10" s="9">
        <f>'[1]表1-7'!D5</f>
        <v>0</v>
      </c>
      <c r="C10" s="9">
        <f>'[1]表1-7'!D6</f>
        <v>0</v>
      </c>
      <c r="D10" s="9">
        <f>'[1]表1-7'!D7</f>
        <v>0</v>
      </c>
      <c r="E10" s="9">
        <f>'[1]表1-7'!D8</f>
        <v>0</v>
      </c>
      <c r="F10" s="9">
        <f>'[1]表1-7'!D9</f>
        <v>0</v>
      </c>
      <c r="G10" s="9">
        <f>'[1]表1-7'!D10</f>
        <v>0</v>
      </c>
      <c r="H10" s="9">
        <f>'[1]表1-7'!D11</f>
        <v>0</v>
      </c>
      <c r="I10" s="9">
        <f>'[1]表1-7'!D12</f>
        <v>0</v>
      </c>
      <c r="J10" s="9">
        <f>'[1]表1-7'!D13</f>
        <v>0</v>
      </c>
      <c r="K10" s="9">
        <f>'[1]表1-7'!D14</f>
        <v>0</v>
      </c>
      <c r="L10" s="9">
        <f>'[1]表1-7'!D15</f>
        <v>0</v>
      </c>
      <c r="M10" s="9">
        <f>'[1]表1-7'!D16</f>
        <v>0</v>
      </c>
      <c r="N10" s="9">
        <f>'[1]表1-7'!D17</f>
        <v>0</v>
      </c>
      <c r="O10" s="9">
        <f>'[1]表1-7'!D18</f>
        <v>0</v>
      </c>
      <c r="P10" s="9">
        <f>'[1]表1-7'!D19</f>
        <v>0</v>
      </c>
      <c r="Q10" s="9">
        <f>'[1]表1-7'!D20</f>
        <v>0</v>
      </c>
      <c r="R10" s="9">
        <f>'[1]表1-7'!D21</f>
        <v>0</v>
      </c>
      <c r="S10" s="9">
        <f>'[1]表1-7'!D22</f>
        <v>0</v>
      </c>
      <c r="T10" s="9">
        <f>'[1]表1-7'!D23</f>
        <v>0</v>
      </c>
      <c r="U10" s="9">
        <f>'[1]表1-7'!D24</f>
        <v>0</v>
      </c>
      <c r="V10" s="9">
        <f>'[1]表1-7'!D25</f>
        <v>0</v>
      </c>
      <c r="W10" s="9">
        <f>'[1]表1-7'!D26</f>
        <v>0</v>
      </c>
      <c r="X10" s="9">
        <f>'[1]表1-7'!D27</f>
        <v>0</v>
      </c>
      <c r="Y10" s="9">
        <f>'[1]表1-7'!D28</f>
        <v>0</v>
      </c>
      <c r="Z10" s="9">
        <f>'[1]表1-7'!D29</f>
        <v>0</v>
      </c>
      <c r="AA10" s="9">
        <f>'[1]表1-7'!D30</f>
        <v>0</v>
      </c>
      <c r="AB10" s="9">
        <f>'[1]表1-7'!D31</f>
        <v>0</v>
      </c>
      <c r="AC10" s="9">
        <f>'[1]表1-7'!D32</f>
        <v>0</v>
      </c>
      <c r="AD10" s="9">
        <f>'[1]表1-7'!D33</f>
        <v>0</v>
      </c>
      <c r="AE10" s="9">
        <f>'[1]表1-7'!D34</f>
        <v>0</v>
      </c>
      <c r="AF10" s="9">
        <f>'[1]表1-7'!D35</f>
        <v>0</v>
      </c>
    </row>
    <row r="11" spans="1:32" ht="28.5">
      <c r="A11" s="10" t="s">
        <v>85</v>
      </c>
      <c r="B11" s="9">
        <f>'[1]表1-8'!C5+'[1]表1-8'!B5</f>
        <v>0</v>
      </c>
      <c r="C11" s="9">
        <f>'[1]表1-8'!C6</f>
        <v>0</v>
      </c>
      <c r="D11" s="9">
        <f>'[1]表1-8'!C7</f>
        <v>0</v>
      </c>
      <c r="E11" s="9">
        <f>'[1]表1-8'!C8</f>
        <v>0</v>
      </c>
      <c r="F11" s="9">
        <f>'[1]表1-8'!C9</f>
        <v>0</v>
      </c>
      <c r="G11" s="9">
        <f>'[1]表1-8'!C10</f>
        <v>0</v>
      </c>
      <c r="H11" s="9">
        <f>'[1]表1-8'!C11</f>
        <v>0</v>
      </c>
      <c r="I11" s="9">
        <f>'[1]表1-8'!C12</f>
        <v>0</v>
      </c>
      <c r="J11" s="9">
        <f>'[1]表1-8'!C13</f>
        <v>0</v>
      </c>
      <c r="K11" s="9">
        <f>'[1]表1-8'!C14</f>
        <v>0</v>
      </c>
      <c r="L11" s="9">
        <f>'[1]表1-8'!C15</f>
        <v>0</v>
      </c>
      <c r="M11" s="9">
        <f>'[1]表1-8'!C16</f>
        <v>0</v>
      </c>
      <c r="N11" s="9">
        <f>'[1]表1-8'!C17</f>
        <v>0</v>
      </c>
      <c r="O11" s="9">
        <f>'[1]表1-8'!C18</f>
        <v>0</v>
      </c>
      <c r="P11" s="9">
        <f>'[1]表1-8'!C19</f>
        <v>0</v>
      </c>
      <c r="Q11" s="9">
        <f>'[1]表1-8'!C20</f>
        <v>0</v>
      </c>
      <c r="R11" s="9">
        <f>'[1]表1-8'!C21</f>
        <v>0</v>
      </c>
      <c r="S11" s="9">
        <f>'[1]表1-8'!C22</f>
        <v>0</v>
      </c>
      <c r="T11" s="9">
        <f>'[1]表1-8'!C23</f>
        <v>0</v>
      </c>
      <c r="U11" s="9">
        <f>'[1]表1-8'!C24</f>
        <v>0</v>
      </c>
      <c r="V11" s="9">
        <f>'[1]表1-8'!C25</f>
        <v>0</v>
      </c>
      <c r="W11" s="9">
        <f>'[1]表1-8'!C26</f>
        <v>0</v>
      </c>
      <c r="X11" s="9">
        <f>'[1]表1-8'!C27</f>
        <v>0</v>
      </c>
      <c r="Y11" s="9">
        <f>'[1]表1-8'!C28</f>
        <v>0</v>
      </c>
      <c r="Z11" s="9">
        <f>'[1]表1-8'!C29</f>
        <v>0</v>
      </c>
      <c r="AA11" s="9">
        <f>'[1]表1-8'!C30</f>
        <v>0</v>
      </c>
      <c r="AB11" s="9">
        <f>'[1]表1-8'!C31</f>
        <v>0</v>
      </c>
      <c r="AC11" s="9">
        <f>'[1]表1-8'!C32</f>
        <v>0</v>
      </c>
      <c r="AD11" s="9">
        <f>'[1]表1-8'!C33</f>
        <v>0</v>
      </c>
      <c r="AE11" s="9">
        <f>'[1]表1-8'!C34</f>
        <v>0</v>
      </c>
      <c r="AF11" s="9">
        <f>'[1]表1-8'!C35</f>
        <v>0</v>
      </c>
    </row>
    <row r="12" spans="1:32" ht="28.5">
      <c r="A12" s="10" t="s">
        <v>86</v>
      </c>
      <c r="B12" s="9">
        <f>'[1]表1-8'!D5</f>
        <v>0</v>
      </c>
      <c r="C12" s="9">
        <f>'[1]表1-8'!D6</f>
        <v>0</v>
      </c>
      <c r="D12" s="9">
        <f>'[1]表1-8'!D7</f>
        <v>0</v>
      </c>
      <c r="E12" s="9">
        <f>'[1]表1-8'!D8</f>
        <v>0</v>
      </c>
      <c r="F12" s="9">
        <f>'[1]表1-8'!D9</f>
        <v>0</v>
      </c>
      <c r="G12" s="9">
        <f>'[1]表1-8'!D10</f>
        <v>0</v>
      </c>
      <c r="H12" s="9">
        <f>'[1]表1-8'!D11</f>
        <v>0</v>
      </c>
      <c r="I12" s="9">
        <f>'[1]表1-8'!D12</f>
        <v>0</v>
      </c>
      <c r="J12" s="9">
        <f>'[1]表1-8'!D13</f>
        <v>0</v>
      </c>
      <c r="K12" s="9">
        <f>'[1]表1-8'!D14</f>
        <v>0</v>
      </c>
      <c r="L12" s="9">
        <f>'[1]表1-8'!D15</f>
        <v>0</v>
      </c>
      <c r="M12" s="9">
        <f>'[1]表1-8'!D16</f>
        <v>0</v>
      </c>
      <c r="N12" s="9">
        <f>'[1]表1-8'!D17</f>
        <v>0</v>
      </c>
      <c r="O12" s="9">
        <f>'[1]表1-8'!D18</f>
        <v>0</v>
      </c>
      <c r="P12" s="9">
        <f>'[1]表1-8'!D19</f>
        <v>0</v>
      </c>
      <c r="Q12" s="9">
        <f>'[1]表1-8'!D20</f>
        <v>0</v>
      </c>
      <c r="R12" s="9">
        <f>'[1]表1-8'!D21</f>
        <v>0</v>
      </c>
      <c r="S12" s="9">
        <f>'[1]表1-8'!D22</f>
        <v>0</v>
      </c>
      <c r="T12" s="9">
        <f>'[1]表1-8'!D23</f>
        <v>0</v>
      </c>
      <c r="U12" s="9">
        <f>'[1]表1-8'!D24</f>
        <v>0</v>
      </c>
      <c r="V12" s="9">
        <f>'[1]表1-8'!D25</f>
        <v>0</v>
      </c>
      <c r="W12" s="9">
        <f>'[1]表1-8'!D26</f>
        <v>0</v>
      </c>
      <c r="X12" s="9">
        <f>'[1]表1-8'!D27</f>
        <v>0</v>
      </c>
      <c r="Y12" s="9">
        <f>'[1]表1-8'!D28</f>
        <v>0</v>
      </c>
      <c r="Z12" s="9">
        <f>'[1]表1-8'!D29</f>
        <v>0</v>
      </c>
      <c r="AA12" s="9">
        <f>'[1]表1-8'!D30</f>
        <v>0</v>
      </c>
      <c r="AB12" s="9">
        <f>'[1]表1-8'!D31</f>
        <v>0</v>
      </c>
      <c r="AC12" s="9">
        <f>'[1]表1-8'!D32</f>
        <v>0</v>
      </c>
      <c r="AD12" s="9">
        <f>'[1]表1-8'!D33</f>
        <v>0</v>
      </c>
      <c r="AE12" s="9">
        <f>'[1]表1-8'!D34</f>
        <v>0</v>
      </c>
      <c r="AF12" s="9">
        <f>'[1]表1-8'!D35</f>
        <v>0</v>
      </c>
    </row>
    <row r="13" spans="1:32" ht="14.25">
      <c r="A13" s="10" t="s">
        <v>87</v>
      </c>
      <c r="B13" s="9">
        <f>'[1]表1-2'!D8</f>
        <v>0</v>
      </c>
      <c r="C13" s="9">
        <f>'[1]表1-2'!D9</f>
        <v>0</v>
      </c>
      <c r="D13" s="9">
        <f>'[1]表1-2'!D10</f>
        <v>0</v>
      </c>
      <c r="E13" s="9">
        <f>'[1]表1-2'!D11</f>
        <v>0</v>
      </c>
      <c r="F13" s="9">
        <f>'[1]表1-2'!D12</f>
        <v>0</v>
      </c>
      <c r="G13" s="9">
        <f>'[1]表1-2'!D13</f>
        <v>0</v>
      </c>
      <c r="H13" s="9">
        <f>'[1]表1-2'!D14</f>
        <v>0</v>
      </c>
      <c r="I13" s="9">
        <f>'[1]表1-2'!D15</f>
        <v>0</v>
      </c>
      <c r="J13" s="9">
        <f>'[1]表1-2'!D16</f>
        <v>0</v>
      </c>
      <c r="K13" s="9">
        <f>'[1]表1-2'!D17</f>
        <v>0</v>
      </c>
      <c r="L13" s="9">
        <f>'[1]表1-2'!D18</f>
        <v>0</v>
      </c>
      <c r="M13" s="9">
        <f>'[1]表1-2'!D19</f>
        <v>0</v>
      </c>
      <c r="N13" s="9">
        <f>'[1]表1-2'!D20</f>
        <v>0</v>
      </c>
      <c r="O13" s="9">
        <f>'[1]表1-2'!D21</f>
        <v>0</v>
      </c>
      <c r="P13" s="9">
        <f>'[1]表1-2'!D22</f>
        <v>0</v>
      </c>
      <c r="Q13" s="9">
        <f>'[1]表1-2'!D23</f>
        <v>0</v>
      </c>
      <c r="R13" s="9">
        <f>'[1]表1-2'!D24</f>
        <v>0</v>
      </c>
      <c r="S13" s="9">
        <f>'[1]表1-2'!D25</f>
        <v>0</v>
      </c>
      <c r="T13" s="9">
        <f>'[1]表1-2'!D26</f>
        <v>0</v>
      </c>
      <c r="U13" s="9">
        <f>'[1]表1-2'!D27</f>
        <v>0</v>
      </c>
      <c r="V13" s="9">
        <f>'[1]表1-2'!D28</f>
        <v>0</v>
      </c>
      <c r="W13" s="9">
        <f>'[1]表1-2'!D29</f>
        <v>0</v>
      </c>
      <c r="X13" s="9">
        <f>'[1]表1-2'!D30</f>
        <v>0</v>
      </c>
      <c r="Y13" s="9">
        <f>'[1]表1-2'!D31</f>
        <v>0</v>
      </c>
      <c r="Z13" s="9">
        <f>'[1]表1-2'!D32</f>
        <v>0</v>
      </c>
      <c r="AA13" s="9">
        <f>'[1]表1-2'!D33</f>
        <v>0</v>
      </c>
      <c r="AB13" s="9">
        <f>'[1]表1-2'!D34</f>
        <v>0</v>
      </c>
      <c r="AC13" s="9">
        <f>'[1]表1-2'!D35</f>
        <v>0</v>
      </c>
      <c r="AD13" s="9">
        <f>'[1]表1-2'!D36</f>
        <v>0</v>
      </c>
      <c r="AE13" s="9">
        <f>'[1]表1-2'!D37</f>
        <v>0</v>
      </c>
      <c r="AF13" s="9">
        <f>'[1]表1-2'!D38</f>
        <v>0</v>
      </c>
    </row>
    <row r="14" spans="1:32" ht="42.75">
      <c r="A14" s="10" t="s">
        <v>88</v>
      </c>
      <c r="B14" s="9">
        <f>'[1]表1-9备用'!B8-'[1]表1-9备用'!AH8</f>
        <v>0</v>
      </c>
      <c r="C14" s="9">
        <f>'[1]表1-9备用'!C8-'[1]表1-9备用'!B8</f>
        <v>0</v>
      </c>
      <c r="D14" s="9">
        <f>'[1]表1-9备用'!D8-'[1]表1-9备用'!C8</f>
        <v>0</v>
      </c>
      <c r="E14" s="9">
        <f>'[1]表1-9备用'!E8-'[1]表1-9备用'!D8</f>
        <v>0</v>
      </c>
      <c r="F14" s="9">
        <f>'[1]表1-9备用'!F8-'[1]表1-9备用'!E8</f>
        <v>0</v>
      </c>
      <c r="G14" s="9">
        <f>'[1]表1-9备用'!G8-'[1]表1-9备用'!F8</f>
        <v>0</v>
      </c>
      <c r="H14" s="9">
        <f>'[1]表1-9备用'!H8-'[1]表1-9备用'!G8</f>
        <v>0</v>
      </c>
      <c r="I14" s="9">
        <f>'[1]表1-9备用'!I8-'[1]表1-9备用'!H8</f>
        <v>0</v>
      </c>
      <c r="J14" s="9">
        <f>'[1]表1-9备用'!J8-'[1]表1-9备用'!I8</f>
        <v>0</v>
      </c>
      <c r="K14" s="9">
        <f>'[1]表1-9备用'!K8-'[1]表1-9备用'!J8</f>
        <v>0</v>
      </c>
      <c r="L14" s="9">
        <f>'[1]表1-9备用'!L8-'[1]表1-9备用'!K8</f>
        <v>0</v>
      </c>
      <c r="M14" s="9">
        <f>'[1]表1-9备用'!M8-'[1]表1-9备用'!L8</f>
        <v>0</v>
      </c>
      <c r="N14" s="9">
        <f>'[1]表1-9备用'!N8-'[1]表1-9备用'!M8</f>
        <v>0</v>
      </c>
      <c r="O14" s="9">
        <f>'[1]表1-9备用'!O8-'[1]表1-9备用'!N8</f>
        <v>0</v>
      </c>
      <c r="P14" s="9">
        <f>'[1]表1-9备用'!P8-'[1]表1-9备用'!O8</f>
        <v>0</v>
      </c>
      <c r="Q14" s="9">
        <f>'[1]表1-9备用'!Q8-'[1]表1-9备用'!P8</f>
        <v>0</v>
      </c>
      <c r="R14" s="9">
        <f>'[1]表1-9备用'!R8-'[1]表1-9备用'!Q8</f>
        <v>0</v>
      </c>
      <c r="S14" s="9">
        <f>'[1]表1-9备用'!S8-'[1]表1-9备用'!R8</f>
        <v>0</v>
      </c>
      <c r="T14" s="9">
        <f>'[1]表1-9备用'!T8-'[1]表1-9备用'!S8</f>
        <v>0</v>
      </c>
      <c r="U14" s="9">
        <f>'[1]表1-9备用'!U8-'[1]表1-9备用'!T8</f>
        <v>0</v>
      </c>
      <c r="V14" s="9">
        <f>'[1]表1-9备用'!V8-'[1]表1-9备用'!U8</f>
        <v>0</v>
      </c>
      <c r="W14" s="9">
        <f>'[1]表1-9备用'!W8-'[1]表1-9备用'!V8</f>
        <v>0</v>
      </c>
      <c r="X14" s="9">
        <f>'[1]表1-9备用'!X8-'[1]表1-9备用'!W8</f>
        <v>0</v>
      </c>
      <c r="Y14" s="9">
        <f>'[1]表1-9备用'!Y8-'[1]表1-9备用'!X8</f>
        <v>0</v>
      </c>
      <c r="Z14" s="9">
        <f>'[1]表1-9备用'!Z8-'[1]表1-9备用'!Y8</f>
        <v>0</v>
      </c>
      <c r="AA14" s="9">
        <f>'[1]表1-9备用'!AA8-'[1]表1-9备用'!Z8</f>
        <v>0</v>
      </c>
      <c r="AB14" s="9">
        <f>'[1]表1-9备用'!AB8-'[1]表1-9备用'!AA8</f>
        <v>0</v>
      </c>
      <c r="AC14" s="9">
        <f>'[1]表1-9备用'!AC8-'[1]表1-9备用'!AB8</f>
        <v>0</v>
      </c>
      <c r="AD14" s="9">
        <f>'[1]表1-9备用'!AD8-'[1]表1-9备用'!AC8</f>
        <v>0</v>
      </c>
      <c r="AE14" s="9">
        <f>'[1]表1-9备用'!AE8-'[1]表1-9备用'!AD8</f>
        <v>0</v>
      </c>
      <c r="AF14" s="9">
        <f>'[1]表1-9备用'!AF8-'[1]表1-9备用'!AE8</f>
        <v>0</v>
      </c>
    </row>
    <row r="15" spans="1:32" ht="42.75">
      <c r="A15" s="10" t="s">
        <v>89</v>
      </c>
      <c r="B15" s="9">
        <f>'[1]表1-9备用'!B9-'[1]表1-9备用'!AH9</f>
        <v>0</v>
      </c>
      <c r="C15" s="9">
        <f>'[1]表1-9备用'!C9-'[1]表1-9备用'!B9</f>
        <v>0</v>
      </c>
      <c r="D15" s="9">
        <f>'[1]表1-9备用'!D9-'[1]表1-9备用'!C9</f>
        <v>0</v>
      </c>
      <c r="E15" s="9">
        <f>'[1]表1-9备用'!E9-'[1]表1-9备用'!D9</f>
        <v>0</v>
      </c>
      <c r="F15" s="9">
        <f>'[1]表1-9备用'!F9-'[1]表1-9备用'!E9</f>
        <v>0</v>
      </c>
      <c r="G15" s="9">
        <f>'[1]表1-9备用'!G9-'[1]表1-9备用'!F9</f>
        <v>0</v>
      </c>
      <c r="H15" s="9">
        <f>'[1]表1-9备用'!H9-'[1]表1-9备用'!G9</f>
        <v>0</v>
      </c>
      <c r="I15" s="9">
        <f>'[1]表1-9备用'!I9-'[1]表1-9备用'!H9</f>
        <v>0</v>
      </c>
      <c r="J15" s="9">
        <f>'[1]表1-9备用'!J9-'[1]表1-9备用'!I9</f>
        <v>0</v>
      </c>
      <c r="K15" s="9">
        <f>'[1]表1-9备用'!K9-'[1]表1-9备用'!J9</f>
        <v>0</v>
      </c>
      <c r="L15" s="9">
        <f>'[1]表1-9备用'!L9-'[1]表1-9备用'!K9</f>
        <v>0</v>
      </c>
      <c r="M15" s="9">
        <f>'[1]表1-9备用'!M9-'[1]表1-9备用'!L9</f>
        <v>0</v>
      </c>
      <c r="N15" s="9">
        <f>'[1]表1-9备用'!N9-'[1]表1-9备用'!M9</f>
        <v>0</v>
      </c>
      <c r="O15" s="9">
        <f>'[1]表1-9备用'!O9-'[1]表1-9备用'!N9</f>
        <v>0</v>
      </c>
      <c r="P15" s="9">
        <f>'[1]表1-9备用'!P9-'[1]表1-9备用'!O9</f>
        <v>0</v>
      </c>
      <c r="Q15" s="9">
        <f>'[1]表1-9备用'!Q9-'[1]表1-9备用'!P9</f>
        <v>0</v>
      </c>
      <c r="R15" s="9">
        <f>'[1]表1-9备用'!R9-'[1]表1-9备用'!Q9</f>
        <v>0</v>
      </c>
      <c r="S15" s="9">
        <f>'[1]表1-9备用'!S9-'[1]表1-9备用'!R9</f>
        <v>0</v>
      </c>
      <c r="T15" s="9">
        <f>'[1]表1-9备用'!T9-'[1]表1-9备用'!S9</f>
        <v>0</v>
      </c>
      <c r="U15" s="9">
        <f>'[1]表1-9备用'!U9-'[1]表1-9备用'!T9</f>
        <v>0</v>
      </c>
      <c r="V15" s="9">
        <f>'[1]表1-9备用'!V9-'[1]表1-9备用'!U9</f>
        <v>0</v>
      </c>
      <c r="W15" s="9">
        <f>'[1]表1-9备用'!W9-'[1]表1-9备用'!V9</f>
        <v>0</v>
      </c>
      <c r="X15" s="9">
        <f>'[1]表1-9备用'!X9-'[1]表1-9备用'!W9</f>
        <v>0</v>
      </c>
      <c r="Y15" s="9">
        <f>'[1]表1-9备用'!Y9-'[1]表1-9备用'!X9</f>
        <v>0</v>
      </c>
      <c r="Z15" s="9">
        <f>'[1]表1-9备用'!Z9-'[1]表1-9备用'!Y9</f>
        <v>0</v>
      </c>
      <c r="AA15" s="9">
        <f>'[1]表1-9备用'!AA9-'[1]表1-9备用'!Z9</f>
        <v>0</v>
      </c>
      <c r="AB15" s="9">
        <f>'[1]表1-9备用'!AB9-'[1]表1-9备用'!AA9</f>
        <v>0</v>
      </c>
      <c r="AC15" s="9">
        <f>'[1]表1-9备用'!AC9-'[1]表1-9备用'!AB9</f>
        <v>0</v>
      </c>
      <c r="AD15" s="9">
        <f>'[1]表1-9备用'!AD9-'[1]表1-9备用'!AC9</f>
        <v>0</v>
      </c>
      <c r="AE15" s="9">
        <f>'[1]表1-9备用'!AE9-'[1]表1-9备用'!AD9</f>
        <v>0</v>
      </c>
      <c r="AF15" s="9">
        <f>'[1]表1-9备用'!AF9-'[1]表1-9备用'!AE9</f>
        <v>0</v>
      </c>
    </row>
    <row r="16" spans="1:32" ht="42.75">
      <c r="A16" s="10" t="s">
        <v>90</v>
      </c>
      <c r="B16" s="9">
        <f>'[1]表1-9备用'!B10-'[1]表1-9备用'!AH10</f>
        <v>0</v>
      </c>
      <c r="C16" s="9">
        <f>'[1]表1-9备用'!C10-'[1]表1-9备用'!B10</f>
        <v>0</v>
      </c>
      <c r="D16" s="9">
        <f>'[1]表1-9备用'!D10-'[1]表1-9备用'!C10</f>
        <v>0</v>
      </c>
      <c r="E16" s="9">
        <f>'[1]表1-9备用'!E10-'[1]表1-9备用'!D10</f>
        <v>0</v>
      </c>
      <c r="F16" s="9">
        <f>'[1]表1-9备用'!F10-'[1]表1-9备用'!E10</f>
        <v>0</v>
      </c>
      <c r="G16" s="9">
        <f>'[1]表1-9备用'!G10-'[1]表1-9备用'!F10</f>
        <v>0</v>
      </c>
      <c r="H16" s="9">
        <f>'[1]表1-9备用'!H10-'[1]表1-9备用'!G10</f>
        <v>0</v>
      </c>
      <c r="I16" s="9">
        <f>'[1]表1-9备用'!I10-'[1]表1-9备用'!H10</f>
        <v>0</v>
      </c>
      <c r="J16" s="9">
        <f>'[1]表1-9备用'!J10-'[1]表1-9备用'!I10</f>
        <v>0</v>
      </c>
      <c r="K16" s="9">
        <f>'[1]表1-9备用'!K10-'[1]表1-9备用'!J10</f>
        <v>0</v>
      </c>
      <c r="L16" s="9">
        <f>'[1]表1-9备用'!L10-'[1]表1-9备用'!K10</f>
        <v>0</v>
      </c>
      <c r="M16" s="9">
        <f>'[1]表1-9备用'!M10-'[1]表1-9备用'!L10</f>
        <v>0</v>
      </c>
      <c r="N16" s="9">
        <f>'[1]表1-9备用'!N10-'[1]表1-9备用'!M10</f>
        <v>0</v>
      </c>
      <c r="O16" s="9">
        <f>'[1]表1-9备用'!O10-'[1]表1-9备用'!N10</f>
        <v>0</v>
      </c>
      <c r="P16" s="9">
        <f>'[1]表1-9备用'!P10-'[1]表1-9备用'!O10</f>
        <v>0</v>
      </c>
      <c r="Q16" s="9">
        <f>'[1]表1-9备用'!Q10-'[1]表1-9备用'!P10</f>
        <v>0</v>
      </c>
      <c r="R16" s="9">
        <f>'[1]表1-9备用'!R10-'[1]表1-9备用'!Q10</f>
        <v>0</v>
      </c>
      <c r="S16" s="9">
        <f>'[1]表1-9备用'!S10-'[1]表1-9备用'!R10</f>
        <v>0</v>
      </c>
      <c r="T16" s="9">
        <f>'[1]表1-9备用'!T10-'[1]表1-9备用'!S10</f>
        <v>0</v>
      </c>
      <c r="U16" s="9">
        <f>'[1]表1-9备用'!U10-'[1]表1-9备用'!T10</f>
        <v>0</v>
      </c>
      <c r="V16" s="9">
        <f>'[1]表1-9备用'!V10-'[1]表1-9备用'!U10</f>
        <v>0</v>
      </c>
      <c r="W16" s="9">
        <f>'[1]表1-9备用'!W10-'[1]表1-9备用'!V10</f>
        <v>0</v>
      </c>
      <c r="X16" s="9">
        <f>'[1]表1-9备用'!X10-'[1]表1-9备用'!W10</f>
        <v>0</v>
      </c>
      <c r="Y16" s="9">
        <f>'[1]表1-9备用'!Y10-'[1]表1-9备用'!X10</f>
        <v>0</v>
      </c>
      <c r="Z16" s="9">
        <f>'[1]表1-9备用'!Z10-'[1]表1-9备用'!Y10</f>
        <v>0</v>
      </c>
      <c r="AA16" s="9">
        <f>'[1]表1-9备用'!AA10-'[1]表1-9备用'!Z10</f>
        <v>0</v>
      </c>
      <c r="AB16" s="9">
        <f>'[1]表1-9备用'!AB10-'[1]表1-9备用'!AA10</f>
        <v>0</v>
      </c>
      <c r="AC16" s="9">
        <f>'[1]表1-9备用'!AC10-'[1]表1-9备用'!AB10</f>
        <v>0</v>
      </c>
      <c r="AD16" s="9">
        <f>'[1]表1-9备用'!AD10-'[1]表1-9备用'!AC10</f>
        <v>0</v>
      </c>
      <c r="AE16" s="9">
        <f>'[1]表1-9备用'!AE10-'[1]表1-9备用'!AD10</f>
        <v>0</v>
      </c>
      <c r="AF16" s="9">
        <f>'[1]表1-9备用'!AF10-'[1]表1-9备用'!AE10</f>
        <v>0</v>
      </c>
    </row>
    <row r="17" spans="1:32" ht="42.75">
      <c r="A17" s="10" t="s">
        <v>91</v>
      </c>
      <c r="B17" s="9">
        <f>'[1]表1-9备用'!B11-'[1]表1-9备用'!AH11</f>
        <v>0</v>
      </c>
      <c r="C17" s="9">
        <f>'[1]表1-9备用'!C11-'[1]表1-9备用'!B11</f>
        <v>0</v>
      </c>
      <c r="D17" s="9">
        <f>'[1]表1-9备用'!D11-'[1]表1-9备用'!C11</f>
        <v>0</v>
      </c>
      <c r="E17" s="9">
        <f>'[1]表1-9备用'!E11-'[1]表1-9备用'!D11</f>
        <v>0</v>
      </c>
      <c r="F17" s="9">
        <f>'[1]表1-9备用'!F11-'[1]表1-9备用'!E11</f>
        <v>0</v>
      </c>
      <c r="G17" s="9">
        <f>'[1]表1-9备用'!G11-'[1]表1-9备用'!F11</f>
        <v>0</v>
      </c>
      <c r="H17" s="9">
        <f>'[1]表1-9备用'!H11-'[1]表1-9备用'!G11</f>
        <v>0</v>
      </c>
      <c r="I17" s="9">
        <f>'[1]表1-9备用'!I11-'[1]表1-9备用'!H11</f>
        <v>0</v>
      </c>
      <c r="J17" s="9">
        <f>'[1]表1-9备用'!J11-'[1]表1-9备用'!I11</f>
        <v>0</v>
      </c>
      <c r="K17" s="9">
        <f>'[1]表1-9备用'!K11-'[1]表1-9备用'!J11</f>
        <v>0</v>
      </c>
      <c r="L17" s="9">
        <f>'[1]表1-9备用'!L11-'[1]表1-9备用'!K11</f>
        <v>0</v>
      </c>
      <c r="M17" s="9">
        <f>'[1]表1-9备用'!M11-'[1]表1-9备用'!L11</f>
        <v>0</v>
      </c>
      <c r="N17" s="9">
        <f>'[1]表1-9备用'!N11-'[1]表1-9备用'!M11</f>
        <v>0</v>
      </c>
      <c r="O17" s="9">
        <f>'[1]表1-9备用'!O11-'[1]表1-9备用'!N11</f>
        <v>0</v>
      </c>
      <c r="P17" s="9">
        <f>'[1]表1-9备用'!P11-'[1]表1-9备用'!O11</f>
        <v>0</v>
      </c>
      <c r="Q17" s="9">
        <f>'[1]表1-9备用'!Q11-'[1]表1-9备用'!P11</f>
        <v>0</v>
      </c>
      <c r="R17" s="9">
        <f>'[1]表1-9备用'!R11-'[1]表1-9备用'!Q11</f>
        <v>0</v>
      </c>
      <c r="S17" s="9">
        <f>'[1]表1-9备用'!S11-'[1]表1-9备用'!R11</f>
        <v>0</v>
      </c>
      <c r="T17" s="9">
        <f>'[1]表1-9备用'!T11-'[1]表1-9备用'!S11</f>
        <v>0</v>
      </c>
      <c r="U17" s="9">
        <f>'[1]表1-9备用'!U11-'[1]表1-9备用'!T11</f>
        <v>0</v>
      </c>
      <c r="V17" s="9">
        <f>'[1]表1-9备用'!V11-'[1]表1-9备用'!U11</f>
        <v>0</v>
      </c>
      <c r="W17" s="9">
        <f>'[1]表1-9备用'!W11-'[1]表1-9备用'!V11</f>
        <v>0</v>
      </c>
      <c r="X17" s="9">
        <f>'[1]表1-9备用'!X11-'[1]表1-9备用'!W11</f>
        <v>0</v>
      </c>
      <c r="Y17" s="9">
        <f>'[1]表1-9备用'!Y11-'[1]表1-9备用'!X11</f>
        <v>0</v>
      </c>
      <c r="Z17" s="9">
        <f>'[1]表1-9备用'!Z11-'[1]表1-9备用'!Y11</f>
        <v>0</v>
      </c>
      <c r="AA17" s="9">
        <f>'[1]表1-9备用'!AA11-'[1]表1-9备用'!Z11</f>
        <v>0</v>
      </c>
      <c r="AB17" s="9">
        <f>'[1]表1-9备用'!AB11-'[1]表1-9备用'!AA11</f>
        <v>0</v>
      </c>
      <c r="AC17" s="9">
        <f>'[1]表1-9备用'!AC11-'[1]表1-9备用'!AB11</f>
        <v>0</v>
      </c>
      <c r="AD17" s="9">
        <f>'[1]表1-9备用'!AD11-'[1]表1-9备用'!AC11</f>
        <v>0</v>
      </c>
      <c r="AE17" s="9">
        <f>'[1]表1-9备用'!AE11-'[1]表1-9备用'!AD11</f>
        <v>0</v>
      </c>
      <c r="AF17" s="9">
        <f>'[1]表1-9备用'!AF11-'[1]表1-9备用'!AE11</f>
        <v>0</v>
      </c>
    </row>
    <row r="18" spans="1:32" ht="14.25">
      <c r="A18" s="10" t="s">
        <v>92</v>
      </c>
      <c r="B18" s="9">
        <f>'[1]表1-6'!B10</f>
        <v>0</v>
      </c>
      <c r="C18" s="9">
        <f>'[1]表1-6'!C10</f>
        <v>0</v>
      </c>
      <c r="D18" s="9">
        <f>'[1]表1-6'!D10</f>
        <v>0</v>
      </c>
      <c r="E18" s="9">
        <f>'[1]表1-6'!E10</f>
        <v>0</v>
      </c>
      <c r="F18" s="9">
        <f>'[1]表1-6'!F10</f>
        <v>0</v>
      </c>
      <c r="G18" s="9">
        <f>'[1]表1-6'!G10</f>
        <v>0</v>
      </c>
      <c r="H18" s="9">
        <f>'[1]表1-6'!H10</f>
        <v>0</v>
      </c>
      <c r="I18" s="9">
        <f>'[1]表1-6'!I10</f>
        <v>0</v>
      </c>
      <c r="J18" s="9">
        <f>'[1]表1-6'!J10</f>
        <v>0</v>
      </c>
      <c r="K18" s="9">
        <f>'[1]表1-6'!K10</f>
        <v>0</v>
      </c>
      <c r="L18" s="9">
        <f>'[1]表1-6'!L10</f>
        <v>0</v>
      </c>
      <c r="M18" s="9">
        <f>'[1]表1-6'!M10</f>
        <v>0</v>
      </c>
      <c r="N18" s="9">
        <f>'[1]表1-6'!N10</f>
        <v>0</v>
      </c>
      <c r="O18" s="9">
        <f>'[1]表1-6'!O10</f>
        <v>0</v>
      </c>
      <c r="P18" s="9">
        <f>'[1]表1-6'!P10</f>
        <v>0</v>
      </c>
      <c r="Q18" s="9">
        <f>'[1]表1-6'!Q10</f>
        <v>0</v>
      </c>
      <c r="R18" s="9">
        <f>'[1]表1-6'!R10</f>
        <v>0</v>
      </c>
      <c r="S18" s="9">
        <f>'[1]表1-6'!S10</f>
        <v>0</v>
      </c>
      <c r="T18" s="9">
        <f>'[1]表1-6'!T10</f>
        <v>0</v>
      </c>
      <c r="U18" s="9">
        <f>'[1]表1-6'!U10</f>
        <v>0</v>
      </c>
      <c r="V18" s="9">
        <f>'[1]表1-6'!V10</f>
        <v>0</v>
      </c>
      <c r="W18" s="9">
        <f>'[1]表1-6'!W10</f>
        <v>0</v>
      </c>
      <c r="X18" s="9">
        <f>'[1]表1-6'!X10</f>
        <v>0</v>
      </c>
      <c r="Y18" s="9">
        <f>'[1]表1-6'!Y10</f>
        <v>0</v>
      </c>
      <c r="Z18" s="9">
        <f>'[1]表1-6'!Z10</f>
        <v>0</v>
      </c>
      <c r="AA18" s="9">
        <f>'[1]表1-6'!AA10</f>
        <v>0</v>
      </c>
      <c r="AB18" s="9">
        <f>'[1]表1-6'!AB10</f>
        <v>0</v>
      </c>
      <c r="AC18" s="9">
        <f>'[1]表1-6'!AC10</f>
        <v>0</v>
      </c>
      <c r="AD18" s="9">
        <f>'[1]表1-6'!AD10</f>
        <v>0</v>
      </c>
      <c r="AE18" s="9">
        <f>'[1]表1-6'!AE10</f>
        <v>0</v>
      </c>
      <c r="AF18" s="9">
        <f>'[1]表1-6'!AF10</f>
        <v>0</v>
      </c>
    </row>
    <row r="19" spans="1:32" ht="14.25">
      <c r="A19" s="10" t="s">
        <v>93</v>
      </c>
      <c r="B19" s="9">
        <f>'[1]表1-6'!B13</f>
        <v>0</v>
      </c>
      <c r="C19" s="9">
        <f>'[1]表1-6'!C13</f>
        <v>0</v>
      </c>
      <c r="D19" s="9">
        <f>'[1]表1-6'!D13</f>
        <v>0</v>
      </c>
      <c r="E19" s="9">
        <f>'[1]表1-6'!E13</f>
        <v>0</v>
      </c>
      <c r="F19" s="9">
        <f>'[1]表1-6'!F13</f>
        <v>0</v>
      </c>
      <c r="G19" s="9">
        <f>'[1]表1-6'!G13</f>
        <v>0</v>
      </c>
      <c r="H19" s="9">
        <f>'[1]表1-6'!H13</f>
        <v>0</v>
      </c>
      <c r="I19" s="9">
        <f>'[1]表1-6'!I13</f>
        <v>0</v>
      </c>
      <c r="J19" s="9">
        <f>'[1]表1-6'!J13</f>
        <v>0</v>
      </c>
      <c r="K19" s="9">
        <f>'[1]表1-6'!K13</f>
        <v>0</v>
      </c>
      <c r="L19" s="9">
        <f>'[1]表1-6'!L13</f>
        <v>0</v>
      </c>
      <c r="M19" s="9">
        <f>'[1]表1-6'!M13</f>
        <v>0</v>
      </c>
      <c r="N19" s="9">
        <f>'[1]表1-6'!N13</f>
        <v>0</v>
      </c>
      <c r="O19" s="9">
        <f>'[1]表1-6'!O13</f>
        <v>0</v>
      </c>
      <c r="P19" s="9">
        <f>'[1]表1-6'!P13</f>
        <v>0</v>
      </c>
      <c r="Q19" s="9">
        <f>'[1]表1-6'!Q13</f>
        <v>0</v>
      </c>
      <c r="R19" s="9">
        <f>'[1]表1-6'!R13</f>
        <v>0</v>
      </c>
      <c r="S19" s="9">
        <f>'[1]表1-6'!S13</f>
        <v>0</v>
      </c>
      <c r="T19" s="9">
        <f>'[1]表1-6'!T13</f>
        <v>0</v>
      </c>
      <c r="U19" s="9">
        <f>'[1]表1-6'!U13</f>
        <v>0</v>
      </c>
      <c r="V19" s="9">
        <f>'[1]表1-6'!V13</f>
        <v>0</v>
      </c>
      <c r="W19" s="9">
        <f>'[1]表1-6'!W13</f>
        <v>0</v>
      </c>
      <c r="X19" s="9">
        <f>'[1]表1-6'!X13</f>
        <v>0</v>
      </c>
      <c r="Y19" s="9">
        <f>'[1]表1-6'!Y13</f>
        <v>0</v>
      </c>
      <c r="Z19" s="9">
        <f>'[1]表1-6'!Z13</f>
        <v>0</v>
      </c>
      <c r="AA19" s="9">
        <f>'[1]表1-6'!AA13</f>
        <v>0</v>
      </c>
      <c r="AB19" s="9">
        <f>'[1]表1-6'!AB13</f>
        <v>0</v>
      </c>
      <c r="AC19" s="9">
        <f>'[1]表1-6'!AC13</f>
        <v>0</v>
      </c>
      <c r="AD19" s="9">
        <f>'[1]表1-6'!AD13</f>
        <v>0</v>
      </c>
      <c r="AE19" s="9">
        <f>'[1]表1-6'!AE13</f>
        <v>0</v>
      </c>
      <c r="AF19" s="9">
        <f>'[1]表1-6'!AF13</f>
        <v>0</v>
      </c>
    </row>
    <row r="20" spans="1:32" ht="28.5">
      <c r="A20" s="10" t="s">
        <v>94</v>
      </c>
      <c r="B20" s="9">
        <f>-'[1]表1-6'!B23</f>
        <v>0</v>
      </c>
      <c r="C20" s="9">
        <f>-'[1]表1-6'!C23</f>
        <v>0</v>
      </c>
      <c r="D20" s="9">
        <f>-'[1]表1-6'!D23</f>
        <v>0</v>
      </c>
      <c r="E20" s="9">
        <f>-'[1]表1-6'!E23</f>
        <v>0</v>
      </c>
      <c r="F20" s="9">
        <f>-'[1]表1-6'!F23</f>
        <v>0</v>
      </c>
      <c r="G20" s="9">
        <f>-'[1]表1-6'!G23</f>
        <v>0</v>
      </c>
      <c r="H20" s="9">
        <f>-'[1]表1-6'!H23</f>
        <v>0</v>
      </c>
      <c r="I20" s="9">
        <f>-'[1]表1-6'!I23</f>
        <v>0</v>
      </c>
      <c r="J20" s="9">
        <f>-'[1]表1-6'!J23</f>
        <v>0</v>
      </c>
      <c r="K20" s="9">
        <f>-'[1]表1-6'!K23</f>
        <v>0</v>
      </c>
      <c r="L20" s="9">
        <f>-'[1]表1-6'!L23</f>
        <v>0</v>
      </c>
      <c r="M20" s="9">
        <f>-'[1]表1-6'!M23</f>
        <v>0</v>
      </c>
      <c r="N20" s="9">
        <f>-'[1]表1-6'!N23</f>
        <v>0</v>
      </c>
      <c r="O20" s="9">
        <f>-'[1]表1-6'!O23</f>
        <v>0</v>
      </c>
      <c r="P20" s="9">
        <f>-'[1]表1-6'!P23</f>
        <v>0</v>
      </c>
      <c r="Q20" s="9">
        <f>-'[1]表1-6'!Q23</f>
        <v>0</v>
      </c>
      <c r="R20" s="9">
        <f>-'[1]表1-6'!R23</f>
        <v>0</v>
      </c>
      <c r="S20" s="9">
        <f>-'[1]表1-6'!S23</f>
        <v>0</v>
      </c>
      <c r="T20" s="9">
        <f>-'[1]表1-6'!T23</f>
        <v>0</v>
      </c>
      <c r="U20" s="9">
        <f>-'[1]表1-6'!U23</f>
        <v>0</v>
      </c>
      <c r="V20" s="9">
        <f>-'[1]表1-6'!V23</f>
        <v>0</v>
      </c>
      <c r="W20" s="9">
        <f>-'[1]表1-6'!W23</f>
        <v>0</v>
      </c>
      <c r="X20" s="9">
        <f>-'[1]表1-6'!X23</f>
        <v>0</v>
      </c>
      <c r="Y20" s="9">
        <f>-'[1]表1-6'!Y23</f>
        <v>0</v>
      </c>
      <c r="Z20" s="9">
        <f>-'[1]表1-6'!Z23</f>
        <v>0</v>
      </c>
      <c r="AA20" s="9">
        <f>-'[1]表1-6'!AA23</f>
        <v>0</v>
      </c>
      <c r="AB20" s="9">
        <f>-'[1]表1-6'!AB23</f>
        <v>0</v>
      </c>
      <c r="AC20" s="9">
        <f>-'[1]表1-6'!AC23</f>
        <v>0</v>
      </c>
      <c r="AD20" s="9">
        <f>-'[1]表1-6'!AD23</f>
        <v>0</v>
      </c>
      <c r="AE20" s="9">
        <f>-'[1]表1-6'!AE23</f>
        <v>0</v>
      </c>
      <c r="AF20" s="9">
        <f>-'[1]表1-6'!AF23</f>
        <v>0</v>
      </c>
    </row>
    <row r="21" spans="1:32" ht="14.25">
      <c r="A21" s="10" t="s">
        <v>95</v>
      </c>
      <c r="B21" s="9">
        <f>-'[1]表1-6'!B26</f>
        <v>0</v>
      </c>
      <c r="C21" s="9">
        <f>-'[1]表1-6'!C26</f>
        <v>0</v>
      </c>
      <c r="D21" s="9">
        <f>-'[1]表1-6'!D26</f>
        <v>0</v>
      </c>
      <c r="E21" s="9">
        <f>-'[1]表1-6'!E26</f>
        <v>0</v>
      </c>
      <c r="F21" s="9">
        <f>-'[1]表1-6'!F26</f>
        <v>0</v>
      </c>
      <c r="G21" s="9">
        <f>-'[1]表1-6'!G26</f>
        <v>0</v>
      </c>
      <c r="H21" s="9">
        <f>-'[1]表1-6'!H26</f>
        <v>0</v>
      </c>
      <c r="I21" s="9">
        <f>-'[1]表1-6'!I26</f>
        <v>0</v>
      </c>
      <c r="J21" s="9">
        <f>-'[1]表1-6'!J26</f>
        <v>0</v>
      </c>
      <c r="K21" s="9">
        <f>-'[1]表1-6'!K26</f>
        <v>0</v>
      </c>
      <c r="L21" s="9">
        <f>-'[1]表1-6'!L26</f>
        <v>0</v>
      </c>
      <c r="M21" s="9">
        <f>-'[1]表1-6'!M26</f>
        <v>0</v>
      </c>
      <c r="N21" s="9">
        <f>-'[1]表1-6'!N26</f>
        <v>0</v>
      </c>
      <c r="O21" s="9">
        <f>-'[1]表1-6'!O26</f>
        <v>0</v>
      </c>
      <c r="P21" s="9">
        <f>-'[1]表1-6'!P26</f>
        <v>0</v>
      </c>
      <c r="Q21" s="9">
        <f>-'[1]表1-6'!Q26</f>
        <v>0</v>
      </c>
      <c r="R21" s="9">
        <f>-'[1]表1-6'!R26</f>
        <v>0</v>
      </c>
      <c r="S21" s="9">
        <f>-'[1]表1-6'!S26</f>
        <v>0</v>
      </c>
      <c r="T21" s="9">
        <f>-'[1]表1-6'!T26</f>
        <v>0</v>
      </c>
      <c r="U21" s="9">
        <f>-'[1]表1-6'!U26</f>
        <v>0</v>
      </c>
      <c r="V21" s="9">
        <f>-'[1]表1-6'!V26</f>
        <v>0</v>
      </c>
      <c r="W21" s="9">
        <f>-'[1]表1-6'!W26</f>
        <v>0</v>
      </c>
      <c r="X21" s="9">
        <f>-'[1]表1-6'!X26</f>
        <v>0</v>
      </c>
      <c r="Y21" s="9">
        <f>-'[1]表1-6'!Y26</f>
        <v>0</v>
      </c>
      <c r="Z21" s="9">
        <f>-'[1]表1-6'!Z26</f>
        <v>0</v>
      </c>
      <c r="AA21" s="9">
        <f>-'[1]表1-6'!AA26</f>
        <v>0</v>
      </c>
      <c r="AB21" s="9">
        <f>-'[1]表1-6'!AB26</f>
        <v>0</v>
      </c>
      <c r="AC21" s="9">
        <f>-'[1]表1-6'!AC26</f>
        <v>0</v>
      </c>
      <c r="AD21" s="9">
        <f>-'[1]表1-6'!AD26</f>
        <v>0</v>
      </c>
      <c r="AE21" s="9">
        <f>-'[1]表1-6'!AE26</f>
        <v>0</v>
      </c>
      <c r="AF21" s="9">
        <f>-'[1]表1-6'!AF26</f>
        <v>0</v>
      </c>
    </row>
    <row r="22" spans="1:32" ht="14.25">
      <c r="A22" s="10" t="s">
        <v>96</v>
      </c>
      <c r="B22" s="9">
        <f>-'[1]表1-6'!B27</f>
        <v>0</v>
      </c>
      <c r="C22" s="9">
        <f>-'[1]表1-6'!C27</f>
        <v>0</v>
      </c>
      <c r="D22" s="9">
        <f>-'[1]表1-6'!D27</f>
        <v>0</v>
      </c>
      <c r="E22" s="9">
        <f>-'[1]表1-6'!E27</f>
        <v>0</v>
      </c>
      <c r="F22" s="9">
        <f>-'[1]表1-6'!F27</f>
        <v>0</v>
      </c>
      <c r="G22" s="9">
        <f>-'[1]表1-6'!G27</f>
        <v>0</v>
      </c>
      <c r="H22" s="9">
        <f>-'[1]表1-6'!H27</f>
        <v>0</v>
      </c>
      <c r="I22" s="9">
        <f>-'[1]表1-6'!I27</f>
        <v>0</v>
      </c>
      <c r="J22" s="9">
        <f>-'[1]表1-6'!J27</f>
        <v>0</v>
      </c>
      <c r="K22" s="9">
        <f>-'[1]表1-6'!K27</f>
        <v>0</v>
      </c>
      <c r="L22" s="9">
        <f>-'[1]表1-6'!L27</f>
        <v>0</v>
      </c>
      <c r="M22" s="9">
        <f>-'[1]表1-6'!M27</f>
        <v>0</v>
      </c>
      <c r="N22" s="9">
        <f>-'[1]表1-6'!N27</f>
        <v>0</v>
      </c>
      <c r="O22" s="9">
        <f>-'[1]表1-6'!O27</f>
        <v>0</v>
      </c>
      <c r="P22" s="9">
        <f>-'[1]表1-6'!P27</f>
        <v>0</v>
      </c>
      <c r="Q22" s="9">
        <f>-'[1]表1-6'!Q27</f>
        <v>0</v>
      </c>
      <c r="R22" s="9">
        <f>-'[1]表1-6'!R27</f>
        <v>0</v>
      </c>
      <c r="S22" s="9">
        <f>-'[1]表1-6'!S27</f>
        <v>0</v>
      </c>
      <c r="T22" s="9">
        <f>-'[1]表1-6'!T27</f>
        <v>0</v>
      </c>
      <c r="U22" s="9">
        <f>-'[1]表1-6'!U27</f>
        <v>0</v>
      </c>
      <c r="V22" s="9">
        <f>-'[1]表1-6'!V27</f>
        <v>0</v>
      </c>
      <c r="W22" s="9">
        <f>-'[1]表1-6'!W27</f>
        <v>0</v>
      </c>
      <c r="X22" s="9">
        <f>-'[1]表1-6'!X27</f>
        <v>0</v>
      </c>
      <c r="Y22" s="9">
        <f>-'[1]表1-6'!Y27</f>
        <v>0</v>
      </c>
      <c r="Z22" s="9">
        <f>-'[1]表1-6'!Z27</f>
        <v>0</v>
      </c>
      <c r="AA22" s="9">
        <f>-'[1]表1-6'!AA27</f>
        <v>0</v>
      </c>
      <c r="AB22" s="9">
        <f>-'[1]表1-6'!AB27</f>
        <v>0</v>
      </c>
      <c r="AC22" s="9">
        <f>-'[1]表1-6'!AC27</f>
        <v>0</v>
      </c>
      <c r="AD22" s="9">
        <f>-'[1]表1-6'!AD27</f>
        <v>0</v>
      </c>
      <c r="AE22" s="9">
        <f>-'[1]表1-6'!AE27</f>
        <v>0</v>
      </c>
      <c r="AF22" s="9">
        <f>-'[1]表1-6'!AF27</f>
        <v>0</v>
      </c>
    </row>
    <row r="23" spans="1:32" ht="14.25">
      <c r="A23" s="10" t="s">
        <v>97</v>
      </c>
      <c r="B23" s="9">
        <f>-'[1]表1-6'!B28</f>
        <v>0</v>
      </c>
      <c r="C23" s="9">
        <f>-'[1]表1-6'!C28</f>
        <v>0</v>
      </c>
      <c r="D23" s="9">
        <f>-'[1]表1-6'!D28</f>
        <v>0</v>
      </c>
      <c r="E23" s="9">
        <f>-'[1]表1-6'!E28</f>
        <v>0</v>
      </c>
      <c r="F23" s="9">
        <f>-'[1]表1-6'!F28</f>
        <v>0</v>
      </c>
      <c r="G23" s="9">
        <f>-'[1]表1-6'!G28</f>
        <v>0</v>
      </c>
      <c r="H23" s="9">
        <f>-'[1]表1-6'!H28</f>
        <v>0</v>
      </c>
      <c r="I23" s="9">
        <f>-'[1]表1-6'!I28</f>
        <v>0</v>
      </c>
      <c r="J23" s="9">
        <f>-'[1]表1-6'!J28</f>
        <v>0</v>
      </c>
      <c r="K23" s="9">
        <f>-'[1]表1-6'!K28</f>
        <v>0</v>
      </c>
      <c r="L23" s="9">
        <f>-'[1]表1-6'!L28</f>
        <v>0</v>
      </c>
      <c r="M23" s="9">
        <f>-'[1]表1-6'!M28</f>
        <v>0</v>
      </c>
      <c r="N23" s="9">
        <f>-'[1]表1-6'!N28</f>
        <v>0</v>
      </c>
      <c r="O23" s="9">
        <f>-'[1]表1-6'!O28</f>
        <v>0</v>
      </c>
      <c r="P23" s="9">
        <f>-'[1]表1-6'!P28</f>
        <v>0</v>
      </c>
      <c r="Q23" s="9">
        <f>-'[1]表1-6'!Q28</f>
        <v>0</v>
      </c>
      <c r="R23" s="9">
        <f>-'[1]表1-6'!R28</f>
        <v>0</v>
      </c>
      <c r="S23" s="9">
        <f>-'[1]表1-6'!S28</f>
        <v>0</v>
      </c>
      <c r="T23" s="9">
        <f>-'[1]表1-6'!T28</f>
        <v>0</v>
      </c>
      <c r="U23" s="9">
        <f>-'[1]表1-6'!U28</f>
        <v>0</v>
      </c>
      <c r="V23" s="9">
        <f>-'[1]表1-6'!V28</f>
        <v>0</v>
      </c>
      <c r="W23" s="9">
        <f>-'[1]表1-6'!W28</f>
        <v>0</v>
      </c>
      <c r="X23" s="9">
        <f>-'[1]表1-6'!X28</f>
        <v>0</v>
      </c>
      <c r="Y23" s="9">
        <f>-'[1]表1-6'!Y28</f>
        <v>0</v>
      </c>
      <c r="Z23" s="9">
        <f>-'[1]表1-6'!Z28</f>
        <v>0</v>
      </c>
      <c r="AA23" s="9">
        <f>-'[1]表1-6'!AA28</f>
        <v>0</v>
      </c>
      <c r="AB23" s="9">
        <f>-'[1]表1-6'!AB28</f>
        <v>0</v>
      </c>
      <c r="AC23" s="9">
        <f>-'[1]表1-6'!AC28</f>
        <v>0</v>
      </c>
      <c r="AD23" s="9">
        <f>-'[1]表1-6'!AD28</f>
        <v>0</v>
      </c>
      <c r="AE23" s="9">
        <f>-'[1]表1-6'!AE28</f>
        <v>0</v>
      </c>
      <c r="AF23" s="9">
        <f>-'[1]表1-6'!AF28</f>
        <v>0</v>
      </c>
    </row>
    <row r="24" spans="1:32" ht="14.25">
      <c r="A24" s="10" t="s">
        <v>98</v>
      </c>
      <c r="B24" s="9">
        <f>-'[1]表1-6'!B30</f>
        <v>0</v>
      </c>
      <c r="C24" s="9">
        <f>-'[1]表1-6'!C30</f>
        <v>0</v>
      </c>
      <c r="D24" s="9">
        <f>-'[1]表1-6'!D30</f>
        <v>0</v>
      </c>
      <c r="E24" s="9">
        <f>-'[1]表1-6'!E30</f>
        <v>0</v>
      </c>
      <c r="F24" s="9">
        <f>-'[1]表1-6'!F30</f>
        <v>0</v>
      </c>
      <c r="G24" s="9">
        <f>-'[1]表1-6'!G30</f>
        <v>0</v>
      </c>
      <c r="H24" s="9">
        <f>-'[1]表1-6'!H30</f>
        <v>0</v>
      </c>
      <c r="I24" s="9">
        <f>-'[1]表1-6'!I30</f>
        <v>0</v>
      </c>
      <c r="J24" s="9">
        <f>-'[1]表1-6'!J30</f>
        <v>0</v>
      </c>
      <c r="K24" s="9">
        <f>-'[1]表1-6'!K30</f>
        <v>0</v>
      </c>
      <c r="L24" s="9">
        <f>-'[1]表1-6'!L30</f>
        <v>0</v>
      </c>
      <c r="M24" s="9">
        <f>-'[1]表1-6'!M30</f>
        <v>0</v>
      </c>
      <c r="N24" s="9">
        <f>-'[1]表1-6'!N30</f>
        <v>0</v>
      </c>
      <c r="O24" s="9">
        <f>-'[1]表1-6'!O30</f>
        <v>0</v>
      </c>
      <c r="P24" s="9">
        <f>-'[1]表1-6'!P30</f>
        <v>0</v>
      </c>
      <c r="Q24" s="9">
        <f>-'[1]表1-6'!Q30</f>
        <v>0</v>
      </c>
      <c r="R24" s="9">
        <f>-'[1]表1-6'!R30</f>
        <v>0</v>
      </c>
      <c r="S24" s="9">
        <f>-'[1]表1-6'!S30</f>
        <v>0</v>
      </c>
      <c r="T24" s="9">
        <f>-'[1]表1-6'!T30</f>
        <v>0</v>
      </c>
      <c r="U24" s="9">
        <f>-'[1]表1-6'!U30</f>
        <v>0</v>
      </c>
      <c r="V24" s="9">
        <f>-'[1]表1-6'!V30</f>
        <v>0</v>
      </c>
      <c r="W24" s="9">
        <f>-'[1]表1-6'!W30</f>
        <v>0</v>
      </c>
      <c r="X24" s="9">
        <f>-'[1]表1-6'!X30</f>
        <v>0</v>
      </c>
      <c r="Y24" s="9">
        <f>-'[1]表1-6'!Y30</f>
        <v>0</v>
      </c>
      <c r="Z24" s="9">
        <f>-'[1]表1-6'!Z30</f>
        <v>0</v>
      </c>
      <c r="AA24" s="9">
        <f>-'[1]表1-6'!AA30</f>
        <v>0</v>
      </c>
      <c r="AB24" s="9">
        <f>-'[1]表1-6'!AB30</f>
        <v>0</v>
      </c>
      <c r="AC24" s="9">
        <f>-'[1]表1-6'!AC30</f>
        <v>0</v>
      </c>
      <c r="AD24" s="9">
        <f>-'[1]表1-6'!AD30</f>
        <v>0</v>
      </c>
      <c r="AE24" s="9">
        <f>-'[1]表1-6'!AE30</f>
        <v>0</v>
      </c>
      <c r="AF24" s="9">
        <f>-'[1]表1-6'!AF30</f>
        <v>0</v>
      </c>
    </row>
    <row r="25" spans="1:32" ht="14.25">
      <c r="A25" s="10" t="s">
        <v>99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4.25">
      <c r="A26" s="10" t="s">
        <v>100</v>
      </c>
      <c r="B26" s="9">
        <f>'[1]表1-6'!B16</f>
        <v>0</v>
      </c>
      <c r="C26" s="9">
        <f>'[1]表1-6'!C16</f>
        <v>0</v>
      </c>
      <c r="D26" s="9">
        <f>'[1]表1-6'!D16</f>
        <v>0</v>
      </c>
      <c r="E26" s="9">
        <f>'[1]表1-6'!E16</f>
        <v>0</v>
      </c>
      <c r="F26" s="9">
        <f>'[1]表1-6'!F16</f>
        <v>0</v>
      </c>
      <c r="G26" s="9">
        <f>'[1]表1-6'!G16</f>
        <v>0</v>
      </c>
      <c r="H26" s="9">
        <f>'[1]表1-6'!H16</f>
        <v>0</v>
      </c>
      <c r="I26" s="9">
        <f>'[1]表1-6'!I16</f>
        <v>0</v>
      </c>
      <c r="J26" s="9">
        <f>'[1]表1-6'!J16</f>
        <v>0</v>
      </c>
      <c r="K26" s="9">
        <f>'[1]表1-6'!K16</f>
        <v>0</v>
      </c>
      <c r="L26" s="9">
        <f>'[1]表1-6'!L16</f>
        <v>0</v>
      </c>
      <c r="M26" s="9">
        <f>'[1]表1-6'!M16</f>
        <v>0</v>
      </c>
      <c r="N26" s="9">
        <f>'[1]表1-6'!N16</f>
        <v>0</v>
      </c>
      <c r="O26" s="9">
        <f>'[1]表1-6'!O16</f>
        <v>0</v>
      </c>
      <c r="P26" s="9">
        <f>'[1]表1-6'!P16</f>
        <v>0</v>
      </c>
      <c r="Q26" s="9">
        <f>'[1]表1-6'!Q16</f>
        <v>0</v>
      </c>
      <c r="R26" s="9">
        <f>'[1]表1-6'!R16</f>
        <v>0</v>
      </c>
      <c r="S26" s="9">
        <f>'[1]表1-6'!S16</f>
        <v>0</v>
      </c>
      <c r="T26" s="9">
        <f>'[1]表1-6'!T16</f>
        <v>0</v>
      </c>
      <c r="U26" s="9">
        <f>'[1]表1-6'!U16</f>
        <v>0</v>
      </c>
      <c r="V26" s="9">
        <f>'[1]表1-6'!V16</f>
        <v>0</v>
      </c>
      <c r="W26" s="9">
        <f>'[1]表1-6'!W16</f>
        <v>0</v>
      </c>
      <c r="X26" s="9">
        <f>'[1]表1-6'!X16</f>
        <v>0</v>
      </c>
      <c r="Y26" s="9">
        <f>'[1]表1-6'!Y16</f>
        <v>0</v>
      </c>
      <c r="Z26" s="9">
        <f>'[1]表1-6'!Z16</f>
        <v>0</v>
      </c>
      <c r="AA26" s="9">
        <f>'[1]表1-6'!AA16</f>
        <v>0</v>
      </c>
      <c r="AB26" s="9">
        <f>'[1]表1-6'!AB16</f>
        <v>0</v>
      </c>
      <c r="AC26" s="9">
        <f>'[1]表1-6'!AC16</f>
        <v>0</v>
      </c>
      <c r="AD26" s="9">
        <f>'[1]表1-6'!AD16</f>
        <v>0</v>
      </c>
      <c r="AE26" s="9">
        <f>'[1]表1-6'!AE16</f>
        <v>0</v>
      </c>
      <c r="AF26" s="9">
        <f>'[1]表1-6'!AF16</f>
        <v>0</v>
      </c>
    </row>
    <row r="27" spans="1:32" ht="14.25">
      <c r="A27" s="11" t="s">
        <v>101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4.25">
      <c r="A28" s="11" t="s">
        <v>102</v>
      </c>
      <c r="B28" s="9">
        <f>'[1]表1-6'!B17+'[1]表1-6'!B34+'[1]表1-6'!B32</f>
        <v>0</v>
      </c>
      <c r="C28" s="9">
        <f>'[1]表1-6'!C17+'[1]表1-6'!C34+'[1]表1-6'!C32</f>
        <v>0</v>
      </c>
      <c r="D28" s="9">
        <f>'[1]表1-6'!D17+'[1]表1-6'!D34+'[1]表1-6'!D32</f>
        <v>0</v>
      </c>
      <c r="E28" s="9">
        <f>'[1]表1-6'!E17+'[1]表1-6'!E34+'[1]表1-6'!E32</f>
        <v>0</v>
      </c>
      <c r="F28" s="9">
        <f>'[1]表1-6'!F17+'[1]表1-6'!F34+'[1]表1-6'!F32</f>
        <v>0</v>
      </c>
      <c r="G28" s="9">
        <f>'[1]表1-6'!G17+'[1]表1-6'!G34+'[1]表1-6'!G32</f>
        <v>0</v>
      </c>
      <c r="H28" s="9">
        <f>'[1]表1-6'!H17+'[1]表1-6'!H34+'[1]表1-6'!H32</f>
        <v>0</v>
      </c>
      <c r="I28" s="9">
        <f>'[1]表1-6'!I17+'[1]表1-6'!I34+'[1]表1-6'!I32</f>
        <v>0</v>
      </c>
      <c r="J28" s="9">
        <f>'[1]表1-6'!J17+'[1]表1-6'!J34+'[1]表1-6'!J32</f>
        <v>0</v>
      </c>
      <c r="K28" s="9">
        <f>'[1]表1-6'!K17+'[1]表1-6'!K34+'[1]表1-6'!K32</f>
        <v>0</v>
      </c>
      <c r="L28" s="9">
        <f>'[1]表1-6'!L17+'[1]表1-6'!L34+'[1]表1-6'!L32</f>
        <v>0</v>
      </c>
      <c r="M28" s="9">
        <f>'[1]表1-6'!M17+'[1]表1-6'!M34+'[1]表1-6'!M32</f>
        <v>0</v>
      </c>
      <c r="N28" s="9">
        <f>'[1]表1-6'!N17+'[1]表1-6'!N34+'[1]表1-6'!N32</f>
        <v>0</v>
      </c>
      <c r="O28" s="9">
        <f>'[1]表1-6'!O17+'[1]表1-6'!O34+'[1]表1-6'!O32</f>
        <v>0</v>
      </c>
      <c r="P28" s="9">
        <f>'[1]表1-6'!P17+'[1]表1-6'!P34+'[1]表1-6'!P32</f>
        <v>0</v>
      </c>
      <c r="Q28" s="9">
        <f>'[1]表1-6'!Q17+'[1]表1-6'!Q34+'[1]表1-6'!Q32</f>
        <v>0</v>
      </c>
      <c r="R28" s="9">
        <f>'[1]表1-6'!R17+'[1]表1-6'!R34+'[1]表1-6'!R32</f>
        <v>0</v>
      </c>
      <c r="S28" s="9">
        <f>'[1]表1-6'!S17+'[1]表1-6'!S34+'[1]表1-6'!S32</f>
        <v>0</v>
      </c>
      <c r="T28" s="9">
        <f>'[1]表1-6'!T17+'[1]表1-6'!T34+'[1]表1-6'!T32</f>
        <v>0</v>
      </c>
      <c r="U28" s="9">
        <f>'[1]表1-6'!U17+'[1]表1-6'!U34+'[1]表1-6'!U32</f>
        <v>0</v>
      </c>
      <c r="V28" s="9">
        <f>'[1]表1-6'!V17+'[1]表1-6'!V34+'[1]表1-6'!V32</f>
        <v>0</v>
      </c>
      <c r="W28" s="9">
        <f>'[1]表1-6'!W17+'[1]表1-6'!W34+'[1]表1-6'!W32</f>
        <v>0</v>
      </c>
      <c r="X28" s="9">
        <f>'[1]表1-6'!X17+'[1]表1-6'!X34+'[1]表1-6'!X32</f>
        <v>0</v>
      </c>
      <c r="Y28" s="9">
        <f>'[1]表1-6'!Y17+'[1]表1-6'!Y34+'[1]表1-6'!Y32</f>
        <v>0</v>
      </c>
      <c r="Z28" s="9">
        <f>'[1]表1-6'!Z17+'[1]表1-6'!Z34+'[1]表1-6'!Z32</f>
        <v>0</v>
      </c>
      <c r="AA28" s="9">
        <f>'[1]表1-6'!AA17+'[1]表1-6'!AA34+'[1]表1-6'!AA32</f>
        <v>0</v>
      </c>
      <c r="AB28" s="9">
        <f>'[1]表1-6'!AB17+'[1]表1-6'!AB34+'[1]表1-6'!AB32</f>
        <v>0</v>
      </c>
      <c r="AC28" s="9">
        <f>'[1]表1-6'!AC17+'[1]表1-6'!AC34+'[1]表1-6'!AC32</f>
        <v>0</v>
      </c>
      <c r="AD28" s="9">
        <f>'[1]表1-6'!AD17+'[1]表1-6'!AD34+'[1]表1-6'!AD32</f>
        <v>0</v>
      </c>
      <c r="AE28" s="9">
        <f>'[1]表1-6'!AE17+'[1]表1-6'!AE34+'[1]表1-6'!AE32</f>
        <v>0</v>
      </c>
      <c r="AF28" s="9">
        <f>'[1]表1-6'!AF17+'[1]表1-6'!AF34+'[1]表1-6'!AF32</f>
        <v>0</v>
      </c>
    </row>
    <row r="29" spans="1:32" ht="28.5">
      <c r="A29" s="10" t="s">
        <v>103</v>
      </c>
      <c r="B29" s="9">
        <f t="shared" ref="B29:AC29" si="2">B7-B9+B10+B11-B12+B13-B14+B15+B16-B17+B18+B19-B20-B21-B22-B23-B24+B26+B28</f>
        <v>0</v>
      </c>
      <c r="C29" s="9">
        <f t="shared" si="2"/>
        <v>0</v>
      </c>
      <c r="D29" s="9">
        <f t="shared" si="2"/>
        <v>0</v>
      </c>
      <c r="E29" s="9">
        <f t="shared" si="2"/>
        <v>0</v>
      </c>
      <c r="F29" s="9">
        <f t="shared" si="2"/>
        <v>0</v>
      </c>
      <c r="G29" s="9">
        <f t="shared" si="2"/>
        <v>0</v>
      </c>
      <c r="H29" s="9">
        <f t="shared" si="2"/>
        <v>0</v>
      </c>
      <c r="I29" s="9">
        <f t="shared" si="2"/>
        <v>0</v>
      </c>
      <c r="J29" s="9">
        <f t="shared" si="2"/>
        <v>0</v>
      </c>
      <c r="K29" s="9">
        <f t="shared" si="2"/>
        <v>0</v>
      </c>
      <c r="L29" s="9">
        <f t="shared" si="2"/>
        <v>0</v>
      </c>
      <c r="M29" s="9">
        <f t="shared" si="2"/>
        <v>0</v>
      </c>
      <c r="N29" s="9">
        <f t="shared" si="2"/>
        <v>0</v>
      </c>
      <c r="O29" s="9">
        <f t="shared" si="2"/>
        <v>0</v>
      </c>
      <c r="P29" s="9">
        <f t="shared" si="2"/>
        <v>0</v>
      </c>
      <c r="Q29" s="9">
        <f t="shared" si="2"/>
        <v>0</v>
      </c>
      <c r="R29" s="9">
        <f t="shared" si="2"/>
        <v>0</v>
      </c>
      <c r="S29" s="9">
        <f t="shared" si="2"/>
        <v>0</v>
      </c>
      <c r="T29" s="9">
        <f t="shared" si="2"/>
        <v>0</v>
      </c>
      <c r="U29" s="9">
        <f t="shared" si="2"/>
        <v>0</v>
      </c>
      <c r="V29" s="9">
        <f t="shared" si="2"/>
        <v>0</v>
      </c>
      <c r="W29" s="9">
        <f t="shared" si="2"/>
        <v>0</v>
      </c>
      <c r="X29" s="9">
        <f t="shared" si="2"/>
        <v>0</v>
      </c>
      <c r="Y29" s="9">
        <f t="shared" si="2"/>
        <v>0</v>
      </c>
      <c r="Z29" s="9">
        <f t="shared" si="2"/>
        <v>0</v>
      </c>
      <c r="AA29" s="9">
        <f t="shared" si="2"/>
        <v>0</v>
      </c>
      <c r="AB29" s="9">
        <f t="shared" si="2"/>
        <v>0</v>
      </c>
      <c r="AC29" s="9">
        <f t="shared" si="2"/>
        <v>0</v>
      </c>
      <c r="AD29" s="9">
        <f>AD7-AD9+AD10+AD11-AD12+AD13-AD14+AD15+AD16-AD17+AD18+AD19-AD20-AD21-AD22-AD23-AD24+AD26+AD28</f>
        <v>0</v>
      </c>
      <c r="AE29" s="9">
        <f>AE7-AE9+AE10+AE11-AE12+AE13-AE14+AE15+AE16-AE17+AE18+AE19-AE20-AE21-AE22-AE23-AE24+AE26+AE28</f>
        <v>0</v>
      </c>
      <c r="AF29" s="9">
        <f>AF7-AF9+AF10+AF11-AF12+AF13-AF14+AF15+AF16-AF17+AF18+AF19-AF20-AF21-AF22-AF23-AF24+AF26+AF28</f>
        <v>0</v>
      </c>
    </row>
    <row r="30" spans="1:32" ht="14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14.25">
      <c r="A31" s="10" t="s">
        <v>104</v>
      </c>
      <c r="B31" s="9">
        <f>'[1]附2-1'!AT6</f>
        <v>0</v>
      </c>
      <c r="C31" s="9">
        <f t="shared" ref="C31:AC31" si="3">B32</f>
        <v>0</v>
      </c>
      <c r="D31" s="9">
        <f t="shared" si="3"/>
        <v>0</v>
      </c>
      <c r="E31" s="9">
        <f t="shared" si="3"/>
        <v>0</v>
      </c>
      <c r="F31" s="9">
        <f t="shared" si="3"/>
        <v>0</v>
      </c>
      <c r="G31" s="9">
        <f t="shared" si="3"/>
        <v>0</v>
      </c>
      <c r="H31" s="9">
        <f t="shared" si="3"/>
        <v>0</v>
      </c>
      <c r="I31" s="9">
        <f t="shared" si="3"/>
        <v>0</v>
      </c>
      <c r="J31" s="9">
        <f t="shared" si="3"/>
        <v>0</v>
      </c>
      <c r="K31" s="9">
        <f t="shared" si="3"/>
        <v>0</v>
      </c>
      <c r="L31" s="9">
        <f t="shared" si="3"/>
        <v>0</v>
      </c>
      <c r="M31" s="9">
        <f t="shared" si="3"/>
        <v>0</v>
      </c>
      <c r="N31" s="9">
        <f t="shared" si="3"/>
        <v>0</v>
      </c>
      <c r="O31" s="9">
        <f t="shared" si="3"/>
        <v>0</v>
      </c>
      <c r="P31" s="9">
        <f t="shared" si="3"/>
        <v>0</v>
      </c>
      <c r="Q31" s="9">
        <f t="shared" si="3"/>
        <v>0</v>
      </c>
      <c r="R31" s="9">
        <f t="shared" si="3"/>
        <v>0</v>
      </c>
      <c r="S31" s="9">
        <f t="shared" si="3"/>
        <v>0</v>
      </c>
      <c r="T31" s="9">
        <f t="shared" si="3"/>
        <v>0</v>
      </c>
      <c r="U31" s="9">
        <f t="shared" si="3"/>
        <v>0</v>
      </c>
      <c r="V31" s="9">
        <f t="shared" si="3"/>
        <v>0</v>
      </c>
      <c r="W31" s="9">
        <f t="shared" si="3"/>
        <v>0</v>
      </c>
      <c r="X31" s="9">
        <f t="shared" si="3"/>
        <v>0</v>
      </c>
      <c r="Y31" s="9">
        <f t="shared" si="3"/>
        <v>0</v>
      </c>
      <c r="Z31" s="9">
        <f t="shared" si="3"/>
        <v>0</v>
      </c>
      <c r="AA31" s="9">
        <f t="shared" si="3"/>
        <v>0</v>
      </c>
      <c r="AB31" s="9">
        <f t="shared" si="3"/>
        <v>0</v>
      </c>
      <c r="AC31" s="9">
        <f t="shared" si="3"/>
        <v>0</v>
      </c>
      <c r="AD31" s="9">
        <f>AC32</f>
        <v>0</v>
      </c>
      <c r="AE31" s="9">
        <f>AD32</f>
        <v>0</v>
      </c>
      <c r="AF31" s="9">
        <f>AE32</f>
        <v>0</v>
      </c>
    </row>
    <row r="32" spans="1:32" ht="14.25">
      <c r="A32" s="10" t="s">
        <v>105</v>
      </c>
      <c r="B32" s="9">
        <f>'[1]附2-1'!AS7</f>
        <v>0</v>
      </c>
      <c r="C32" s="9">
        <f>'[1]附2-1'!AS8</f>
        <v>0</v>
      </c>
      <c r="D32" s="9">
        <f>'[1]附2-1'!AS9</f>
        <v>0</v>
      </c>
      <c r="E32" s="9">
        <f>'[1]附2-1'!AS10</f>
        <v>0</v>
      </c>
      <c r="F32" s="9">
        <f>'[1]附2-1'!AS11</f>
        <v>0</v>
      </c>
      <c r="G32" s="9">
        <f>'[1]附2-1'!AS12</f>
        <v>0</v>
      </c>
      <c r="H32" s="9">
        <f>'[1]附2-1'!AS13</f>
        <v>0</v>
      </c>
      <c r="I32" s="9">
        <f>'[1]附2-1'!AS14</f>
        <v>0</v>
      </c>
      <c r="J32" s="9">
        <f>'[1]附2-1'!AS15</f>
        <v>0</v>
      </c>
      <c r="K32" s="9">
        <f>'[1]附2-1'!AS16</f>
        <v>0</v>
      </c>
      <c r="L32" s="9">
        <f>'[1]附2-1'!AS17</f>
        <v>0</v>
      </c>
      <c r="M32" s="9">
        <f>'[1]附2-1'!AS18</f>
        <v>0</v>
      </c>
      <c r="N32" s="9">
        <f>'[1]附2-1'!AS19</f>
        <v>0</v>
      </c>
      <c r="O32" s="9">
        <f>'[1]附2-1'!AS20</f>
        <v>0</v>
      </c>
      <c r="P32" s="9">
        <f>'[1]附2-1'!AS21</f>
        <v>0</v>
      </c>
      <c r="Q32" s="9">
        <f>'[1]附2-1'!AS22</f>
        <v>0</v>
      </c>
      <c r="R32" s="9">
        <f>'[1]附2-1'!AS23</f>
        <v>0</v>
      </c>
      <c r="S32" s="9">
        <f>'[1]附2-1'!AS24</f>
        <v>0</v>
      </c>
      <c r="T32" s="9">
        <f>'[1]附2-1'!AS25</f>
        <v>0</v>
      </c>
      <c r="U32" s="9">
        <f>'[1]附2-1'!AS26</f>
        <v>0</v>
      </c>
      <c r="V32" s="9">
        <f>'[1]附2-1'!AS27</f>
        <v>0</v>
      </c>
      <c r="W32" s="9">
        <f>'[1]附2-1'!AS28</f>
        <v>0</v>
      </c>
      <c r="X32" s="9">
        <f>'[1]附2-1'!AS29</f>
        <v>0</v>
      </c>
      <c r="Y32" s="9">
        <f>'[1]附2-1'!AS30</f>
        <v>0</v>
      </c>
      <c r="Z32" s="9">
        <f>'[1]附2-1'!AS31</f>
        <v>0</v>
      </c>
      <c r="AA32" s="9">
        <f>'[1]附2-1'!AS32</f>
        <v>0</v>
      </c>
      <c r="AB32" s="9">
        <f>'[1]附2-1'!AS33</f>
        <v>0</v>
      </c>
      <c r="AC32" s="9">
        <f>'[1]附2-1'!AS34</f>
        <v>0</v>
      </c>
      <c r="AD32" s="9">
        <f>'[1]附2-1'!AS35</f>
        <v>0</v>
      </c>
      <c r="AE32" s="9">
        <f>'[1]附2-1'!AS36</f>
        <v>0</v>
      </c>
      <c r="AF32" s="9">
        <f>'[1]附2-1'!AS37</f>
        <v>0</v>
      </c>
    </row>
    <row r="33" spans="1:32" ht="14.25">
      <c r="A33" s="10" t="s">
        <v>106</v>
      </c>
      <c r="B33" s="9">
        <f t="shared" ref="B33:AC33" si="4">B32-B31</f>
        <v>0</v>
      </c>
      <c r="C33" s="9">
        <f t="shared" si="4"/>
        <v>0</v>
      </c>
      <c r="D33" s="9">
        <f t="shared" si="4"/>
        <v>0</v>
      </c>
      <c r="E33" s="9">
        <f t="shared" si="4"/>
        <v>0</v>
      </c>
      <c r="F33" s="9">
        <f t="shared" si="4"/>
        <v>0</v>
      </c>
      <c r="G33" s="9">
        <f t="shared" si="4"/>
        <v>0</v>
      </c>
      <c r="H33" s="9">
        <f t="shared" si="4"/>
        <v>0</v>
      </c>
      <c r="I33" s="9">
        <f t="shared" si="4"/>
        <v>0</v>
      </c>
      <c r="J33" s="9">
        <f t="shared" si="4"/>
        <v>0</v>
      </c>
      <c r="K33" s="9">
        <f t="shared" si="4"/>
        <v>0</v>
      </c>
      <c r="L33" s="9">
        <f t="shared" si="4"/>
        <v>0</v>
      </c>
      <c r="M33" s="9">
        <f t="shared" si="4"/>
        <v>0</v>
      </c>
      <c r="N33" s="9">
        <f t="shared" si="4"/>
        <v>0</v>
      </c>
      <c r="O33" s="9">
        <f t="shared" si="4"/>
        <v>0</v>
      </c>
      <c r="P33" s="9">
        <f t="shared" si="4"/>
        <v>0</v>
      </c>
      <c r="Q33" s="9">
        <f t="shared" si="4"/>
        <v>0</v>
      </c>
      <c r="R33" s="9">
        <f t="shared" si="4"/>
        <v>0</v>
      </c>
      <c r="S33" s="9">
        <f t="shared" si="4"/>
        <v>0</v>
      </c>
      <c r="T33" s="9">
        <f t="shared" si="4"/>
        <v>0</v>
      </c>
      <c r="U33" s="9">
        <f t="shared" si="4"/>
        <v>0</v>
      </c>
      <c r="V33" s="9">
        <f t="shared" si="4"/>
        <v>0</v>
      </c>
      <c r="W33" s="9">
        <f t="shared" si="4"/>
        <v>0</v>
      </c>
      <c r="X33" s="9">
        <f t="shared" si="4"/>
        <v>0</v>
      </c>
      <c r="Y33" s="9">
        <f t="shared" si="4"/>
        <v>0</v>
      </c>
      <c r="Z33" s="9">
        <f t="shared" si="4"/>
        <v>0</v>
      </c>
      <c r="AA33" s="9">
        <f t="shared" si="4"/>
        <v>0</v>
      </c>
      <c r="AB33" s="9">
        <f t="shared" si="4"/>
        <v>0</v>
      </c>
      <c r="AC33" s="9">
        <f t="shared" si="4"/>
        <v>0</v>
      </c>
      <c r="AD33" s="9">
        <f>AD32-AD31</f>
        <v>0</v>
      </c>
      <c r="AE33" s="9">
        <f>AE32-AE31</f>
        <v>0</v>
      </c>
      <c r="AF33" s="9">
        <f>AF32-AF31</f>
        <v>0</v>
      </c>
    </row>
    <row r="35" spans="1:32">
      <c r="B35" s="12">
        <f>B29-B33</f>
        <v>0</v>
      </c>
      <c r="C35" s="12">
        <f t="shared" ref="C35:AC35" si="5">C29-C33</f>
        <v>0</v>
      </c>
      <c r="D35" s="12">
        <f t="shared" si="5"/>
        <v>0</v>
      </c>
      <c r="E35" s="12">
        <f t="shared" si="5"/>
        <v>0</v>
      </c>
      <c r="F35" s="12">
        <f t="shared" si="5"/>
        <v>0</v>
      </c>
      <c r="G35" s="12">
        <f t="shared" si="5"/>
        <v>0</v>
      </c>
      <c r="H35" s="12">
        <f t="shared" si="5"/>
        <v>0</v>
      </c>
      <c r="I35" s="12">
        <f t="shared" si="5"/>
        <v>0</v>
      </c>
      <c r="J35" s="12">
        <f t="shared" si="5"/>
        <v>0</v>
      </c>
      <c r="K35" s="12">
        <f t="shared" si="5"/>
        <v>0</v>
      </c>
      <c r="L35" s="12">
        <f t="shared" si="5"/>
        <v>0</v>
      </c>
      <c r="M35" s="12">
        <f t="shared" si="5"/>
        <v>0</v>
      </c>
      <c r="N35" s="12">
        <f t="shared" si="5"/>
        <v>0</v>
      </c>
      <c r="O35" s="12">
        <f t="shared" si="5"/>
        <v>0</v>
      </c>
      <c r="P35" s="12">
        <f t="shared" si="5"/>
        <v>0</v>
      </c>
      <c r="Q35" s="12">
        <f t="shared" si="5"/>
        <v>0</v>
      </c>
      <c r="R35" s="12">
        <f t="shared" si="5"/>
        <v>0</v>
      </c>
      <c r="S35" s="12">
        <f t="shared" si="5"/>
        <v>0</v>
      </c>
      <c r="T35" s="12">
        <f t="shared" si="5"/>
        <v>0</v>
      </c>
      <c r="U35" s="12">
        <f t="shared" si="5"/>
        <v>0</v>
      </c>
      <c r="V35" s="12">
        <f t="shared" si="5"/>
        <v>0</v>
      </c>
      <c r="W35" s="12">
        <f t="shared" si="5"/>
        <v>0</v>
      </c>
      <c r="X35" s="12">
        <f t="shared" si="5"/>
        <v>0</v>
      </c>
      <c r="Y35" s="12">
        <f t="shared" si="5"/>
        <v>0</v>
      </c>
      <c r="Z35" s="12">
        <f t="shared" si="5"/>
        <v>0</v>
      </c>
      <c r="AA35" s="12">
        <f t="shared" si="5"/>
        <v>0</v>
      </c>
      <c r="AB35" s="12">
        <f t="shared" si="5"/>
        <v>0</v>
      </c>
      <c r="AC35" s="12">
        <f t="shared" si="5"/>
        <v>0</v>
      </c>
      <c r="AD35" s="12">
        <f>AD29-AD33</f>
        <v>0</v>
      </c>
      <c r="AE35" s="12">
        <f>AE29-AE33</f>
        <v>0</v>
      </c>
      <c r="AF35" s="12">
        <f>AF29-AF33</f>
        <v>0</v>
      </c>
    </row>
  </sheetData>
  <mergeCells count="2">
    <mergeCell ref="A1:AC1"/>
    <mergeCell ref="A2:AC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表1-12（备用）</vt:lpstr>
      <vt:lpstr>表1-11备用 (2)</vt:lpstr>
      <vt:lpstr>Sheet1</vt:lpstr>
      <vt:lpstr>表1-11备用</vt:lpstr>
      <vt:lpstr>Sheet2</vt:lpstr>
      <vt:lpstr>Sheet3</vt:lpstr>
      <vt:lpstr>'表1-11备用'!OLE_LINK1</vt:lpstr>
      <vt:lpstr>'表1-11备用 (2)'!OLE_LINK1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2017-02-20T09:32:11Z</dcterms:modified>
</cp:coreProperties>
</file>