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bad\OneDrive\Pulpit\Programowanie\Wroclaw-University-of-Science\Discrete maths\Ex2\"/>
    </mc:Choice>
  </mc:AlternateContent>
  <xr:revisionPtr revIDLastSave="0" documentId="13_ncr:1_{80099868-051B-495E-843A-340B686CB020}" xr6:coauthVersionLast="47" xr6:coauthVersionMax="47" xr10:uidLastSave="{00000000-0000-0000-0000-000000000000}"/>
  <bookViews>
    <workbookView xWindow="-120" yWindow="-120" windowWidth="29040" windowHeight="15990" activeTab="2" xr2:uid="{49E98DB5-DB0D-446E-A356-16E84AC969F4}"/>
  </bookViews>
  <sheets>
    <sheet name="test" sheetId="1" r:id="rId1"/>
    <sheet name="liczby harmoniczne" sheetId="2" r:id="rId2"/>
    <sheet name="glowne zadanie" sheetId="3" r:id="rId3"/>
  </sheets>
  <calcPr calcId="191029"/>
  <pivotCaches>
    <pivotCache cacheId="0" r:id="rId4"/>
    <pivotCache cacheId="1" r:id="rId5"/>
    <pivotCache cacheId="4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C2" i="2"/>
</calcChain>
</file>

<file path=xl/sharedStrings.xml><?xml version="1.0" encoding="utf-8"?>
<sst xmlns="http://schemas.openxmlformats.org/spreadsheetml/2006/main" count="20" uniqueCount="12">
  <si>
    <t>n</t>
  </si>
  <si>
    <t>E(X)</t>
  </si>
  <si>
    <t>Etykiety wierszy</t>
  </si>
  <si>
    <t>Suma końcowa</t>
  </si>
  <si>
    <t>Suma z E(X)</t>
  </si>
  <si>
    <t>Hn</t>
  </si>
  <si>
    <t>ulamek</t>
  </si>
  <si>
    <t>Suma z Hn</t>
  </si>
  <si>
    <t>M(X)</t>
  </si>
  <si>
    <t>Suma z M(X)</t>
  </si>
  <si>
    <t>M(X)/n</t>
  </si>
  <si>
    <t>Suma z M(X)/n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</si>
</sst>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[arkusz test.xlsx]test!Tabela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test!$E$4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test!$D$5:$D$105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test!$E$5:$E$105</c:f>
              <c:numCache>
                <c:formatCode>General</c:formatCode>
                <c:ptCount val="100"/>
                <c:pt idx="0">
                  <c:v>1</c:v>
                </c:pt>
                <c:pt idx="1">
                  <c:v>1.5009999999999999</c:v>
                </c:pt>
                <c:pt idx="2">
                  <c:v>1.8460000000000001</c:v>
                </c:pt>
                <c:pt idx="3">
                  <c:v>2.06</c:v>
                </c:pt>
                <c:pt idx="4">
                  <c:v>2.2519999999999998</c:v>
                </c:pt>
                <c:pt idx="5">
                  <c:v>2.4009999999999998</c:v>
                </c:pt>
                <c:pt idx="6">
                  <c:v>2.645</c:v>
                </c:pt>
                <c:pt idx="7">
                  <c:v>2.7450000000000001</c:v>
                </c:pt>
                <c:pt idx="8">
                  <c:v>2.7989999999999999</c:v>
                </c:pt>
                <c:pt idx="9">
                  <c:v>2.984</c:v>
                </c:pt>
                <c:pt idx="10">
                  <c:v>3.0550000000000002</c:v>
                </c:pt>
                <c:pt idx="11">
                  <c:v>3.1030000000000002</c:v>
                </c:pt>
                <c:pt idx="12">
                  <c:v>3.234</c:v>
                </c:pt>
                <c:pt idx="13">
                  <c:v>3.2810000000000001</c:v>
                </c:pt>
                <c:pt idx="14">
                  <c:v>3.3029999999999999</c:v>
                </c:pt>
                <c:pt idx="15">
                  <c:v>3.375</c:v>
                </c:pt>
                <c:pt idx="16">
                  <c:v>3.4969999999999999</c:v>
                </c:pt>
                <c:pt idx="17">
                  <c:v>3.536</c:v>
                </c:pt>
                <c:pt idx="18">
                  <c:v>3.5539999999999998</c:v>
                </c:pt>
                <c:pt idx="19">
                  <c:v>3.633</c:v>
                </c:pt>
                <c:pt idx="20">
                  <c:v>3.6179999999999999</c:v>
                </c:pt>
                <c:pt idx="21">
                  <c:v>3.7250000000000001</c:v>
                </c:pt>
                <c:pt idx="22">
                  <c:v>3.7330000000000001</c:v>
                </c:pt>
                <c:pt idx="23">
                  <c:v>3.8290000000000002</c:v>
                </c:pt>
                <c:pt idx="24">
                  <c:v>3.8140000000000001</c:v>
                </c:pt>
                <c:pt idx="25">
                  <c:v>3.875</c:v>
                </c:pt>
                <c:pt idx="26">
                  <c:v>3.9060000000000001</c:v>
                </c:pt>
                <c:pt idx="27">
                  <c:v>3.9159999999999999</c:v>
                </c:pt>
                <c:pt idx="28">
                  <c:v>3.95</c:v>
                </c:pt>
                <c:pt idx="29">
                  <c:v>3.9809999999999999</c:v>
                </c:pt>
                <c:pt idx="30">
                  <c:v>4.0949999999999998</c:v>
                </c:pt>
                <c:pt idx="31">
                  <c:v>4.1059999999999999</c:v>
                </c:pt>
                <c:pt idx="32">
                  <c:v>4.0659999999999998</c:v>
                </c:pt>
                <c:pt idx="33">
                  <c:v>4.0590000000000002</c:v>
                </c:pt>
                <c:pt idx="34">
                  <c:v>4.1159999999999997</c:v>
                </c:pt>
                <c:pt idx="35">
                  <c:v>4.282</c:v>
                </c:pt>
                <c:pt idx="36">
                  <c:v>4.2050000000000001</c:v>
                </c:pt>
                <c:pt idx="37">
                  <c:v>4.1859999999999999</c:v>
                </c:pt>
                <c:pt idx="38">
                  <c:v>4.2069999999999999</c:v>
                </c:pt>
                <c:pt idx="39">
                  <c:v>4.2850000000000001</c:v>
                </c:pt>
                <c:pt idx="40">
                  <c:v>4.3929999999999998</c:v>
                </c:pt>
                <c:pt idx="41">
                  <c:v>4.2670000000000003</c:v>
                </c:pt>
                <c:pt idx="42">
                  <c:v>4.3810000000000002</c:v>
                </c:pt>
                <c:pt idx="43">
                  <c:v>4.4290000000000003</c:v>
                </c:pt>
                <c:pt idx="44">
                  <c:v>4.2990000000000004</c:v>
                </c:pt>
                <c:pt idx="45">
                  <c:v>4.38</c:v>
                </c:pt>
                <c:pt idx="46">
                  <c:v>4.452</c:v>
                </c:pt>
                <c:pt idx="47">
                  <c:v>4.5039999999999996</c:v>
                </c:pt>
                <c:pt idx="48">
                  <c:v>4.4429999999999996</c:v>
                </c:pt>
                <c:pt idx="49">
                  <c:v>4.484</c:v>
                </c:pt>
                <c:pt idx="50">
                  <c:v>4.55</c:v>
                </c:pt>
                <c:pt idx="51">
                  <c:v>4.5609999999999999</c:v>
                </c:pt>
                <c:pt idx="52">
                  <c:v>4.508</c:v>
                </c:pt>
                <c:pt idx="53">
                  <c:v>4.5549999999999997</c:v>
                </c:pt>
                <c:pt idx="54">
                  <c:v>4.5640000000000001</c:v>
                </c:pt>
                <c:pt idx="55">
                  <c:v>4.6230000000000002</c:v>
                </c:pt>
                <c:pt idx="56">
                  <c:v>4.6020000000000003</c:v>
                </c:pt>
                <c:pt idx="57">
                  <c:v>4.7060000000000004</c:v>
                </c:pt>
                <c:pt idx="58">
                  <c:v>4.58</c:v>
                </c:pt>
                <c:pt idx="59">
                  <c:v>4.5650000000000004</c:v>
                </c:pt>
                <c:pt idx="60">
                  <c:v>4.6239999999999997</c:v>
                </c:pt>
                <c:pt idx="61">
                  <c:v>4.7080000000000002</c:v>
                </c:pt>
                <c:pt idx="62">
                  <c:v>4.6849999999999996</c:v>
                </c:pt>
                <c:pt idx="63">
                  <c:v>4.6360000000000001</c:v>
                </c:pt>
                <c:pt idx="64">
                  <c:v>4.8479999999999999</c:v>
                </c:pt>
                <c:pt idx="65">
                  <c:v>4.6820000000000004</c:v>
                </c:pt>
                <c:pt idx="66">
                  <c:v>4.7670000000000003</c:v>
                </c:pt>
                <c:pt idx="67">
                  <c:v>4.7779999999999996</c:v>
                </c:pt>
                <c:pt idx="68">
                  <c:v>4.827</c:v>
                </c:pt>
                <c:pt idx="69">
                  <c:v>4.8049999999999997</c:v>
                </c:pt>
                <c:pt idx="70">
                  <c:v>4.7869999999999999</c:v>
                </c:pt>
                <c:pt idx="71">
                  <c:v>4.8280000000000003</c:v>
                </c:pt>
                <c:pt idx="72">
                  <c:v>4.8869999999999996</c:v>
                </c:pt>
                <c:pt idx="73">
                  <c:v>4.8499999999999996</c:v>
                </c:pt>
                <c:pt idx="74">
                  <c:v>4.8460000000000001</c:v>
                </c:pt>
                <c:pt idx="75">
                  <c:v>4.9349999999999996</c:v>
                </c:pt>
                <c:pt idx="76">
                  <c:v>4.8879999999999999</c:v>
                </c:pt>
                <c:pt idx="77">
                  <c:v>4.8659999999999997</c:v>
                </c:pt>
                <c:pt idx="78">
                  <c:v>4.9630000000000001</c:v>
                </c:pt>
                <c:pt idx="79">
                  <c:v>4.9749999999999996</c:v>
                </c:pt>
                <c:pt idx="80">
                  <c:v>4.8810000000000002</c:v>
                </c:pt>
                <c:pt idx="81">
                  <c:v>4.9809999999999999</c:v>
                </c:pt>
                <c:pt idx="82">
                  <c:v>4.9169999999999998</c:v>
                </c:pt>
                <c:pt idx="83">
                  <c:v>5.0529999999999999</c:v>
                </c:pt>
                <c:pt idx="84">
                  <c:v>4.99</c:v>
                </c:pt>
                <c:pt idx="85">
                  <c:v>4.9710000000000001</c:v>
                </c:pt>
                <c:pt idx="86">
                  <c:v>5.0629999999999997</c:v>
                </c:pt>
                <c:pt idx="87">
                  <c:v>5.0579999999999998</c:v>
                </c:pt>
                <c:pt idx="88">
                  <c:v>5.0709999999999997</c:v>
                </c:pt>
                <c:pt idx="89">
                  <c:v>5.1289999999999996</c:v>
                </c:pt>
                <c:pt idx="90">
                  <c:v>5.07</c:v>
                </c:pt>
                <c:pt idx="91">
                  <c:v>5.133</c:v>
                </c:pt>
                <c:pt idx="92">
                  <c:v>5.1379999999999999</c:v>
                </c:pt>
                <c:pt idx="93">
                  <c:v>5.0339999999999998</c:v>
                </c:pt>
                <c:pt idx="94">
                  <c:v>5.1449999999999996</c:v>
                </c:pt>
                <c:pt idx="95">
                  <c:v>5.1459999999999999</c:v>
                </c:pt>
                <c:pt idx="96">
                  <c:v>5.1760000000000002</c:v>
                </c:pt>
                <c:pt idx="97">
                  <c:v>5.1159999999999997</c:v>
                </c:pt>
                <c:pt idx="98">
                  <c:v>5.2140000000000004</c:v>
                </c:pt>
                <c:pt idx="99">
                  <c:v>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6-45AA-AD68-82C4380C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45487"/>
        <c:axId val="744539663"/>
      </c:barChart>
      <c:catAx>
        <c:axId val="74454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4539663"/>
        <c:crosses val="autoZero"/>
        <c:auto val="1"/>
        <c:lblAlgn val="ctr"/>
        <c:lblOffset val="100"/>
        <c:noMultiLvlLbl val="0"/>
      </c:catAx>
      <c:valAx>
        <c:axId val="7445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454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[arkusz test.xlsx]liczby harmoniczne!Tabela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Liczby harmoniczne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'liczby harmoniczne'!$G$3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'liczby harmoniczne'!$F$4:$F$104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'liczby harmoniczne'!$G$4:$G$104</c:f>
              <c:numCache>
                <c:formatCode>General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1.8333333333333333</c:v>
                </c:pt>
                <c:pt idx="3">
                  <c:v>2.083333333333333</c:v>
                </c:pt>
                <c:pt idx="4">
                  <c:v>2.2833333333333332</c:v>
                </c:pt>
                <c:pt idx="5">
                  <c:v>2.4499999999999997</c:v>
                </c:pt>
                <c:pt idx="6">
                  <c:v>2.5928571428571425</c:v>
                </c:pt>
                <c:pt idx="7">
                  <c:v>2.7178571428571425</c:v>
                </c:pt>
                <c:pt idx="8">
                  <c:v>2.8289682539682537</c:v>
                </c:pt>
                <c:pt idx="9">
                  <c:v>2.9289682539682538</c:v>
                </c:pt>
                <c:pt idx="10">
                  <c:v>3.0198773448773446</c:v>
                </c:pt>
                <c:pt idx="11">
                  <c:v>3.1032106782106781</c:v>
                </c:pt>
                <c:pt idx="12">
                  <c:v>3.1801337551337552</c:v>
                </c:pt>
                <c:pt idx="13">
                  <c:v>3.2515623265623268</c:v>
                </c:pt>
                <c:pt idx="14">
                  <c:v>3.3182289932289937</c:v>
                </c:pt>
                <c:pt idx="15">
                  <c:v>3.3807289932289937</c:v>
                </c:pt>
                <c:pt idx="16">
                  <c:v>3.4395525226407582</c:v>
                </c:pt>
                <c:pt idx="17">
                  <c:v>3.4951080781963135</c:v>
                </c:pt>
                <c:pt idx="18">
                  <c:v>3.5477396571436821</c:v>
                </c:pt>
                <c:pt idx="19">
                  <c:v>3.5977396571436819</c:v>
                </c:pt>
                <c:pt idx="20">
                  <c:v>3.6453587047627294</c:v>
                </c:pt>
                <c:pt idx="21">
                  <c:v>3.6908132502172748</c:v>
                </c:pt>
                <c:pt idx="22">
                  <c:v>3.7342915110868402</c:v>
                </c:pt>
                <c:pt idx="23">
                  <c:v>3.7759581777535067</c:v>
                </c:pt>
                <c:pt idx="24">
                  <c:v>3.8159581777535068</c:v>
                </c:pt>
                <c:pt idx="25">
                  <c:v>3.8544197162150451</c:v>
                </c:pt>
                <c:pt idx="26">
                  <c:v>3.8914567532520823</c:v>
                </c:pt>
                <c:pt idx="27">
                  <c:v>3.9271710389663679</c:v>
                </c:pt>
                <c:pt idx="28">
                  <c:v>3.9616537975870574</c:v>
                </c:pt>
                <c:pt idx="29">
                  <c:v>3.9949871309203906</c:v>
                </c:pt>
                <c:pt idx="30">
                  <c:v>4.02724519543652</c:v>
                </c:pt>
                <c:pt idx="31">
                  <c:v>4.05849519543652</c:v>
                </c:pt>
                <c:pt idx="32">
                  <c:v>4.0887982257395503</c:v>
                </c:pt>
                <c:pt idx="33">
                  <c:v>4.1182099904454326</c:v>
                </c:pt>
                <c:pt idx="34">
                  <c:v>4.146781419016861</c:v>
                </c:pt>
                <c:pt idx="35">
                  <c:v>4.1745591967946387</c:v>
                </c:pt>
                <c:pt idx="36">
                  <c:v>4.2015862238216659</c:v>
                </c:pt>
                <c:pt idx="37">
                  <c:v>4.22790201329535</c:v>
                </c:pt>
                <c:pt idx="38">
                  <c:v>4.2535430389363755</c:v>
                </c:pt>
                <c:pt idx="39">
                  <c:v>4.2785430389363759</c:v>
                </c:pt>
                <c:pt idx="40">
                  <c:v>4.3029332828388149</c:v>
                </c:pt>
                <c:pt idx="41">
                  <c:v>4.3267428066483387</c:v>
                </c:pt>
                <c:pt idx="42">
                  <c:v>4.3499986206018271</c:v>
                </c:pt>
                <c:pt idx="43">
                  <c:v>4.3727258933290996</c:v>
                </c:pt>
                <c:pt idx="44">
                  <c:v>4.3949481155513217</c:v>
                </c:pt>
                <c:pt idx="45">
                  <c:v>4.416687245986104</c:v>
                </c:pt>
                <c:pt idx="46">
                  <c:v>4.4379638417307845</c:v>
                </c:pt>
                <c:pt idx="47">
                  <c:v>4.4587971750641175</c:v>
                </c:pt>
                <c:pt idx="48">
                  <c:v>4.4792053383294235</c:v>
                </c:pt>
                <c:pt idx="49">
                  <c:v>4.499205338329423</c:v>
                </c:pt>
                <c:pt idx="50">
                  <c:v>4.5188131814666779</c:v>
                </c:pt>
                <c:pt idx="51">
                  <c:v>4.538043950697447</c:v>
                </c:pt>
                <c:pt idx="52">
                  <c:v>4.5569118752257491</c:v>
                </c:pt>
                <c:pt idx="53">
                  <c:v>4.5754303937442673</c:v>
                </c:pt>
                <c:pt idx="54">
                  <c:v>4.5936122119260858</c:v>
                </c:pt>
                <c:pt idx="55">
                  <c:v>4.6114693547832291</c:v>
                </c:pt>
                <c:pt idx="56">
                  <c:v>4.6290132144323515</c:v>
                </c:pt>
                <c:pt idx="57">
                  <c:v>4.6462545937426967</c:v>
                </c:pt>
                <c:pt idx="58">
                  <c:v>4.6632037462850695</c:v>
                </c:pt>
                <c:pt idx="59">
                  <c:v>4.6798704129517361</c:v>
                </c:pt>
                <c:pt idx="60">
                  <c:v>4.6962638555746867</c:v>
                </c:pt>
                <c:pt idx="61">
                  <c:v>4.7123928878327517</c:v>
                </c:pt>
                <c:pt idx="62">
                  <c:v>4.7282659037057675</c:v>
                </c:pt>
                <c:pt idx="63">
                  <c:v>4.7438909037057675</c:v>
                </c:pt>
                <c:pt idx="64">
                  <c:v>4.7592755190903828</c:v>
                </c:pt>
                <c:pt idx="65">
                  <c:v>4.7744270342418984</c:v>
                </c:pt>
                <c:pt idx="66">
                  <c:v>4.789352407376227</c:v>
                </c:pt>
                <c:pt idx="67">
                  <c:v>4.8040582897291682</c:v>
                </c:pt>
                <c:pt idx="68">
                  <c:v>4.8185510433523566</c:v>
                </c:pt>
                <c:pt idx="69">
                  <c:v>4.8328367576380709</c:v>
                </c:pt>
                <c:pt idx="70">
                  <c:v>4.8469212646803248</c:v>
                </c:pt>
                <c:pt idx="71">
                  <c:v>4.8608101535692141</c:v>
                </c:pt>
                <c:pt idx="72">
                  <c:v>4.8745087837062</c:v>
                </c:pt>
                <c:pt idx="73">
                  <c:v>4.8880222972197132</c:v>
                </c:pt>
                <c:pt idx="74">
                  <c:v>4.9013556305530468</c:v>
                </c:pt>
                <c:pt idx="75">
                  <c:v>4.9145135252898893</c:v>
                </c:pt>
                <c:pt idx="76">
                  <c:v>4.9275005382769024</c:v>
                </c:pt>
                <c:pt idx="77">
                  <c:v>4.9403210510974152</c:v>
                </c:pt>
                <c:pt idx="78">
                  <c:v>4.9529792789455165</c:v>
                </c:pt>
                <c:pt idx="79">
                  <c:v>4.9654792789455167</c:v>
                </c:pt>
                <c:pt idx="80">
                  <c:v>4.9778249579578624</c:v>
                </c:pt>
                <c:pt idx="81">
                  <c:v>4.9900200799090815</c:v>
                </c:pt>
                <c:pt idx="82">
                  <c:v>5.002068272680166</c:v>
                </c:pt>
                <c:pt idx="83">
                  <c:v>5.0139730345849278</c:v>
                </c:pt>
                <c:pt idx="84">
                  <c:v>5.0257377404672807</c:v>
                </c:pt>
                <c:pt idx="85">
                  <c:v>5.0373656474440249</c:v>
                </c:pt>
                <c:pt idx="86">
                  <c:v>5.0488599003175878</c:v>
                </c:pt>
                <c:pt idx="87">
                  <c:v>5.0602235366812245</c:v>
                </c:pt>
                <c:pt idx="88">
                  <c:v>5.0714594917374045</c:v>
                </c:pt>
                <c:pt idx="89">
                  <c:v>5.0825706028485156</c:v>
                </c:pt>
                <c:pt idx="90">
                  <c:v>5.0935596138375265</c:v>
                </c:pt>
                <c:pt idx="91">
                  <c:v>5.1044291790549181</c:v>
                </c:pt>
                <c:pt idx="92">
                  <c:v>5.1151818672269611</c:v>
                </c:pt>
                <c:pt idx="93">
                  <c:v>5.1258201650993014</c:v>
                </c:pt>
                <c:pt idx="94">
                  <c:v>5.1363464808887747</c:v>
                </c:pt>
                <c:pt idx="95">
                  <c:v>5.1467631475554416</c:v>
                </c:pt>
                <c:pt idx="96">
                  <c:v>5.157072425905957</c:v>
                </c:pt>
                <c:pt idx="97">
                  <c:v>5.1672765075386105</c:v>
                </c:pt>
                <c:pt idx="98">
                  <c:v>5.1773775176396208</c:v>
                </c:pt>
                <c:pt idx="99">
                  <c:v>5.1873775176396206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F-4BE7-85C3-97D608C8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291711"/>
        <c:axId val="1818290463"/>
      </c:barChart>
      <c:catAx>
        <c:axId val="18182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8290463"/>
        <c:crosses val="autoZero"/>
        <c:auto val="1"/>
        <c:lblAlgn val="ctr"/>
        <c:lblOffset val="100"/>
        <c:noMultiLvlLbl val="0"/>
      </c:catAx>
      <c:valAx>
        <c:axId val="18182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82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[arkusz test.xlsx]glowne zadanie!Tabela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oczekiwana długości</a:t>
            </a:r>
            <a:r>
              <a:rPr lang="pl-PL" baseline="0"/>
              <a:t> najdłuższego cyklu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'glowne zadanie'!$F$3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'glowne zadanie'!$E$4:$E$104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'glowne zadanie'!$F$4:$F$104</c:f>
              <c:numCache>
                <c:formatCode>General</c:formatCode>
                <c:ptCount val="100"/>
                <c:pt idx="0">
                  <c:v>1</c:v>
                </c:pt>
                <c:pt idx="1">
                  <c:v>1.492</c:v>
                </c:pt>
                <c:pt idx="2">
                  <c:v>2.1909999999999998</c:v>
                </c:pt>
                <c:pt idx="3">
                  <c:v>2.8239999999999998</c:v>
                </c:pt>
                <c:pt idx="4">
                  <c:v>3.4540000000000002</c:v>
                </c:pt>
                <c:pt idx="5">
                  <c:v>4.05</c:v>
                </c:pt>
                <c:pt idx="6">
                  <c:v>4.6619999999999999</c:v>
                </c:pt>
                <c:pt idx="7">
                  <c:v>5.2859999999999996</c:v>
                </c:pt>
                <c:pt idx="8">
                  <c:v>5.9109999999999996</c:v>
                </c:pt>
                <c:pt idx="9">
                  <c:v>6.6040000000000001</c:v>
                </c:pt>
                <c:pt idx="10">
                  <c:v>7.1109999999999998</c:v>
                </c:pt>
                <c:pt idx="11">
                  <c:v>7.9089999999999998</c:v>
                </c:pt>
                <c:pt idx="12">
                  <c:v>8.4469999999999992</c:v>
                </c:pt>
                <c:pt idx="13">
                  <c:v>8.9979999999999993</c:v>
                </c:pt>
                <c:pt idx="14">
                  <c:v>9.6460000000000008</c:v>
                </c:pt>
                <c:pt idx="15">
                  <c:v>10.224</c:v>
                </c:pt>
                <c:pt idx="16">
                  <c:v>10.973000000000001</c:v>
                </c:pt>
                <c:pt idx="17">
                  <c:v>11.454000000000001</c:v>
                </c:pt>
                <c:pt idx="18">
                  <c:v>12.256</c:v>
                </c:pt>
                <c:pt idx="19">
                  <c:v>12.798</c:v>
                </c:pt>
                <c:pt idx="20">
                  <c:v>13.178000000000001</c:v>
                </c:pt>
                <c:pt idx="21">
                  <c:v>14.061999999999999</c:v>
                </c:pt>
                <c:pt idx="22">
                  <c:v>14.57</c:v>
                </c:pt>
                <c:pt idx="23">
                  <c:v>15.455</c:v>
                </c:pt>
                <c:pt idx="24">
                  <c:v>15.927</c:v>
                </c:pt>
                <c:pt idx="25">
                  <c:v>16.783000000000001</c:v>
                </c:pt>
                <c:pt idx="26">
                  <c:v>17.350999999999999</c:v>
                </c:pt>
                <c:pt idx="27">
                  <c:v>17.677</c:v>
                </c:pt>
                <c:pt idx="28">
                  <c:v>18.678999999999998</c:v>
                </c:pt>
                <c:pt idx="29">
                  <c:v>19.073</c:v>
                </c:pt>
                <c:pt idx="30">
                  <c:v>19.344999999999999</c:v>
                </c:pt>
                <c:pt idx="31">
                  <c:v>20.29</c:v>
                </c:pt>
                <c:pt idx="32">
                  <c:v>20.091000000000001</c:v>
                </c:pt>
                <c:pt idx="33">
                  <c:v>21.68</c:v>
                </c:pt>
                <c:pt idx="34">
                  <c:v>22.492999999999999</c:v>
                </c:pt>
                <c:pt idx="35">
                  <c:v>22.827000000000002</c:v>
                </c:pt>
                <c:pt idx="36">
                  <c:v>23.331</c:v>
                </c:pt>
                <c:pt idx="37">
                  <c:v>24.591999999999999</c:v>
                </c:pt>
                <c:pt idx="38">
                  <c:v>24.562000000000001</c:v>
                </c:pt>
                <c:pt idx="39">
                  <c:v>25.084</c:v>
                </c:pt>
                <c:pt idx="40">
                  <c:v>26.242999999999999</c:v>
                </c:pt>
                <c:pt idx="41">
                  <c:v>26.445</c:v>
                </c:pt>
                <c:pt idx="42">
                  <c:v>27.106999999999999</c:v>
                </c:pt>
                <c:pt idx="43">
                  <c:v>27.576000000000001</c:v>
                </c:pt>
                <c:pt idx="44">
                  <c:v>28.827999999999999</c:v>
                </c:pt>
                <c:pt idx="45">
                  <c:v>29.154</c:v>
                </c:pt>
                <c:pt idx="46">
                  <c:v>29.413</c:v>
                </c:pt>
                <c:pt idx="47">
                  <c:v>30.207999999999998</c:v>
                </c:pt>
                <c:pt idx="48">
                  <c:v>31.411000000000001</c:v>
                </c:pt>
                <c:pt idx="49">
                  <c:v>31.532</c:v>
                </c:pt>
                <c:pt idx="50">
                  <c:v>32.213999999999999</c:v>
                </c:pt>
                <c:pt idx="51">
                  <c:v>32.406999999999996</c:v>
                </c:pt>
                <c:pt idx="52">
                  <c:v>33.438000000000002</c:v>
                </c:pt>
                <c:pt idx="53">
                  <c:v>33.853000000000002</c:v>
                </c:pt>
                <c:pt idx="54">
                  <c:v>34.783999999999999</c:v>
                </c:pt>
                <c:pt idx="55">
                  <c:v>35.753999999999998</c:v>
                </c:pt>
                <c:pt idx="56">
                  <c:v>35.942</c:v>
                </c:pt>
                <c:pt idx="57">
                  <c:v>36.29</c:v>
                </c:pt>
                <c:pt idx="58">
                  <c:v>37.283999999999999</c:v>
                </c:pt>
                <c:pt idx="59">
                  <c:v>38.610999999999997</c:v>
                </c:pt>
                <c:pt idx="60">
                  <c:v>38.83</c:v>
                </c:pt>
                <c:pt idx="61">
                  <c:v>38.616</c:v>
                </c:pt>
                <c:pt idx="62">
                  <c:v>40.011000000000003</c:v>
                </c:pt>
                <c:pt idx="63">
                  <c:v>40.548999999999999</c:v>
                </c:pt>
                <c:pt idx="64">
                  <c:v>41.152999999999999</c:v>
                </c:pt>
                <c:pt idx="65">
                  <c:v>41.304000000000002</c:v>
                </c:pt>
                <c:pt idx="66">
                  <c:v>43.088999999999999</c:v>
                </c:pt>
                <c:pt idx="67">
                  <c:v>42.347999999999999</c:v>
                </c:pt>
                <c:pt idx="68">
                  <c:v>43.387</c:v>
                </c:pt>
                <c:pt idx="69">
                  <c:v>44.146999999999998</c:v>
                </c:pt>
                <c:pt idx="70">
                  <c:v>43.706000000000003</c:v>
                </c:pt>
                <c:pt idx="71">
                  <c:v>44.427</c:v>
                </c:pt>
                <c:pt idx="72">
                  <c:v>46.319000000000003</c:v>
                </c:pt>
                <c:pt idx="73">
                  <c:v>46.816000000000003</c:v>
                </c:pt>
                <c:pt idx="74">
                  <c:v>47.481000000000002</c:v>
                </c:pt>
                <c:pt idx="75">
                  <c:v>48.19</c:v>
                </c:pt>
                <c:pt idx="76">
                  <c:v>48.712000000000003</c:v>
                </c:pt>
                <c:pt idx="77">
                  <c:v>49.381</c:v>
                </c:pt>
                <c:pt idx="78">
                  <c:v>49.347999999999999</c:v>
                </c:pt>
                <c:pt idx="79">
                  <c:v>49.734000000000002</c:v>
                </c:pt>
                <c:pt idx="80">
                  <c:v>51.11</c:v>
                </c:pt>
                <c:pt idx="81">
                  <c:v>51.759</c:v>
                </c:pt>
                <c:pt idx="82">
                  <c:v>51.99</c:v>
                </c:pt>
                <c:pt idx="83">
                  <c:v>52.991</c:v>
                </c:pt>
                <c:pt idx="84">
                  <c:v>52.645000000000003</c:v>
                </c:pt>
                <c:pt idx="85">
                  <c:v>54.462000000000003</c:v>
                </c:pt>
                <c:pt idx="86">
                  <c:v>55.646000000000001</c:v>
                </c:pt>
                <c:pt idx="87">
                  <c:v>55.247</c:v>
                </c:pt>
                <c:pt idx="88">
                  <c:v>55.869</c:v>
                </c:pt>
                <c:pt idx="89">
                  <c:v>57.265999999999998</c:v>
                </c:pt>
                <c:pt idx="90">
                  <c:v>56.241999999999997</c:v>
                </c:pt>
                <c:pt idx="91">
                  <c:v>57.213999999999999</c:v>
                </c:pt>
                <c:pt idx="92">
                  <c:v>59.264000000000003</c:v>
                </c:pt>
                <c:pt idx="93">
                  <c:v>60.094000000000001</c:v>
                </c:pt>
                <c:pt idx="94">
                  <c:v>59.497</c:v>
                </c:pt>
                <c:pt idx="95">
                  <c:v>60.387999999999998</c:v>
                </c:pt>
                <c:pt idx="96">
                  <c:v>59.253999999999998</c:v>
                </c:pt>
                <c:pt idx="97">
                  <c:v>61.502000000000002</c:v>
                </c:pt>
                <c:pt idx="98">
                  <c:v>62.301000000000002</c:v>
                </c:pt>
                <c:pt idx="99">
                  <c:v>62.854999999999997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4-41AD-88C4-EE9A1572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377664"/>
        <c:axId val="1661376832"/>
      </c:barChart>
      <c:catAx>
        <c:axId val="1661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376832"/>
        <c:crosses val="autoZero"/>
        <c:auto val="1"/>
        <c:lblAlgn val="ctr"/>
        <c:lblOffset val="100"/>
        <c:noMultiLvlLbl val="0"/>
      </c:catAx>
      <c:valAx>
        <c:axId val="1661376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3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[arkusz test.xlsx]glowne zadanie!Tabela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</a:t>
            </a:r>
            <a:r>
              <a:rPr lang="pl-PL" baseline="0"/>
              <a:t> M(X)/n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'glowne zadanie'!$AC$2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'glowne zadanie'!$AB$3:$AB$102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'glowne zadanie'!$AC$3:$AC$102</c:f>
              <c:numCache>
                <c:formatCode>General</c:formatCode>
                <c:ptCount val="100"/>
                <c:pt idx="0">
                  <c:v>1</c:v>
                </c:pt>
                <c:pt idx="1">
                  <c:v>0.746</c:v>
                </c:pt>
                <c:pt idx="2">
                  <c:v>0.73033333333333328</c:v>
                </c:pt>
                <c:pt idx="3">
                  <c:v>0.70599999999999996</c:v>
                </c:pt>
                <c:pt idx="4">
                  <c:v>0.69080000000000008</c:v>
                </c:pt>
                <c:pt idx="5">
                  <c:v>0.67499999999999993</c:v>
                </c:pt>
                <c:pt idx="6">
                  <c:v>0.66600000000000004</c:v>
                </c:pt>
                <c:pt idx="7">
                  <c:v>0.66074999999999995</c:v>
                </c:pt>
                <c:pt idx="8">
                  <c:v>0.65677777777777768</c:v>
                </c:pt>
                <c:pt idx="9">
                  <c:v>0.66039999999999999</c:v>
                </c:pt>
                <c:pt idx="10">
                  <c:v>0.64645454545454539</c:v>
                </c:pt>
                <c:pt idx="11">
                  <c:v>0.65908333333333335</c:v>
                </c:pt>
                <c:pt idx="12">
                  <c:v>0.64976923076923065</c:v>
                </c:pt>
                <c:pt idx="13">
                  <c:v>0.64271428571428568</c:v>
                </c:pt>
                <c:pt idx="14">
                  <c:v>0.64306666666666668</c:v>
                </c:pt>
                <c:pt idx="15">
                  <c:v>0.63900000000000001</c:v>
                </c:pt>
                <c:pt idx="16">
                  <c:v>0.64547058823529413</c:v>
                </c:pt>
                <c:pt idx="17">
                  <c:v>0.63633333333333342</c:v>
                </c:pt>
                <c:pt idx="18">
                  <c:v>0.64505263157894743</c:v>
                </c:pt>
                <c:pt idx="19">
                  <c:v>0.63990000000000002</c:v>
                </c:pt>
                <c:pt idx="20">
                  <c:v>0.62752380952380959</c:v>
                </c:pt>
                <c:pt idx="21">
                  <c:v>0.63918181818181818</c:v>
                </c:pt>
                <c:pt idx="22">
                  <c:v>0.63347826086956527</c:v>
                </c:pt>
                <c:pt idx="23">
                  <c:v>0.6439583333333333</c:v>
                </c:pt>
                <c:pt idx="24">
                  <c:v>0.63707999999999998</c:v>
                </c:pt>
                <c:pt idx="25">
                  <c:v>0.64550000000000007</c:v>
                </c:pt>
                <c:pt idx="26">
                  <c:v>0.64262962962962955</c:v>
                </c:pt>
                <c:pt idx="27">
                  <c:v>0.63132142857142859</c:v>
                </c:pt>
                <c:pt idx="28">
                  <c:v>0.64410344827586197</c:v>
                </c:pt>
                <c:pt idx="29">
                  <c:v>0.6357666666666667</c:v>
                </c:pt>
                <c:pt idx="30">
                  <c:v>0.62403225806451612</c:v>
                </c:pt>
                <c:pt idx="31">
                  <c:v>0.63406249999999997</c:v>
                </c:pt>
                <c:pt idx="32">
                  <c:v>0.60881818181818181</c:v>
                </c:pt>
                <c:pt idx="33">
                  <c:v>0.63764705882352946</c:v>
                </c:pt>
                <c:pt idx="34">
                  <c:v>0.64265714285714282</c:v>
                </c:pt>
                <c:pt idx="35">
                  <c:v>0.63408333333333333</c:v>
                </c:pt>
                <c:pt idx="36">
                  <c:v>0.6305675675675676</c:v>
                </c:pt>
                <c:pt idx="37">
                  <c:v>0.64715789473684204</c:v>
                </c:pt>
                <c:pt idx="38">
                  <c:v>0.62979487179487181</c:v>
                </c:pt>
                <c:pt idx="39">
                  <c:v>0.62709999999999999</c:v>
                </c:pt>
                <c:pt idx="40">
                  <c:v>0.64007317073170733</c:v>
                </c:pt>
                <c:pt idx="41">
                  <c:v>0.62964285714285717</c:v>
                </c:pt>
                <c:pt idx="42">
                  <c:v>0.63039534883720927</c:v>
                </c:pt>
                <c:pt idx="43">
                  <c:v>0.62672727272727269</c:v>
                </c:pt>
                <c:pt idx="44">
                  <c:v>0.6406222222222222</c:v>
                </c:pt>
                <c:pt idx="45">
                  <c:v>0.63378260869565217</c:v>
                </c:pt>
                <c:pt idx="46">
                  <c:v>0.6258085106382979</c:v>
                </c:pt>
                <c:pt idx="47">
                  <c:v>0.6293333333333333</c:v>
                </c:pt>
                <c:pt idx="48">
                  <c:v>0.64104081632653065</c:v>
                </c:pt>
                <c:pt idx="49">
                  <c:v>0.63063999999999998</c:v>
                </c:pt>
                <c:pt idx="50">
                  <c:v>0.63164705882352934</c:v>
                </c:pt>
                <c:pt idx="51">
                  <c:v>0.62321153846153843</c:v>
                </c:pt>
                <c:pt idx="52">
                  <c:v>0.63090566037735851</c:v>
                </c:pt>
                <c:pt idx="53">
                  <c:v>0.62690740740740747</c:v>
                </c:pt>
                <c:pt idx="54">
                  <c:v>0.63243636363636357</c:v>
                </c:pt>
                <c:pt idx="55">
                  <c:v>0.63846428571428571</c:v>
                </c:pt>
                <c:pt idx="56">
                  <c:v>0.63056140350877188</c:v>
                </c:pt>
                <c:pt idx="57">
                  <c:v>0.62568965517241382</c:v>
                </c:pt>
                <c:pt idx="58">
                  <c:v>0.63193220338983047</c:v>
                </c:pt>
                <c:pt idx="59">
                  <c:v>0.64351666666666663</c:v>
                </c:pt>
                <c:pt idx="60">
                  <c:v>0.63655737704918025</c:v>
                </c:pt>
                <c:pt idx="61">
                  <c:v>0.62283870967741939</c:v>
                </c:pt>
                <c:pt idx="62">
                  <c:v>0.63509523809523816</c:v>
                </c:pt>
                <c:pt idx="63">
                  <c:v>0.63357812499999999</c:v>
                </c:pt>
                <c:pt idx="64">
                  <c:v>0.6331230769230769</c:v>
                </c:pt>
                <c:pt idx="65">
                  <c:v>0.62581818181818183</c:v>
                </c:pt>
                <c:pt idx="66">
                  <c:v>0.64311940298507464</c:v>
                </c:pt>
                <c:pt idx="67">
                  <c:v>0.62276470588235289</c:v>
                </c:pt>
                <c:pt idx="68">
                  <c:v>0.62879710144927536</c:v>
                </c:pt>
                <c:pt idx="69">
                  <c:v>0.63067142857142855</c:v>
                </c:pt>
                <c:pt idx="70">
                  <c:v>0.61557746478873243</c:v>
                </c:pt>
                <c:pt idx="71">
                  <c:v>0.61704166666666671</c:v>
                </c:pt>
                <c:pt idx="72">
                  <c:v>0.63450684931506851</c:v>
                </c:pt>
                <c:pt idx="73">
                  <c:v>0.63264864864864867</c:v>
                </c:pt>
                <c:pt idx="74">
                  <c:v>0.63307999999999998</c:v>
                </c:pt>
                <c:pt idx="75">
                  <c:v>0.63407894736842108</c:v>
                </c:pt>
                <c:pt idx="76">
                  <c:v>0.63262337662337664</c:v>
                </c:pt>
                <c:pt idx="77">
                  <c:v>0.63308974358974357</c:v>
                </c:pt>
                <c:pt idx="78">
                  <c:v>0.62465822784810121</c:v>
                </c:pt>
                <c:pt idx="79">
                  <c:v>0.62167499999999998</c:v>
                </c:pt>
                <c:pt idx="80">
                  <c:v>0.63098765432098769</c:v>
                </c:pt>
                <c:pt idx="81">
                  <c:v>0.63120731707317068</c:v>
                </c:pt>
                <c:pt idx="82">
                  <c:v>0.6263855421686747</c:v>
                </c:pt>
                <c:pt idx="83">
                  <c:v>0.63084523809523807</c:v>
                </c:pt>
                <c:pt idx="84">
                  <c:v>0.61935294117647066</c:v>
                </c:pt>
                <c:pt idx="85">
                  <c:v>0.63327906976744186</c:v>
                </c:pt>
                <c:pt idx="86">
                  <c:v>0.63960919540229888</c:v>
                </c:pt>
                <c:pt idx="87">
                  <c:v>0.62780681818181816</c:v>
                </c:pt>
                <c:pt idx="88">
                  <c:v>0.62774157303370781</c:v>
                </c:pt>
                <c:pt idx="89">
                  <c:v>0.6362888888888889</c:v>
                </c:pt>
                <c:pt idx="90">
                  <c:v>0.61804395604395601</c:v>
                </c:pt>
                <c:pt idx="91">
                  <c:v>0.62189130434782602</c:v>
                </c:pt>
                <c:pt idx="92">
                  <c:v>0.63724731182795702</c:v>
                </c:pt>
                <c:pt idx="93">
                  <c:v>0.63929787234042557</c:v>
                </c:pt>
                <c:pt idx="94">
                  <c:v>0.62628421052631578</c:v>
                </c:pt>
                <c:pt idx="95">
                  <c:v>0.62904166666666661</c:v>
                </c:pt>
                <c:pt idx="96">
                  <c:v>0.61086597938144327</c:v>
                </c:pt>
                <c:pt idx="97">
                  <c:v>0.62757142857142856</c:v>
                </c:pt>
                <c:pt idx="98">
                  <c:v>0.62930303030303036</c:v>
                </c:pt>
                <c:pt idx="99">
                  <c:v>0.62854999999999994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C-4D52-AC8A-11300278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253984"/>
        <c:axId val="2060480288"/>
      </c:barChart>
      <c:catAx>
        <c:axId val="20582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480288"/>
        <c:crosses val="autoZero"/>
        <c:auto val="1"/>
        <c:lblAlgn val="ctr"/>
        <c:lblOffset val="100"/>
        <c:noMultiLvlLbl val="0"/>
      </c:catAx>
      <c:valAx>
        <c:axId val="20604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82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180975</xdr:rowOff>
    </xdr:from>
    <xdr:to>
      <xdr:col>24</xdr:col>
      <xdr:colOff>104775</xdr:colOff>
      <xdr:row>37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610175-6CFC-3AA4-45E4-1018B2D7D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3</xdr:row>
      <xdr:rowOff>61911</xdr:rowOff>
    </xdr:from>
    <xdr:to>
      <xdr:col>23</xdr:col>
      <xdr:colOff>542925</xdr:colOff>
      <xdr:row>39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5D7A7C1-956F-5902-3BDC-987A44C20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76200</xdr:rowOff>
    </xdr:from>
    <xdr:to>
      <xdr:col>21</xdr:col>
      <xdr:colOff>66674</xdr:colOff>
      <xdr:row>35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E131E4-5518-3841-43DE-DF3C68C1F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123824</xdr:colOff>
      <xdr:row>3</xdr:row>
      <xdr:rowOff>33337</xdr:rowOff>
    </xdr:from>
    <xdr:to>
      <xdr:col>47</xdr:col>
      <xdr:colOff>190500</xdr:colOff>
      <xdr:row>39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47C5692-6C55-22C5-0F3B-4356C8116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Drzewiecki" refreshedDate="44734.071615972221" createdVersion="8" refreshedVersion="8" minRefreshableVersion="3" recordCount="100" xr:uid="{92C6A8D5-A7CD-4547-A31B-A7A4B8AB5B83}">
  <cacheSource type="worksheet">
    <worksheetSource ref="A1:B101" sheet="test"/>
  </cacheSource>
  <cacheFields count="2">
    <cacheField name="n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E(X)" numFmtId="0">
      <sharedItems containsSemiMixedTypes="0" containsString="0" containsNumber="1" minValue="1" maxValue="5.28" count="100">
        <n v="1"/>
        <n v="1.5009999999999999"/>
        <n v="1.8460000000000001"/>
        <n v="2.06"/>
        <n v="2.2519999999999998"/>
        <n v="2.4009999999999998"/>
        <n v="2.645"/>
        <n v="2.7450000000000001"/>
        <n v="2.7989999999999999"/>
        <n v="2.984"/>
        <n v="3.0550000000000002"/>
        <n v="3.1030000000000002"/>
        <n v="3.234"/>
        <n v="3.2810000000000001"/>
        <n v="3.3029999999999999"/>
        <n v="3.375"/>
        <n v="3.4969999999999999"/>
        <n v="3.536"/>
        <n v="3.5539999999999998"/>
        <n v="3.633"/>
        <n v="3.6179999999999999"/>
        <n v="3.7250000000000001"/>
        <n v="3.7330000000000001"/>
        <n v="3.8290000000000002"/>
        <n v="3.8140000000000001"/>
        <n v="3.875"/>
        <n v="3.9060000000000001"/>
        <n v="3.9159999999999999"/>
        <n v="3.95"/>
        <n v="3.9809999999999999"/>
        <n v="4.0949999999999998"/>
        <n v="4.1059999999999999"/>
        <n v="4.0659999999999998"/>
        <n v="4.0590000000000002"/>
        <n v="4.1159999999999997"/>
        <n v="4.282"/>
        <n v="4.2050000000000001"/>
        <n v="4.1859999999999999"/>
        <n v="4.2069999999999999"/>
        <n v="4.2850000000000001"/>
        <n v="4.3929999999999998"/>
        <n v="4.2670000000000003"/>
        <n v="4.3810000000000002"/>
        <n v="4.4290000000000003"/>
        <n v="4.2990000000000004"/>
        <n v="4.38"/>
        <n v="4.452"/>
        <n v="4.5039999999999996"/>
        <n v="4.4429999999999996"/>
        <n v="4.484"/>
        <n v="4.55"/>
        <n v="4.5609999999999999"/>
        <n v="4.508"/>
        <n v="4.5549999999999997"/>
        <n v="4.5640000000000001"/>
        <n v="4.6230000000000002"/>
        <n v="4.6020000000000003"/>
        <n v="4.7060000000000004"/>
        <n v="4.58"/>
        <n v="4.5650000000000004"/>
        <n v="4.6239999999999997"/>
        <n v="4.7080000000000002"/>
        <n v="4.6849999999999996"/>
        <n v="4.6360000000000001"/>
        <n v="4.8479999999999999"/>
        <n v="4.6820000000000004"/>
        <n v="4.7670000000000003"/>
        <n v="4.7779999999999996"/>
        <n v="4.827"/>
        <n v="4.8049999999999997"/>
        <n v="4.7869999999999999"/>
        <n v="4.8280000000000003"/>
        <n v="4.8869999999999996"/>
        <n v="4.8499999999999996"/>
        <n v="4.8460000000000001"/>
        <n v="4.9349999999999996"/>
        <n v="4.8879999999999999"/>
        <n v="4.8659999999999997"/>
        <n v="4.9630000000000001"/>
        <n v="4.9749999999999996"/>
        <n v="4.8810000000000002"/>
        <n v="4.9809999999999999"/>
        <n v="4.9169999999999998"/>
        <n v="5.0529999999999999"/>
        <n v="4.99"/>
        <n v="4.9710000000000001"/>
        <n v="5.0629999999999997"/>
        <n v="5.0579999999999998"/>
        <n v="5.0709999999999997"/>
        <n v="5.1289999999999996"/>
        <n v="5.07"/>
        <n v="5.133"/>
        <n v="5.1379999999999999"/>
        <n v="5.0339999999999998"/>
        <n v="5.1449999999999996"/>
        <n v="5.1459999999999999"/>
        <n v="5.1760000000000002"/>
        <n v="5.1159999999999997"/>
        <n v="5.2140000000000004"/>
        <n v="5.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Drzewiecki" refreshedDate="44734.466844907409" createdVersion="8" refreshedVersion="8" minRefreshableVersion="3" recordCount="100" xr:uid="{D049176E-7631-4C66-A358-100BE846B834}">
  <cacheSource type="worksheet">
    <worksheetSource ref="A1:C101" sheet="liczby harmoniczne"/>
  </cacheSource>
  <cacheFields count="3">
    <cacheField name="n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ulamek" numFmtId="0">
      <sharedItems containsSemiMixedTypes="0" containsString="0" containsNumber="1" minValue="0.01" maxValue="1"/>
    </cacheField>
    <cacheField name="Hn" numFmtId="2">
      <sharedItems containsSemiMixedTypes="0" containsString="0" containsNumber="1" minValue="1" maxValue="5.18737751763962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Drzewiecki" refreshedDate="44734.480134143516" createdVersion="8" refreshedVersion="8" minRefreshableVersion="3" recordCount="100" xr:uid="{6A983EF8-0A88-4E8A-B8F6-8340EF2FFAC6}">
  <cacheSource type="worksheet">
    <worksheetSource ref="A1:B101" sheet="glowne zadanie"/>
  </cacheSource>
  <cacheFields count="2">
    <cacheField name="n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M(X)" numFmtId="0">
      <sharedItems containsSemiMixedTypes="0" containsString="0" containsNumber="1" minValue="1" maxValue="62.854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Drzewiecki" refreshedDate="44734.48274861111" createdVersion="8" refreshedVersion="8" minRefreshableVersion="3" recordCount="100" xr:uid="{FC599F75-FB44-4486-8C47-5FDCF2762F2D}">
  <cacheSource type="worksheet">
    <worksheetSource ref="Y1:Z101" sheet="glowne zadanie"/>
  </cacheSource>
  <cacheFields count="2">
    <cacheField name="n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M(X)/n" numFmtId="0">
      <sharedItems containsSemiMixedTypes="0" containsString="0" containsNumber="1" minValue="0.6088181818181818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"/>
    <n v="1"/>
  </r>
  <r>
    <x v="1"/>
    <n v="0.5"/>
    <n v="1.5"/>
  </r>
  <r>
    <x v="2"/>
    <n v="0.33333333333333331"/>
    <n v="1.8333333333333333"/>
  </r>
  <r>
    <x v="3"/>
    <n v="0.25"/>
    <n v="2.083333333333333"/>
  </r>
  <r>
    <x v="4"/>
    <n v="0.2"/>
    <n v="2.2833333333333332"/>
  </r>
  <r>
    <x v="5"/>
    <n v="0.16666666666666666"/>
    <n v="2.4499999999999997"/>
  </r>
  <r>
    <x v="6"/>
    <n v="0.14285714285714285"/>
    <n v="2.5928571428571425"/>
  </r>
  <r>
    <x v="7"/>
    <n v="0.125"/>
    <n v="2.7178571428571425"/>
  </r>
  <r>
    <x v="8"/>
    <n v="0.1111111111111111"/>
    <n v="2.8289682539682537"/>
  </r>
  <r>
    <x v="9"/>
    <n v="0.1"/>
    <n v="2.9289682539682538"/>
  </r>
  <r>
    <x v="10"/>
    <n v="9.0909090909090912E-2"/>
    <n v="3.0198773448773446"/>
  </r>
  <r>
    <x v="11"/>
    <n v="8.3333333333333329E-2"/>
    <n v="3.1032106782106781"/>
  </r>
  <r>
    <x v="12"/>
    <n v="7.6923076923076927E-2"/>
    <n v="3.1801337551337552"/>
  </r>
  <r>
    <x v="13"/>
    <n v="7.1428571428571425E-2"/>
    <n v="3.2515623265623268"/>
  </r>
  <r>
    <x v="14"/>
    <n v="6.6666666666666666E-2"/>
    <n v="3.3182289932289937"/>
  </r>
  <r>
    <x v="15"/>
    <n v="6.25E-2"/>
    <n v="3.3807289932289937"/>
  </r>
  <r>
    <x v="16"/>
    <n v="5.8823529411764705E-2"/>
    <n v="3.4395525226407582"/>
  </r>
  <r>
    <x v="17"/>
    <n v="5.5555555555555552E-2"/>
    <n v="3.4951080781963135"/>
  </r>
  <r>
    <x v="18"/>
    <n v="5.2631578947368418E-2"/>
    <n v="3.5477396571436821"/>
  </r>
  <r>
    <x v="19"/>
    <n v="0.05"/>
    <n v="3.5977396571436819"/>
  </r>
  <r>
    <x v="20"/>
    <n v="4.7619047619047616E-2"/>
    <n v="3.6453587047627294"/>
  </r>
  <r>
    <x v="21"/>
    <n v="4.5454545454545456E-2"/>
    <n v="3.6908132502172748"/>
  </r>
  <r>
    <x v="22"/>
    <n v="4.3478260869565216E-2"/>
    <n v="3.7342915110868402"/>
  </r>
  <r>
    <x v="23"/>
    <n v="4.1666666666666664E-2"/>
    <n v="3.7759581777535067"/>
  </r>
  <r>
    <x v="24"/>
    <n v="0.04"/>
    <n v="3.8159581777535068"/>
  </r>
  <r>
    <x v="25"/>
    <n v="3.8461538461538464E-2"/>
    <n v="3.8544197162150451"/>
  </r>
  <r>
    <x v="26"/>
    <n v="3.7037037037037035E-2"/>
    <n v="3.8914567532520823"/>
  </r>
  <r>
    <x v="27"/>
    <n v="3.5714285714285712E-2"/>
    <n v="3.9271710389663679"/>
  </r>
  <r>
    <x v="28"/>
    <n v="3.4482758620689655E-2"/>
    <n v="3.9616537975870574"/>
  </r>
  <r>
    <x v="29"/>
    <n v="3.3333333333333333E-2"/>
    <n v="3.9949871309203906"/>
  </r>
  <r>
    <x v="30"/>
    <n v="3.2258064516129031E-2"/>
    <n v="4.02724519543652"/>
  </r>
  <r>
    <x v="31"/>
    <n v="3.125E-2"/>
    <n v="4.05849519543652"/>
  </r>
  <r>
    <x v="32"/>
    <n v="3.0303030303030304E-2"/>
    <n v="4.0887982257395503"/>
  </r>
  <r>
    <x v="33"/>
    <n v="2.9411764705882353E-2"/>
    <n v="4.1182099904454326"/>
  </r>
  <r>
    <x v="34"/>
    <n v="2.8571428571428571E-2"/>
    <n v="4.146781419016861"/>
  </r>
  <r>
    <x v="35"/>
    <n v="2.7777777777777776E-2"/>
    <n v="4.1745591967946387"/>
  </r>
  <r>
    <x v="36"/>
    <n v="2.7027027027027029E-2"/>
    <n v="4.2015862238216659"/>
  </r>
  <r>
    <x v="37"/>
    <n v="2.6315789473684209E-2"/>
    <n v="4.22790201329535"/>
  </r>
  <r>
    <x v="38"/>
    <n v="2.564102564102564E-2"/>
    <n v="4.2535430389363755"/>
  </r>
  <r>
    <x v="39"/>
    <n v="2.5000000000000001E-2"/>
    <n v="4.2785430389363759"/>
  </r>
  <r>
    <x v="40"/>
    <n v="2.4390243902439025E-2"/>
    <n v="4.3029332828388149"/>
  </r>
  <r>
    <x v="41"/>
    <n v="2.3809523809523808E-2"/>
    <n v="4.3267428066483387"/>
  </r>
  <r>
    <x v="42"/>
    <n v="2.3255813953488372E-2"/>
    <n v="4.3499986206018271"/>
  </r>
  <r>
    <x v="43"/>
    <n v="2.2727272727272728E-2"/>
    <n v="4.3727258933290996"/>
  </r>
  <r>
    <x v="44"/>
    <n v="2.2222222222222223E-2"/>
    <n v="4.3949481155513217"/>
  </r>
  <r>
    <x v="45"/>
    <n v="2.1739130434782608E-2"/>
    <n v="4.416687245986104"/>
  </r>
  <r>
    <x v="46"/>
    <n v="2.1276595744680851E-2"/>
    <n v="4.4379638417307845"/>
  </r>
  <r>
    <x v="47"/>
    <n v="2.0833333333333332E-2"/>
    <n v="4.4587971750641175"/>
  </r>
  <r>
    <x v="48"/>
    <n v="2.0408163265306121E-2"/>
    <n v="4.4792053383294235"/>
  </r>
  <r>
    <x v="49"/>
    <n v="0.02"/>
    <n v="4.499205338329423"/>
  </r>
  <r>
    <x v="50"/>
    <n v="1.9607843137254902E-2"/>
    <n v="4.5188131814666779"/>
  </r>
  <r>
    <x v="51"/>
    <n v="1.9230769230769232E-2"/>
    <n v="4.538043950697447"/>
  </r>
  <r>
    <x v="52"/>
    <n v="1.8867924528301886E-2"/>
    <n v="4.5569118752257491"/>
  </r>
  <r>
    <x v="53"/>
    <n v="1.8518518518518517E-2"/>
    <n v="4.5754303937442673"/>
  </r>
  <r>
    <x v="54"/>
    <n v="1.8181818181818181E-2"/>
    <n v="4.5936122119260858"/>
  </r>
  <r>
    <x v="55"/>
    <n v="1.7857142857142856E-2"/>
    <n v="4.6114693547832291"/>
  </r>
  <r>
    <x v="56"/>
    <n v="1.7543859649122806E-2"/>
    <n v="4.6290132144323515"/>
  </r>
  <r>
    <x v="57"/>
    <n v="1.7241379310344827E-2"/>
    <n v="4.6462545937426967"/>
  </r>
  <r>
    <x v="58"/>
    <n v="1.6949152542372881E-2"/>
    <n v="4.6632037462850695"/>
  </r>
  <r>
    <x v="59"/>
    <n v="1.6666666666666666E-2"/>
    <n v="4.6798704129517361"/>
  </r>
  <r>
    <x v="60"/>
    <n v="1.6393442622950821E-2"/>
    <n v="4.6962638555746867"/>
  </r>
  <r>
    <x v="61"/>
    <n v="1.6129032258064516E-2"/>
    <n v="4.7123928878327517"/>
  </r>
  <r>
    <x v="62"/>
    <n v="1.5873015873015872E-2"/>
    <n v="4.7282659037057675"/>
  </r>
  <r>
    <x v="63"/>
    <n v="1.5625E-2"/>
    <n v="4.7438909037057675"/>
  </r>
  <r>
    <x v="64"/>
    <n v="1.5384615384615385E-2"/>
    <n v="4.7592755190903828"/>
  </r>
  <r>
    <x v="65"/>
    <n v="1.5151515151515152E-2"/>
    <n v="4.7744270342418984"/>
  </r>
  <r>
    <x v="66"/>
    <n v="1.4925373134328358E-2"/>
    <n v="4.789352407376227"/>
  </r>
  <r>
    <x v="67"/>
    <n v="1.4705882352941176E-2"/>
    <n v="4.8040582897291682"/>
  </r>
  <r>
    <x v="68"/>
    <n v="1.4492753623188406E-2"/>
    <n v="4.8185510433523566"/>
  </r>
  <r>
    <x v="69"/>
    <n v="1.4285714285714285E-2"/>
    <n v="4.8328367576380709"/>
  </r>
  <r>
    <x v="70"/>
    <n v="1.4084507042253521E-2"/>
    <n v="4.8469212646803248"/>
  </r>
  <r>
    <x v="71"/>
    <n v="1.3888888888888888E-2"/>
    <n v="4.8608101535692141"/>
  </r>
  <r>
    <x v="72"/>
    <n v="1.3698630136986301E-2"/>
    <n v="4.8745087837062"/>
  </r>
  <r>
    <x v="73"/>
    <n v="1.3513513513513514E-2"/>
    <n v="4.8880222972197132"/>
  </r>
  <r>
    <x v="74"/>
    <n v="1.3333333333333334E-2"/>
    <n v="4.9013556305530468"/>
  </r>
  <r>
    <x v="75"/>
    <n v="1.3157894736842105E-2"/>
    <n v="4.9145135252898893"/>
  </r>
  <r>
    <x v="76"/>
    <n v="1.2987012987012988E-2"/>
    <n v="4.9275005382769024"/>
  </r>
  <r>
    <x v="77"/>
    <n v="1.282051282051282E-2"/>
    <n v="4.9403210510974152"/>
  </r>
  <r>
    <x v="78"/>
    <n v="1.2658227848101266E-2"/>
    <n v="4.9529792789455165"/>
  </r>
  <r>
    <x v="79"/>
    <n v="1.2500000000000001E-2"/>
    <n v="4.9654792789455167"/>
  </r>
  <r>
    <x v="80"/>
    <n v="1.2345679012345678E-2"/>
    <n v="4.9778249579578624"/>
  </r>
  <r>
    <x v="81"/>
    <n v="1.2195121951219513E-2"/>
    <n v="4.9900200799090815"/>
  </r>
  <r>
    <x v="82"/>
    <n v="1.2048192771084338E-2"/>
    <n v="5.002068272680166"/>
  </r>
  <r>
    <x v="83"/>
    <n v="1.1904761904761904E-2"/>
    <n v="5.0139730345849278"/>
  </r>
  <r>
    <x v="84"/>
    <n v="1.1764705882352941E-2"/>
    <n v="5.0257377404672807"/>
  </r>
  <r>
    <x v="85"/>
    <n v="1.1627906976744186E-2"/>
    <n v="5.0373656474440249"/>
  </r>
  <r>
    <x v="86"/>
    <n v="1.1494252873563218E-2"/>
    <n v="5.0488599003175878"/>
  </r>
  <r>
    <x v="87"/>
    <n v="1.1363636363636364E-2"/>
    <n v="5.0602235366812245"/>
  </r>
  <r>
    <x v="88"/>
    <n v="1.1235955056179775E-2"/>
    <n v="5.0714594917374045"/>
  </r>
  <r>
    <x v="89"/>
    <n v="1.1111111111111112E-2"/>
    <n v="5.0825706028485156"/>
  </r>
  <r>
    <x v="90"/>
    <n v="1.098901098901099E-2"/>
    <n v="5.0935596138375265"/>
  </r>
  <r>
    <x v="91"/>
    <n v="1.0869565217391304E-2"/>
    <n v="5.1044291790549181"/>
  </r>
  <r>
    <x v="92"/>
    <n v="1.0752688172043012E-2"/>
    <n v="5.1151818672269611"/>
  </r>
  <r>
    <x v="93"/>
    <n v="1.0638297872340425E-2"/>
    <n v="5.1258201650993014"/>
  </r>
  <r>
    <x v="94"/>
    <n v="1.0526315789473684E-2"/>
    <n v="5.1363464808887747"/>
  </r>
  <r>
    <x v="95"/>
    <n v="1.0416666666666666E-2"/>
    <n v="5.1467631475554416"/>
  </r>
  <r>
    <x v="96"/>
    <n v="1.0309278350515464E-2"/>
    <n v="5.157072425905957"/>
  </r>
  <r>
    <x v="97"/>
    <n v="1.020408163265306E-2"/>
    <n v="5.1672765075386105"/>
  </r>
  <r>
    <x v="98"/>
    <n v="1.0101010101010102E-2"/>
    <n v="5.1773775176396208"/>
  </r>
  <r>
    <x v="99"/>
    <n v="0.01"/>
    <n v="5.18737751763962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"/>
  </r>
  <r>
    <x v="1"/>
    <n v="1.492"/>
  </r>
  <r>
    <x v="2"/>
    <n v="2.1909999999999998"/>
  </r>
  <r>
    <x v="3"/>
    <n v="2.8239999999999998"/>
  </r>
  <r>
    <x v="4"/>
    <n v="3.4540000000000002"/>
  </r>
  <r>
    <x v="5"/>
    <n v="4.05"/>
  </r>
  <r>
    <x v="6"/>
    <n v="4.6619999999999999"/>
  </r>
  <r>
    <x v="7"/>
    <n v="5.2859999999999996"/>
  </r>
  <r>
    <x v="8"/>
    <n v="5.9109999999999996"/>
  </r>
  <r>
    <x v="9"/>
    <n v="6.6040000000000001"/>
  </r>
  <r>
    <x v="10"/>
    <n v="7.1109999999999998"/>
  </r>
  <r>
    <x v="11"/>
    <n v="7.9089999999999998"/>
  </r>
  <r>
    <x v="12"/>
    <n v="8.4469999999999992"/>
  </r>
  <r>
    <x v="13"/>
    <n v="8.9979999999999993"/>
  </r>
  <r>
    <x v="14"/>
    <n v="9.6460000000000008"/>
  </r>
  <r>
    <x v="15"/>
    <n v="10.224"/>
  </r>
  <r>
    <x v="16"/>
    <n v="10.973000000000001"/>
  </r>
  <r>
    <x v="17"/>
    <n v="11.454000000000001"/>
  </r>
  <r>
    <x v="18"/>
    <n v="12.256"/>
  </r>
  <r>
    <x v="19"/>
    <n v="12.798"/>
  </r>
  <r>
    <x v="20"/>
    <n v="13.178000000000001"/>
  </r>
  <r>
    <x v="21"/>
    <n v="14.061999999999999"/>
  </r>
  <r>
    <x v="22"/>
    <n v="14.57"/>
  </r>
  <r>
    <x v="23"/>
    <n v="15.455"/>
  </r>
  <r>
    <x v="24"/>
    <n v="15.927"/>
  </r>
  <r>
    <x v="25"/>
    <n v="16.783000000000001"/>
  </r>
  <r>
    <x v="26"/>
    <n v="17.350999999999999"/>
  </r>
  <r>
    <x v="27"/>
    <n v="17.677"/>
  </r>
  <r>
    <x v="28"/>
    <n v="18.678999999999998"/>
  </r>
  <r>
    <x v="29"/>
    <n v="19.073"/>
  </r>
  <r>
    <x v="30"/>
    <n v="19.344999999999999"/>
  </r>
  <r>
    <x v="31"/>
    <n v="20.29"/>
  </r>
  <r>
    <x v="32"/>
    <n v="20.091000000000001"/>
  </r>
  <r>
    <x v="33"/>
    <n v="21.68"/>
  </r>
  <r>
    <x v="34"/>
    <n v="22.492999999999999"/>
  </r>
  <r>
    <x v="35"/>
    <n v="22.827000000000002"/>
  </r>
  <r>
    <x v="36"/>
    <n v="23.331"/>
  </r>
  <r>
    <x v="37"/>
    <n v="24.591999999999999"/>
  </r>
  <r>
    <x v="38"/>
    <n v="24.562000000000001"/>
  </r>
  <r>
    <x v="39"/>
    <n v="25.084"/>
  </r>
  <r>
    <x v="40"/>
    <n v="26.242999999999999"/>
  </r>
  <r>
    <x v="41"/>
    <n v="26.445"/>
  </r>
  <r>
    <x v="42"/>
    <n v="27.106999999999999"/>
  </r>
  <r>
    <x v="43"/>
    <n v="27.576000000000001"/>
  </r>
  <r>
    <x v="44"/>
    <n v="28.827999999999999"/>
  </r>
  <r>
    <x v="45"/>
    <n v="29.154"/>
  </r>
  <r>
    <x v="46"/>
    <n v="29.413"/>
  </r>
  <r>
    <x v="47"/>
    <n v="30.207999999999998"/>
  </r>
  <r>
    <x v="48"/>
    <n v="31.411000000000001"/>
  </r>
  <r>
    <x v="49"/>
    <n v="31.532"/>
  </r>
  <r>
    <x v="50"/>
    <n v="32.213999999999999"/>
  </r>
  <r>
    <x v="51"/>
    <n v="32.406999999999996"/>
  </r>
  <r>
    <x v="52"/>
    <n v="33.438000000000002"/>
  </r>
  <r>
    <x v="53"/>
    <n v="33.853000000000002"/>
  </r>
  <r>
    <x v="54"/>
    <n v="34.783999999999999"/>
  </r>
  <r>
    <x v="55"/>
    <n v="35.753999999999998"/>
  </r>
  <r>
    <x v="56"/>
    <n v="35.942"/>
  </r>
  <r>
    <x v="57"/>
    <n v="36.29"/>
  </r>
  <r>
    <x v="58"/>
    <n v="37.283999999999999"/>
  </r>
  <r>
    <x v="59"/>
    <n v="38.610999999999997"/>
  </r>
  <r>
    <x v="60"/>
    <n v="38.83"/>
  </r>
  <r>
    <x v="61"/>
    <n v="38.616"/>
  </r>
  <r>
    <x v="62"/>
    <n v="40.011000000000003"/>
  </r>
  <r>
    <x v="63"/>
    <n v="40.548999999999999"/>
  </r>
  <r>
    <x v="64"/>
    <n v="41.152999999999999"/>
  </r>
  <r>
    <x v="65"/>
    <n v="41.304000000000002"/>
  </r>
  <r>
    <x v="66"/>
    <n v="43.088999999999999"/>
  </r>
  <r>
    <x v="67"/>
    <n v="42.347999999999999"/>
  </r>
  <r>
    <x v="68"/>
    <n v="43.387"/>
  </r>
  <r>
    <x v="69"/>
    <n v="44.146999999999998"/>
  </r>
  <r>
    <x v="70"/>
    <n v="43.706000000000003"/>
  </r>
  <r>
    <x v="71"/>
    <n v="44.427"/>
  </r>
  <r>
    <x v="72"/>
    <n v="46.319000000000003"/>
  </r>
  <r>
    <x v="73"/>
    <n v="46.816000000000003"/>
  </r>
  <r>
    <x v="74"/>
    <n v="47.481000000000002"/>
  </r>
  <r>
    <x v="75"/>
    <n v="48.19"/>
  </r>
  <r>
    <x v="76"/>
    <n v="48.712000000000003"/>
  </r>
  <r>
    <x v="77"/>
    <n v="49.381"/>
  </r>
  <r>
    <x v="78"/>
    <n v="49.347999999999999"/>
  </r>
  <r>
    <x v="79"/>
    <n v="49.734000000000002"/>
  </r>
  <r>
    <x v="80"/>
    <n v="51.11"/>
  </r>
  <r>
    <x v="81"/>
    <n v="51.759"/>
  </r>
  <r>
    <x v="82"/>
    <n v="51.99"/>
  </r>
  <r>
    <x v="83"/>
    <n v="52.991"/>
  </r>
  <r>
    <x v="84"/>
    <n v="52.645000000000003"/>
  </r>
  <r>
    <x v="85"/>
    <n v="54.462000000000003"/>
  </r>
  <r>
    <x v="86"/>
    <n v="55.646000000000001"/>
  </r>
  <r>
    <x v="87"/>
    <n v="55.247"/>
  </r>
  <r>
    <x v="88"/>
    <n v="55.869"/>
  </r>
  <r>
    <x v="89"/>
    <n v="57.265999999999998"/>
  </r>
  <r>
    <x v="90"/>
    <n v="56.241999999999997"/>
  </r>
  <r>
    <x v="91"/>
    <n v="57.213999999999999"/>
  </r>
  <r>
    <x v="92"/>
    <n v="59.264000000000003"/>
  </r>
  <r>
    <x v="93"/>
    <n v="60.094000000000001"/>
  </r>
  <r>
    <x v="94"/>
    <n v="59.497"/>
  </r>
  <r>
    <x v="95"/>
    <n v="60.387999999999998"/>
  </r>
  <r>
    <x v="96"/>
    <n v="59.253999999999998"/>
  </r>
  <r>
    <x v="97"/>
    <n v="61.502000000000002"/>
  </r>
  <r>
    <x v="98"/>
    <n v="62.301000000000002"/>
  </r>
  <r>
    <x v="99"/>
    <n v="62.85499999999999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"/>
  </r>
  <r>
    <x v="1"/>
    <n v="0.746"/>
  </r>
  <r>
    <x v="2"/>
    <n v="0.73033333333333328"/>
  </r>
  <r>
    <x v="3"/>
    <n v="0.70599999999999996"/>
  </r>
  <r>
    <x v="4"/>
    <n v="0.69080000000000008"/>
  </r>
  <r>
    <x v="5"/>
    <n v="0.67499999999999993"/>
  </r>
  <r>
    <x v="6"/>
    <n v="0.66600000000000004"/>
  </r>
  <r>
    <x v="7"/>
    <n v="0.66074999999999995"/>
  </r>
  <r>
    <x v="8"/>
    <n v="0.65677777777777768"/>
  </r>
  <r>
    <x v="9"/>
    <n v="0.66039999999999999"/>
  </r>
  <r>
    <x v="10"/>
    <n v="0.64645454545454539"/>
  </r>
  <r>
    <x v="11"/>
    <n v="0.65908333333333335"/>
  </r>
  <r>
    <x v="12"/>
    <n v="0.64976923076923065"/>
  </r>
  <r>
    <x v="13"/>
    <n v="0.64271428571428568"/>
  </r>
  <r>
    <x v="14"/>
    <n v="0.64306666666666668"/>
  </r>
  <r>
    <x v="15"/>
    <n v="0.63900000000000001"/>
  </r>
  <r>
    <x v="16"/>
    <n v="0.64547058823529413"/>
  </r>
  <r>
    <x v="17"/>
    <n v="0.63633333333333342"/>
  </r>
  <r>
    <x v="18"/>
    <n v="0.64505263157894743"/>
  </r>
  <r>
    <x v="19"/>
    <n v="0.63990000000000002"/>
  </r>
  <r>
    <x v="20"/>
    <n v="0.62752380952380959"/>
  </r>
  <r>
    <x v="21"/>
    <n v="0.63918181818181818"/>
  </r>
  <r>
    <x v="22"/>
    <n v="0.63347826086956527"/>
  </r>
  <r>
    <x v="23"/>
    <n v="0.6439583333333333"/>
  </r>
  <r>
    <x v="24"/>
    <n v="0.63707999999999998"/>
  </r>
  <r>
    <x v="25"/>
    <n v="0.64550000000000007"/>
  </r>
  <r>
    <x v="26"/>
    <n v="0.64262962962962955"/>
  </r>
  <r>
    <x v="27"/>
    <n v="0.63132142857142859"/>
  </r>
  <r>
    <x v="28"/>
    <n v="0.64410344827586197"/>
  </r>
  <r>
    <x v="29"/>
    <n v="0.6357666666666667"/>
  </r>
  <r>
    <x v="30"/>
    <n v="0.62403225806451612"/>
  </r>
  <r>
    <x v="31"/>
    <n v="0.63406249999999997"/>
  </r>
  <r>
    <x v="32"/>
    <n v="0.60881818181818181"/>
  </r>
  <r>
    <x v="33"/>
    <n v="0.63764705882352946"/>
  </r>
  <r>
    <x v="34"/>
    <n v="0.64265714285714282"/>
  </r>
  <r>
    <x v="35"/>
    <n v="0.63408333333333333"/>
  </r>
  <r>
    <x v="36"/>
    <n v="0.6305675675675676"/>
  </r>
  <r>
    <x v="37"/>
    <n v="0.64715789473684204"/>
  </r>
  <r>
    <x v="38"/>
    <n v="0.62979487179487181"/>
  </r>
  <r>
    <x v="39"/>
    <n v="0.62709999999999999"/>
  </r>
  <r>
    <x v="40"/>
    <n v="0.64007317073170733"/>
  </r>
  <r>
    <x v="41"/>
    <n v="0.62964285714285717"/>
  </r>
  <r>
    <x v="42"/>
    <n v="0.63039534883720927"/>
  </r>
  <r>
    <x v="43"/>
    <n v="0.62672727272727269"/>
  </r>
  <r>
    <x v="44"/>
    <n v="0.6406222222222222"/>
  </r>
  <r>
    <x v="45"/>
    <n v="0.63378260869565217"/>
  </r>
  <r>
    <x v="46"/>
    <n v="0.6258085106382979"/>
  </r>
  <r>
    <x v="47"/>
    <n v="0.6293333333333333"/>
  </r>
  <r>
    <x v="48"/>
    <n v="0.64104081632653065"/>
  </r>
  <r>
    <x v="49"/>
    <n v="0.63063999999999998"/>
  </r>
  <r>
    <x v="50"/>
    <n v="0.63164705882352934"/>
  </r>
  <r>
    <x v="51"/>
    <n v="0.62321153846153843"/>
  </r>
  <r>
    <x v="52"/>
    <n v="0.63090566037735851"/>
  </r>
  <r>
    <x v="53"/>
    <n v="0.62690740740740747"/>
  </r>
  <r>
    <x v="54"/>
    <n v="0.63243636363636357"/>
  </r>
  <r>
    <x v="55"/>
    <n v="0.63846428571428571"/>
  </r>
  <r>
    <x v="56"/>
    <n v="0.63056140350877188"/>
  </r>
  <r>
    <x v="57"/>
    <n v="0.62568965517241382"/>
  </r>
  <r>
    <x v="58"/>
    <n v="0.63193220338983047"/>
  </r>
  <r>
    <x v="59"/>
    <n v="0.64351666666666663"/>
  </r>
  <r>
    <x v="60"/>
    <n v="0.63655737704918025"/>
  </r>
  <r>
    <x v="61"/>
    <n v="0.62283870967741939"/>
  </r>
  <r>
    <x v="62"/>
    <n v="0.63509523809523816"/>
  </r>
  <r>
    <x v="63"/>
    <n v="0.63357812499999999"/>
  </r>
  <r>
    <x v="64"/>
    <n v="0.6331230769230769"/>
  </r>
  <r>
    <x v="65"/>
    <n v="0.62581818181818183"/>
  </r>
  <r>
    <x v="66"/>
    <n v="0.64311940298507464"/>
  </r>
  <r>
    <x v="67"/>
    <n v="0.62276470588235289"/>
  </r>
  <r>
    <x v="68"/>
    <n v="0.62879710144927536"/>
  </r>
  <r>
    <x v="69"/>
    <n v="0.63067142857142855"/>
  </r>
  <r>
    <x v="70"/>
    <n v="0.61557746478873243"/>
  </r>
  <r>
    <x v="71"/>
    <n v="0.61704166666666671"/>
  </r>
  <r>
    <x v="72"/>
    <n v="0.63450684931506851"/>
  </r>
  <r>
    <x v="73"/>
    <n v="0.63264864864864867"/>
  </r>
  <r>
    <x v="74"/>
    <n v="0.63307999999999998"/>
  </r>
  <r>
    <x v="75"/>
    <n v="0.63407894736842108"/>
  </r>
  <r>
    <x v="76"/>
    <n v="0.63262337662337664"/>
  </r>
  <r>
    <x v="77"/>
    <n v="0.63308974358974357"/>
  </r>
  <r>
    <x v="78"/>
    <n v="0.62465822784810121"/>
  </r>
  <r>
    <x v="79"/>
    <n v="0.62167499999999998"/>
  </r>
  <r>
    <x v="80"/>
    <n v="0.63098765432098769"/>
  </r>
  <r>
    <x v="81"/>
    <n v="0.63120731707317068"/>
  </r>
  <r>
    <x v="82"/>
    <n v="0.6263855421686747"/>
  </r>
  <r>
    <x v="83"/>
    <n v="0.63084523809523807"/>
  </r>
  <r>
    <x v="84"/>
    <n v="0.61935294117647066"/>
  </r>
  <r>
    <x v="85"/>
    <n v="0.63327906976744186"/>
  </r>
  <r>
    <x v="86"/>
    <n v="0.63960919540229888"/>
  </r>
  <r>
    <x v="87"/>
    <n v="0.62780681818181816"/>
  </r>
  <r>
    <x v="88"/>
    <n v="0.62774157303370781"/>
  </r>
  <r>
    <x v="89"/>
    <n v="0.6362888888888889"/>
  </r>
  <r>
    <x v="90"/>
    <n v="0.61804395604395601"/>
  </r>
  <r>
    <x v="91"/>
    <n v="0.62189130434782602"/>
  </r>
  <r>
    <x v="92"/>
    <n v="0.63724731182795702"/>
  </r>
  <r>
    <x v="93"/>
    <n v="0.63929787234042557"/>
  </r>
  <r>
    <x v="94"/>
    <n v="0.62628421052631578"/>
  </r>
  <r>
    <x v="95"/>
    <n v="0.62904166666666661"/>
  </r>
  <r>
    <x v="96"/>
    <n v="0.61086597938144327"/>
  </r>
  <r>
    <x v="97"/>
    <n v="0.62757142857142856"/>
  </r>
  <r>
    <x v="98"/>
    <n v="0.62930303030303036"/>
  </r>
  <r>
    <x v="99"/>
    <n v="0.62854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60541-5790-4AF5-ACCF-4EEEE1687D4C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D4:E105" firstHeaderRow="1" firstDataRow="1" firstDataCol="1"/>
  <pivotFields count="2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4"/>
        <item x="23"/>
        <item x="25"/>
        <item x="26"/>
        <item x="27"/>
        <item x="28"/>
        <item x="29"/>
        <item x="33"/>
        <item x="32"/>
        <item x="30"/>
        <item x="31"/>
        <item x="34"/>
        <item x="37"/>
        <item x="36"/>
        <item x="38"/>
        <item x="41"/>
        <item x="35"/>
        <item x="39"/>
        <item x="44"/>
        <item x="45"/>
        <item x="42"/>
        <item x="40"/>
        <item x="43"/>
        <item x="48"/>
        <item x="46"/>
        <item x="49"/>
        <item x="47"/>
        <item x="52"/>
        <item x="50"/>
        <item x="53"/>
        <item x="51"/>
        <item x="54"/>
        <item x="59"/>
        <item x="58"/>
        <item x="56"/>
        <item x="55"/>
        <item x="60"/>
        <item x="63"/>
        <item x="65"/>
        <item x="62"/>
        <item x="57"/>
        <item x="61"/>
        <item x="66"/>
        <item x="67"/>
        <item x="70"/>
        <item x="69"/>
        <item x="68"/>
        <item x="71"/>
        <item x="74"/>
        <item x="64"/>
        <item x="73"/>
        <item x="77"/>
        <item x="80"/>
        <item x="72"/>
        <item x="76"/>
        <item x="82"/>
        <item x="75"/>
        <item x="78"/>
        <item x="85"/>
        <item x="79"/>
        <item x="81"/>
        <item x="84"/>
        <item x="93"/>
        <item x="83"/>
        <item x="87"/>
        <item x="86"/>
        <item x="90"/>
        <item x="88"/>
        <item x="97"/>
        <item x="89"/>
        <item x="91"/>
        <item x="92"/>
        <item x="94"/>
        <item x="95"/>
        <item x="96"/>
        <item x="98"/>
        <item x="99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a z E(X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A8E00-3B00-4016-9A0D-8613C2311E0F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F3:G104" firstHeaderRow="1" firstDataRow="1" firstDataCol="1"/>
  <pivotFields count="3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dataField="1" numFmtId="2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a z Hn" fld="2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1672E-AEBE-42AE-9B7F-1426F19E9230}" name="Tabela przestawna2" cacheId="7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6">
  <location ref="AB2:AC102" firstHeaderRow="1" firstDataRow="1" firstDataCol="1"/>
  <pivotFields count="2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Items count="1">
    <i/>
  </colItems>
  <dataFields count="1">
    <dataField name="Suma z M(X)/n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A2EEF-9634-4F84-AB2B-1C5FD7237B3C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E3:F104" firstHeaderRow="1" firstDataRow="1" firstDataCol="1"/>
  <pivotFields count="2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a z M(X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B6C3-D6AD-44CE-A06C-FF18D61877DE}">
  <dimension ref="A1:E105"/>
  <sheetViews>
    <sheetView workbookViewId="0">
      <selection sqref="A1:B101"/>
    </sheetView>
  </sheetViews>
  <sheetFormatPr defaultRowHeight="15" x14ac:dyDescent="0.25"/>
  <cols>
    <col min="4" max="4" width="17.710937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1</v>
      </c>
    </row>
    <row r="3" spans="1:5" x14ac:dyDescent="0.25">
      <c r="A3">
        <v>2</v>
      </c>
      <c r="B3">
        <v>1.5009999999999999</v>
      </c>
    </row>
    <row r="4" spans="1:5" x14ac:dyDescent="0.25">
      <c r="A4">
        <v>3</v>
      </c>
      <c r="B4">
        <v>1.8460000000000001</v>
      </c>
      <c r="D4" s="1" t="s">
        <v>2</v>
      </c>
      <c r="E4" t="s">
        <v>4</v>
      </c>
    </row>
    <row r="5" spans="1:5" x14ac:dyDescent="0.25">
      <c r="A5">
        <v>4</v>
      </c>
      <c r="B5">
        <v>2.06</v>
      </c>
      <c r="D5" s="2">
        <v>1</v>
      </c>
      <c r="E5" s="3">
        <v>1</v>
      </c>
    </row>
    <row r="6" spans="1:5" x14ac:dyDescent="0.25">
      <c r="A6">
        <v>5</v>
      </c>
      <c r="B6">
        <v>2.2519999999999998</v>
      </c>
      <c r="D6" s="2">
        <v>2</v>
      </c>
      <c r="E6" s="3">
        <v>1.5009999999999999</v>
      </c>
    </row>
    <row r="7" spans="1:5" x14ac:dyDescent="0.25">
      <c r="A7">
        <v>6</v>
      </c>
      <c r="B7">
        <v>2.4009999999999998</v>
      </c>
      <c r="D7" s="2">
        <v>3</v>
      </c>
      <c r="E7" s="3">
        <v>1.8460000000000001</v>
      </c>
    </row>
    <row r="8" spans="1:5" x14ac:dyDescent="0.25">
      <c r="A8">
        <v>7</v>
      </c>
      <c r="B8">
        <v>2.645</v>
      </c>
      <c r="D8" s="2">
        <v>4</v>
      </c>
      <c r="E8" s="3">
        <v>2.06</v>
      </c>
    </row>
    <row r="9" spans="1:5" x14ac:dyDescent="0.25">
      <c r="A9">
        <v>8</v>
      </c>
      <c r="B9">
        <v>2.7450000000000001</v>
      </c>
      <c r="D9" s="2">
        <v>5</v>
      </c>
      <c r="E9" s="3">
        <v>2.2519999999999998</v>
      </c>
    </row>
    <row r="10" spans="1:5" x14ac:dyDescent="0.25">
      <c r="A10">
        <v>9</v>
      </c>
      <c r="B10">
        <v>2.7989999999999999</v>
      </c>
      <c r="D10" s="2">
        <v>6</v>
      </c>
      <c r="E10" s="3">
        <v>2.4009999999999998</v>
      </c>
    </row>
    <row r="11" spans="1:5" x14ac:dyDescent="0.25">
      <c r="A11">
        <v>10</v>
      </c>
      <c r="B11">
        <v>2.984</v>
      </c>
      <c r="D11" s="2">
        <v>7</v>
      </c>
      <c r="E11" s="3">
        <v>2.645</v>
      </c>
    </row>
    <row r="12" spans="1:5" x14ac:dyDescent="0.25">
      <c r="A12">
        <v>11</v>
      </c>
      <c r="B12">
        <v>3.0550000000000002</v>
      </c>
      <c r="D12" s="2">
        <v>8</v>
      </c>
      <c r="E12" s="3">
        <v>2.7450000000000001</v>
      </c>
    </row>
    <row r="13" spans="1:5" x14ac:dyDescent="0.25">
      <c r="A13">
        <v>12</v>
      </c>
      <c r="B13">
        <v>3.1030000000000002</v>
      </c>
      <c r="D13" s="2">
        <v>9</v>
      </c>
      <c r="E13" s="3">
        <v>2.7989999999999999</v>
      </c>
    </row>
    <row r="14" spans="1:5" x14ac:dyDescent="0.25">
      <c r="A14">
        <v>13</v>
      </c>
      <c r="B14">
        <v>3.234</v>
      </c>
      <c r="D14" s="2">
        <v>10</v>
      </c>
      <c r="E14" s="3">
        <v>2.984</v>
      </c>
    </row>
    <row r="15" spans="1:5" x14ac:dyDescent="0.25">
      <c r="A15">
        <v>14</v>
      </c>
      <c r="B15">
        <v>3.2810000000000001</v>
      </c>
      <c r="D15" s="2">
        <v>11</v>
      </c>
      <c r="E15" s="3">
        <v>3.0550000000000002</v>
      </c>
    </row>
    <row r="16" spans="1:5" x14ac:dyDescent="0.25">
      <c r="A16">
        <v>15</v>
      </c>
      <c r="B16">
        <v>3.3029999999999999</v>
      </c>
      <c r="D16" s="2">
        <v>12</v>
      </c>
      <c r="E16" s="3">
        <v>3.1030000000000002</v>
      </c>
    </row>
    <row r="17" spans="1:5" x14ac:dyDescent="0.25">
      <c r="A17">
        <v>16</v>
      </c>
      <c r="B17">
        <v>3.375</v>
      </c>
      <c r="D17" s="2">
        <v>13</v>
      </c>
      <c r="E17" s="3">
        <v>3.234</v>
      </c>
    </row>
    <row r="18" spans="1:5" x14ac:dyDescent="0.25">
      <c r="A18">
        <v>17</v>
      </c>
      <c r="B18">
        <v>3.4969999999999999</v>
      </c>
      <c r="D18" s="2">
        <v>14</v>
      </c>
      <c r="E18" s="3">
        <v>3.2810000000000001</v>
      </c>
    </row>
    <row r="19" spans="1:5" x14ac:dyDescent="0.25">
      <c r="A19">
        <v>18</v>
      </c>
      <c r="B19">
        <v>3.536</v>
      </c>
      <c r="D19" s="2">
        <v>15</v>
      </c>
      <c r="E19" s="3">
        <v>3.3029999999999999</v>
      </c>
    </row>
    <row r="20" spans="1:5" x14ac:dyDescent="0.25">
      <c r="A20">
        <v>19</v>
      </c>
      <c r="B20">
        <v>3.5539999999999998</v>
      </c>
      <c r="D20" s="2">
        <v>16</v>
      </c>
      <c r="E20" s="3">
        <v>3.375</v>
      </c>
    </row>
    <row r="21" spans="1:5" x14ac:dyDescent="0.25">
      <c r="A21">
        <v>20</v>
      </c>
      <c r="B21">
        <v>3.633</v>
      </c>
      <c r="D21" s="2">
        <v>17</v>
      </c>
      <c r="E21" s="3">
        <v>3.4969999999999999</v>
      </c>
    </row>
    <row r="22" spans="1:5" x14ac:dyDescent="0.25">
      <c r="A22">
        <v>21</v>
      </c>
      <c r="B22">
        <v>3.6179999999999999</v>
      </c>
      <c r="D22" s="2">
        <v>18</v>
      </c>
      <c r="E22" s="3">
        <v>3.536</v>
      </c>
    </row>
    <row r="23" spans="1:5" x14ac:dyDescent="0.25">
      <c r="A23">
        <v>22</v>
      </c>
      <c r="B23">
        <v>3.7250000000000001</v>
      </c>
      <c r="D23" s="2">
        <v>19</v>
      </c>
      <c r="E23" s="3">
        <v>3.5539999999999998</v>
      </c>
    </row>
    <row r="24" spans="1:5" x14ac:dyDescent="0.25">
      <c r="A24">
        <v>23</v>
      </c>
      <c r="B24">
        <v>3.7330000000000001</v>
      </c>
      <c r="D24" s="2">
        <v>20</v>
      </c>
      <c r="E24" s="3">
        <v>3.633</v>
      </c>
    </row>
    <row r="25" spans="1:5" x14ac:dyDescent="0.25">
      <c r="A25">
        <v>24</v>
      </c>
      <c r="B25">
        <v>3.8290000000000002</v>
      </c>
      <c r="D25" s="2">
        <v>21</v>
      </c>
      <c r="E25" s="3">
        <v>3.6179999999999999</v>
      </c>
    </row>
    <row r="26" spans="1:5" x14ac:dyDescent="0.25">
      <c r="A26">
        <v>25</v>
      </c>
      <c r="B26">
        <v>3.8140000000000001</v>
      </c>
      <c r="D26" s="2">
        <v>22</v>
      </c>
      <c r="E26" s="3">
        <v>3.7250000000000001</v>
      </c>
    </row>
    <row r="27" spans="1:5" x14ac:dyDescent="0.25">
      <c r="A27">
        <v>26</v>
      </c>
      <c r="B27">
        <v>3.875</v>
      </c>
      <c r="D27" s="2">
        <v>23</v>
      </c>
      <c r="E27" s="3">
        <v>3.7330000000000001</v>
      </c>
    </row>
    <row r="28" spans="1:5" x14ac:dyDescent="0.25">
      <c r="A28">
        <v>27</v>
      </c>
      <c r="B28">
        <v>3.9060000000000001</v>
      </c>
      <c r="D28" s="2">
        <v>24</v>
      </c>
      <c r="E28" s="3">
        <v>3.8290000000000002</v>
      </c>
    </row>
    <row r="29" spans="1:5" x14ac:dyDescent="0.25">
      <c r="A29">
        <v>28</v>
      </c>
      <c r="B29">
        <v>3.9159999999999999</v>
      </c>
      <c r="D29" s="2">
        <v>25</v>
      </c>
      <c r="E29" s="3">
        <v>3.8140000000000001</v>
      </c>
    </row>
    <row r="30" spans="1:5" x14ac:dyDescent="0.25">
      <c r="A30">
        <v>29</v>
      </c>
      <c r="B30">
        <v>3.95</v>
      </c>
      <c r="D30" s="2">
        <v>26</v>
      </c>
      <c r="E30" s="3">
        <v>3.875</v>
      </c>
    </row>
    <row r="31" spans="1:5" x14ac:dyDescent="0.25">
      <c r="A31">
        <v>30</v>
      </c>
      <c r="B31">
        <v>3.9809999999999999</v>
      </c>
      <c r="D31" s="2">
        <v>27</v>
      </c>
      <c r="E31" s="3">
        <v>3.9060000000000001</v>
      </c>
    </row>
    <row r="32" spans="1:5" x14ac:dyDescent="0.25">
      <c r="A32">
        <v>31</v>
      </c>
      <c r="B32">
        <v>4.0949999999999998</v>
      </c>
      <c r="D32" s="2">
        <v>28</v>
      </c>
      <c r="E32" s="3">
        <v>3.9159999999999999</v>
      </c>
    </row>
    <row r="33" spans="1:5" x14ac:dyDescent="0.25">
      <c r="A33">
        <v>32</v>
      </c>
      <c r="B33">
        <v>4.1059999999999999</v>
      </c>
      <c r="D33" s="2">
        <v>29</v>
      </c>
      <c r="E33" s="3">
        <v>3.95</v>
      </c>
    </row>
    <row r="34" spans="1:5" x14ac:dyDescent="0.25">
      <c r="A34">
        <v>33</v>
      </c>
      <c r="B34">
        <v>4.0659999999999998</v>
      </c>
      <c r="D34" s="2">
        <v>30</v>
      </c>
      <c r="E34" s="3">
        <v>3.9809999999999999</v>
      </c>
    </row>
    <row r="35" spans="1:5" x14ac:dyDescent="0.25">
      <c r="A35">
        <v>34</v>
      </c>
      <c r="B35">
        <v>4.0590000000000002</v>
      </c>
      <c r="D35" s="2">
        <v>31</v>
      </c>
      <c r="E35" s="3">
        <v>4.0949999999999998</v>
      </c>
    </row>
    <row r="36" spans="1:5" x14ac:dyDescent="0.25">
      <c r="A36">
        <v>35</v>
      </c>
      <c r="B36">
        <v>4.1159999999999997</v>
      </c>
      <c r="D36" s="2">
        <v>32</v>
      </c>
      <c r="E36" s="3">
        <v>4.1059999999999999</v>
      </c>
    </row>
    <row r="37" spans="1:5" x14ac:dyDescent="0.25">
      <c r="A37">
        <v>36</v>
      </c>
      <c r="B37">
        <v>4.282</v>
      </c>
      <c r="D37" s="2">
        <v>33</v>
      </c>
      <c r="E37" s="3">
        <v>4.0659999999999998</v>
      </c>
    </row>
    <row r="38" spans="1:5" x14ac:dyDescent="0.25">
      <c r="A38">
        <v>37</v>
      </c>
      <c r="B38">
        <v>4.2050000000000001</v>
      </c>
      <c r="D38" s="2">
        <v>34</v>
      </c>
      <c r="E38" s="3">
        <v>4.0590000000000002</v>
      </c>
    </row>
    <row r="39" spans="1:5" x14ac:dyDescent="0.25">
      <c r="A39">
        <v>38</v>
      </c>
      <c r="B39">
        <v>4.1859999999999999</v>
      </c>
      <c r="D39" s="2">
        <v>35</v>
      </c>
      <c r="E39" s="3">
        <v>4.1159999999999997</v>
      </c>
    </row>
    <row r="40" spans="1:5" x14ac:dyDescent="0.25">
      <c r="A40">
        <v>39</v>
      </c>
      <c r="B40">
        <v>4.2069999999999999</v>
      </c>
      <c r="D40" s="2">
        <v>36</v>
      </c>
      <c r="E40" s="3">
        <v>4.282</v>
      </c>
    </row>
    <row r="41" spans="1:5" x14ac:dyDescent="0.25">
      <c r="A41">
        <v>40</v>
      </c>
      <c r="B41">
        <v>4.2850000000000001</v>
      </c>
      <c r="D41" s="2">
        <v>37</v>
      </c>
      <c r="E41" s="3">
        <v>4.2050000000000001</v>
      </c>
    </row>
    <row r="42" spans="1:5" x14ac:dyDescent="0.25">
      <c r="A42">
        <v>41</v>
      </c>
      <c r="B42">
        <v>4.3929999999999998</v>
      </c>
      <c r="D42" s="2">
        <v>38</v>
      </c>
      <c r="E42" s="3">
        <v>4.1859999999999999</v>
      </c>
    </row>
    <row r="43" spans="1:5" x14ac:dyDescent="0.25">
      <c r="A43">
        <v>42</v>
      </c>
      <c r="B43">
        <v>4.2670000000000003</v>
      </c>
      <c r="D43" s="2">
        <v>39</v>
      </c>
      <c r="E43" s="3">
        <v>4.2069999999999999</v>
      </c>
    </row>
    <row r="44" spans="1:5" x14ac:dyDescent="0.25">
      <c r="A44">
        <v>43</v>
      </c>
      <c r="B44">
        <v>4.3810000000000002</v>
      </c>
      <c r="D44" s="2">
        <v>40</v>
      </c>
      <c r="E44" s="3">
        <v>4.2850000000000001</v>
      </c>
    </row>
    <row r="45" spans="1:5" x14ac:dyDescent="0.25">
      <c r="A45">
        <v>44</v>
      </c>
      <c r="B45">
        <v>4.4290000000000003</v>
      </c>
      <c r="D45" s="2">
        <v>41</v>
      </c>
      <c r="E45" s="3">
        <v>4.3929999999999998</v>
      </c>
    </row>
    <row r="46" spans="1:5" x14ac:dyDescent="0.25">
      <c r="A46">
        <v>45</v>
      </c>
      <c r="B46">
        <v>4.2990000000000004</v>
      </c>
      <c r="D46" s="2">
        <v>42</v>
      </c>
      <c r="E46" s="3">
        <v>4.2670000000000003</v>
      </c>
    </row>
    <row r="47" spans="1:5" x14ac:dyDescent="0.25">
      <c r="A47">
        <v>46</v>
      </c>
      <c r="B47">
        <v>4.38</v>
      </c>
      <c r="D47" s="2">
        <v>43</v>
      </c>
      <c r="E47" s="3">
        <v>4.3810000000000002</v>
      </c>
    </row>
    <row r="48" spans="1:5" x14ac:dyDescent="0.25">
      <c r="A48">
        <v>47</v>
      </c>
      <c r="B48">
        <v>4.452</v>
      </c>
      <c r="D48" s="2">
        <v>44</v>
      </c>
      <c r="E48" s="3">
        <v>4.4290000000000003</v>
      </c>
    </row>
    <row r="49" spans="1:5" x14ac:dyDescent="0.25">
      <c r="A49">
        <v>48</v>
      </c>
      <c r="B49">
        <v>4.5039999999999996</v>
      </c>
      <c r="D49" s="2">
        <v>45</v>
      </c>
      <c r="E49" s="3">
        <v>4.2990000000000004</v>
      </c>
    </row>
    <row r="50" spans="1:5" x14ac:dyDescent="0.25">
      <c r="A50">
        <v>49</v>
      </c>
      <c r="B50">
        <v>4.4429999999999996</v>
      </c>
      <c r="D50" s="2">
        <v>46</v>
      </c>
      <c r="E50" s="3">
        <v>4.38</v>
      </c>
    </row>
    <row r="51" spans="1:5" x14ac:dyDescent="0.25">
      <c r="A51">
        <v>50</v>
      </c>
      <c r="B51">
        <v>4.484</v>
      </c>
      <c r="D51" s="2">
        <v>47</v>
      </c>
      <c r="E51" s="3">
        <v>4.452</v>
      </c>
    </row>
    <row r="52" spans="1:5" x14ac:dyDescent="0.25">
      <c r="A52">
        <v>51</v>
      </c>
      <c r="B52">
        <v>4.55</v>
      </c>
      <c r="D52" s="2">
        <v>48</v>
      </c>
      <c r="E52" s="3">
        <v>4.5039999999999996</v>
      </c>
    </row>
    <row r="53" spans="1:5" x14ac:dyDescent="0.25">
      <c r="A53">
        <v>52</v>
      </c>
      <c r="B53">
        <v>4.5609999999999999</v>
      </c>
      <c r="D53" s="2">
        <v>49</v>
      </c>
      <c r="E53" s="3">
        <v>4.4429999999999996</v>
      </c>
    </row>
    <row r="54" spans="1:5" x14ac:dyDescent="0.25">
      <c r="A54">
        <v>53</v>
      </c>
      <c r="B54">
        <v>4.508</v>
      </c>
      <c r="D54" s="2">
        <v>50</v>
      </c>
      <c r="E54" s="3">
        <v>4.484</v>
      </c>
    </row>
    <row r="55" spans="1:5" x14ac:dyDescent="0.25">
      <c r="A55">
        <v>54</v>
      </c>
      <c r="B55">
        <v>4.5549999999999997</v>
      </c>
      <c r="D55" s="2">
        <v>51</v>
      </c>
      <c r="E55" s="3">
        <v>4.55</v>
      </c>
    </row>
    <row r="56" spans="1:5" x14ac:dyDescent="0.25">
      <c r="A56">
        <v>55</v>
      </c>
      <c r="B56">
        <v>4.5640000000000001</v>
      </c>
      <c r="D56" s="2">
        <v>52</v>
      </c>
      <c r="E56" s="3">
        <v>4.5609999999999999</v>
      </c>
    </row>
    <row r="57" spans="1:5" x14ac:dyDescent="0.25">
      <c r="A57">
        <v>56</v>
      </c>
      <c r="B57">
        <v>4.6230000000000002</v>
      </c>
      <c r="D57" s="2">
        <v>53</v>
      </c>
      <c r="E57" s="3">
        <v>4.508</v>
      </c>
    </row>
    <row r="58" spans="1:5" x14ac:dyDescent="0.25">
      <c r="A58">
        <v>57</v>
      </c>
      <c r="B58">
        <v>4.6020000000000003</v>
      </c>
      <c r="D58" s="2">
        <v>54</v>
      </c>
      <c r="E58" s="3">
        <v>4.5549999999999997</v>
      </c>
    </row>
    <row r="59" spans="1:5" x14ac:dyDescent="0.25">
      <c r="A59">
        <v>58</v>
      </c>
      <c r="B59">
        <v>4.7060000000000004</v>
      </c>
      <c r="D59" s="2">
        <v>55</v>
      </c>
      <c r="E59" s="3">
        <v>4.5640000000000001</v>
      </c>
    </row>
    <row r="60" spans="1:5" x14ac:dyDescent="0.25">
      <c r="A60">
        <v>59</v>
      </c>
      <c r="B60">
        <v>4.58</v>
      </c>
      <c r="D60" s="2">
        <v>56</v>
      </c>
      <c r="E60" s="3">
        <v>4.6230000000000002</v>
      </c>
    </row>
    <row r="61" spans="1:5" x14ac:dyDescent="0.25">
      <c r="A61">
        <v>60</v>
      </c>
      <c r="B61">
        <v>4.5650000000000004</v>
      </c>
      <c r="D61" s="2">
        <v>57</v>
      </c>
      <c r="E61" s="3">
        <v>4.6020000000000003</v>
      </c>
    </row>
    <row r="62" spans="1:5" x14ac:dyDescent="0.25">
      <c r="A62">
        <v>61</v>
      </c>
      <c r="B62">
        <v>4.6239999999999997</v>
      </c>
      <c r="D62" s="2">
        <v>58</v>
      </c>
      <c r="E62" s="3">
        <v>4.7060000000000004</v>
      </c>
    </row>
    <row r="63" spans="1:5" x14ac:dyDescent="0.25">
      <c r="A63">
        <v>62</v>
      </c>
      <c r="B63">
        <v>4.7080000000000002</v>
      </c>
      <c r="D63" s="2">
        <v>59</v>
      </c>
      <c r="E63" s="3">
        <v>4.58</v>
      </c>
    </row>
    <row r="64" spans="1:5" x14ac:dyDescent="0.25">
      <c r="A64">
        <v>63</v>
      </c>
      <c r="B64">
        <v>4.6849999999999996</v>
      </c>
      <c r="D64" s="2">
        <v>60</v>
      </c>
      <c r="E64" s="3">
        <v>4.5650000000000004</v>
      </c>
    </row>
    <row r="65" spans="1:5" x14ac:dyDescent="0.25">
      <c r="A65">
        <v>64</v>
      </c>
      <c r="B65">
        <v>4.6360000000000001</v>
      </c>
      <c r="D65" s="2">
        <v>61</v>
      </c>
      <c r="E65" s="3">
        <v>4.6239999999999997</v>
      </c>
    </row>
    <row r="66" spans="1:5" x14ac:dyDescent="0.25">
      <c r="A66">
        <v>65</v>
      </c>
      <c r="B66">
        <v>4.8479999999999999</v>
      </c>
      <c r="D66" s="2">
        <v>62</v>
      </c>
      <c r="E66" s="3">
        <v>4.7080000000000002</v>
      </c>
    </row>
    <row r="67" spans="1:5" x14ac:dyDescent="0.25">
      <c r="A67">
        <v>66</v>
      </c>
      <c r="B67">
        <v>4.6820000000000004</v>
      </c>
      <c r="D67" s="2">
        <v>63</v>
      </c>
      <c r="E67" s="3">
        <v>4.6849999999999996</v>
      </c>
    </row>
    <row r="68" spans="1:5" x14ac:dyDescent="0.25">
      <c r="A68">
        <v>67</v>
      </c>
      <c r="B68">
        <v>4.7670000000000003</v>
      </c>
      <c r="D68" s="2">
        <v>64</v>
      </c>
      <c r="E68" s="3">
        <v>4.6360000000000001</v>
      </c>
    </row>
    <row r="69" spans="1:5" x14ac:dyDescent="0.25">
      <c r="A69">
        <v>68</v>
      </c>
      <c r="B69">
        <v>4.7779999999999996</v>
      </c>
      <c r="D69" s="2">
        <v>65</v>
      </c>
      <c r="E69" s="3">
        <v>4.8479999999999999</v>
      </c>
    </row>
    <row r="70" spans="1:5" x14ac:dyDescent="0.25">
      <c r="A70">
        <v>69</v>
      </c>
      <c r="B70">
        <v>4.827</v>
      </c>
      <c r="D70" s="2">
        <v>66</v>
      </c>
      <c r="E70" s="3">
        <v>4.6820000000000004</v>
      </c>
    </row>
    <row r="71" spans="1:5" x14ac:dyDescent="0.25">
      <c r="A71">
        <v>70</v>
      </c>
      <c r="B71">
        <v>4.8049999999999997</v>
      </c>
      <c r="D71" s="2">
        <v>67</v>
      </c>
      <c r="E71" s="3">
        <v>4.7670000000000003</v>
      </c>
    </row>
    <row r="72" spans="1:5" x14ac:dyDescent="0.25">
      <c r="A72">
        <v>71</v>
      </c>
      <c r="B72">
        <v>4.7869999999999999</v>
      </c>
      <c r="D72" s="2">
        <v>68</v>
      </c>
      <c r="E72" s="3">
        <v>4.7779999999999996</v>
      </c>
    </row>
    <row r="73" spans="1:5" x14ac:dyDescent="0.25">
      <c r="A73">
        <v>72</v>
      </c>
      <c r="B73">
        <v>4.8280000000000003</v>
      </c>
      <c r="D73" s="2">
        <v>69</v>
      </c>
      <c r="E73" s="3">
        <v>4.827</v>
      </c>
    </row>
    <row r="74" spans="1:5" x14ac:dyDescent="0.25">
      <c r="A74">
        <v>73</v>
      </c>
      <c r="B74">
        <v>4.8869999999999996</v>
      </c>
      <c r="D74" s="2">
        <v>70</v>
      </c>
      <c r="E74" s="3">
        <v>4.8049999999999997</v>
      </c>
    </row>
    <row r="75" spans="1:5" x14ac:dyDescent="0.25">
      <c r="A75">
        <v>74</v>
      </c>
      <c r="B75">
        <v>4.8499999999999996</v>
      </c>
      <c r="D75" s="2">
        <v>71</v>
      </c>
      <c r="E75" s="3">
        <v>4.7869999999999999</v>
      </c>
    </row>
    <row r="76" spans="1:5" x14ac:dyDescent="0.25">
      <c r="A76">
        <v>75</v>
      </c>
      <c r="B76">
        <v>4.8460000000000001</v>
      </c>
      <c r="D76" s="2">
        <v>72</v>
      </c>
      <c r="E76" s="3">
        <v>4.8280000000000003</v>
      </c>
    </row>
    <row r="77" spans="1:5" x14ac:dyDescent="0.25">
      <c r="A77">
        <v>76</v>
      </c>
      <c r="B77">
        <v>4.9349999999999996</v>
      </c>
      <c r="D77" s="2">
        <v>73</v>
      </c>
      <c r="E77" s="3">
        <v>4.8869999999999996</v>
      </c>
    </row>
    <row r="78" spans="1:5" x14ac:dyDescent="0.25">
      <c r="A78">
        <v>77</v>
      </c>
      <c r="B78">
        <v>4.8879999999999999</v>
      </c>
      <c r="D78" s="2">
        <v>74</v>
      </c>
      <c r="E78" s="3">
        <v>4.8499999999999996</v>
      </c>
    </row>
    <row r="79" spans="1:5" x14ac:dyDescent="0.25">
      <c r="A79">
        <v>78</v>
      </c>
      <c r="B79">
        <v>4.8659999999999997</v>
      </c>
      <c r="D79" s="2">
        <v>75</v>
      </c>
      <c r="E79" s="3">
        <v>4.8460000000000001</v>
      </c>
    </row>
    <row r="80" spans="1:5" x14ac:dyDescent="0.25">
      <c r="A80">
        <v>79</v>
      </c>
      <c r="B80">
        <v>4.9630000000000001</v>
      </c>
      <c r="D80" s="2">
        <v>76</v>
      </c>
      <c r="E80" s="3">
        <v>4.9349999999999996</v>
      </c>
    </row>
    <row r="81" spans="1:5" x14ac:dyDescent="0.25">
      <c r="A81">
        <v>80</v>
      </c>
      <c r="B81">
        <v>4.9749999999999996</v>
      </c>
      <c r="D81" s="2">
        <v>77</v>
      </c>
      <c r="E81" s="3">
        <v>4.8879999999999999</v>
      </c>
    </row>
    <row r="82" spans="1:5" x14ac:dyDescent="0.25">
      <c r="A82">
        <v>81</v>
      </c>
      <c r="B82">
        <v>4.8810000000000002</v>
      </c>
      <c r="D82" s="2">
        <v>78</v>
      </c>
      <c r="E82" s="3">
        <v>4.8659999999999997</v>
      </c>
    </row>
    <row r="83" spans="1:5" x14ac:dyDescent="0.25">
      <c r="A83">
        <v>82</v>
      </c>
      <c r="B83">
        <v>4.9809999999999999</v>
      </c>
      <c r="D83" s="2">
        <v>79</v>
      </c>
      <c r="E83" s="3">
        <v>4.9630000000000001</v>
      </c>
    </row>
    <row r="84" spans="1:5" x14ac:dyDescent="0.25">
      <c r="A84">
        <v>83</v>
      </c>
      <c r="B84">
        <v>4.9169999999999998</v>
      </c>
      <c r="D84" s="2">
        <v>80</v>
      </c>
      <c r="E84" s="3">
        <v>4.9749999999999996</v>
      </c>
    </row>
    <row r="85" spans="1:5" x14ac:dyDescent="0.25">
      <c r="A85">
        <v>84</v>
      </c>
      <c r="B85">
        <v>5.0529999999999999</v>
      </c>
      <c r="D85" s="2">
        <v>81</v>
      </c>
      <c r="E85" s="3">
        <v>4.8810000000000002</v>
      </c>
    </row>
    <row r="86" spans="1:5" x14ac:dyDescent="0.25">
      <c r="A86">
        <v>85</v>
      </c>
      <c r="B86">
        <v>4.99</v>
      </c>
      <c r="D86" s="2">
        <v>82</v>
      </c>
      <c r="E86" s="3">
        <v>4.9809999999999999</v>
      </c>
    </row>
    <row r="87" spans="1:5" x14ac:dyDescent="0.25">
      <c r="A87">
        <v>86</v>
      </c>
      <c r="B87">
        <v>4.9710000000000001</v>
      </c>
      <c r="D87" s="2">
        <v>83</v>
      </c>
      <c r="E87" s="3">
        <v>4.9169999999999998</v>
      </c>
    </row>
    <row r="88" spans="1:5" x14ac:dyDescent="0.25">
      <c r="A88">
        <v>87</v>
      </c>
      <c r="B88">
        <v>5.0629999999999997</v>
      </c>
      <c r="D88" s="2">
        <v>84</v>
      </c>
      <c r="E88" s="3">
        <v>5.0529999999999999</v>
      </c>
    </row>
    <row r="89" spans="1:5" x14ac:dyDescent="0.25">
      <c r="A89">
        <v>88</v>
      </c>
      <c r="B89">
        <v>5.0579999999999998</v>
      </c>
      <c r="D89" s="2">
        <v>85</v>
      </c>
      <c r="E89" s="3">
        <v>4.99</v>
      </c>
    </row>
    <row r="90" spans="1:5" x14ac:dyDescent="0.25">
      <c r="A90">
        <v>89</v>
      </c>
      <c r="B90">
        <v>5.0709999999999997</v>
      </c>
      <c r="D90" s="2">
        <v>86</v>
      </c>
      <c r="E90" s="3">
        <v>4.9710000000000001</v>
      </c>
    </row>
    <row r="91" spans="1:5" x14ac:dyDescent="0.25">
      <c r="A91">
        <v>90</v>
      </c>
      <c r="B91">
        <v>5.1289999999999996</v>
      </c>
      <c r="D91" s="2">
        <v>87</v>
      </c>
      <c r="E91" s="3">
        <v>5.0629999999999997</v>
      </c>
    </row>
    <row r="92" spans="1:5" x14ac:dyDescent="0.25">
      <c r="A92">
        <v>91</v>
      </c>
      <c r="B92">
        <v>5.07</v>
      </c>
      <c r="D92" s="2">
        <v>88</v>
      </c>
      <c r="E92" s="3">
        <v>5.0579999999999998</v>
      </c>
    </row>
    <row r="93" spans="1:5" x14ac:dyDescent="0.25">
      <c r="A93">
        <v>92</v>
      </c>
      <c r="B93">
        <v>5.133</v>
      </c>
      <c r="D93" s="2">
        <v>89</v>
      </c>
      <c r="E93" s="3">
        <v>5.0709999999999997</v>
      </c>
    </row>
    <row r="94" spans="1:5" x14ac:dyDescent="0.25">
      <c r="A94">
        <v>93</v>
      </c>
      <c r="B94">
        <v>5.1379999999999999</v>
      </c>
      <c r="D94" s="2">
        <v>90</v>
      </c>
      <c r="E94" s="3">
        <v>5.1289999999999996</v>
      </c>
    </row>
    <row r="95" spans="1:5" x14ac:dyDescent="0.25">
      <c r="A95">
        <v>94</v>
      </c>
      <c r="B95">
        <v>5.0339999999999998</v>
      </c>
      <c r="D95" s="2">
        <v>91</v>
      </c>
      <c r="E95" s="3">
        <v>5.07</v>
      </c>
    </row>
    <row r="96" spans="1:5" x14ac:dyDescent="0.25">
      <c r="A96">
        <v>95</v>
      </c>
      <c r="B96">
        <v>5.1449999999999996</v>
      </c>
      <c r="D96" s="2">
        <v>92</v>
      </c>
      <c r="E96" s="3">
        <v>5.133</v>
      </c>
    </row>
    <row r="97" spans="1:5" x14ac:dyDescent="0.25">
      <c r="A97">
        <v>96</v>
      </c>
      <c r="B97">
        <v>5.1459999999999999</v>
      </c>
      <c r="D97" s="2">
        <v>93</v>
      </c>
      <c r="E97" s="3">
        <v>5.1379999999999999</v>
      </c>
    </row>
    <row r="98" spans="1:5" x14ac:dyDescent="0.25">
      <c r="A98">
        <v>97</v>
      </c>
      <c r="B98">
        <v>5.1760000000000002</v>
      </c>
      <c r="D98" s="2">
        <v>94</v>
      </c>
      <c r="E98" s="3">
        <v>5.0339999999999998</v>
      </c>
    </row>
    <row r="99" spans="1:5" x14ac:dyDescent="0.25">
      <c r="A99">
        <v>98</v>
      </c>
      <c r="B99">
        <v>5.1159999999999997</v>
      </c>
      <c r="D99" s="2">
        <v>95</v>
      </c>
      <c r="E99" s="3">
        <v>5.1449999999999996</v>
      </c>
    </row>
    <row r="100" spans="1:5" x14ac:dyDescent="0.25">
      <c r="A100">
        <v>99</v>
      </c>
      <c r="B100">
        <v>5.2140000000000004</v>
      </c>
      <c r="D100" s="2">
        <v>96</v>
      </c>
      <c r="E100" s="3">
        <v>5.1459999999999999</v>
      </c>
    </row>
    <row r="101" spans="1:5" x14ac:dyDescent="0.25">
      <c r="A101">
        <v>100</v>
      </c>
      <c r="B101">
        <v>5.28</v>
      </c>
      <c r="D101" s="2">
        <v>97</v>
      </c>
      <c r="E101" s="3">
        <v>5.1760000000000002</v>
      </c>
    </row>
    <row r="102" spans="1:5" x14ac:dyDescent="0.25">
      <c r="D102" s="2">
        <v>98</v>
      </c>
      <c r="E102" s="3">
        <v>5.1159999999999997</v>
      </c>
    </row>
    <row r="103" spans="1:5" x14ac:dyDescent="0.25">
      <c r="D103" s="2">
        <v>99</v>
      </c>
      <c r="E103" s="3">
        <v>5.2140000000000004</v>
      </c>
    </row>
    <row r="104" spans="1:5" x14ac:dyDescent="0.25">
      <c r="D104" s="2">
        <v>100</v>
      </c>
      <c r="E104" s="3">
        <v>5.28</v>
      </c>
    </row>
    <row r="105" spans="1:5" x14ac:dyDescent="0.25">
      <c r="D105" s="2" t="s">
        <v>3</v>
      </c>
      <c r="E105" s="3">
        <v>423.35499999999996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517E-ED56-44F3-8EA3-DB215ECDE62F}">
  <dimension ref="A1:G104"/>
  <sheetViews>
    <sheetView workbookViewId="0">
      <selection activeCell="S2" sqref="S2"/>
    </sheetView>
  </sheetViews>
  <sheetFormatPr defaultRowHeight="15" x14ac:dyDescent="0.25"/>
  <cols>
    <col min="3" max="3" width="9.140625" style="4"/>
    <col min="6" max="6" width="17.7109375" bestFit="1" customWidth="1"/>
    <col min="7" max="7" width="12" bestFit="1" customWidth="1"/>
  </cols>
  <sheetData>
    <row r="1" spans="1:7" x14ac:dyDescent="0.25">
      <c r="A1" t="s">
        <v>0</v>
      </c>
      <c r="B1" t="s">
        <v>6</v>
      </c>
      <c r="C1" t="s">
        <v>5</v>
      </c>
    </row>
    <row r="2" spans="1:7" x14ac:dyDescent="0.25">
      <c r="A2">
        <v>1</v>
      </c>
      <c r="B2">
        <f>1/A2</f>
        <v>1</v>
      </c>
      <c r="C2" s="4">
        <f>1/1</f>
        <v>1</v>
      </c>
    </row>
    <row r="3" spans="1:7" x14ac:dyDescent="0.25">
      <c r="A3">
        <v>2</v>
      </c>
      <c r="B3">
        <f t="shared" ref="B3:B66" si="0">1/A3</f>
        <v>0.5</v>
      </c>
      <c r="C3" s="4">
        <f>SUM($B$2:B3)</f>
        <v>1.5</v>
      </c>
      <c r="F3" s="1" t="s">
        <v>2</v>
      </c>
      <c r="G3" t="s">
        <v>7</v>
      </c>
    </row>
    <row r="4" spans="1:7" x14ac:dyDescent="0.25">
      <c r="A4">
        <v>3</v>
      </c>
      <c r="B4">
        <f t="shared" si="0"/>
        <v>0.33333333333333331</v>
      </c>
      <c r="C4" s="4">
        <f>SUM($B$2:B4)</f>
        <v>1.8333333333333333</v>
      </c>
      <c r="F4" s="2">
        <v>1</v>
      </c>
      <c r="G4" s="3">
        <v>1</v>
      </c>
    </row>
    <row r="5" spans="1:7" x14ac:dyDescent="0.25">
      <c r="A5">
        <v>4</v>
      </c>
      <c r="B5">
        <f t="shared" si="0"/>
        <v>0.25</v>
      </c>
      <c r="C5" s="4">
        <f>SUM($B$2:B5)</f>
        <v>2.083333333333333</v>
      </c>
      <c r="F5" s="2">
        <v>2</v>
      </c>
      <c r="G5" s="3">
        <v>1.5</v>
      </c>
    </row>
    <row r="6" spans="1:7" x14ac:dyDescent="0.25">
      <c r="A6">
        <v>5</v>
      </c>
      <c r="B6">
        <f t="shared" si="0"/>
        <v>0.2</v>
      </c>
      <c r="C6" s="4">
        <f>SUM($B$2:B6)</f>
        <v>2.2833333333333332</v>
      </c>
      <c r="F6" s="2">
        <v>3</v>
      </c>
      <c r="G6" s="3">
        <v>1.8333333333333333</v>
      </c>
    </row>
    <row r="7" spans="1:7" x14ac:dyDescent="0.25">
      <c r="A7">
        <v>6</v>
      </c>
      <c r="B7">
        <f t="shared" si="0"/>
        <v>0.16666666666666666</v>
      </c>
      <c r="C7" s="4">
        <f>SUM($B$2:B7)</f>
        <v>2.4499999999999997</v>
      </c>
      <c r="F7" s="2">
        <v>4</v>
      </c>
      <c r="G7" s="3">
        <v>2.083333333333333</v>
      </c>
    </row>
    <row r="8" spans="1:7" x14ac:dyDescent="0.25">
      <c r="A8">
        <v>7</v>
      </c>
      <c r="B8">
        <f t="shared" si="0"/>
        <v>0.14285714285714285</v>
      </c>
      <c r="C8" s="4">
        <f>SUM($B$2:B8)</f>
        <v>2.5928571428571425</v>
      </c>
      <c r="F8" s="2">
        <v>5</v>
      </c>
      <c r="G8" s="3">
        <v>2.2833333333333332</v>
      </c>
    </row>
    <row r="9" spans="1:7" x14ac:dyDescent="0.25">
      <c r="A9">
        <v>8</v>
      </c>
      <c r="B9">
        <f t="shared" si="0"/>
        <v>0.125</v>
      </c>
      <c r="C9" s="4">
        <f>SUM($B$2:B9)</f>
        <v>2.7178571428571425</v>
      </c>
      <c r="F9" s="2">
        <v>6</v>
      </c>
      <c r="G9" s="3">
        <v>2.4499999999999997</v>
      </c>
    </row>
    <row r="10" spans="1:7" x14ac:dyDescent="0.25">
      <c r="A10">
        <v>9</v>
      </c>
      <c r="B10">
        <f t="shared" si="0"/>
        <v>0.1111111111111111</v>
      </c>
      <c r="C10" s="4">
        <f>SUM($B$2:B10)</f>
        <v>2.8289682539682537</v>
      </c>
      <c r="F10" s="2">
        <v>7</v>
      </c>
      <c r="G10" s="3">
        <v>2.5928571428571425</v>
      </c>
    </row>
    <row r="11" spans="1:7" x14ac:dyDescent="0.25">
      <c r="A11">
        <v>10</v>
      </c>
      <c r="B11">
        <f t="shared" si="0"/>
        <v>0.1</v>
      </c>
      <c r="C11" s="4">
        <f>SUM($B$2:B11)</f>
        <v>2.9289682539682538</v>
      </c>
      <c r="F11" s="2">
        <v>8</v>
      </c>
      <c r="G11" s="3">
        <v>2.7178571428571425</v>
      </c>
    </row>
    <row r="12" spans="1:7" x14ac:dyDescent="0.25">
      <c r="A12">
        <v>11</v>
      </c>
      <c r="B12">
        <f t="shared" si="0"/>
        <v>9.0909090909090912E-2</v>
      </c>
      <c r="C12" s="4">
        <f>SUM($B$2:B12)</f>
        <v>3.0198773448773446</v>
      </c>
      <c r="F12" s="2">
        <v>9</v>
      </c>
      <c r="G12" s="3">
        <v>2.8289682539682537</v>
      </c>
    </row>
    <row r="13" spans="1:7" x14ac:dyDescent="0.25">
      <c r="A13">
        <v>12</v>
      </c>
      <c r="B13">
        <f t="shared" si="0"/>
        <v>8.3333333333333329E-2</v>
      </c>
      <c r="C13" s="4">
        <f>SUM($B$2:B13)</f>
        <v>3.1032106782106781</v>
      </c>
      <c r="F13" s="2">
        <v>10</v>
      </c>
      <c r="G13" s="3">
        <v>2.9289682539682538</v>
      </c>
    </row>
    <row r="14" spans="1:7" x14ac:dyDescent="0.25">
      <c r="A14">
        <v>13</v>
      </c>
      <c r="B14">
        <f t="shared" si="0"/>
        <v>7.6923076923076927E-2</v>
      </c>
      <c r="C14" s="4">
        <f>SUM($B$2:B14)</f>
        <v>3.1801337551337552</v>
      </c>
      <c r="F14" s="2">
        <v>11</v>
      </c>
      <c r="G14" s="3">
        <v>3.0198773448773446</v>
      </c>
    </row>
    <row r="15" spans="1:7" x14ac:dyDescent="0.25">
      <c r="A15">
        <v>14</v>
      </c>
      <c r="B15">
        <f t="shared" si="0"/>
        <v>7.1428571428571425E-2</v>
      </c>
      <c r="C15" s="4">
        <f>SUM($B$2:B15)</f>
        <v>3.2515623265623268</v>
      </c>
      <c r="F15" s="2">
        <v>12</v>
      </c>
      <c r="G15" s="3">
        <v>3.1032106782106781</v>
      </c>
    </row>
    <row r="16" spans="1:7" x14ac:dyDescent="0.25">
      <c r="A16">
        <v>15</v>
      </c>
      <c r="B16">
        <f t="shared" si="0"/>
        <v>6.6666666666666666E-2</v>
      </c>
      <c r="C16" s="4">
        <f>SUM($B$2:B16)</f>
        <v>3.3182289932289937</v>
      </c>
      <c r="F16" s="2">
        <v>13</v>
      </c>
      <c r="G16" s="3">
        <v>3.1801337551337552</v>
      </c>
    </row>
    <row r="17" spans="1:7" x14ac:dyDescent="0.25">
      <c r="A17">
        <v>16</v>
      </c>
      <c r="B17">
        <f t="shared" si="0"/>
        <v>6.25E-2</v>
      </c>
      <c r="C17" s="4">
        <f>SUM($B$2:B17)</f>
        <v>3.3807289932289937</v>
      </c>
      <c r="F17" s="2">
        <v>14</v>
      </c>
      <c r="G17" s="3">
        <v>3.2515623265623268</v>
      </c>
    </row>
    <row r="18" spans="1:7" x14ac:dyDescent="0.25">
      <c r="A18">
        <v>17</v>
      </c>
      <c r="B18">
        <f t="shared" si="0"/>
        <v>5.8823529411764705E-2</v>
      </c>
      <c r="C18" s="4">
        <f>SUM($B$2:B18)</f>
        <v>3.4395525226407582</v>
      </c>
      <c r="F18" s="2">
        <v>15</v>
      </c>
      <c r="G18" s="3">
        <v>3.3182289932289937</v>
      </c>
    </row>
    <row r="19" spans="1:7" x14ac:dyDescent="0.25">
      <c r="A19">
        <v>18</v>
      </c>
      <c r="B19">
        <f t="shared" si="0"/>
        <v>5.5555555555555552E-2</v>
      </c>
      <c r="C19" s="4">
        <f>SUM($B$2:B19)</f>
        <v>3.4951080781963135</v>
      </c>
      <c r="F19" s="2">
        <v>16</v>
      </c>
      <c r="G19" s="3">
        <v>3.3807289932289937</v>
      </c>
    </row>
    <row r="20" spans="1:7" x14ac:dyDescent="0.25">
      <c r="A20">
        <v>19</v>
      </c>
      <c r="B20">
        <f t="shared" si="0"/>
        <v>5.2631578947368418E-2</v>
      </c>
      <c r="C20" s="4">
        <f>SUM($B$2:B20)</f>
        <v>3.5477396571436821</v>
      </c>
      <c r="F20" s="2">
        <v>17</v>
      </c>
      <c r="G20" s="3">
        <v>3.4395525226407582</v>
      </c>
    </row>
    <row r="21" spans="1:7" x14ac:dyDescent="0.25">
      <c r="A21">
        <v>20</v>
      </c>
      <c r="B21">
        <f t="shared" si="0"/>
        <v>0.05</v>
      </c>
      <c r="C21" s="4">
        <f>SUM($B$2:B21)</f>
        <v>3.5977396571436819</v>
      </c>
      <c r="F21" s="2">
        <v>18</v>
      </c>
      <c r="G21" s="3">
        <v>3.4951080781963135</v>
      </c>
    </row>
    <row r="22" spans="1:7" x14ac:dyDescent="0.25">
      <c r="A22">
        <v>21</v>
      </c>
      <c r="B22">
        <f t="shared" si="0"/>
        <v>4.7619047619047616E-2</v>
      </c>
      <c r="C22" s="4">
        <f>SUM($B$2:B22)</f>
        <v>3.6453587047627294</v>
      </c>
      <c r="F22" s="2">
        <v>19</v>
      </c>
      <c r="G22" s="3">
        <v>3.5477396571436821</v>
      </c>
    </row>
    <row r="23" spans="1:7" x14ac:dyDescent="0.25">
      <c r="A23">
        <v>22</v>
      </c>
      <c r="B23">
        <f t="shared" si="0"/>
        <v>4.5454545454545456E-2</v>
      </c>
      <c r="C23" s="4">
        <f>SUM($B$2:B23)</f>
        <v>3.6908132502172748</v>
      </c>
      <c r="F23" s="2">
        <v>20</v>
      </c>
      <c r="G23" s="3">
        <v>3.5977396571436819</v>
      </c>
    </row>
    <row r="24" spans="1:7" x14ac:dyDescent="0.25">
      <c r="A24">
        <v>23</v>
      </c>
      <c r="B24">
        <f t="shared" si="0"/>
        <v>4.3478260869565216E-2</v>
      </c>
      <c r="C24" s="4">
        <f>SUM($B$2:B24)</f>
        <v>3.7342915110868402</v>
      </c>
      <c r="F24" s="2">
        <v>21</v>
      </c>
      <c r="G24" s="3">
        <v>3.6453587047627294</v>
      </c>
    </row>
    <row r="25" spans="1:7" x14ac:dyDescent="0.25">
      <c r="A25">
        <v>24</v>
      </c>
      <c r="B25">
        <f t="shared" si="0"/>
        <v>4.1666666666666664E-2</v>
      </c>
      <c r="C25" s="4">
        <f>SUM($B$2:B25)</f>
        <v>3.7759581777535067</v>
      </c>
      <c r="F25" s="2">
        <v>22</v>
      </c>
      <c r="G25" s="3">
        <v>3.6908132502172748</v>
      </c>
    </row>
    <row r="26" spans="1:7" x14ac:dyDescent="0.25">
      <c r="A26">
        <v>25</v>
      </c>
      <c r="B26">
        <f t="shared" si="0"/>
        <v>0.04</v>
      </c>
      <c r="C26" s="4">
        <f>SUM($B$2:B26)</f>
        <v>3.8159581777535068</v>
      </c>
      <c r="F26" s="2">
        <v>23</v>
      </c>
      <c r="G26" s="3">
        <v>3.7342915110868402</v>
      </c>
    </row>
    <row r="27" spans="1:7" x14ac:dyDescent="0.25">
      <c r="A27">
        <v>26</v>
      </c>
      <c r="B27">
        <f t="shared" si="0"/>
        <v>3.8461538461538464E-2</v>
      </c>
      <c r="C27" s="4">
        <f>SUM($B$2:B27)</f>
        <v>3.8544197162150451</v>
      </c>
      <c r="F27" s="2">
        <v>24</v>
      </c>
      <c r="G27" s="3">
        <v>3.7759581777535067</v>
      </c>
    </row>
    <row r="28" spans="1:7" x14ac:dyDescent="0.25">
      <c r="A28">
        <v>27</v>
      </c>
      <c r="B28">
        <f t="shared" si="0"/>
        <v>3.7037037037037035E-2</v>
      </c>
      <c r="C28" s="4">
        <f>SUM($B$2:B28)</f>
        <v>3.8914567532520823</v>
      </c>
      <c r="F28" s="2">
        <v>25</v>
      </c>
      <c r="G28" s="3">
        <v>3.8159581777535068</v>
      </c>
    </row>
    <row r="29" spans="1:7" x14ac:dyDescent="0.25">
      <c r="A29">
        <v>28</v>
      </c>
      <c r="B29">
        <f t="shared" si="0"/>
        <v>3.5714285714285712E-2</v>
      </c>
      <c r="C29" s="4">
        <f>SUM($B$2:B29)</f>
        <v>3.9271710389663679</v>
      </c>
      <c r="F29" s="2">
        <v>26</v>
      </c>
      <c r="G29" s="3">
        <v>3.8544197162150451</v>
      </c>
    </row>
    <row r="30" spans="1:7" x14ac:dyDescent="0.25">
      <c r="A30">
        <v>29</v>
      </c>
      <c r="B30">
        <f t="shared" si="0"/>
        <v>3.4482758620689655E-2</v>
      </c>
      <c r="C30" s="4">
        <f>SUM($B$2:B30)</f>
        <v>3.9616537975870574</v>
      </c>
      <c r="F30" s="2">
        <v>27</v>
      </c>
      <c r="G30" s="3">
        <v>3.8914567532520823</v>
      </c>
    </row>
    <row r="31" spans="1:7" x14ac:dyDescent="0.25">
      <c r="A31">
        <v>30</v>
      </c>
      <c r="B31">
        <f t="shared" si="0"/>
        <v>3.3333333333333333E-2</v>
      </c>
      <c r="C31" s="4">
        <f>SUM($B$2:B31)</f>
        <v>3.9949871309203906</v>
      </c>
      <c r="F31" s="2">
        <v>28</v>
      </c>
      <c r="G31" s="3">
        <v>3.9271710389663679</v>
      </c>
    </row>
    <row r="32" spans="1:7" x14ac:dyDescent="0.25">
      <c r="A32">
        <v>31</v>
      </c>
      <c r="B32">
        <f t="shared" si="0"/>
        <v>3.2258064516129031E-2</v>
      </c>
      <c r="C32" s="4">
        <f>SUM($B$2:B32)</f>
        <v>4.02724519543652</v>
      </c>
      <c r="F32" s="2">
        <v>29</v>
      </c>
      <c r="G32" s="3">
        <v>3.9616537975870574</v>
      </c>
    </row>
    <row r="33" spans="1:7" x14ac:dyDescent="0.25">
      <c r="A33">
        <v>32</v>
      </c>
      <c r="B33">
        <f t="shared" si="0"/>
        <v>3.125E-2</v>
      </c>
      <c r="C33" s="4">
        <f>SUM($B$2:B33)</f>
        <v>4.05849519543652</v>
      </c>
      <c r="F33" s="2">
        <v>30</v>
      </c>
      <c r="G33" s="3">
        <v>3.9949871309203906</v>
      </c>
    </row>
    <row r="34" spans="1:7" x14ac:dyDescent="0.25">
      <c r="A34">
        <v>33</v>
      </c>
      <c r="B34">
        <f t="shared" si="0"/>
        <v>3.0303030303030304E-2</v>
      </c>
      <c r="C34" s="4">
        <f>SUM($B$2:B34)</f>
        <v>4.0887982257395503</v>
      </c>
      <c r="F34" s="2">
        <v>31</v>
      </c>
      <c r="G34" s="3">
        <v>4.02724519543652</v>
      </c>
    </row>
    <row r="35" spans="1:7" x14ac:dyDescent="0.25">
      <c r="A35">
        <v>34</v>
      </c>
      <c r="B35">
        <f t="shared" si="0"/>
        <v>2.9411764705882353E-2</v>
      </c>
      <c r="C35" s="4">
        <f>SUM($B$2:B35)</f>
        <v>4.1182099904454326</v>
      </c>
      <c r="F35" s="2">
        <v>32</v>
      </c>
      <c r="G35" s="3">
        <v>4.05849519543652</v>
      </c>
    </row>
    <row r="36" spans="1:7" x14ac:dyDescent="0.25">
      <c r="A36">
        <v>35</v>
      </c>
      <c r="B36">
        <f t="shared" si="0"/>
        <v>2.8571428571428571E-2</v>
      </c>
      <c r="C36" s="4">
        <f>SUM($B$2:B36)</f>
        <v>4.146781419016861</v>
      </c>
      <c r="F36" s="2">
        <v>33</v>
      </c>
      <c r="G36" s="3">
        <v>4.0887982257395503</v>
      </c>
    </row>
    <row r="37" spans="1:7" x14ac:dyDescent="0.25">
      <c r="A37">
        <v>36</v>
      </c>
      <c r="B37">
        <f t="shared" si="0"/>
        <v>2.7777777777777776E-2</v>
      </c>
      <c r="C37" s="4">
        <f>SUM($B$2:B37)</f>
        <v>4.1745591967946387</v>
      </c>
      <c r="F37" s="2">
        <v>34</v>
      </c>
      <c r="G37" s="3">
        <v>4.1182099904454326</v>
      </c>
    </row>
    <row r="38" spans="1:7" x14ac:dyDescent="0.25">
      <c r="A38">
        <v>37</v>
      </c>
      <c r="B38">
        <f t="shared" si="0"/>
        <v>2.7027027027027029E-2</v>
      </c>
      <c r="C38" s="4">
        <f>SUM($B$2:B38)</f>
        <v>4.2015862238216659</v>
      </c>
      <c r="F38" s="2">
        <v>35</v>
      </c>
      <c r="G38" s="3">
        <v>4.146781419016861</v>
      </c>
    </row>
    <row r="39" spans="1:7" x14ac:dyDescent="0.25">
      <c r="A39">
        <v>38</v>
      </c>
      <c r="B39">
        <f t="shared" si="0"/>
        <v>2.6315789473684209E-2</v>
      </c>
      <c r="C39" s="4">
        <f>SUM($B$2:B39)</f>
        <v>4.22790201329535</v>
      </c>
      <c r="F39" s="2">
        <v>36</v>
      </c>
      <c r="G39" s="3">
        <v>4.1745591967946387</v>
      </c>
    </row>
    <row r="40" spans="1:7" x14ac:dyDescent="0.25">
      <c r="A40">
        <v>39</v>
      </c>
      <c r="B40">
        <f t="shared" si="0"/>
        <v>2.564102564102564E-2</v>
      </c>
      <c r="C40" s="4">
        <f>SUM($B$2:B40)</f>
        <v>4.2535430389363755</v>
      </c>
      <c r="F40" s="2">
        <v>37</v>
      </c>
      <c r="G40" s="3">
        <v>4.2015862238216659</v>
      </c>
    </row>
    <row r="41" spans="1:7" x14ac:dyDescent="0.25">
      <c r="A41">
        <v>40</v>
      </c>
      <c r="B41">
        <f t="shared" si="0"/>
        <v>2.5000000000000001E-2</v>
      </c>
      <c r="C41" s="4">
        <f>SUM($B$2:B41)</f>
        <v>4.2785430389363759</v>
      </c>
      <c r="F41" s="2">
        <v>38</v>
      </c>
      <c r="G41" s="3">
        <v>4.22790201329535</v>
      </c>
    </row>
    <row r="42" spans="1:7" x14ac:dyDescent="0.25">
      <c r="A42">
        <v>41</v>
      </c>
      <c r="B42">
        <f t="shared" si="0"/>
        <v>2.4390243902439025E-2</v>
      </c>
      <c r="C42" s="4">
        <f>SUM($B$2:B42)</f>
        <v>4.3029332828388149</v>
      </c>
      <c r="F42" s="2">
        <v>39</v>
      </c>
      <c r="G42" s="3">
        <v>4.2535430389363755</v>
      </c>
    </row>
    <row r="43" spans="1:7" x14ac:dyDescent="0.25">
      <c r="A43">
        <v>42</v>
      </c>
      <c r="B43">
        <f t="shared" si="0"/>
        <v>2.3809523809523808E-2</v>
      </c>
      <c r="C43" s="4">
        <f>SUM($B$2:B43)</f>
        <v>4.3267428066483387</v>
      </c>
      <c r="F43" s="2">
        <v>40</v>
      </c>
      <c r="G43" s="3">
        <v>4.2785430389363759</v>
      </c>
    </row>
    <row r="44" spans="1:7" x14ac:dyDescent="0.25">
      <c r="A44">
        <v>43</v>
      </c>
      <c r="B44">
        <f t="shared" si="0"/>
        <v>2.3255813953488372E-2</v>
      </c>
      <c r="C44" s="4">
        <f>SUM($B$2:B44)</f>
        <v>4.3499986206018271</v>
      </c>
      <c r="F44" s="2">
        <v>41</v>
      </c>
      <c r="G44" s="3">
        <v>4.3029332828388149</v>
      </c>
    </row>
    <row r="45" spans="1:7" x14ac:dyDescent="0.25">
      <c r="A45">
        <v>44</v>
      </c>
      <c r="B45">
        <f t="shared" si="0"/>
        <v>2.2727272727272728E-2</v>
      </c>
      <c r="C45" s="4">
        <f>SUM($B$2:B45)</f>
        <v>4.3727258933290996</v>
      </c>
      <c r="F45" s="2">
        <v>42</v>
      </c>
      <c r="G45" s="3">
        <v>4.3267428066483387</v>
      </c>
    </row>
    <row r="46" spans="1:7" x14ac:dyDescent="0.25">
      <c r="A46">
        <v>45</v>
      </c>
      <c r="B46">
        <f t="shared" si="0"/>
        <v>2.2222222222222223E-2</v>
      </c>
      <c r="C46" s="4">
        <f>SUM($B$2:B46)</f>
        <v>4.3949481155513217</v>
      </c>
      <c r="F46" s="2">
        <v>43</v>
      </c>
      <c r="G46" s="3">
        <v>4.3499986206018271</v>
      </c>
    </row>
    <row r="47" spans="1:7" x14ac:dyDescent="0.25">
      <c r="A47">
        <v>46</v>
      </c>
      <c r="B47">
        <f t="shared" si="0"/>
        <v>2.1739130434782608E-2</v>
      </c>
      <c r="C47" s="4">
        <f>SUM($B$2:B47)</f>
        <v>4.416687245986104</v>
      </c>
      <c r="F47" s="2">
        <v>44</v>
      </c>
      <c r="G47" s="3">
        <v>4.3727258933290996</v>
      </c>
    </row>
    <row r="48" spans="1:7" x14ac:dyDescent="0.25">
      <c r="A48">
        <v>47</v>
      </c>
      <c r="B48">
        <f t="shared" si="0"/>
        <v>2.1276595744680851E-2</v>
      </c>
      <c r="C48" s="4">
        <f>SUM($B$2:B48)</f>
        <v>4.4379638417307845</v>
      </c>
      <c r="F48" s="2">
        <v>45</v>
      </c>
      <c r="G48" s="3">
        <v>4.3949481155513217</v>
      </c>
    </row>
    <row r="49" spans="1:7" x14ac:dyDescent="0.25">
      <c r="A49">
        <v>48</v>
      </c>
      <c r="B49">
        <f t="shared" si="0"/>
        <v>2.0833333333333332E-2</v>
      </c>
      <c r="C49" s="4">
        <f>SUM($B$2:B49)</f>
        <v>4.4587971750641175</v>
      </c>
      <c r="F49" s="2">
        <v>46</v>
      </c>
      <c r="G49" s="3">
        <v>4.416687245986104</v>
      </c>
    </row>
    <row r="50" spans="1:7" x14ac:dyDescent="0.25">
      <c r="A50">
        <v>49</v>
      </c>
      <c r="B50">
        <f t="shared" si="0"/>
        <v>2.0408163265306121E-2</v>
      </c>
      <c r="C50" s="4">
        <f>SUM($B$2:B50)</f>
        <v>4.4792053383294235</v>
      </c>
      <c r="F50" s="2">
        <v>47</v>
      </c>
      <c r="G50" s="3">
        <v>4.4379638417307845</v>
      </c>
    </row>
    <row r="51" spans="1:7" x14ac:dyDescent="0.25">
      <c r="A51">
        <v>50</v>
      </c>
      <c r="B51">
        <f t="shared" si="0"/>
        <v>0.02</v>
      </c>
      <c r="C51" s="4">
        <f>SUM($B$2:B51)</f>
        <v>4.499205338329423</v>
      </c>
      <c r="F51" s="2">
        <v>48</v>
      </c>
      <c r="G51" s="3">
        <v>4.4587971750641175</v>
      </c>
    </row>
    <row r="52" spans="1:7" x14ac:dyDescent="0.25">
      <c r="A52">
        <v>51</v>
      </c>
      <c r="B52">
        <f t="shared" si="0"/>
        <v>1.9607843137254902E-2</v>
      </c>
      <c r="C52" s="4">
        <f>SUM($B$2:B52)</f>
        <v>4.5188131814666779</v>
      </c>
      <c r="F52" s="2">
        <v>49</v>
      </c>
      <c r="G52" s="3">
        <v>4.4792053383294235</v>
      </c>
    </row>
    <row r="53" spans="1:7" x14ac:dyDescent="0.25">
      <c r="A53">
        <v>52</v>
      </c>
      <c r="B53">
        <f t="shared" si="0"/>
        <v>1.9230769230769232E-2</v>
      </c>
      <c r="C53" s="4">
        <f>SUM($B$2:B53)</f>
        <v>4.538043950697447</v>
      </c>
      <c r="F53" s="2">
        <v>50</v>
      </c>
      <c r="G53" s="3">
        <v>4.499205338329423</v>
      </c>
    </row>
    <row r="54" spans="1:7" x14ac:dyDescent="0.25">
      <c r="A54">
        <v>53</v>
      </c>
      <c r="B54">
        <f t="shared" si="0"/>
        <v>1.8867924528301886E-2</v>
      </c>
      <c r="C54" s="4">
        <f>SUM($B$2:B54)</f>
        <v>4.5569118752257491</v>
      </c>
      <c r="F54" s="2">
        <v>51</v>
      </c>
      <c r="G54" s="3">
        <v>4.5188131814666779</v>
      </c>
    </row>
    <row r="55" spans="1:7" x14ac:dyDescent="0.25">
      <c r="A55">
        <v>54</v>
      </c>
      <c r="B55">
        <f t="shared" si="0"/>
        <v>1.8518518518518517E-2</v>
      </c>
      <c r="C55" s="4">
        <f>SUM($B$2:B55)</f>
        <v>4.5754303937442673</v>
      </c>
      <c r="F55" s="2">
        <v>52</v>
      </c>
      <c r="G55" s="3">
        <v>4.538043950697447</v>
      </c>
    </row>
    <row r="56" spans="1:7" x14ac:dyDescent="0.25">
      <c r="A56">
        <v>55</v>
      </c>
      <c r="B56">
        <f t="shared" si="0"/>
        <v>1.8181818181818181E-2</v>
      </c>
      <c r="C56" s="4">
        <f>SUM($B$2:B56)</f>
        <v>4.5936122119260858</v>
      </c>
      <c r="F56" s="2">
        <v>53</v>
      </c>
      <c r="G56" s="3">
        <v>4.5569118752257491</v>
      </c>
    </row>
    <row r="57" spans="1:7" x14ac:dyDescent="0.25">
      <c r="A57">
        <v>56</v>
      </c>
      <c r="B57">
        <f t="shared" si="0"/>
        <v>1.7857142857142856E-2</v>
      </c>
      <c r="C57" s="4">
        <f>SUM($B$2:B57)</f>
        <v>4.6114693547832291</v>
      </c>
      <c r="F57" s="2">
        <v>54</v>
      </c>
      <c r="G57" s="3">
        <v>4.5754303937442673</v>
      </c>
    </row>
    <row r="58" spans="1:7" x14ac:dyDescent="0.25">
      <c r="A58">
        <v>57</v>
      </c>
      <c r="B58">
        <f t="shared" si="0"/>
        <v>1.7543859649122806E-2</v>
      </c>
      <c r="C58" s="4">
        <f>SUM($B$2:B58)</f>
        <v>4.6290132144323515</v>
      </c>
      <c r="F58" s="2">
        <v>55</v>
      </c>
      <c r="G58" s="3">
        <v>4.5936122119260858</v>
      </c>
    </row>
    <row r="59" spans="1:7" x14ac:dyDescent="0.25">
      <c r="A59">
        <v>58</v>
      </c>
      <c r="B59">
        <f t="shared" si="0"/>
        <v>1.7241379310344827E-2</v>
      </c>
      <c r="C59" s="4">
        <f>SUM($B$2:B59)</f>
        <v>4.6462545937426967</v>
      </c>
      <c r="F59" s="2">
        <v>56</v>
      </c>
      <c r="G59" s="3">
        <v>4.6114693547832291</v>
      </c>
    </row>
    <row r="60" spans="1:7" x14ac:dyDescent="0.25">
      <c r="A60">
        <v>59</v>
      </c>
      <c r="B60">
        <f t="shared" si="0"/>
        <v>1.6949152542372881E-2</v>
      </c>
      <c r="C60" s="4">
        <f>SUM($B$2:B60)</f>
        <v>4.6632037462850695</v>
      </c>
      <c r="F60" s="2">
        <v>57</v>
      </c>
      <c r="G60" s="3">
        <v>4.6290132144323515</v>
      </c>
    </row>
    <row r="61" spans="1:7" x14ac:dyDescent="0.25">
      <c r="A61">
        <v>60</v>
      </c>
      <c r="B61">
        <f t="shared" si="0"/>
        <v>1.6666666666666666E-2</v>
      </c>
      <c r="C61" s="4">
        <f>SUM($B$2:B61)</f>
        <v>4.6798704129517361</v>
      </c>
      <c r="F61" s="2">
        <v>58</v>
      </c>
      <c r="G61" s="3">
        <v>4.6462545937426967</v>
      </c>
    </row>
    <row r="62" spans="1:7" x14ac:dyDescent="0.25">
      <c r="A62">
        <v>61</v>
      </c>
      <c r="B62">
        <f t="shared" si="0"/>
        <v>1.6393442622950821E-2</v>
      </c>
      <c r="C62" s="4">
        <f>SUM($B$2:B62)</f>
        <v>4.6962638555746867</v>
      </c>
      <c r="F62" s="2">
        <v>59</v>
      </c>
      <c r="G62" s="3">
        <v>4.6632037462850695</v>
      </c>
    </row>
    <row r="63" spans="1:7" x14ac:dyDescent="0.25">
      <c r="A63">
        <v>62</v>
      </c>
      <c r="B63">
        <f t="shared" si="0"/>
        <v>1.6129032258064516E-2</v>
      </c>
      <c r="C63" s="4">
        <f>SUM($B$2:B63)</f>
        <v>4.7123928878327517</v>
      </c>
      <c r="F63" s="2">
        <v>60</v>
      </c>
      <c r="G63" s="3">
        <v>4.6798704129517361</v>
      </c>
    </row>
    <row r="64" spans="1:7" x14ac:dyDescent="0.25">
      <c r="A64">
        <v>63</v>
      </c>
      <c r="B64">
        <f t="shared" si="0"/>
        <v>1.5873015873015872E-2</v>
      </c>
      <c r="C64" s="4">
        <f>SUM($B$2:B64)</f>
        <v>4.7282659037057675</v>
      </c>
      <c r="F64" s="2">
        <v>61</v>
      </c>
      <c r="G64" s="3">
        <v>4.6962638555746867</v>
      </c>
    </row>
    <row r="65" spans="1:7" x14ac:dyDescent="0.25">
      <c r="A65">
        <v>64</v>
      </c>
      <c r="B65">
        <f t="shared" si="0"/>
        <v>1.5625E-2</v>
      </c>
      <c r="C65" s="4">
        <f>SUM($B$2:B65)</f>
        <v>4.7438909037057675</v>
      </c>
      <c r="F65" s="2">
        <v>62</v>
      </c>
      <c r="G65" s="3">
        <v>4.7123928878327517</v>
      </c>
    </row>
    <row r="66" spans="1:7" x14ac:dyDescent="0.25">
      <c r="A66">
        <v>65</v>
      </c>
      <c r="B66">
        <f t="shared" si="0"/>
        <v>1.5384615384615385E-2</v>
      </c>
      <c r="C66" s="4">
        <f>SUM($B$2:B66)</f>
        <v>4.7592755190903828</v>
      </c>
      <c r="F66" s="2">
        <v>63</v>
      </c>
      <c r="G66" s="3">
        <v>4.7282659037057675</v>
      </c>
    </row>
    <row r="67" spans="1:7" x14ac:dyDescent="0.25">
      <c r="A67">
        <v>66</v>
      </c>
      <c r="B67">
        <f t="shared" ref="B67:B101" si="1">1/A67</f>
        <v>1.5151515151515152E-2</v>
      </c>
      <c r="C67" s="4">
        <f>SUM($B$2:B67)</f>
        <v>4.7744270342418984</v>
      </c>
      <c r="F67" s="2">
        <v>64</v>
      </c>
      <c r="G67" s="3">
        <v>4.7438909037057675</v>
      </c>
    </row>
    <row r="68" spans="1:7" x14ac:dyDescent="0.25">
      <c r="A68">
        <v>67</v>
      </c>
      <c r="B68">
        <f t="shared" si="1"/>
        <v>1.4925373134328358E-2</v>
      </c>
      <c r="C68" s="4">
        <f>SUM($B$2:B68)</f>
        <v>4.789352407376227</v>
      </c>
      <c r="F68" s="2">
        <v>65</v>
      </c>
      <c r="G68" s="3">
        <v>4.7592755190903828</v>
      </c>
    </row>
    <row r="69" spans="1:7" x14ac:dyDescent="0.25">
      <c r="A69">
        <v>68</v>
      </c>
      <c r="B69">
        <f t="shared" si="1"/>
        <v>1.4705882352941176E-2</v>
      </c>
      <c r="C69" s="4">
        <f>SUM($B$2:B69)</f>
        <v>4.8040582897291682</v>
      </c>
      <c r="F69" s="2">
        <v>66</v>
      </c>
      <c r="G69" s="3">
        <v>4.7744270342418984</v>
      </c>
    </row>
    <row r="70" spans="1:7" x14ac:dyDescent="0.25">
      <c r="A70">
        <v>69</v>
      </c>
      <c r="B70">
        <f t="shared" si="1"/>
        <v>1.4492753623188406E-2</v>
      </c>
      <c r="C70" s="4">
        <f>SUM($B$2:B70)</f>
        <v>4.8185510433523566</v>
      </c>
      <c r="F70" s="2">
        <v>67</v>
      </c>
      <c r="G70" s="3">
        <v>4.789352407376227</v>
      </c>
    </row>
    <row r="71" spans="1:7" x14ac:dyDescent="0.25">
      <c r="A71">
        <v>70</v>
      </c>
      <c r="B71">
        <f t="shared" si="1"/>
        <v>1.4285714285714285E-2</v>
      </c>
      <c r="C71" s="4">
        <f>SUM($B$2:B71)</f>
        <v>4.8328367576380709</v>
      </c>
      <c r="F71" s="2">
        <v>68</v>
      </c>
      <c r="G71" s="3">
        <v>4.8040582897291682</v>
      </c>
    </row>
    <row r="72" spans="1:7" x14ac:dyDescent="0.25">
      <c r="A72">
        <v>71</v>
      </c>
      <c r="B72">
        <f t="shared" si="1"/>
        <v>1.4084507042253521E-2</v>
      </c>
      <c r="C72" s="4">
        <f>SUM($B$2:B72)</f>
        <v>4.8469212646803248</v>
      </c>
      <c r="F72" s="2">
        <v>69</v>
      </c>
      <c r="G72" s="3">
        <v>4.8185510433523566</v>
      </c>
    </row>
    <row r="73" spans="1:7" x14ac:dyDescent="0.25">
      <c r="A73">
        <v>72</v>
      </c>
      <c r="B73">
        <f t="shared" si="1"/>
        <v>1.3888888888888888E-2</v>
      </c>
      <c r="C73" s="4">
        <f>SUM($B$2:B73)</f>
        <v>4.8608101535692141</v>
      </c>
      <c r="F73" s="2">
        <v>70</v>
      </c>
      <c r="G73" s="3">
        <v>4.8328367576380709</v>
      </c>
    </row>
    <row r="74" spans="1:7" x14ac:dyDescent="0.25">
      <c r="A74">
        <v>73</v>
      </c>
      <c r="B74">
        <f t="shared" si="1"/>
        <v>1.3698630136986301E-2</v>
      </c>
      <c r="C74" s="4">
        <f>SUM($B$2:B74)</f>
        <v>4.8745087837062</v>
      </c>
      <c r="F74" s="2">
        <v>71</v>
      </c>
      <c r="G74" s="3">
        <v>4.8469212646803248</v>
      </c>
    </row>
    <row r="75" spans="1:7" x14ac:dyDescent="0.25">
      <c r="A75">
        <v>74</v>
      </c>
      <c r="B75">
        <f t="shared" si="1"/>
        <v>1.3513513513513514E-2</v>
      </c>
      <c r="C75" s="4">
        <f>SUM($B$2:B75)</f>
        <v>4.8880222972197132</v>
      </c>
      <c r="F75" s="2">
        <v>72</v>
      </c>
      <c r="G75" s="3">
        <v>4.8608101535692141</v>
      </c>
    </row>
    <row r="76" spans="1:7" x14ac:dyDescent="0.25">
      <c r="A76">
        <v>75</v>
      </c>
      <c r="B76">
        <f t="shared" si="1"/>
        <v>1.3333333333333334E-2</v>
      </c>
      <c r="C76" s="4">
        <f>SUM($B$2:B76)</f>
        <v>4.9013556305530468</v>
      </c>
      <c r="F76" s="2">
        <v>73</v>
      </c>
      <c r="G76" s="3">
        <v>4.8745087837062</v>
      </c>
    </row>
    <row r="77" spans="1:7" x14ac:dyDescent="0.25">
      <c r="A77">
        <v>76</v>
      </c>
      <c r="B77">
        <f t="shared" si="1"/>
        <v>1.3157894736842105E-2</v>
      </c>
      <c r="C77" s="4">
        <f>SUM($B$2:B77)</f>
        <v>4.9145135252898893</v>
      </c>
      <c r="F77" s="2">
        <v>74</v>
      </c>
      <c r="G77" s="3">
        <v>4.8880222972197132</v>
      </c>
    </row>
    <row r="78" spans="1:7" x14ac:dyDescent="0.25">
      <c r="A78">
        <v>77</v>
      </c>
      <c r="B78">
        <f t="shared" si="1"/>
        <v>1.2987012987012988E-2</v>
      </c>
      <c r="C78" s="4">
        <f>SUM($B$2:B78)</f>
        <v>4.9275005382769024</v>
      </c>
      <c r="F78" s="2">
        <v>75</v>
      </c>
      <c r="G78" s="3">
        <v>4.9013556305530468</v>
      </c>
    </row>
    <row r="79" spans="1:7" x14ac:dyDescent="0.25">
      <c r="A79">
        <v>78</v>
      </c>
      <c r="B79">
        <f t="shared" si="1"/>
        <v>1.282051282051282E-2</v>
      </c>
      <c r="C79" s="4">
        <f>SUM($B$2:B79)</f>
        <v>4.9403210510974152</v>
      </c>
      <c r="F79" s="2">
        <v>76</v>
      </c>
      <c r="G79" s="3">
        <v>4.9145135252898893</v>
      </c>
    </row>
    <row r="80" spans="1:7" x14ac:dyDescent="0.25">
      <c r="A80">
        <v>79</v>
      </c>
      <c r="B80">
        <f t="shared" si="1"/>
        <v>1.2658227848101266E-2</v>
      </c>
      <c r="C80" s="4">
        <f>SUM($B$2:B80)</f>
        <v>4.9529792789455165</v>
      </c>
      <c r="F80" s="2">
        <v>77</v>
      </c>
      <c r="G80" s="3">
        <v>4.9275005382769024</v>
      </c>
    </row>
    <row r="81" spans="1:7" x14ac:dyDescent="0.25">
      <c r="A81">
        <v>80</v>
      </c>
      <c r="B81">
        <f t="shared" si="1"/>
        <v>1.2500000000000001E-2</v>
      </c>
      <c r="C81" s="4">
        <f>SUM($B$2:B81)</f>
        <v>4.9654792789455167</v>
      </c>
      <c r="F81" s="2">
        <v>78</v>
      </c>
      <c r="G81" s="3">
        <v>4.9403210510974152</v>
      </c>
    </row>
    <row r="82" spans="1:7" x14ac:dyDescent="0.25">
      <c r="A82">
        <v>81</v>
      </c>
      <c r="B82">
        <f t="shared" si="1"/>
        <v>1.2345679012345678E-2</v>
      </c>
      <c r="C82" s="4">
        <f>SUM($B$2:B82)</f>
        <v>4.9778249579578624</v>
      </c>
      <c r="F82" s="2">
        <v>79</v>
      </c>
      <c r="G82" s="3">
        <v>4.9529792789455165</v>
      </c>
    </row>
    <row r="83" spans="1:7" x14ac:dyDescent="0.25">
      <c r="A83">
        <v>82</v>
      </c>
      <c r="B83">
        <f t="shared" si="1"/>
        <v>1.2195121951219513E-2</v>
      </c>
      <c r="C83" s="4">
        <f>SUM($B$2:B83)</f>
        <v>4.9900200799090815</v>
      </c>
      <c r="F83" s="2">
        <v>80</v>
      </c>
      <c r="G83" s="3">
        <v>4.9654792789455167</v>
      </c>
    </row>
    <row r="84" spans="1:7" x14ac:dyDescent="0.25">
      <c r="A84">
        <v>83</v>
      </c>
      <c r="B84">
        <f t="shared" si="1"/>
        <v>1.2048192771084338E-2</v>
      </c>
      <c r="C84" s="4">
        <f>SUM($B$2:B84)</f>
        <v>5.002068272680166</v>
      </c>
      <c r="F84" s="2">
        <v>81</v>
      </c>
      <c r="G84" s="3">
        <v>4.9778249579578624</v>
      </c>
    </row>
    <row r="85" spans="1:7" x14ac:dyDescent="0.25">
      <c r="A85">
        <v>84</v>
      </c>
      <c r="B85">
        <f t="shared" si="1"/>
        <v>1.1904761904761904E-2</v>
      </c>
      <c r="C85" s="4">
        <f>SUM($B$2:B85)</f>
        <v>5.0139730345849278</v>
      </c>
      <c r="F85" s="2">
        <v>82</v>
      </c>
      <c r="G85" s="3">
        <v>4.9900200799090815</v>
      </c>
    </row>
    <row r="86" spans="1:7" x14ac:dyDescent="0.25">
      <c r="A86">
        <v>85</v>
      </c>
      <c r="B86">
        <f t="shared" si="1"/>
        <v>1.1764705882352941E-2</v>
      </c>
      <c r="C86" s="4">
        <f>SUM($B$2:B86)</f>
        <v>5.0257377404672807</v>
      </c>
      <c r="F86" s="2">
        <v>83</v>
      </c>
      <c r="G86" s="3">
        <v>5.002068272680166</v>
      </c>
    </row>
    <row r="87" spans="1:7" x14ac:dyDescent="0.25">
      <c r="A87">
        <v>86</v>
      </c>
      <c r="B87">
        <f t="shared" si="1"/>
        <v>1.1627906976744186E-2</v>
      </c>
      <c r="C87" s="4">
        <f>SUM($B$2:B87)</f>
        <v>5.0373656474440249</v>
      </c>
      <c r="F87" s="2">
        <v>84</v>
      </c>
      <c r="G87" s="3">
        <v>5.0139730345849278</v>
      </c>
    </row>
    <row r="88" spans="1:7" x14ac:dyDescent="0.25">
      <c r="A88">
        <v>87</v>
      </c>
      <c r="B88">
        <f t="shared" si="1"/>
        <v>1.1494252873563218E-2</v>
      </c>
      <c r="C88" s="4">
        <f>SUM($B$2:B88)</f>
        <v>5.0488599003175878</v>
      </c>
      <c r="F88" s="2">
        <v>85</v>
      </c>
      <c r="G88" s="3">
        <v>5.0257377404672807</v>
      </c>
    </row>
    <row r="89" spans="1:7" x14ac:dyDescent="0.25">
      <c r="A89">
        <v>88</v>
      </c>
      <c r="B89">
        <f t="shared" si="1"/>
        <v>1.1363636363636364E-2</v>
      </c>
      <c r="C89" s="4">
        <f>SUM($B$2:B89)</f>
        <v>5.0602235366812245</v>
      </c>
      <c r="F89" s="2">
        <v>86</v>
      </c>
      <c r="G89" s="3">
        <v>5.0373656474440249</v>
      </c>
    </row>
    <row r="90" spans="1:7" x14ac:dyDescent="0.25">
      <c r="A90">
        <v>89</v>
      </c>
      <c r="B90">
        <f t="shared" si="1"/>
        <v>1.1235955056179775E-2</v>
      </c>
      <c r="C90" s="4">
        <f>SUM($B$2:B90)</f>
        <v>5.0714594917374045</v>
      </c>
      <c r="F90" s="2">
        <v>87</v>
      </c>
      <c r="G90" s="3">
        <v>5.0488599003175878</v>
      </c>
    </row>
    <row r="91" spans="1:7" x14ac:dyDescent="0.25">
      <c r="A91">
        <v>90</v>
      </c>
      <c r="B91">
        <f t="shared" si="1"/>
        <v>1.1111111111111112E-2</v>
      </c>
      <c r="C91" s="4">
        <f>SUM($B$2:B91)</f>
        <v>5.0825706028485156</v>
      </c>
      <c r="F91" s="2">
        <v>88</v>
      </c>
      <c r="G91" s="3">
        <v>5.0602235366812245</v>
      </c>
    </row>
    <row r="92" spans="1:7" x14ac:dyDescent="0.25">
      <c r="A92">
        <v>91</v>
      </c>
      <c r="B92">
        <f t="shared" si="1"/>
        <v>1.098901098901099E-2</v>
      </c>
      <c r="C92" s="4">
        <f>SUM($B$2:B92)</f>
        <v>5.0935596138375265</v>
      </c>
      <c r="F92" s="2">
        <v>89</v>
      </c>
      <c r="G92" s="3">
        <v>5.0714594917374045</v>
      </c>
    </row>
    <row r="93" spans="1:7" x14ac:dyDescent="0.25">
      <c r="A93">
        <v>92</v>
      </c>
      <c r="B93">
        <f t="shared" si="1"/>
        <v>1.0869565217391304E-2</v>
      </c>
      <c r="C93" s="4">
        <f>SUM($B$2:B93)</f>
        <v>5.1044291790549181</v>
      </c>
      <c r="F93" s="2">
        <v>90</v>
      </c>
      <c r="G93" s="3">
        <v>5.0825706028485156</v>
      </c>
    </row>
    <row r="94" spans="1:7" x14ac:dyDescent="0.25">
      <c r="A94">
        <v>93</v>
      </c>
      <c r="B94">
        <f t="shared" si="1"/>
        <v>1.0752688172043012E-2</v>
      </c>
      <c r="C94" s="4">
        <f>SUM($B$2:B94)</f>
        <v>5.1151818672269611</v>
      </c>
      <c r="F94" s="2">
        <v>91</v>
      </c>
      <c r="G94" s="3">
        <v>5.0935596138375265</v>
      </c>
    </row>
    <row r="95" spans="1:7" x14ac:dyDescent="0.25">
      <c r="A95">
        <v>94</v>
      </c>
      <c r="B95">
        <f t="shared" si="1"/>
        <v>1.0638297872340425E-2</v>
      </c>
      <c r="C95" s="4">
        <f>SUM($B$2:B95)</f>
        <v>5.1258201650993014</v>
      </c>
      <c r="F95" s="2">
        <v>92</v>
      </c>
      <c r="G95" s="3">
        <v>5.1044291790549181</v>
      </c>
    </row>
    <row r="96" spans="1:7" x14ac:dyDescent="0.25">
      <c r="A96">
        <v>95</v>
      </c>
      <c r="B96">
        <f t="shared" si="1"/>
        <v>1.0526315789473684E-2</v>
      </c>
      <c r="C96" s="4">
        <f>SUM($B$2:B96)</f>
        <v>5.1363464808887747</v>
      </c>
      <c r="F96" s="2">
        <v>93</v>
      </c>
      <c r="G96" s="3">
        <v>5.1151818672269611</v>
      </c>
    </row>
    <row r="97" spans="1:7" x14ac:dyDescent="0.25">
      <c r="A97">
        <v>96</v>
      </c>
      <c r="B97">
        <f t="shared" si="1"/>
        <v>1.0416666666666666E-2</v>
      </c>
      <c r="C97" s="4">
        <f>SUM($B$2:B97)</f>
        <v>5.1467631475554416</v>
      </c>
      <c r="F97" s="2">
        <v>94</v>
      </c>
      <c r="G97" s="3">
        <v>5.1258201650993014</v>
      </c>
    </row>
    <row r="98" spans="1:7" x14ac:dyDescent="0.25">
      <c r="A98">
        <v>97</v>
      </c>
      <c r="B98">
        <f t="shared" si="1"/>
        <v>1.0309278350515464E-2</v>
      </c>
      <c r="C98" s="4">
        <f>SUM($B$2:B98)</f>
        <v>5.157072425905957</v>
      </c>
      <c r="F98" s="2">
        <v>95</v>
      </c>
      <c r="G98" s="3">
        <v>5.1363464808887747</v>
      </c>
    </row>
    <row r="99" spans="1:7" x14ac:dyDescent="0.25">
      <c r="A99">
        <v>98</v>
      </c>
      <c r="B99">
        <f t="shared" si="1"/>
        <v>1.020408163265306E-2</v>
      </c>
      <c r="C99" s="4">
        <f>SUM($B$2:B99)</f>
        <v>5.1672765075386105</v>
      </c>
      <c r="F99" s="2">
        <v>96</v>
      </c>
      <c r="G99" s="3">
        <v>5.1467631475554416</v>
      </c>
    </row>
    <row r="100" spans="1:7" x14ac:dyDescent="0.25">
      <c r="A100">
        <v>99</v>
      </c>
      <c r="B100">
        <f t="shared" si="1"/>
        <v>1.0101010101010102E-2</v>
      </c>
      <c r="C100" s="4">
        <f>SUM($B$2:B100)</f>
        <v>5.1773775176396208</v>
      </c>
      <c r="F100" s="2">
        <v>97</v>
      </c>
      <c r="G100" s="3">
        <v>5.157072425905957</v>
      </c>
    </row>
    <row r="101" spans="1:7" x14ac:dyDescent="0.25">
      <c r="A101">
        <v>100</v>
      </c>
      <c r="B101">
        <f t="shared" si="1"/>
        <v>0.01</v>
      </c>
      <c r="C101" s="4">
        <f>SUM($B$2:B101)</f>
        <v>5.1873775176396206</v>
      </c>
      <c r="F101" s="2">
        <v>98</v>
      </c>
      <c r="G101" s="3">
        <v>5.1672765075386105</v>
      </c>
    </row>
    <row r="102" spans="1:7" x14ac:dyDescent="0.25">
      <c r="F102" s="2">
        <v>99</v>
      </c>
      <c r="G102" s="3">
        <v>5.1773775176396208</v>
      </c>
    </row>
    <row r="103" spans="1:7" x14ac:dyDescent="0.25">
      <c r="F103" s="2">
        <v>100</v>
      </c>
      <c r="G103" s="3">
        <v>5.1873775176396206</v>
      </c>
    </row>
    <row r="104" spans="1:7" x14ac:dyDescent="0.25">
      <c r="F104" s="2" t="s">
        <v>3</v>
      </c>
      <c r="G104" s="3">
        <v>423.92512928160141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888C-24A8-46B7-AF93-9204F984F55E}">
  <dimension ref="A1:AC104"/>
  <sheetViews>
    <sheetView tabSelected="1" topLeftCell="Z1" workbookViewId="0">
      <selection activeCell="Y1" sqref="Y1:Z101"/>
    </sheetView>
  </sheetViews>
  <sheetFormatPr defaultRowHeight="15" x14ac:dyDescent="0.25"/>
  <cols>
    <col min="5" max="5" width="17.7109375" bestFit="1" customWidth="1"/>
    <col min="6" max="6" width="12" bestFit="1" customWidth="1"/>
    <col min="28" max="28" width="17.7109375" bestFit="1" customWidth="1"/>
    <col min="29" max="29" width="14.140625" bestFit="1" customWidth="1"/>
  </cols>
  <sheetData>
    <row r="1" spans="1:29" x14ac:dyDescent="0.25">
      <c r="A1" t="s">
        <v>0</v>
      </c>
      <c r="B1" t="s">
        <v>8</v>
      </c>
      <c r="Y1" t="s">
        <v>0</v>
      </c>
      <c r="Z1" t="s">
        <v>10</v>
      </c>
    </row>
    <row r="2" spans="1:29" x14ac:dyDescent="0.25">
      <c r="A2">
        <v>1</v>
      </c>
      <c r="B2">
        <v>1</v>
      </c>
      <c r="Y2">
        <v>1</v>
      </c>
      <c r="Z2">
        <f>B2/Y2</f>
        <v>1</v>
      </c>
      <c r="AB2" s="1" t="s">
        <v>2</v>
      </c>
      <c r="AC2" t="s">
        <v>11</v>
      </c>
    </row>
    <row r="3" spans="1:29" x14ac:dyDescent="0.25">
      <c r="A3">
        <v>2</v>
      </c>
      <c r="B3">
        <v>1.492</v>
      </c>
      <c r="E3" s="1" t="s">
        <v>2</v>
      </c>
      <c r="F3" t="s">
        <v>9</v>
      </c>
      <c r="Y3">
        <v>2</v>
      </c>
      <c r="Z3">
        <f t="shared" ref="Z3:Z66" si="0">B3/Y3</f>
        <v>0.746</v>
      </c>
      <c r="AA3" s="4"/>
      <c r="AB3" s="2">
        <v>1</v>
      </c>
      <c r="AC3" s="3">
        <v>1</v>
      </c>
    </row>
    <row r="4" spans="1:29" x14ac:dyDescent="0.25">
      <c r="A4">
        <v>3</v>
      </c>
      <c r="B4">
        <v>2.1909999999999998</v>
      </c>
      <c r="E4" s="2">
        <v>1</v>
      </c>
      <c r="F4" s="3">
        <v>1</v>
      </c>
      <c r="Y4">
        <v>3</v>
      </c>
      <c r="Z4">
        <f t="shared" si="0"/>
        <v>0.73033333333333328</v>
      </c>
      <c r="AB4" s="2">
        <v>2</v>
      </c>
      <c r="AC4" s="3">
        <v>0.746</v>
      </c>
    </row>
    <row r="5" spans="1:29" x14ac:dyDescent="0.25">
      <c r="A5">
        <v>4</v>
      </c>
      <c r="B5">
        <v>2.8239999999999998</v>
      </c>
      <c r="E5" s="2">
        <v>2</v>
      </c>
      <c r="F5" s="3">
        <v>1.492</v>
      </c>
      <c r="Y5">
        <v>4</v>
      </c>
      <c r="Z5">
        <f t="shared" si="0"/>
        <v>0.70599999999999996</v>
      </c>
      <c r="AB5" s="2">
        <v>3</v>
      </c>
      <c r="AC5" s="3">
        <v>0.73033333333333328</v>
      </c>
    </row>
    <row r="6" spans="1:29" x14ac:dyDescent="0.25">
      <c r="A6">
        <v>5</v>
      </c>
      <c r="B6">
        <v>3.4540000000000002</v>
      </c>
      <c r="E6" s="2">
        <v>3</v>
      </c>
      <c r="F6" s="3">
        <v>2.1909999999999998</v>
      </c>
      <c r="Y6">
        <v>5</v>
      </c>
      <c r="Z6">
        <f t="shared" si="0"/>
        <v>0.69080000000000008</v>
      </c>
      <c r="AB6" s="2">
        <v>4</v>
      </c>
      <c r="AC6" s="3">
        <v>0.70599999999999996</v>
      </c>
    </row>
    <row r="7" spans="1:29" x14ac:dyDescent="0.25">
      <c r="A7">
        <v>6</v>
      </c>
      <c r="B7">
        <v>4.05</v>
      </c>
      <c r="E7" s="2">
        <v>4</v>
      </c>
      <c r="F7" s="3">
        <v>2.8239999999999998</v>
      </c>
      <c r="Y7">
        <v>6</v>
      </c>
      <c r="Z7">
        <f t="shared" si="0"/>
        <v>0.67499999999999993</v>
      </c>
      <c r="AB7" s="2">
        <v>5</v>
      </c>
      <c r="AC7" s="3">
        <v>0.69080000000000008</v>
      </c>
    </row>
    <row r="8" spans="1:29" x14ac:dyDescent="0.25">
      <c r="A8">
        <v>7</v>
      </c>
      <c r="B8">
        <v>4.6619999999999999</v>
      </c>
      <c r="E8" s="2">
        <v>5</v>
      </c>
      <c r="F8" s="3">
        <v>3.4540000000000002</v>
      </c>
      <c r="Y8">
        <v>7</v>
      </c>
      <c r="Z8">
        <f t="shared" si="0"/>
        <v>0.66600000000000004</v>
      </c>
      <c r="AB8" s="2">
        <v>6</v>
      </c>
      <c r="AC8" s="3">
        <v>0.67499999999999993</v>
      </c>
    </row>
    <row r="9" spans="1:29" x14ac:dyDescent="0.25">
      <c r="A9">
        <v>8</v>
      </c>
      <c r="B9">
        <v>5.2859999999999996</v>
      </c>
      <c r="E9" s="2">
        <v>6</v>
      </c>
      <c r="F9" s="3">
        <v>4.05</v>
      </c>
      <c r="Y9">
        <v>8</v>
      </c>
      <c r="Z9">
        <f t="shared" si="0"/>
        <v>0.66074999999999995</v>
      </c>
      <c r="AB9" s="2">
        <v>7</v>
      </c>
      <c r="AC9" s="3">
        <v>0.66600000000000004</v>
      </c>
    </row>
    <row r="10" spans="1:29" x14ac:dyDescent="0.25">
      <c r="A10">
        <v>9</v>
      </c>
      <c r="B10">
        <v>5.9109999999999996</v>
      </c>
      <c r="E10" s="2">
        <v>7</v>
      </c>
      <c r="F10" s="3">
        <v>4.6619999999999999</v>
      </c>
      <c r="Y10">
        <v>9</v>
      </c>
      <c r="Z10">
        <f t="shared" si="0"/>
        <v>0.65677777777777768</v>
      </c>
      <c r="AB10" s="2">
        <v>8</v>
      </c>
      <c r="AC10" s="3">
        <v>0.66074999999999995</v>
      </c>
    </row>
    <row r="11" spans="1:29" x14ac:dyDescent="0.25">
      <c r="A11">
        <v>10</v>
      </c>
      <c r="B11">
        <v>6.6040000000000001</v>
      </c>
      <c r="E11" s="2">
        <v>8</v>
      </c>
      <c r="F11" s="3">
        <v>5.2859999999999996</v>
      </c>
      <c r="Y11">
        <v>10</v>
      </c>
      <c r="Z11">
        <f t="shared" si="0"/>
        <v>0.66039999999999999</v>
      </c>
      <c r="AB11" s="2">
        <v>9</v>
      </c>
      <c r="AC11" s="3">
        <v>0.65677777777777768</v>
      </c>
    </row>
    <row r="12" spans="1:29" x14ac:dyDescent="0.25">
      <c r="A12">
        <v>11</v>
      </c>
      <c r="B12">
        <v>7.1109999999999998</v>
      </c>
      <c r="E12" s="2">
        <v>9</v>
      </c>
      <c r="F12" s="3">
        <v>5.9109999999999996</v>
      </c>
      <c r="Y12">
        <v>11</v>
      </c>
      <c r="Z12">
        <f t="shared" si="0"/>
        <v>0.64645454545454539</v>
      </c>
      <c r="AB12" s="2">
        <v>10</v>
      </c>
      <c r="AC12" s="3">
        <v>0.66039999999999999</v>
      </c>
    </row>
    <row r="13" spans="1:29" x14ac:dyDescent="0.25">
      <c r="A13">
        <v>12</v>
      </c>
      <c r="B13">
        <v>7.9089999999999998</v>
      </c>
      <c r="E13" s="2">
        <v>10</v>
      </c>
      <c r="F13" s="3">
        <v>6.6040000000000001</v>
      </c>
      <c r="Y13">
        <v>12</v>
      </c>
      <c r="Z13">
        <f t="shared" si="0"/>
        <v>0.65908333333333335</v>
      </c>
      <c r="AB13" s="2">
        <v>11</v>
      </c>
      <c r="AC13" s="3">
        <v>0.64645454545454539</v>
      </c>
    </row>
    <row r="14" spans="1:29" x14ac:dyDescent="0.25">
      <c r="A14">
        <v>13</v>
      </c>
      <c r="B14">
        <v>8.4469999999999992</v>
      </c>
      <c r="E14" s="2">
        <v>11</v>
      </c>
      <c r="F14" s="3">
        <v>7.1109999999999998</v>
      </c>
      <c r="Y14">
        <v>13</v>
      </c>
      <c r="Z14">
        <f t="shared" si="0"/>
        <v>0.64976923076923065</v>
      </c>
      <c r="AB14" s="2">
        <v>12</v>
      </c>
      <c r="AC14" s="3">
        <v>0.65908333333333335</v>
      </c>
    </row>
    <row r="15" spans="1:29" x14ac:dyDescent="0.25">
      <c r="A15">
        <v>14</v>
      </c>
      <c r="B15">
        <v>8.9979999999999993</v>
      </c>
      <c r="E15" s="2">
        <v>12</v>
      </c>
      <c r="F15" s="3">
        <v>7.9089999999999998</v>
      </c>
      <c r="Y15">
        <v>14</v>
      </c>
      <c r="Z15">
        <f t="shared" si="0"/>
        <v>0.64271428571428568</v>
      </c>
      <c r="AB15" s="2">
        <v>13</v>
      </c>
      <c r="AC15" s="3">
        <v>0.64976923076923065</v>
      </c>
    </row>
    <row r="16" spans="1:29" x14ac:dyDescent="0.25">
      <c r="A16">
        <v>15</v>
      </c>
      <c r="B16">
        <v>9.6460000000000008</v>
      </c>
      <c r="E16" s="2">
        <v>13</v>
      </c>
      <c r="F16" s="3">
        <v>8.4469999999999992</v>
      </c>
      <c r="Y16">
        <v>15</v>
      </c>
      <c r="Z16">
        <f t="shared" si="0"/>
        <v>0.64306666666666668</v>
      </c>
      <c r="AB16" s="2">
        <v>14</v>
      </c>
      <c r="AC16" s="3">
        <v>0.64271428571428568</v>
      </c>
    </row>
    <row r="17" spans="1:29" x14ac:dyDescent="0.25">
      <c r="A17">
        <v>16</v>
      </c>
      <c r="B17">
        <v>10.224</v>
      </c>
      <c r="E17" s="2">
        <v>14</v>
      </c>
      <c r="F17" s="3">
        <v>8.9979999999999993</v>
      </c>
      <c r="Y17">
        <v>16</v>
      </c>
      <c r="Z17">
        <f t="shared" si="0"/>
        <v>0.63900000000000001</v>
      </c>
      <c r="AB17" s="2">
        <v>15</v>
      </c>
      <c r="AC17" s="3">
        <v>0.64306666666666668</v>
      </c>
    </row>
    <row r="18" spans="1:29" x14ac:dyDescent="0.25">
      <c r="A18">
        <v>17</v>
      </c>
      <c r="B18">
        <v>10.973000000000001</v>
      </c>
      <c r="E18" s="2">
        <v>15</v>
      </c>
      <c r="F18" s="3">
        <v>9.6460000000000008</v>
      </c>
      <c r="Y18">
        <v>17</v>
      </c>
      <c r="Z18">
        <f t="shared" si="0"/>
        <v>0.64547058823529413</v>
      </c>
      <c r="AB18" s="2">
        <v>16</v>
      </c>
      <c r="AC18" s="3">
        <v>0.63900000000000001</v>
      </c>
    </row>
    <row r="19" spans="1:29" x14ac:dyDescent="0.25">
      <c r="A19">
        <v>18</v>
      </c>
      <c r="B19">
        <v>11.454000000000001</v>
      </c>
      <c r="E19" s="2">
        <v>16</v>
      </c>
      <c r="F19" s="3">
        <v>10.224</v>
      </c>
      <c r="Y19">
        <v>18</v>
      </c>
      <c r="Z19">
        <f t="shared" si="0"/>
        <v>0.63633333333333342</v>
      </c>
      <c r="AB19" s="2">
        <v>17</v>
      </c>
      <c r="AC19" s="3">
        <v>0.64547058823529413</v>
      </c>
    </row>
    <row r="20" spans="1:29" x14ac:dyDescent="0.25">
      <c r="A20">
        <v>19</v>
      </c>
      <c r="B20">
        <v>12.256</v>
      </c>
      <c r="E20" s="2">
        <v>17</v>
      </c>
      <c r="F20" s="3">
        <v>10.973000000000001</v>
      </c>
      <c r="Y20">
        <v>19</v>
      </c>
      <c r="Z20">
        <f t="shared" si="0"/>
        <v>0.64505263157894743</v>
      </c>
      <c r="AB20" s="2">
        <v>18</v>
      </c>
      <c r="AC20" s="3">
        <v>0.63633333333333342</v>
      </c>
    </row>
    <row r="21" spans="1:29" x14ac:dyDescent="0.25">
      <c r="A21">
        <v>20</v>
      </c>
      <c r="B21">
        <v>12.798</v>
      </c>
      <c r="E21" s="2">
        <v>18</v>
      </c>
      <c r="F21" s="3">
        <v>11.454000000000001</v>
      </c>
      <c r="Y21">
        <v>20</v>
      </c>
      <c r="Z21">
        <f t="shared" si="0"/>
        <v>0.63990000000000002</v>
      </c>
      <c r="AB21" s="2">
        <v>19</v>
      </c>
      <c r="AC21" s="3">
        <v>0.64505263157894743</v>
      </c>
    </row>
    <row r="22" spans="1:29" x14ac:dyDescent="0.25">
      <c r="A22">
        <v>21</v>
      </c>
      <c r="B22">
        <v>13.178000000000001</v>
      </c>
      <c r="E22" s="2">
        <v>19</v>
      </c>
      <c r="F22" s="3">
        <v>12.256</v>
      </c>
      <c r="Y22">
        <v>21</v>
      </c>
      <c r="Z22">
        <f t="shared" si="0"/>
        <v>0.62752380952380959</v>
      </c>
      <c r="AB22" s="2">
        <v>20</v>
      </c>
      <c r="AC22" s="3">
        <v>0.63990000000000002</v>
      </c>
    </row>
    <row r="23" spans="1:29" x14ac:dyDescent="0.25">
      <c r="A23">
        <v>22</v>
      </c>
      <c r="B23">
        <v>14.061999999999999</v>
      </c>
      <c r="E23" s="2">
        <v>20</v>
      </c>
      <c r="F23" s="3">
        <v>12.798</v>
      </c>
      <c r="Y23">
        <v>22</v>
      </c>
      <c r="Z23">
        <f t="shared" si="0"/>
        <v>0.63918181818181818</v>
      </c>
      <c r="AB23" s="2">
        <v>21</v>
      </c>
      <c r="AC23" s="3">
        <v>0.62752380952380959</v>
      </c>
    </row>
    <row r="24" spans="1:29" x14ac:dyDescent="0.25">
      <c r="A24">
        <v>23</v>
      </c>
      <c r="B24">
        <v>14.57</v>
      </c>
      <c r="E24" s="2">
        <v>21</v>
      </c>
      <c r="F24" s="3">
        <v>13.178000000000001</v>
      </c>
      <c r="Y24">
        <v>23</v>
      </c>
      <c r="Z24">
        <f t="shared" si="0"/>
        <v>0.63347826086956527</v>
      </c>
      <c r="AB24" s="2">
        <v>22</v>
      </c>
      <c r="AC24" s="3">
        <v>0.63918181818181818</v>
      </c>
    </row>
    <row r="25" spans="1:29" x14ac:dyDescent="0.25">
      <c r="A25">
        <v>24</v>
      </c>
      <c r="B25">
        <v>15.455</v>
      </c>
      <c r="E25" s="2">
        <v>22</v>
      </c>
      <c r="F25" s="3">
        <v>14.061999999999999</v>
      </c>
      <c r="Y25">
        <v>24</v>
      </c>
      <c r="Z25">
        <f t="shared" si="0"/>
        <v>0.6439583333333333</v>
      </c>
      <c r="AB25" s="2">
        <v>23</v>
      </c>
      <c r="AC25" s="3">
        <v>0.63347826086956527</v>
      </c>
    </row>
    <row r="26" spans="1:29" x14ac:dyDescent="0.25">
      <c r="A26">
        <v>25</v>
      </c>
      <c r="B26">
        <v>15.927</v>
      </c>
      <c r="E26" s="2">
        <v>23</v>
      </c>
      <c r="F26" s="3">
        <v>14.57</v>
      </c>
      <c r="Y26">
        <v>25</v>
      </c>
      <c r="Z26">
        <f t="shared" si="0"/>
        <v>0.63707999999999998</v>
      </c>
      <c r="AB26" s="2">
        <v>24</v>
      </c>
      <c r="AC26" s="3">
        <v>0.6439583333333333</v>
      </c>
    </row>
    <row r="27" spans="1:29" x14ac:dyDescent="0.25">
      <c r="A27">
        <v>26</v>
      </c>
      <c r="B27">
        <v>16.783000000000001</v>
      </c>
      <c r="E27" s="2">
        <v>24</v>
      </c>
      <c r="F27" s="3">
        <v>15.455</v>
      </c>
      <c r="Y27">
        <v>26</v>
      </c>
      <c r="Z27">
        <f t="shared" si="0"/>
        <v>0.64550000000000007</v>
      </c>
      <c r="AB27" s="2">
        <v>25</v>
      </c>
      <c r="AC27" s="3">
        <v>0.63707999999999998</v>
      </c>
    </row>
    <row r="28" spans="1:29" x14ac:dyDescent="0.25">
      <c r="A28">
        <v>27</v>
      </c>
      <c r="B28">
        <v>17.350999999999999</v>
      </c>
      <c r="E28" s="2">
        <v>25</v>
      </c>
      <c r="F28" s="3">
        <v>15.927</v>
      </c>
      <c r="Y28">
        <v>27</v>
      </c>
      <c r="Z28">
        <f t="shared" si="0"/>
        <v>0.64262962962962955</v>
      </c>
      <c r="AB28" s="2">
        <v>26</v>
      </c>
      <c r="AC28" s="3">
        <v>0.64550000000000007</v>
      </c>
    </row>
    <row r="29" spans="1:29" x14ac:dyDescent="0.25">
      <c r="A29">
        <v>28</v>
      </c>
      <c r="B29">
        <v>17.677</v>
      </c>
      <c r="E29" s="2">
        <v>26</v>
      </c>
      <c r="F29" s="3">
        <v>16.783000000000001</v>
      </c>
      <c r="Y29">
        <v>28</v>
      </c>
      <c r="Z29">
        <f t="shared" si="0"/>
        <v>0.63132142857142859</v>
      </c>
      <c r="AB29" s="2">
        <v>27</v>
      </c>
      <c r="AC29" s="3">
        <v>0.64262962962962955</v>
      </c>
    </row>
    <row r="30" spans="1:29" x14ac:dyDescent="0.25">
      <c r="A30">
        <v>29</v>
      </c>
      <c r="B30">
        <v>18.678999999999998</v>
      </c>
      <c r="E30" s="2">
        <v>27</v>
      </c>
      <c r="F30" s="3">
        <v>17.350999999999999</v>
      </c>
      <c r="Y30">
        <v>29</v>
      </c>
      <c r="Z30">
        <f t="shared" si="0"/>
        <v>0.64410344827586197</v>
      </c>
      <c r="AB30" s="2">
        <v>28</v>
      </c>
      <c r="AC30" s="3">
        <v>0.63132142857142859</v>
      </c>
    </row>
    <row r="31" spans="1:29" x14ac:dyDescent="0.25">
      <c r="A31">
        <v>30</v>
      </c>
      <c r="B31">
        <v>19.073</v>
      </c>
      <c r="E31" s="2">
        <v>28</v>
      </c>
      <c r="F31" s="3">
        <v>17.677</v>
      </c>
      <c r="Y31">
        <v>30</v>
      </c>
      <c r="Z31">
        <f t="shared" si="0"/>
        <v>0.6357666666666667</v>
      </c>
      <c r="AB31" s="2">
        <v>29</v>
      </c>
      <c r="AC31" s="3">
        <v>0.64410344827586197</v>
      </c>
    </row>
    <row r="32" spans="1:29" x14ac:dyDescent="0.25">
      <c r="A32">
        <v>31</v>
      </c>
      <c r="B32">
        <v>19.344999999999999</v>
      </c>
      <c r="E32" s="2">
        <v>29</v>
      </c>
      <c r="F32" s="3">
        <v>18.678999999999998</v>
      </c>
      <c r="Y32">
        <v>31</v>
      </c>
      <c r="Z32">
        <f t="shared" si="0"/>
        <v>0.62403225806451612</v>
      </c>
      <c r="AB32" s="2">
        <v>30</v>
      </c>
      <c r="AC32" s="3">
        <v>0.6357666666666667</v>
      </c>
    </row>
    <row r="33" spans="1:29" x14ac:dyDescent="0.25">
      <c r="A33">
        <v>32</v>
      </c>
      <c r="B33">
        <v>20.29</v>
      </c>
      <c r="E33" s="2">
        <v>30</v>
      </c>
      <c r="F33" s="3">
        <v>19.073</v>
      </c>
      <c r="Y33">
        <v>32</v>
      </c>
      <c r="Z33">
        <f t="shared" si="0"/>
        <v>0.63406249999999997</v>
      </c>
      <c r="AB33" s="2">
        <v>31</v>
      </c>
      <c r="AC33" s="3">
        <v>0.62403225806451612</v>
      </c>
    </row>
    <row r="34" spans="1:29" x14ac:dyDescent="0.25">
      <c r="A34">
        <v>33</v>
      </c>
      <c r="B34">
        <v>20.091000000000001</v>
      </c>
      <c r="E34" s="2">
        <v>31</v>
      </c>
      <c r="F34" s="3">
        <v>19.344999999999999</v>
      </c>
      <c r="Y34">
        <v>33</v>
      </c>
      <c r="Z34">
        <f t="shared" si="0"/>
        <v>0.60881818181818181</v>
      </c>
      <c r="AB34" s="2">
        <v>32</v>
      </c>
      <c r="AC34" s="3">
        <v>0.63406249999999997</v>
      </c>
    </row>
    <row r="35" spans="1:29" x14ac:dyDescent="0.25">
      <c r="A35">
        <v>34</v>
      </c>
      <c r="B35">
        <v>21.68</v>
      </c>
      <c r="E35" s="2">
        <v>32</v>
      </c>
      <c r="F35" s="3">
        <v>20.29</v>
      </c>
      <c r="Y35">
        <v>34</v>
      </c>
      <c r="Z35">
        <f t="shared" si="0"/>
        <v>0.63764705882352946</v>
      </c>
      <c r="AB35" s="2">
        <v>33</v>
      </c>
      <c r="AC35" s="3">
        <v>0.60881818181818181</v>
      </c>
    </row>
    <row r="36" spans="1:29" x14ac:dyDescent="0.25">
      <c r="A36">
        <v>35</v>
      </c>
      <c r="B36">
        <v>22.492999999999999</v>
      </c>
      <c r="E36" s="2">
        <v>33</v>
      </c>
      <c r="F36" s="3">
        <v>20.091000000000001</v>
      </c>
      <c r="Y36">
        <v>35</v>
      </c>
      <c r="Z36">
        <f t="shared" si="0"/>
        <v>0.64265714285714282</v>
      </c>
      <c r="AB36" s="2">
        <v>34</v>
      </c>
      <c r="AC36" s="3">
        <v>0.63764705882352946</v>
      </c>
    </row>
    <row r="37" spans="1:29" x14ac:dyDescent="0.25">
      <c r="A37">
        <v>36</v>
      </c>
      <c r="B37">
        <v>22.827000000000002</v>
      </c>
      <c r="E37" s="2">
        <v>34</v>
      </c>
      <c r="F37" s="3">
        <v>21.68</v>
      </c>
      <c r="Y37">
        <v>36</v>
      </c>
      <c r="Z37">
        <f t="shared" si="0"/>
        <v>0.63408333333333333</v>
      </c>
      <c r="AB37" s="2">
        <v>35</v>
      </c>
      <c r="AC37" s="3">
        <v>0.64265714285714282</v>
      </c>
    </row>
    <row r="38" spans="1:29" x14ac:dyDescent="0.25">
      <c r="A38">
        <v>37</v>
      </c>
      <c r="B38">
        <v>23.331</v>
      </c>
      <c r="E38" s="2">
        <v>35</v>
      </c>
      <c r="F38" s="3">
        <v>22.492999999999999</v>
      </c>
      <c r="Y38">
        <v>37</v>
      </c>
      <c r="Z38">
        <f t="shared" si="0"/>
        <v>0.6305675675675676</v>
      </c>
      <c r="AB38" s="2">
        <v>36</v>
      </c>
      <c r="AC38" s="3">
        <v>0.63408333333333333</v>
      </c>
    </row>
    <row r="39" spans="1:29" x14ac:dyDescent="0.25">
      <c r="A39">
        <v>38</v>
      </c>
      <c r="B39">
        <v>24.591999999999999</v>
      </c>
      <c r="E39" s="2">
        <v>36</v>
      </c>
      <c r="F39" s="3">
        <v>22.827000000000002</v>
      </c>
      <c r="Y39">
        <v>38</v>
      </c>
      <c r="Z39">
        <f t="shared" si="0"/>
        <v>0.64715789473684204</v>
      </c>
      <c r="AB39" s="2">
        <v>37</v>
      </c>
      <c r="AC39" s="3">
        <v>0.6305675675675676</v>
      </c>
    </row>
    <row r="40" spans="1:29" x14ac:dyDescent="0.25">
      <c r="A40">
        <v>39</v>
      </c>
      <c r="B40">
        <v>24.562000000000001</v>
      </c>
      <c r="E40" s="2">
        <v>37</v>
      </c>
      <c r="F40" s="3">
        <v>23.331</v>
      </c>
      <c r="Y40">
        <v>39</v>
      </c>
      <c r="Z40">
        <f t="shared" si="0"/>
        <v>0.62979487179487181</v>
      </c>
      <c r="AB40" s="2">
        <v>38</v>
      </c>
      <c r="AC40" s="3">
        <v>0.64715789473684204</v>
      </c>
    </row>
    <row r="41" spans="1:29" x14ac:dyDescent="0.25">
      <c r="A41">
        <v>40</v>
      </c>
      <c r="B41">
        <v>25.084</v>
      </c>
      <c r="E41" s="2">
        <v>38</v>
      </c>
      <c r="F41" s="3">
        <v>24.591999999999999</v>
      </c>
      <c r="Y41">
        <v>40</v>
      </c>
      <c r="Z41">
        <f t="shared" si="0"/>
        <v>0.62709999999999999</v>
      </c>
      <c r="AB41" s="2">
        <v>39</v>
      </c>
      <c r="AC41" s="3">
        <v>0.62979487179487181</v>
      </c>
    </row>
    <row r="42" spans="1:29" x14ac:dyDescent="0.25">
      <c r="A42">
        <v>41</v>
      </c>
      <c r="B42">
        <v>26.242999999999999</v>
      </c>
      <c r="E42" s="2">
        <v>39</v>
      </c>
      <c r="F42" s="3">
        <v>24.562000000000001</v>
      </c>
      <c r="Y42">
        <v>41</v>
      </c>
      <c r="Z42">
        <f t="shared" si="0"/>
        <v>0.64007317073170733</v>
      </c>
      <c r="AB42" s="2">
        <v>40</v>
      </c>
      <c r="AC42" s="3">
        <v>0.62709999999999999</v>
      </c>
    </row>
    <row r="43" spans="1:29" x14ac:dyDescent="0.25">
      <c r="A43">
        <v>42</v>
      </c>
      <c r="B43">
        <v>26.445</v>
      </c>
      <c r="E43" s="2">
        <v>40</v>
      </c>
      <c r="F43" s="3">
        <v>25.084</v>
      </c>
      <c r="Y43">
        <v>42</v>
      </c>
      <c r="Z43">
        <f t="shared" si="0"/>
        <v>0.62964285714285717</v>
      </c>
      <c r="AB43" s="2">
        <v>41</v>
      </c>
      <c r="AC43" s="3">
        <v>0.64007317073170733</v>
      </c>
    </row>
    <row r="44" spans="1:29" x14ac:dyDescent="0.25">
      <c r="A44">
        <v>43</v>
      </c>
      <c r="B44">
        <v>27.106999999999999</v>
      </c>
      <c r="E44" s="2">
        <v>41</v>
      </c>
      <c r="F44" s="3">
        <v>26.242999999999999</v>
      </c>
      <c r="Y44">
        <v>43</v>
      </c>
      <c r="Z44">
        <f t="shared" si="0"/>
        <v>0.63039534883720927</v>
      </c>
      <c r="AB44" s="2">
        <v>42</v>
      </c>
      <c r="AC44" s="3">
        <v>0.62964285714285717</v>
      </c>
    </row>
    <row r="45" spans="1:29" x14ac:dyDescent="0.25">
      <c r="A45">
        <v>44</v>
      </c>
      <c r="B45">
        <v>27.576000000000001</v>
      </c>
      <c r="E45" s="2">
        <v>42</v>
      </c>
      <c r="F45" s="3">
        <v>26.445</v>
      </c>
      <c r="Y45">
        <v>44</v>
      </c>
      <c r="Z45">
        <f t="shared" si="0"/>
        <v>0.62672727272727269</v>
      </c>
      <c r="AB45" s="2">
        <v>43</v>
      </c>
      <c r="AC45" s="3">
        <v>0.63039534883720927</v>
      </c>
    </row>
    <row r="46" spans="1:29" x14ac:dyDescent="0.25">
      <c r="A46">
        <v>45</v>
      </c>
      <c r="B46">
        <v>28.827999999999999</v>
      </c>
      <c r="E46" s="2">
        <v>43</v>
      </c>
      <c r="F46" s="3">
        <v>27.106999999999999</v>
      </c>
      <c r="Y46">
        <v>45</v>
      </c>
      <c r="Z46">
        <f t="shared" si="0"/>
        <v>0.6406222222222222</v>
      </c>
      <c r="AB46" s="2">
        <v>44</v>
      </c>
      <c r="AC46" s="3">
        <v>0.62672727272727269</v>
      </c>
    </row>
    <row r="47" spans="1:29" x14ac:dyDescent="0.25">
      <c r="A47">
        <v>46</v>
      </c>
      <c r="B47">
        <v>29.154</v>
      </c>
      <c r="E47" s="2">
        <v>44</v>
      </c>
      <c r="F47" s="3">
        <v>27.576000000000001</v>
      </c>
      <c r="Y47">
        <v>46</v>
      </c>
      <c r="Z47">
        <f t="shared" si="0"/>
        <v>0.63378260869565217</v>
      </c>
      <c r="AB47" s="2">
        <v>45</v>
      </c>
      <c r="AC47" s="3">
        <v>0.6406222222222222</v>
      </c>
    </row>
    <row r="48" spans="1:29" x14ac:dyDescent="0.25">
      <c r="A48">
        <v>47</v>
      </c>
      <c r="B48">
        <v>29.413</v>
      </c>
      <c r="E48" s="2">
        <v>45</v>
      </c>
      <c r="F48" s="3">
        <v>28.827999999999999</v>
      </c>
      <c r="Y48">
        <v>47</v>
      </c>
      <c r="Z48">
        <f t="shared" si="0"/>
        <v>0.6258085106382979</v>
      </c>
      <c r="AB48" s="2">
        <v>46</v>
      </c>
      <c r="AC48" s="3">
        <v>0.63378260869565217</v>
      </c>
    </row>
    <row r="49" spans="1:29" x14ac:dyDescent="0.25">
      <c r="A49">
        <v>48</v>
      </c>
      <c r="B49">
        <v>30.207999999999998</v>
      </c>
      <c r="E49" s="2">
        <v>46</v>
      </c>
      <c r="F49" s="3">
        <v>29.154</v>
      </c>
      <c r="Y49">
        <v>48</v>
      </c>
      <c r="Z49">
        <f t="shared" si="0"/>
        <v>0.6293333333333333</v>
      </c>
      <c r="AB49" s="2">
        <v>47</v>
      </c>
      <c r="AC49" s="3">
        <v>0.6258085106382979</v>
      </c>
    </row>
    <row r="50" spans="1:29" x14ac:dyDescent="0.25">
      <c r="A50">
        <v>49</v>
      </c>
      <c r="B50">
        <v>31.411000000000001</v>
      </c>
      <c r="E50" s="2">
        <v>47</v>
      </c>
      <c r="F50" s="3">
        <v>29.413</v>
      </c>
      <c r="Y50">
        <v>49</v>
      </c>
      <c r="Z50">
        <f t="shared" si="0"/>
        <v>0.64104081632653065</v>
      </c>
      <c r="AB50" s="2">
        <v>48</v>
      </c>
      <c r="AC50" s="3">
        <v>0.6293333333333333</v>
      </c>
    </row>
    <row r="51" spans="1:29" x14ac:dyDescent="0.25">
      <c r="A51">
        <v>50</v>
      </c>
      <c r="B51">
        <v>31.532</v>
      </c>
      <c r="E51" s="2">
        <v>48</v>
      </c>
      <c r="F51" s="3">
        <v>30.207999999999998</v>
      </c>
      <c r="Y51">
        <v>50</v>
      </c>
      <c r="Z51">
        <f t="shared" si="0"/>
        <v>0.63063999999999998</v>
      </c>
      <c r="AB51" s="2">
        <v>49</v>
      </c>
      <c r="AC51" s="3">
        <v>0.64104081632653065</v>
      </c>
    </row>
    <row r="52" spans="1:29" x14ac:dyDescent="0.25">
      <c r="A52">
        <v>51</v>
      </c>
      <c r="B52">
        <v>32.213999999999999</v>
      </c>
      <c r="E52" s="2">
        <v>49</v>
      </c>
      <c r="F52" s="3">
        <v>31.411000000000001</v>
      </c>
      <c r="Y52">
        <v>51</v>
      </c>
      <c r="Z52">
        <f t="shared" si="0"/>
        <v>0.63164705882352934</v>
      </c>
      <c r="AB52" s="2">
        <v>50</v>
      </c>
      <c r="AC52" s="3">
        <v>0.63063999999999998</v>
      </c>
    </row>
    <row r="53" spans="1:29" x14ac:dyDescent="0.25">
      <c r="A53">
        <v>52</v>
      </c>
      <c r="B53">
        <v>32.406999999999996</v>
      </c>
      <c r="E53" s="2">
        <v>50</v>
      </c>
      <c r="F53" s="3">
        <v>31.532</v>
      </c>
      <c r="Y53">
        <v>52</v>
      </c>
      <c r="Z53">
        <f t="shared" si="0"/>
        <v>0.62321153846153843</v>
      </c>
      <c r="AB53" s="2">
        <v>51</v>
      </c>
      <c r="AC53" s="3">
        <v>0.63164705882352934</v>
      </c>
    </row>
    <row r="54" spans="1:29" x14ac:dyDescent="0.25">
      <c r="A54">
        <v>53</v>
      </c>
      <c r="B54">
        <v>33.438000000000002</v>
      </c>
      <c r="E54" s="2">
        <v>51</v>
      </c>
      <c r="F54" s="3">
        <v>32.213999999999999</v>
      </c>
      <c r="Y54">
        <v>53</v>
      </c>
      <c r="Z54">
        <f t="shared" si="0"/>
        <v>0.63090566037735851</v>
      </c>
      <c r="AB54" s="2">
        <v>52</v>
      </c>
      <c r="AC54" s="3">
        <v>0.62321153846153843</v>
      </c>
    </row>
    <row r="55" spans="1:29" x14ac:dyDescent="0.25">
      <c r="A55">
        <v>54</v>
      </c>
      <c r="B55">
        <v>33.853000000000002</v>
      </c>
      <c r="E55" s="2">
        <v>52</v>
      </c>
      <c r="F55" s="3">
        <v>32.406999999999996</v>
      </c>
      <c r="Y55">
        <v>54</v>
      </c>
      <c r="Z55">
        <f t="shared" si="0"/>
        <v>0.62690740740740747</v>
      </c>
      <c r="AB55" s="2">
        <v>53</v>
      </c>
      <c r="AC55" s="3">
        <v>0.63090566037735851</v>
      </c>
    </row>
    <row r="56" spans="1:29" x14ac:dyDescent="0.25">
      <c r="A56">
        <v>55</v>
      </c>
      <c r="B56">
        <v>34.783999999999999</v>
      </c>
      <c r="E56" s="2">
        <v>53</v>
      </c>
      <c r="F56" s="3">
        <v>33.438000000000002</v>
      </c>
      <c r="Y56">
        <v>55</v>
      </c>
      <c r="Z56">
        <f t="shared" si="0"/>
        <v>0.63243636363636357</v>
      </c>
      <c r="AB56" s="2">
        <v>54</v>
      </c>
      <c r="AC56" s="3">
        <v>0.62690740740740747</v>
      </c>
    </row>
    <row r="57" spans="1:29" x14ac:dyDescent="0.25">
      <c r="A57">
        <v>56</v>
      </c>
      <c r="B57">
        <v>35.753999999999998</v>
      </c>
      <c r="E57" s="2">
        <v>54</v>
      </c>
      <c r="F57" s="3">
        <v>33.853000000000002</v>
      </c>
      <c r="Y57">
        <v>56</v>
      </c>
      <c r="Z57">
        <f t="shared" si="0"/>
        <v>0.63846428571428571</v>
      </c>
      <c r="AB57" s="2">
        <v>55</v>
      </c>
      <c r="AC57" s="3">
        <v>0.63243636363636357</v>
      </c>
    </row>
    <row r="58" spans="1:29" x14ac:dyDescent="0.25">
      <c r="A58">
        <v>57</v>
      </c>
      <c r="B58">
        <v>35.942</v>
      </c>
      <c r="E58" s="2">
        <v>55</v>
      </c>
      <c r="F58" s="3">
        <v>34.783999999999999</v>
      </c>
      <c r="Y58">
        <v>57</v>
      </c>
      <c r="Z58">
        <f t="shared" si="0"/>
        <v>0.63056140350877188</v>
      </c>
      <c r="AB58" s="2">
        <v>56</v>
      </c>
      <c r="AC58" s="3">
        <v>0.63846428571428571</v>
      </c>
    </row>
    <row r="59" spans="1:29" x14ac:dyDescent="0.25">
      <c r="A59">
        <v>58</v>
      </c>
      <c r="B59">
        <v>36.29</v>
      </c>
      <c r="E59" s="2">
        <v>56</v>
      </c>
      <c r="F59" s="3">
        <v>35.753999999999998</v>
      </c>
      <c r="Y59">
        <v>58</v>
      </c>
      <c r="Z59">
        <f t="shared" si="0"/>
        <v>0.62568965517241382</v>
      </c>
      <c r="AB59" s="2">
        <v>57</v>
      </c>
      <c r="AC59" s="3">
        <v>0.63056140350877188</v>
      </c>
    </row>
    <row r="60" spans="1:29" x14ac:dyDescent="0.25">
      <c r="A60">
        <v>59</v>
      </c>
      <c r="B60">
        <v>37.283999999999999</v>
      </c>
      <c r="E60" s="2">
        <v>57</v>
      </c>
      <c r="F60" s="3">
        <v>35.942</v>
      </c>
      <c r="Y60">
        <v>59</v>
      </c>
      <c r="Z60">
        <f t="shared" si="0"/>
        <v>0.63193220338983047</v>
      </c>
      <c r="AB60" s="2">
        <v>58</v>
      </c>
      <c r="AC60" s="3">
        <v>0.62568965517241382</v>
      </c>
    </row>
    <row r="61" spans="1:29" x14ac:dyDescent="0.25">
      <c r="A61">
        <v>60</v>
      </c>
      <c r="B61">
        <v>38.610999999999997</v>
      </c>
      <c r="E61" s="2">
        <v>58</v>
      </c>
      <c r="F61" s="3">
        <v>36.29</v>
      </c>
      <c r="Y61">
        <v>60</v>
      </c>
      <c r="Z61">
        <f t="shared" si="0"/>
        <v>0.64351666666666663</v>
      </c>
      <c r="AB61" s="2">
        <v>59</v>
      </c>
      <c r="AC61" s="3">
        <v>0.63193220338983047</v>
      </c>
    </row>
    <row r="62" spans="1:29" x14ac:dyDescent="0.25">
      <c r="A62">
        <v>61</v>
      </c>
      <c r="B62">
        <v>38.83</v>
      </c>
      <c r="E62" s="2">
        <v>59</v>
      </c>
      <c r="F62" s="3">
        <v>37.283999999999999</v>
      </c>
      <c r="Y62">
        <v>61</v>
      </c>
      <c r="Z62">
        <f t="shared" si="0"/>
        <v>0.63655737704918025</v>
      </c>
      <c r="AB62" s="2">
        <v>60</v>
      </c>
      <c r="AC62" s="3">
        <v>0.64351666666666663</v>
      </c>
    </row>
    <row r="63" spans="1:29" x14ac:dyDescent="0.25">
      <c r="A63">
        <v>62</v>
      </c>
      <c r="B63">
        <v>38.616</v>
      </c>
      <c r="E63" s="2">
        <v>60</v>
      </c>
      <c r="F63" s="3">
        <v>38.610999999999997</v>
      </c>
      <c r="Y63">
        <v>62</v>
      </c>
      <c r="Z63">
        <f t="shared" si="0"/>
        <v>0.62283870967741939</v>
      </c>
      <c r="AB63" s="2">
        <v>61</v>
      </c>
      <c r="AC63" s="3">
        <v>0.63655737704918025</v>
      </c>
    </row>
    <row r="64" spans="1:29" x14ac:dyDescent="0.25">
      <c r="A64">
        <v>63</v>
      </c>
      <c r="B64">
        <v>40.011000000000003</v>
      </c>
      <c r="E64" s="2">
        <v>61</v>
      </c>
      <c r="F64" s="3">
        <v>38.83</v>
      </c>
      <c r="Y64">
        <v>63</v>
      </c>
      <c r="Z64">
        <f t="shared" si="0"/>
        <v>0.63509523809523816</v>
      </c>
      <c r="AB64" s="2">
        <v>62</v>
      </c>
      <c r="AC64" s="3">
        <v>0.62283870967741939</v>
      </c>
    </row>
    <row r="65" spans="1:29" x14ac:dyDescent="0.25">
      <c r="A65">
        <v>64</v>
      </c>
      <c r="B65">
        <v>40.548999999999999</v>
      </c>
      <c r="E65" s="2">
        <v>62</v>
      </c>
      <c r="F65" s="3">
        <v>38.616</v>
      </c>
      <c r="Y65">
        <v>64</v>
      </c>
      <c r="Z65">
        <f t="shared" si="0"/>
        <v>0.63357812499999999</v>
      </c>
      <c r="AB65" s="2">
        <v>63</v>
      </c>
      <c r="AC65" s="3">
        <v>0.63509523809523816</v>
      </c>
    </row>
    <row r="66" spans="1:29" x14ac:dyDescent="0.25">
      <c r="A66">
        <v>65</v>
      </c>
      <c r="B66">
        <v>41.152999999999999</v>
      </c>
      <c r="E66" s="2">
        <v>63</v>
      </c>
      <c r="F66" s="3">
        <v>40.011000000000003</v>
      </c>
      <c r="Y66">
        <v>65</v>
      </c>
      <c r="Z66">
        <f t="shared" si="0"/>
        <v>0.6331230769230769</v>
      </c>
      <c r="AB66" s="2">
        <v>64</v>
      </c>
      <c r="AC66" s="3">
        <v>0.63357812499999999</v>
      </c>
    </row>
    <row r="67" spans="1:29" x14ac:dyDescent="0.25">
      <c r="A67">
        <v>66</v>
      </c>
      <c r="B67">
        <v>41.304000000000002</v>
      </c>
      <c r="E67" s="2">
        <v>64</v>
      </c>
      <c r="F67" s="3">
        <v>40.548999999999999</v>
      </c>
      <c r="Y67">
        <v>66</v>
      </c>
      <c r="Z67">
        <f t="shared" ref="Z67:Z101" si="1">B67/Y67</f>
        <v>0.62581818181818183</v>
      </c>
      <c r="AB67" s="2">
        <v>65</v>
      </c>
      <c r="AC67" s="3">
        <v>0.6331230769230769</v>
      </c>
    </row>
    <row r="68" spans="1:29" x14ac:dyDescent="0.25">
      <c r="A68">
        <v>67</v>
      </c>
      <c r="B68">
        <v>43.088999999999999</v>
      </c>
      <c r="E68" s="2">
        <v>65</v>
      </c>
      <c r="F68" s="3">
        <v>41.152999999999999</v>
      </c>
      <c r="Y68">
        <v>67</v>
      </c>
      <c r="Z68">
        <f t="shared" si="1"/>
        <v>0.64311940298507464</v>
      </c>
      <c r="AB68" s="2">
        <v>66</v>
      </c>
      <c r="AC68" s="3">
        <v>0.62581818181818183</v>
      </c>
    </row>
    <row r="69" spans="1:29" x14ac:dyDescent="0.25">
      <c r="A69">
        <v>68</v>
      </c>
      <c r="B69">
        <v>42.347999999999999</v>
      </c>
      <c r="E69" s="2">
        <v>66</v>
      </c>
      <c r="F69" s="3">
        <v>41.304000000000002</v>
      </c>
      <c r="Y69">
        <v>68</v>
      </c>
      <c r="Z69">
        <f t="shared" si="1"/>
        <v>0.62276470588235289</v>
      </c>
      <c r="AB69" s="2">
        <v>67</v>
      </c>
      <c r="AC69" s="3">
        <v>0.64311940298507464</v>
      </c>
    </row>
    <row r="70" spans="1:29" x14ac:dyDescent="0.25">
      <c r="A70">
        <v>69</v>
      </c>
      <c r="B70">
        <v>43.387</v>
      </c>
      <c r="E70" s="2">
        <v>67</v>
      </c>
      <c r="F70" s="3">
        <v>43.088999999999999</v>
      </c>
      <c r="Y70">
        <v>69</v>
      </c>
      <c r="Z70">
        <f t="shared" si="1"/>
        <v>0.62879710144927536</v>
      </c>
      <c r="AB70" s="2">
        <v>68</v>
      </c>
      <c r="AC70" s="3">
        <v>0.62276470588235289</v>
      </c>
    </row>
    <row r="71" spans="1:29" x14ac:dyDescent="0.25">
      <c r="A71">
        <v>70</v>
      </c>
      <c r="B71">
        <v>44.146999999999998</v>
      </c>
      <c r="E71" s="2">
        <v>68</v>
      </c>
      <c r="F71" s="3">
        <v>42.347999999999999</v>
      </c>
      <c r="Y71">
        <v>70</v>
      </c>
      <c r="Z71">
        <f t="shared" si="1"/>
        <v>0.63067142857142855</v>
      </c>
      <c r="AB71" s="2">
        <v>69</v>
      </c>
      <c r="AC71" s="3">
        <v>0.62879710144927536</v>
      </c>
    </row>
    <row r="72" spans="1:29" x14ac:dyDescent="0.25">
      <c r="A72">
        <v>71</v>
      </c>
      <c r="B72">
        <v>43.706000000000003</v>
      </c>
      <c r="E72" s="2">
        <v>69</v>
      </c>
      <c r="F72" s="3">
        <v>43.387</v>
      </c>
      <c r="Y72">
        <v>71</v>
      </c>
      <c r="Z72">
        <f t="shared" si="1"/>
        <v>0.61557746478873243</v>
      </c>
      <c r="AB72" s="2">
        <v>70</v>
      </c>
      <c r="AC72" s="3">
        <v>0.63067142857142855</v>
      </c>
    </row>
    <row r="73" spans="1:29" x14ac:dyDescent="0.25">
      <c r="A73">
        <v>72</v>
      </c>
      <c r="B73">
        <v>44.427</v>
      </c>
      <c r="E73" s="2">
        <v>70</v>
      </c>
      <c r="F73" s="3">
        <v>44.146999999999998</v>
      </c>
      <c r="Y73">
        <v>72</v>
      </c>
      <c r="Z73">
        <f t="shared" si="1"/>
        <v>0.61704166666666671</v>
      </c>
      <c r="AB73" s="2">
        <v>71</v>
      </c>
      <c r="AC73" s="3">
        <v>0.61557746478873243</v>
      </c>
    </row>
    <row r="74" spans="1:29" x14ac:dyDescent="0.25">
      <c r="A74">
        <v>73</v>
      </c>
      <c r="B74">
        <v>46.319000000000003</v>
      </c>
      <c r="E74" s="2">
        <v>71</v>
      </c>
      <c r="F74" s="3">
        <v>43.706000000000003</v>
      </c>
      <c r="Y74">
        <v>73</v>
      </c>
      <c r="Z74">
        <f t="shared" si="1"/>
        <v>0.63450684931506851</v>
      </c>
      <c r="AB74" s="2">
        <v>72</v>
      </c>
      <c r="AC74" s="3">
        <v>0.61704166666666671</v>
      </c>
    </row>
    <row r="75" spans="1:29" x14ac:dyDescent="0.25">
      <c r="A75">
        <v>74</v>
      </c>
      <c r="B75">
        <v>46.816000000000003</v>
      </c>
      <c r="E75" s="2">
        <v>72</v>
      </c>
      <c r="F75" s="3">
        <v>44.427</v>
      </c>
      <c r="Y75">
        <v>74</v>
      </c>
      <c r="Z75">
        <f t="shared" si="1"/>
        <v>0.63264864864864867</v>
      </c>
      <c r="AB75" s="2">
        <v>73</v>
      </c>
      <c r="AC75" s="3">
        <v>0.63450684931506851</v>
      </c>
    </row>
    <row r="76" spans="1:29" x14ac:dyDescent="0.25">
      <c r="A76">
        <v>75</v>
      </c>
      <c r="B76">
        <v>47.481000000000002</v>
      </c>
      <c r="E76" s="2">
        <v>73</v>
      </c>
      <c r="F76" s="3">
        <v>46.319000000000003</v>
      </c>
      <c r="Y76">
        <v>75</v>
      </c>
      <c r="Z76">
        <f t="shared" si="1"/>
        <v>0.63307999999999998</v>
      </c>
      <c r="AB76" s="2">
        <v>74</v>
      </c>
      <c r="AC76" s="3">
        <v>0.63264864864864867</v>
      </c>
    </row>
    <row r="77" spans="1:29" x14ac:dyDescent="0.25">
      <c r="A77">
        <v>76</v>
      </c>
      <c r="B77">
        <v>48.19</v>
      </c>
      <c r="E77" s="2">
        <v>74</v>
      </c>
      <c r="F77" s="3">
        <v>46.816000000000003</v>
      </c>
      <c r="Y77">
        <v>76</v>
      </c>
      <c r="Z77">
        <f t="shared" si="1"/>
        <v>0.63407894736842108</v>
      </c>
      <c r="AB77" s="2">
        <v>75</v>
      </c>
      <c r="AC77" s="3">
        <v>0.63307999999999998</v>
      </c>
    </row>
    <row r="78" spans="1:29" x14ac:dyDescent="0.25">
      <c r="A78">
        <v>77</v>
      </c>
      <c r="B78">
        <v>48.712000000000003</v>
      </c>
      <c r="E78" s="2">
        <v>75</v>
      </c>
      <c r="F78" s="3">
        <v>47.481000000000002</v>
      </c>
      <c r="Y78">
        <v>77</v>
      </c>
      <c r="Z78">
        <f t="shared" si="1"/>
        <v>0.63262337662337664</v>
      </c>
      <c r="AB78" s="2">
        <v>76</v>
      </c>
      <c r="AC78" s="3">
        <v>0.63407894736842108</v>
      </c>
    </row>
    <row r="79" spans="1:29" x14ac:dyDescent="0.25">
      <c r="A79">
        <v>78</v>
      </c>
      <c r="B79">
        <v>49.381</v>
      </c>
      <c r="E79" s="2">
        <v>76</v>
      </c>
      <c r="F79" s="3">
        <v>48.19</v>
      </c>
      <c r="Y79">
        <v>78</v>
      </c>
      <c r="Z79">
        <f t="shared" si="1"/>
        <v>0.63308974358974357</v>
      </c>
      <c r="AB79" s="2">
        <v>77</v>
      </c>
      <c r="AC79" s="3">
        <v>0.63262337662337664</v>
      </c>
    </row>
    <row r="80" spans="1:29" x14ac:dyDescent="0.25">
      <c r="A80">
        <v>79</v>
      </c>
      <c r="B80">
        <v>49.347999999999999</v>
      </c>
      <c r="E80" s="2">
        <v>77</v>
      </c>
      <c r="F80" s="3">
        <v>48.712000000000003</v>
      </c>
      <c r="Y80">
        <v>79</v>
      </c>
      <c r="Z80">
        <f t="shared" si="1"/>
        <v>0.62465822784810121</v>
      </c>
      <c r="AB80" s="2">
        <v>78</v>
      </c>
      <c r="AC80" s="3">
        <v>0.63308974358974357</v>
      </c>
    </row>
    <row r="81" spans="1:29" x14ac:dyDescent="0.25">
      <c r="A81">
        <v>80</v>
      </c>
      <c r="B81">
        <v>49.734000000000002</v>
      </c>
      <c r="E81" s="2">
        <v>78</v>
      </c>
      <c r="F81" s="3">
        <v>49.381</v>
      </c>
      <c r="Y81">
        <v>80</v>
      </c>
      <c r="Z81">
        <f t="shared" si="1"/>
        <v>0.62167499999999998</v>
      </c>
      <c r="AB81" s="2">
        <v>79</v>
      </c>
      <c r="AC81" s="3">
        <v>0.62465822784810121</v>
      </c>
    </row>
    <row r="82" spans="1:29" x14ac:dyDescent="0.25">
      <c r="A82">
        <v>81</v>
      </c>
      <c r="B82">
        <v>51.11</v>
      </c>
      <c r="E82" s="2">
        <v>79</v>
      </c>
      <c r="F82" s="3">
        <v>49.347999999999999</v>
      </c>
      <c r="Y82">
        <v>81</v>
      </c>
      <c r="Z82">
        <f t="shared" si="1"/>
        <v>0.63098765432098769</v>
      </c>
      <c r="AB82" s="2">
        <v>80</v>
      </c>
      <c r="AC82" s="3">
        <v>0.62167499999999998</v>
      </c>
    </row>
    <row r="83" spans="1:29" x14ac:dyDescent="0.25">
      <c r="A83">
        <v>82</v>
      </c>
      <c r="B83">
        <v>51.759</v>
      </c>
      <c r="E83" s="2">
        <v>80</v>
      </c>
      <c r="F83" s="3">
        <v>49.734000000000002</v>
      </c>
      <c r="Y83">
        <v>82</v>
      </c>
      <c r="Z83">
        <f t="shared" si="1"/>
        <v>0.63120731707317068</v>
      </c>
      <c r="AB83" s="2">
        <v>81</v>
      </c>
      <c r="AC83" s="3">
        <v>0.63098765432098769</v>
      </c>
    </row>
    <row r="84" spans="1:29" x14ac:dyDescent="0.25">
      <c r="A84">
        <v>83</v>
      </c>
      <c r="B84">
        <v>51.99</v>
      </c>
      <c r="E84" s="2">
        <v>81</v>
      </c>
      <c r="F84" s="3">
        <v>51.11</v>
      </c>
      <c r="Y84">
        <v>83</v>
      </c>
      <c r="Z84">
        <f t="shared" si="1"/>
        <v>0.6263855421686747</v>
      </c>
      <c r="AB84" s="2">
        <v>82</v>
      </c>
      <c r="AC84" s="3">
        <v>0.63120731707317068</v>
      </c>
    </row>
    <row r="85" spans="1:29" x14ac:dyDescent="0.25">
      <c r="A85">
        <v>84</v>
      </c>
      <c r="B85">
        <v>52.991</v>
      </c>
      <c r="E85" s="2">
        <v>82</v>
      </c>
      <c r="F85" s="3">
        <v>51.759</v>
      </c>
      <c r="Y85">
        <v>84</v>
      </c>
      <c r="Z85">
        <f t="shared" si="1"/>
        <v>0.63084523809523807</v>
      </c>
      <c r="AB85" s="2">
        <v>83</v>
      </c>
      <c r="AC85" s="3">
        <v>0.6263855421686747</v>
      </c>
    </row>
    <row r="86" spans="1:29" x14ac:dyDescent="0.25">
      <c r="A86">
        <v>85</v>
      </c>
      <c r="B86">
        <v>52.645000000000003</v>
      </c>
      <c r="E86" s="2">
        <v>83</v>
      </c>
      <c r="F86" s="3">
        <v>51.99</v>
      </c>
      <c r="Y86">
        <v>85</v>
      </c>
      <c r="Z86">
        <f t="shared" si="1"/>
        <v>0.61935294117647066</v>
      </c>
      <c r="AB86" s="2">
        <v>84</v>
      </c>
      <c r="AC86" s="3">
        <v>0.63084523809523807</v>
      </c>
    </row>
    <row r="87" spans="1:29" x14ac:dyDescent="0.25">
      <c r="A87">
        <v>86</v>
      </c>
      <c r="B87">
        <v>54.462000000000003</v>
      </c>
      <c r="E87" s="2">
        <v>84</v>
      </c>
      <c r="F87" s="3">
        <v>52.991</v>
      </c>
      <c r="Y87">
        <v>86</v>
      </c>
      <c r="Z87">
        <f t="shared" si="1"/>
        <v>0.63327906976744186</v>
      </c>
      <c r="AB87" s="2">
        <v>85</v>
      </c>
      <c r="AC87" s="3">
        <v>0.61935294117647066</v>
      </c>
    </row>
    <row r="88" spans="1:29" x14ac:dyDescent="0.25">
      <c r="A88">
        <v>87</v>
      </c>
      <c r="B88">
        <v>55.646000000000001</v>
      </c>
      <c r="E88" s="2">
        <v>85</v>
      </c>
      <c r="F88" s="3">
        <v>52.645000000000003</v>
      </c>
      <c r="Y88">
        <v>87</v>
      </c>
      <c r="Z88">
        <f t="shared" si="1"/>
        <v>0.63960919540229888</v>
      </c>
      <c r="AB88" s="2">
        <v>86</v>
      </c>
      <c r="AC88" s="3">
        <v>0.63327906976744186</v>
      </c>
    </row>
    <row r="89" spans="1:29" x14ac:dyDescent="0.25">
      <c r="A89">
        <v>88</v>
      </c>
      <c r="B89">
        <v>55.247</v>
      </c>
      <c r="E89" s="2">
        <v>86</v>
      </c>
      <c r="F89" s="3">
        <v>54.462000000000003</v>
      </c>
      <c r="Y89">
        <v>88</v>
      </c>
      <c r="Z89">
        <f t="shared" si="1"/>
        <v>0.62780681818181816</v>
      </c>
      <c r="AB89" s="2">
        <v>87</v>
      </c>
      <c r="AC89" s="3">
        <v>0.63960919540229888</v>
      </c>
    </row>
    <row r="90" spans="1:29" x14ac:dyDescent="0.25">
      <c r="A90">
        <v>89</v>
      </c>
      <c r="B90">
        <v>55.869</v>
      </c>
      <c r="E90" s="2">
        <v>87</v>
      </c>
      <c r="F90" s="3">
        <v>55.646000000000001</v>
      </c>
      <c r="Y90">
        <v>89</v>
      </c>
      <c r="Z90">
        <f t="shared" si="1"/>
        <v>0.62774157303370781</v>
      </c>
      <c r="AB90" s="2">
        <v>88</v>
      </c>
      <c r="AC90" s="3">
        <v>0.62780681818181816</v>
      </c>
    </row>
    <row r="91" spans="1:29" x14ac:dyDescent="0.25">
      <c r="A91">
        <v>90</v>
      </c>
      <c r="B91">
        <v>57.265999999999998</v>
      </c>
      <c r="E91" s="2">
        <v>88</v>
      </c>
      <c r="F91" s="3">
        <v>55.247</v>
      </c>
      <c r="Y91">
        <v>90</v>
      </c>
      <c r="Z91">
        <f t="shared" si="1"/>
        <v>0.6362888888888889</v>
      </c>
      <c r="AB91" s="2">
        <v>89</v>
      </c>
      <c r="AC91" s="3">
        <v>0.62774157303370781</v>
      </c>
    </row>
    <row r="92" spans="1:29" x14ac:dyDescent="0.25">
      <c r="A92">
        <v>91</v>
      </c>
      <c r="B92">
        <v>56.241999999999997</v>
      </c>
      <c r="E92" s="2">
        <v>89</v>
      </c>
      <c r="F92" s="3">
        <v>55.869</v>
      </c>
      <c r="Y92">
        <v>91</v>
      </c>
      <c r="Z92">
        <f t="shared" si="1"/>
        <v>0.61804395604395601</v>
      </c>
      <c r="AB92" s="2">
        <v>90</v>
      </c>
      <c r="AC92" s="3">
        <v>0.6362888888888889</v>
      </c>
    </row>
    <row r="93" spans="1:29" x14ac:dyDescent="0.25">
      <c r="A93">
        <v>92</v>
      </c>
      <c r="B93">
        <v>57.213999999999999</v>
      </c>
      <c r="E93" s="2">
        <v>90</v>
      </c>
      <c r="F93" s="3">
        <v>57.265999999999998</v>
      </c>
      <c r="Y93">
        <v>92</v>
      </c>
      <c r="Z93">
        <f t="shared" si="1"/>
        <v>0.62189130434782602</v>
      </c>
      <c r="AB93" s="2">
        <v>91</v>
      </c>
      <c r="AC93" s="3">
        <v>0.61804395604395601</v>
      </c>
    </row>
    <row r="94" spans="1:29" x14ac:dyDescent="0.25">
      <c r="A94">
        <v>93</v>
      </c>
      <c r="B94">
        <v>59.264000000000003</v>
      </c>
      <c r="E94" s="2">
        <v>91</v>
      </c>
      <c r="F94" s="3">
        <v>56.241999999999997</v>
      </c>
      <c r="Y94">
        <v>93</v>
      </c>
      <c r="Z94">
        <f t="shared" si="1"/>
        <v>0.63724731182795702</v>
      </c>
      <c r="AB94" s="2">
        <v>92</v>
      </c>
      <c r="AC94" s="3">
        <v>0.62189130434782602</v>
      </c>
    </row>
    <row r="95" spans="1:29" x14ac:dyDescent="0.25">
      <c r="A95">
        <v>94</v>
      </c>
      <c r="B95">
        <v>60.094000000000001</v>
      </c>
      <c r="E95" s="2">
        <v>92</v>
      </c>
      <c r="F95" s="3">
        <v>57.213999999999999</v>
      </c>
      <c r="Y95">
        <v>94</v>
      </c>
      <c r="Z95">
        <f t="shared" si="1"/>
        <v>0.63929787234042557</v>
      </c>
      <c r="AB95" s="2">
        <v>93</v>
      </c>
      <c r="AC95" s="3">
        <v>0.63724731182795702</v>
      </c>
    </row>
    <row r="96" spans="1:29" x14ac:dyDescent="0.25">
      <c r="A96">
        <v>95</v>
      </c>
      <c r="B96">
        <v>59.497</v>
      </c>
      <c r="E96" s="2">
        <v>93</v>
      </c>
      <c r="F96" s="3">
        <v>59.264000000000003</v>
      </c>
      <c r="Y96">
        <v>95</v>
      </c>
      <c r="Z96">
        <f t="shared" si="1"/>
        <v>0.62628421052631578</v>
      </c>
      <c r="AB96" s="2">
        <v>94</v>
      </c>
      <c r="AC96" s="3">
        <v>0.63929787234042557</v>
      </c>
    </row>
    <row r="97" spans="1:29" x14ac:dyDescent="0.25">
      <c r="A97">
        <v>96</v>
      </c>
      <c r="B97">
        <v>60.387999999999998</v>
      </c>
      <c r="E97" s="2">
        <v>94</v>
      </c>
      <c r="F97" s="3">
        <v>60.094000000000001</v>
      </c>
      <c r="Y97">
        <v>96</v>
      </c>
      <c r="Z97">
        <f t="shared" si="1"/>
        <v>0.62904166666666661</v>
      </c>
      <c r="AB97" s="2">
        <v>95</v>
      </c>
      <c r="AC97" s="3">
        <v>0.62628421052631578</v>
      </c>
    </row>
    <row r="98" spans="1:29" x14ac:dyDescent="0.25">
      <c r="A98">
        <v>97</v>
      </c>
      <c r="B98">
        <v>59.253999999999998</v>
      </c>
      <c r="E98" s="2">
        <v>95</v>
      </c>
      <c r="F98" s="3">
        <v>59.497</v>
      </c>
      <c r="Y98">
        <v>97</v>
      </c>
      <c r="Z98">
        <f t="shared" si="1"/>
        <v>0.61086597938144327</v>
      </c>
      <c r="AB98" s="2">
        <v>96</v>
      </c>
      <c r="AC98" s="3">
        <v>0.62904166666666661</v>
      </c>
    </row>
    <row r="99" spans="1:29" x14ac:dyDescent="0.25">
      <c r="A99">
        <v>98</v>
      </c>
      <c r="B99">
        <v>61.502000000000002</v>
      </c>
      <c r="E99" s="2">
        <v>96</v>
      </c>
      <c r="F99" s="3">
        <v>60.387999999999998</v>
      </c>
      <c r="Y99">
        <v>98</v>
      </c>
      <c r="Z99">
        <f t="shared" si="1"/>
        <v>0.62757142857142856</v>
      </c>
      <c r="AB99" s="2">
        <v>97</v>
      </c>
      <c r="AC99" s="3">
        <v>0.61086597938144327</v>
      </c>
    </row>
    <row r="100" spans="1:29" x14ac:dyDescent="0.25">
      <c r="A100">
        <v>99</v>
      </c>
      <c r="B100">
        <v>62.301000000000002</v>
      </c>
      <c r="E100" s="2">
        <v>97</v>
      </c>
      <c r="F100" s="3">
        <v>59.253999999999998</v>
      </c>
      <c r="Y100">
        <v>99</v>
      </c>
      <c r="Z100">
        <f t="shared" si="1"/>
        <v>0.62930303030303036</v>
      </c>
      <c r="AB100" s="2">
        <v>98</v>
      </c>
      <c r="AC100" s="3">
        <v>0.62757142857142856</v>
      </c>
    </row>
    <row r="101" spans="1:29" x14ac:dyDescent="0.25">
      <c r="A101">
        <v>100</v>
      </c>
      <c r="B101">
        <v>62.854999999999997</v>
      </c>
      <c r="E101" s="2">
        <v>98</v>
      </c>
      <c r="F101" s="3">
        <v>61.502000000000002</v>
      </c>
      <c r="Y101">
        <v>100</v>
      </c>
      <c r="Z101">
        <f t="shared" si="1"/>
        <v>0.62854999999999994</v>
      </c>
      <c r="AB101" s="2">
        <v>99</v>
      </c>
      <c r="AC101" s="3">
        <v>0.62930303030303036</v>
      </c>
    </row>
    <row r="102" spans="1:29" x14ac:dyDescent="0.25">
      <c r="E102" s="2">
        <v>99</v>
      </c>
      <c r="F102" s="3">
        <v>62.301000000000002</v>
      </c>
      <c r="AB102" s="2">
        <v>100</v>
      </c>
      <c r="AC102" s="3">
        <v>0.62854999999999994</v>
      </c>
    </row>
    <row r="103" spans="1:29" x14ac:dyDescent="0.25">
      <c r="E103" s="2">
        <v>100</v>
      </c>
      <c r="F103" s="3">
        <v>62.854999999999997</v>
      </c>
    </row>
    <row r="104" spans="1:29" x14ac:dyDescent="0.25">
      <c r="E104" s="2" t="s">
        <v>3</v>
      </c>
      <c r="F104" s="3">
        <v>3187.9780000000001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test</vt:lpstr>
      <vt:lpstr>liczby harmoniczne</vt:lpstr>
      <vt:lpstr>glowne zadanie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Drzewiecki</dc:creator>
  <cp:lastModifiedBy>Jakub Drzewiecki</cp:lastModifiedBy>
  <dcterms:created xsi:type="dcterms:W3CDTF">2022-06-21T23:40:27Z</dcterms:created>
  <dcterms:modified xsi:type="dcterms:W3CDTF">2022-06-22T09:58:36Z</dcterms:modified>
</cp:coreProperties>
</file>