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28\Desktop\"/>
    </mc:Choice>
  </mc:AlternateContent>
  <xr:revisionPtr revIDLastSave="0" documentId="8_{2B83B037-2CA3-4BB0-BA9F-7F819F4508A0}" xr6:coauthVersionLast="47" xr6:coauthVersionMax="47" xr10:uidLastSave="{00000000-0000-0000-0000-000000000000}"/>
  <bookViews>
    <workbookView xWindow="-120" yWindow="-120" windowWidth="20730" windowHeight="11160" xr2:uid="{3C6FB1DE-393A-4A4A-B892-6FBFAF71B9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K10" i="2"/>
  <c r="L10" i="2" s="1"/>
  <c r="I11" i="2" s="1"/>
  <c r="H10" i="2"/>
  <c r="I10" i="2"/>
  <c r="J10" i="2"/>
  <c r="P8" i="2"/>
  <c r="K7" i="2"/>
  <c r="H8" i="2" s="1"/>
  <c r="O8" i="1"/>
  <c r="N8" i="1"/>
  <c r="K9" i="1"/>
  <c r="O9" i="1"/>
  <c r="H9" i="1"/>
  <c r="I9" i="1"/>
  <c r="J9" i="1"/>
  <c r="L7" i="1"/>
  <c r="M7" i="1" s="1"/>
  <c r="J8" i="1" s="1"/>
  <c r="I8" i="1"/>
  <c r="K7" i="1"/>
  <c r="H8" i="1" s="1"/>
  <c r="H11" i="2" l="1"/>
  <c r="M10" i="2"/>
  <c r="J11" i="2" s="1"/>
  <c r="K11" i="2" s="1"/>
  <c r="L7" i="2"/>
  <c r="I8" i="2" s="1"/>
  <c r="K8" i="1"/>
  <c r="H12" i="2" l="1"/>
  <c r="L11" i="2"/>
  <c r="I12" i="2" s="1"/>
  <c r="M7" i="2"/>
  <c r="J8" i="2" s="1"/>
  <c r="K8" i="2" s="1"/>
  <c r="N8" i="2" s="1"/>
  <c r="L8" i="1"/>
  <c r="M11" i="2" l="1"/>
  <c r="J12" i="2" s="1"/>
  <c r="K12" i="2" s="1"/>
  <c r="L8" i="2"/>
  <c r="O8" i="2" s="1"/>
  <c r="H9" i="2"/>
  <c r="M8" i="1"/>
  <c r="H13" i="2" l="1"/>
  <c r="L12" i="2"/>
  <c r="I13" i="2" s="1"/>
  <c r="M8" i="2"/>
  <c r="I9" i="2"/>
  <c r="P8" i="1"/>
  <c r="M12" i="2" l="1"/>
  <c r="J13" i="2" s="1"/>
  <c r="K13" i="2" s="1"/>
  <c r="J9" i="2"/>
  <c r="K9" i="2"/>
  <c r="N9" i="2" s="1"/>
  <c r="L9" i="1"/>
  <c r="L13" i="2" l="1"/>
  <c r="I14" i="2" s="1"/>
  <c r="M13" i="2"/>
  <c r="J14" i="2" s="1"/>
  <c r="H14" i="2"/>
  <c r="L9" i="2"/>
  <c r="O9" i="2" s="1"/>
  <c r="M9" i="2"/>
  <c r="P9" i="2" s="1"/>
  <c r="M9" i="1"/>
  <c r="K14" i="2" l="1"/>
  <c r="P9" i="1"/>
  <c r="L14" i="2" l="1"/>
  <c r="I15" i="2" s="1"/>
  <c r="H15" i="2"/>
  <c r="K15" i="2" l="1"/>
  <c r="M14" i="2"/>
  <c r="J15" i="2" s="1"/>
  <c r="M15" i="2" l="1"/>
  <c r="J16" i="2" s="1"/>
  <c r="H16" i="2"/>
  <c r="L15" i="2"/>
  <c r="I16" i="2" s="1"/>
  <c r="K16" i="2" l="1"/>
  <c r="M16" i="2" l="1"/>
  <c r="J17" i="2" s="1"/>
  <c r="H17" i="2"/>
  <c r="L16" i="2"/>
  <c r="I17" i="2" s="1"/>
  <c r="K17" i="2" l="1"/>
  <c r="L17" i="2" l="1"/>
  <c r="I18" i="2" s="1"/>
  <c r="H18" i="2"/>
  <c r="K18" i="2" l="1"/>
  <c r="M17" i="2"/>
  <c r="J18" i="2" s="1"/>
  <c r="L18" i="2" l="1"/>
  <c r="M18" i="2" l="1"/>
</calcChain>
</file>

<file path=xl/sharedStrings.xml><?xml version="1.0" encoding="utf-8"?>
<sst xmlns="http://schemas.openxmlformats.org/spreadsheetml/2006/main" count="31" uniqueCount="10">
  <si>
    <t>Matriz Coeficiente A</t>
  </si>
  <si>
    <t>Vector B</t>
  </si>
  <si>
    <t>Iteracion</t>
  </si>
  <si>
    <t>x1</t>
  </si>
  <si>
    <t>x2</t>
  </si>
  <si>
    <t>x3</t>
  </si>
  <si>
    <t>Valores Iniciales</t>
  </si>
  <si>
    <t>Valores Nuevos</t>
  </si>
  <si>
    <t>Error Porcentual</t>
  </si>
  <si>
    <t>Se Dividio Entre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</si>
</sst>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2" fillId="7" borderId="1" xfId="0" applyFont="1" applyFill="1" applyBorder="1"/>
    <xf numFmtId="169" fontId="2" fillId="7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118-9D59-48E3-A139-0A8E24246C29}">
  <dimension ref="B5:P10"/>
  <sheetViews>
    <sheetView tabSelected="1" zoomScale="85" zoomScaleNormal="85" workbookViewId="0">
      <selection activeCell="N10" sqref="N10"/>
    </sheetView>
  </sheetViews>
  <sheetFormatPr baseColWidth="10" defaultRowHeight="15" x14ac:dyDescent="0.25"/>
  <cols>
    <col min="14" max="14" width="13.85546875" bestFit="1" customWidth="1"/>
    <col min="15" max="15" width="17" bestFit="1" customWidth="1"/>
    <col min="16" max="16" width="13.85546875" bestFit="1" customWidth="1"/>
  </cols>
  <sheetData>
    <row r="5" spans="2:16" x14ac:dyDescent="0.25">
      <c r="H5" s="7" t="s">
        <v>6</v>
      </c>
      <c r="I5" s="7"/>
      <c r="J5" s="7"/>
      <c r="K5" s="8" t="s">
        <v>7</v>
      </c>
      <c r="L5" s="8"/>
      <c r="M5" s="8"/>
      <c r="N5" s="9" t="s">
        <v>8</v>
      </c>
      <c r="O5" s="9"/>
      <c r="P5" s="9"/>
    </row>
    <row r="6" spans="2:16" x14ac:dyDescent="0.25">
      <c r="B6" s="1" t="s">
        <v>0</v>
      </c>
      <c r="C6" s="1"/>
      <c r="D6" s="1"/>
      <c r="E6" s="2" t="s">
        <v>1</v>
      </c>
      <c r="G6" s="3" t="s">
        <v>2</v>
      </c>
      <c r="H6" s="4" t="s">
        <v>3</v>
      </c>
      <c r="I6" s="4" t="s">
        <v>4</v>
      </c>
      <c r="J6" s="4" t="s">
        <v>5</v>
      </c>
      <c r="K6" s="5" t="s">
        <v>3</v>
      </c>
      <c r="L6" s="5" t="s">
        <v>4</v>
      </c>
      <c r="M6" s="5" t="s">
        <v>5</v>
      </c>
      <c r="N6" s="6" t="s">
        <v>3</v>
      </c>
      <c r="O6" s="6" t="s">
        <v>4</v>
      </c>
      <c r="P6" s="6" t="s">
        <v>5</v>
      </c>
    </row>
    <row r="7" spans="2:16" x14ac:dyDescent="0.25">
      <c r="B7" s="13">
        <v>8</v>
      </c>
      <c r="C7" s="13">
        <v>2</v>
      </c>
      <c r="D7" s="13">
        <v>-2</v>
      </c>
      <c r="E7" s="14">
        <v>-2</v>
      </c>
      <c r="G7" s="10">
        <v>1</v>
      </c>
      <c r="H7" s="11">
        <v>0</v>
      </c>
      <c r="I7" s="11">
        <v>0</v>
      </c>
      <c r="J7" s="11">
        <v>0</v>
      </c>
      <c r="K7" s="12">
        <f>($E$7-($C$7*I7)-($D$7*J7))/$B$7</f>
        <v>-0.25</v>
      </c>
      <c r="L7" s="12">
        <f>($E$8-($B$8*K7)-($D$8*J7))/$C$8</f>
        <v>3.25</v>
      </c>
      <c r="M7" s="12">
        <f>($E$9-($B$9*K7)-($C$9*L7))/$D$9</f>
        <v>1.25</v>
      </c>
      <c r="N7" s="15">
        <v>100</v>
      </c>
      <c r="O7" s="15">
        <v>100</v>
      </c>
      <c r="P7" s="15">
        <v>100</v>
      </c>
    </row>
    <row r="8" spans="2:16" x14ac:dyDescent="0.25">
      <c r="B8" s="13">
        <v>10</v>
      </c>
      <c r="C8" s="13">
        <v>2</v>
      </c>
      <c r="D8" s="13">
        <v>4</v>
      </c>
      <c r="E8" s="14">
        <v>4</v>
      </c>
      <c r="G8" s="10">
        <v>2</v>
      </c>
      <c r="H8" s="11">
        <f>K7</f>
        <v>-0.25</v>
      </c>
      <c r="I8" s="11">
        <f>L7</f>
        <v>3.25</v>
      </c>
      <c r="J8" s="11">
        <f>M7</f>
        <v>1.25</v>
      </c>
      <c r="K8" s="12">
        <f>($E$7-($C$7*I8)-($D$7*J8))/$B$7</f>
        <v>-0.75</v>
      </c>
      <c r="L8" s="12">
        <f>($E$8-($B$8*K8)-($D$8*J8))/$C$8</f>
        <v>3.25</v>
      </c>
      <c r="M8" s="12">
        <f>($E$9-($B$9*K8)-($C$9*L8))/$D$9</f>
        <v>4.25</v>
      </c>
      <c r="N8" s="16">
        <f>ABS(K8-K7)/K8</f>
        <v>-0.66666666666666663</v>
      </c>
      <c r="O8" s="16">
        <f>ABS(L8-L7)/L8</f>
        <v>0</v>
      </c>
      <c r="P8" s="16">
        <f>ABS(M8-M7)/M8</f>
        <v>0.70588235294117652</v>
      </c>
    </row>
    <row r="9" spans="2:16" x14ac:dyDescent="0.25">
      <c r="B9" s="13">
        <v>12</v>
      </c>
      <c r="C9" s="13">
        <v>2</v>
      </c>
      <c r="D9" s="13">
        <v>2</v>
      </c>
      <c r="E9" s="14">
        <v>6</v>
      </c>
      <c r="G9" s="10">
        <v>3</v>
      </c>
      <c r="H9" s="11">
        <f>K8</f>
        <v>-0.75</v>
      </c>
      <c r="I9" s="11">
        <f>L8</f>
        <v>3.25</v>
      </c>
      <c r="J9" s="11">
        <f>M8</f>
        <v>4.25</v>
      </c>
      <c r="K9" s="12">
        <f>($E$7-($C$7*I9)-($D$7*J9))/$B$7</f>
        <v>0</v>
      </c>
      <c r="L9" s="12">
        <f t="shared" ref="L9:L22" si="0">($E$8-($B$8*K9)-($D$8*J9))/$C$8</f>
        <v>-6.5</v>
      </c>
      <c r="M9" s="12">
        <f t="shared" ref="M9:M22" si="1">($E$9-($B$9*K9)-($C$9*L9))/$D$9</f>
        <v>9.5</v>
      </c>
      <c r="N9" s="16" t="e">
        <f>ABS(K9-K8)/K9</f>
        <v>#DIV/0!</v>
      </c>
      <c r="O9" s="16">
        <f>ABS(L9-L8)/L9</f>
        <v>-1.5</v>
      </c>
      <c r="P9" s="16">
        <f t="shared" ref="P9:P22" si="2">ABS(M9-M8)/M9</f>
        <v>0.55263157894736847</v>
      </c>
    </row>
    <row r="10" spans="2:16" x14ac:dyDescent="0.25">
      <c r="G10" s="10">
        <v>4</v>
      </c>
      <c r="H10" s="11"/>
      <c r="I10" s="11"/>
      <c r="J10" s="11"/>
      <c r="K10" s="12"/>
      <c r="L10" s="12"/>
      <c r="M10" s="12"/>
      <c r="N10" s="16" t="s">
        <v>9</v>
      </c>
      <c r="O10" s="16"/>
      <c r="P10" s="16"/>
    </row>
  </sheetData>
  <mergeCells count="4">
    <mergeCell ref="B6:D6"/>
    <mergeCell ref="H5:J5"/>
    <mergeCell ref="K5:M5"/>
    <mergeCell ref="N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76CD-9DD7-45EF-8C1C-7D41A79C858A}">
  <dimension ref="B5:P18"/>
  <sheetViews>
    <sheetView workbookViewId="0">
      <selection activeCell="F17" sqref="F17"/>
    </sheetView>
  </sheetViews>
  <sheetFormatPr baseColWidth="10" defaultRowHeight="15" x14ac:dyDescent="0.25"/>
  <cols>
    <col min="14" max="14" width="12.85546875" bestFit="1" customWidth="1"/>
    <col min="15" max="15" width="13.85546875" bestFit="1" customWidth="1"/>
    <col min="16" max="16" width="12.85546875" bestFit="1" customWidth="1"/>
  </cols>
  <sheetData>
    <row r="5" spans="2:16" x14ac:dyDescent="0.25">
      <c r="H5" s="7" t="s">
        <v>6</v>
      </c>
      <c r="I5" s="7"/>
      <c r="J5" s="7"/>
      <c r="K5" s="8" t="s">
        <v>7</v>
      </c>
      <c r="L5" s="8"/>
      <c r="M5" s="8"/>
      <c r="N5" s="9" t="s">
        <v>8</v>
      </c>
      <c r="O5" s="9"/>
      <c r="P5" s="9"/>
    </row>
    <row r="6" spans="2:16" x14ac:dyDescent="0.25">
      <c r="B6" s="1" t="s">
        <v>0</v>
      </c>
      <c r="C6" s="1"/>
      <c r="D6" s="1"/>
      <c r="E6" s="2" t="s">
        <v>1</v>
      </c>
      <c r="G6" s="3" t="s">
        <v>2</v>
      </c>
      <c r="H6" s="4" t="s">
        <v>3</v>
      </c>
      <c r="I6" s="4" t="s">
        <v>4</v>
      </c>
      <c r="J6" s="4" t="s">
        <v>5</v>
      </c>
      <c r="K6" s="5" t="s">
        <v>3</v>
      </c>
      <c r="L6" s="5" t="s">
        <v>4</v>
      </c>
      <c r="M6" s="5" t="s">
        <v>5</v>
      </c>
      <c r="N6" s="6" t="s">
        <v>3</v>
      </c>
      <c r="O6" s="6" t="s">
        <v>4</v>
      </c>
      <c r="P6" s="6" t="s">
        <v>5</v>
      </c>
    </row>
    <row r="7" spans="2:16" x14ac:dyDescent="0.25">
      <c r="B7" s="13">
        <v>10</v>
      </c>
      <c r="C7" s="13">
        <v>2</v>
      </c>
      <c r="D7" s="13">
        <v>-1</v>
      </c>
      <c r="E7" s="14">
        <v>27</v>
      </c>
      <c r="G7" s="10">
        <v>1</v>
      </c>
      <c r="H7" s="11">
        <v>0</v>
      </c>
      <c r="I7" s="11">
        <v>0</v>
      </c>
      <c r="J7" s="11">
        <v>0</v>
      </c>
      <c r="K7" s="12">
        <f>($E$7-($C$7*I7)-($D$7*J7))/$B$7</f>
        <v>2.7</v>
      </c>
      <c r="L7" s="12">
        <f>($E$8-($B$8*K7)-($D$8*J7))/$C$8</f>
        <v>8.9</v>
      </c>
      <c r="M7" s="12">
        <f>($E$9-($B$9*K7)-($C$9*L7))/$D$9</f>
        <v>-6.62</v>
      </c>
      <c r="N7" s="15">
        <v>100</v>
      </c>
      <c r="O7" s="15">
        <v>100</v>
      </c>
      <c r="P7" s="15">
        <v>100</v>
      </c>
    </row>
    <row r="8" spans="2:16" x14ac:dyDescent="0.25">
      <c r="B8" s="13">
        <v>-3</v>
      </c>
      <c r="C8" s="13">
        <v>-6</v>
      </c>
      <c r="D8" s="13">
        <v>2</v>
      </c>
      <c r="E8" s="14">
        <v>-61.5</v>
      </c>
      <c r="G8" s="10">
        <v>2</v>
      </c>
      <c r="H8" s="11">
        <f>K7</f>
        <v>2.7</v>
      </c>
      <c r="I8" s="11">
        <f>L7</f>
        <v>8.9</v>
      </c>
      <c r="J8" s="11">
        <f>M7</f>
        <v>-6.62</v>
      </c>
      <c r="K8" s="12">
        <f>($E$7-($C$7*I8)-($D$7*J8))/$B$7</f>
        <v>0.2579999999999999</v>
      </c>
      <c r="L8" s="12">
        <f>($E$8-($B$8*K8)-($D$8*J8))/$C$8</f>
        <v>7.9143333333333326</v>
      </c>
      <c r="M8" s="12">
        <f>($E$9-($B$9*K8)-($C$9*L8))/$D$9</f>
        <v>-5.9344666666666663</v>
      </c>
      <c r="N8" s="16">
        <f>ABS(K8-K7)/K8</f>
        <v>9.4651162790697718</v>
      </c>
      <c r="O8" s="16">
        <f>ABS(L8-L7)/L8</f>
        <v>0.12454197026492034</v>
      </c>
      <c r="P8" s="16">
        <f>ABS(M8-M7)/M8</f>
        <v>-0.1155172607479471</v>
      </c>
    </row>
    <row r="9" spans="2:16" x14ac:dyDescent="0.25">
      <c r="B9" s="13">
        <v>1</v>
      </c>
      <c r="C9" s="13">
        <v>1</v>
      </c>
      <c r="D9" s="13">
        <v>5</v>
      </c>
      <c r="E9" s="14">
        <v>-21.5</v>
      </c>
      <c r="G9" s="10">
        <v>3</v>
      </c>
      <c r="H9" s="11">
        <f>K8</f>
        <v>0.2579999999999999</v>
      </c>
      <c r="I9" s="11">
        <f>L8</f>
        <v>7.9143333333333326</v>
      </c>
      <c r="J9" s="11">
        <f>M8</f>
        <v>-5.9344666666666663</v>
      </c>
      <c r="K9" s="12">
        <f>($E$7-($C$7*I9)-($D$7*J9))/$B$7</f>
        <v>0.52368666666666686</v>
      </c>
      <c r="L9" s="12">
        <f t="shared" ref="L9" si="0">($E$8-($B$8*K9)-($D$8*J9))/$C$8</f>
        <v>8.0100011111111105</v>
      </c>
      <c r="M9" s="12">
        <f t="shared" ref="M9" si="1">($E$9-($B$9*K9)-($C$9*L9))/$D$9</f>
        <v>-6.0067375555555556</v>
      </c>
      <c r="N9" s="16">
        <f>ABS(K9-K8)/K9</f>
        <v>0.50733899405496963</v>
      </c>
      <c r="O9" s="16">
        <f>ABS(L9-L8)/L9</f>
        <v>1.1943541136975861E-2</v>
      </c>
      <c r="P9" s="16">
        <f t="shared" ref="P9" si="2">ABS(M9-M8)/M9</f>
        <v>-1.2031637510456369E-2</v>
      </c>
    </row>
    <row r="10" spans="2:16" x14ac:dyDescent="0.25">
      <c r="G10" s="10">
        <v>4</v>
      </c>
      <c r="H10" s="11">
        <f t="shared" ref="H10:H22" si="3">K9</f>
        <v>0.52368666666666686</v>
      </c>
      <c r="I10" s="11">
        <f t="shared" ref="I10:I22" si="4">L9</f>
        <v>8.0100011111111105</v>
      </c>
      <c r="J10" s="11">
        <f t="shared" ref="J10:J22" si="5">M9</f>
        <v>-6.0067375555555556</v>
      </c>
      <c r="K10" s="12">
        <f t="shared" ref="K10:K22" si="6">($E$7-($C$7*I10)-($D$7*J10))/$B$7</f>
        <v>0.49732602222222233</v>
      </c>
      <c r="L10" s="12">
        <f t="shared" ref="L10:L22" si="7">($E$8-($B$8*K10)-($D$8*J10))/$C$8</f>
        <v>7.9990911370370368</v>
      </c>
      <c r="M10" s="12">
        <f t="shared" ref="M10:M22" si="8">($E$9-($B$9*K10)-($C$9*L10))/$D$9</f>
        <v>-5.9992834318518522</v>
      </c>
      <c r="N10" s="16">
        <f t="shared" ref="N10:N22" si="9">ABS(K10-K9)/K10</f>
        <v>5.3004755968039184E-2</v>
      </c>
      <c r="O10" s="16">
        <f t="shared" ref="O10:O22" si="10">ABS(L10-L9)/L10</f>
        <v>1.36390170922779E-3</v>
      </c>
      <c r="P10" s="16">
        <f t="shared" ref="P10:P22" si="11">ABS(M10-M9)/M10</f>
        <v>-1.2425023402173919E-3</v>
      </c>
    </row>
    <row r="11" spans="2:16" x14ac:dyDescent="0.25">
      <c r="G11" s="10">
        <v>5</v>
      </c>
      <c r="H11" s="11">
        <f t="shared" si="3"/>
        <v>0.49732602222222233</v>
      </c>
      <c r="I11" s="11">
        <f t="shared" si="4"/>
        <v>7.9990911370370368</v>
      </c>
      <c r="J11" s="11">
        <f t="shared" si="5"/>
        <v>-5.9992834318518522</v>
      </c>
      <c r="K11" s="12">
        <f t="shared" si="6"/>
        <v>0.50025342940740747</v>
      </c>
      <c r="L11" s="12">
        <f t="shared" si="7"/>
        <v>8.0001121413456797</v>
      </c>
      <c r="M11" s="12">
        <f t="shared" si="8"/>
        <v>-6.0000731141506183</v>
      </c>
      <c r="N11" s="16">
        <f t="shared" si="9"/>
        <v>5.8518483094716607E-3</v>
      </c>
      <c r="O11" s="16">
        <f t="shared" si="10"/>
        <v>1.2762374959298956E-4</v>
      </c>
      <c r="P11" s="16">
        <f t="shared" si="11"/>
        <v>-1.3161211267637531E-4</v>
      </c>
    </row>
    <row r="12" spans="2:16" x14ac:dyDescent="0.25">
      <c r="G12" s="10">
        <v>6</v>
      </c>
      <c r="H12" s="11">
        <f t="shared" si="3"/>
        <v>0.50025342940740747</v>
      </c>
      <c r="I12" s="11">
        <f t="shared" si="4"/>
        <v>8.0001121413456797</v>
      </c>
      <c r="J12" s="11">
        <f t="shared" si="5"/>
        <v>-6.0000731141506183</v>
      </c>
      <c r="K12" s="12">
        <f t="shared" si="6"/>
        <v>0.49997026031580222</v>
      </c>
      <c r="L12" s="12">
        <f t="shared" si="7"/>
        <v>7.9999904984585584</v>
      </c>
      <c r="M12" s="12">
        <f t="shared" si="8"/>
        <v>-5.9999921517548724</v>
      </c>
      <c r="N12" s="16">
        <f t="shared" si="9"/>
        <v>5.6637187065164526E-4</v>
      </c>
      <c r="O12" s="16">
        <f t="shared" si="10"/>
        <v>1.5205378949486495E-5</v>
      </c>
      <c r="P12" s="16">
        <f t="shared" si="11"/>
        <v>-1.3493750274683765E-5</v>
      </c>
    </row>
    <row r="13" spans="2:16" x14ac:dyDescent="0.25">
      <c r="G13" s="10">
        <v>7</v>
      </c>
      <c r="H13" s="11">
        <f t="shared" si="3"/>
        <v>0.49997026031580222</v>
      </c>
      <c r="I13" s="11">
        <f t="shared" si="4"/>
        <v>7.9999904984585584</v>
      </c>
      <c r="J13" s="11">
        <f t="shared" si="5"/>
        <v>-5.9999921517548724</v>
      </c>
      <c r="K13" s="12">
        <f t="shared" si="6"/>
        <v>0.50000268513280111</v>
      </c>
      <c r="L13" s="12">
        <f t="shared" si="7"/>
        <v>8.0000012735153092</v>
      </c>
      <c r="M13" s="12">
        <f t="shared" si="8"/>
        <v>-6.0000007917296223</v>
      </c>
      <c r="N13" s="16">
        <f t="shared" si="9"/>
        <v>6.4849285739888119E-5</v>
      </c>
      <c r="O13" s="16">
        <f t="shared" si="10"/>
        <v>1.346881879446247E-6</v>
      </c>
      <c r="P13" s="16">
        <f t="shared" si="11"/>
        <v>-1.4399956016302851E-6</v>
      </c>
    </row>
    <row r="14" spans="2:16" x14ac:dyDescent="0.25">
      <c r="G14" s="10">
        <v>8</v>
      </c>
      <c r="H14" s="11">
        <f t="shared" si="3"/>
        <v>0.50000268513280111</v>
      </c>
      <c r="I14" s="11">
        <f t="shared" si="4"/>
        <v>8.0000012735153092</v>
      </c>
      <c r="J14" s="11">
        <f t="shared" si="5"/>
        <v>-6.0000007917296223</v>
      </c>
      <c r="K14" s="12">
        <f t="shared" si="6"/>
        <v>0.49999966612397595</v>
      </c>
      <c r="L14" s="12">
        <f t="shared" si="7"/>
        <v>7.9999999030281375</v>
      </c>
      <c r="M14" s="12">
        <f t="shared" si="8"/>
        <v>-5.9999999138304227</v>
      </c>
      <c r="N14" s="16">
        <f t="shared" si="9"/>
        <v>6.0380216822129891E-6</v>
      </c>
      <c r="O14" s="16">
        <f t="shared" si="10"/>
        <v>1.7131089854503274E-7</v>
      </c>
      <c r="P14" s="16">
        <f t="shared" si="11"/>
        <v>-1.4631653536106985E-7</v>
      </c>
    </row>
    <row r="15" spans="2:16" x14ac:dyDescent="0.25">
      <c r="G15" s="10">
        <v>9</v>
      </c>
      <c r="H15" s="11">
        <f t="shared" si="3"/>
        <v>0.49999966612397595</v>
      </c>
      <c r="I15" s="11">
        <f t="shared" si="4"/>
        <v>7.9999999030281375</v>
      </c>
      <c r="J15" s="11">
        <f t="shared" si="5"/>
        <v>-5.9999999138304227</v>
      </c>
      <c r="K15" s="12">
        <f t="shared" si="6"/>
        <v>0.50000002801133026</v>
      </c>
      <c r="L15" s="12">
        <f t="shared" si="7"/>
        <v>8.0000000147175268</v>
      </c>
      <c r="M15" s="12">
        <f t="shared" si="8"/>
        <v>-6.0000000085457712</v>
      </c>
      <c r="N15" s="16">
        <f t="shared" si="9"/>
        <v>7.2377466806306454E-7</v>
      </c>
      <c r="O15" s="16">
        <f t="shared" si="10"/>
        <v>1.3961173635907643E-8</v>
      </c>
      <c r="P15" s="16">
        <f t="shared" si="11"/>
        <v>-1.5785891386379262E-8</v>
      </c>
    </row>
    <row r="16" spans="2:16" x14ac:dyDescent="0.25">
      <c r="G16" s="10">
        <v>10</v>
      </c>
      <c r="H16" s="11">
        <f t="shared" si="3"/>
        <v>0.50000002801133026</v>
      </c>
      <c r="I16" s="11">
        <f t="shared" si="4"/>
        <v>8.0000000147175268</v>
      </c>
      <c r="J16" s="11">
        <f t="shared" si="5"/>
        <v>-6.0000000085457712</v>
      </c>
      <c r="K16" s="12">
        <f t="shared" si="6"/>
        <v>0.49999999620191754</v>
      </c>
      <c r="L16" s="12">
        <f t="shared" si="7"/>
        <v>7.9999999990504511</v>
      </c>
      <c r="M16" s="12">
        <f t="shared" si="8"/>
        <v>-5.9999999990504742</v>
      </c>
      <c r="N16" s="16">
        <f t="shared" si="9"/>
        <v>6.3618825913193231E-8</v>
      </c>
      <c r="O16" s="16">
        <f t="shared" si="10"/>
        <v>1.9583844548358378E-9</v>
      </c>
      <c r="P16" s="16">
        <f t="shared" si="11"/>
        <v>-1.582549499104244E-9</v>
      </c>
    </row>
    <row r="17" spans="7:16" x14ac:dyDescent="0.25">
      <c r="G17" s="10">
        <v>11</v>
      </c>
      <c r="H17" s="11">
        <f t="shared" si="3"/>
        <v>0.49999999620191754</v>
      </c>
      <c r="I17" s="11">
        <f t="shared" si="4"/>
        <v>7.9999999990504511</v>
      </c>
      <c r="J17" s="11">
        <f t="shared" si="5"/>
        <v>-5.9999999990504742</v>
      </c>
      <c r="K17" s="12">
        <f t="shared" si="6"/>
        <v>0.50000000028486236</v>
      </c>
      <c r="L17" s="12">
        <f t="shared" si="7"/>
        <v>8.0000000001740776</v>
      </c>
      <c r="M17" s="12">
        <f t="shared" si="8"/>
        <v>-6.0000000000917879</v>
      </c>
      <c r="N17" s="16">
        <f t="shared" si="9"/>
        <v>8.165889626498638E-9</v>
      </c>
      <c r="O17" s="16">
        <f t="shared" si="10"/>
        <v>1.4045331564155017E-10</v>
      </c>
      <c r="P17" s="16">
        <f t="shared" si="11"/>
        <v>-1.7355228365279873E-10</v>
      </c>
    </row>
    <row r="18" spans="7:16" x14ac:dyDescent="0.25">
      <c r="G18" s="10">
        <v>12</v>
      </c>
      <c r="H18" s="11">
        <f t="shared" si="3"/>
        <v>0.50000000028486236</v>
      </c>
      <c r="I18" s="11">
        <f t="shared" si="4"/>
        <v>8.0000000001740776</v>
      </c>
      <c r="J18" s="11">
        <f t="shared" si="5"/>
        <v>-6.0000000000917879</v>
      </c>
      <c r="K18" s="12">
        <f t="shared" si="6"/>
        <v>0.49999999995600569</v>
      </c>
      <c r="L18" s="12">
        <f t="shared" si="7"/>
        <v>7.9999999999914015</v>
      </c>
      <c r="M18" s="12">
        <f t="shared" si="8"/>
        <v>-5.9999999999894822</v>
      </c>
      <c r="N18" s="16">
        <f t="shared" si="9"/>
        <v>6.5771332830269574E-10</v>
      </c>
      <c r="O18" s="16">
        <f t="shared" si="10"/>
        <v>2.2834512059002451E-11</v>
      </c>
      <c r="P18" s="16">
        <f t="shared" si="11"/>
        <v>-1.705095324195966E-11</v>
      </c>
    </row>
  </sheetData>
  <mergeCells count="4">
    <mergeCell ref="H5:J5"/>
    <mergeCell ref="K5:M5"/>
    <mergeCell ref="N5:P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CCBB-28</dc:creator>
  <cp:lastModifiedBy>CCBB-28</cp:lastModifiedBy>
  <dcterms:created xsi:type="dcterms:W3CDTF">2023-04-21T13:24:57Z</dcterms:created>
  <dcterms:modified xsi:type="dcterms:W3CDTF">2023-04-21T14:36:39Z</dcterms:modified>
</cp:coreProperties>
</file>