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Nick/OneDrive/Documents/CAP6315/CAP6315_HW1/"/>
    </mc:Choice>
  </mc:AlternateContent>
  <bookViews>
    <workbookView xWindow="12840" yWindow="0" windowWidth="12760" windowHeight="16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7" i="1" l="1"/>
  <c r="M17" i="1"/>
  <c r="L17" i="1"/>
  <c r="K17" i="1"/>
  <c r="J17" i="1"/>
  <c r="I17" i="1"/>
  <c r="H17" i="1"/>
  <c r="G17" i="1"/>
  <c r="F17" i="1"/>
  <c r="E17" i="1"/>
  <c r="D17" i="1"/>
  <c r="C17" i="1"/>
  <c r="N16" i="1"/>
  <c r="M16" i="1"/>
  <c r="L16" i="1"/>
  <c r="K16" i="1"/>
  <c r="J16" i="1"/>
  <c r="I16" i="1"/>
  <c r="H16" i="1"/>
  <c r="G16" i="1"/>
  <c r="F16" i="1"/>
  <c r="E16" i="1"/>
  <c r="D16" i="1"/>
  <c r="C16" i="1"/>
  <c r="B17" i="1"/>
  <c r="B16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</calcChain>
</file>

<file path=xl/sharedStrings.xml><?xml version="1.0" encoding="utf-8"?>
<sst xmlns="http://schemas.openxmlformats.org/spreadsheetml/2006/main" count="86" uniqueCount="19">
  <si>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</si>
  <si>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</si>
  <si>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</si>
  <si>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</si>
  <si>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</si>
  <si>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</si>
  <si>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</si>
  <si>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</si>
  <si>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</si>
  <si>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</si>
  <si>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</si>
  <si>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</si>
  <si>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</si>
  <si>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Normalized</t>
  </si>
  <si>
    <t>Sum</t>
  </si>
  <si>
    <t>Score</t>
  </si>
  <si>
    <t>Eigenvalue</t>
  </si>
  <si>
    <t>Eigenvector</t>
  </si>
  <si>
    <t>Gephi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</si>
</sst>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164" fontId="0" fillId="0" borderId="1" xfId="0" applyNumberForma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"/>
  <sheetViews>
    <sheetView tabSelected="1" topLeftCell="AC1" workbookViewId="0">
      <selection activeCell="AI2" sqref="AI2:AI14"/>
    </sheetView>
  </sheetViews>
  <sheetFormatPr baseColWidth="10" defaultRowHeight="16" x14ac:dyDescent="0.2"/>
  <cols>
    <col min="1" max="1" width="10.6640625" style="1" bestFit="1" customWidth="1"/>
    <col min="2" max="2" width="8.1640625" style="1" bestFit="1" customWidth="1"/>
    <col min="3" max="14" width="5.6640625" style="1" bestFit="1" customWidth="1"/>
    <col min="15" max="15" width="10.83203125" style="1"/>
    <col min="16" max="16" width="2.6640625" style="1" customWidth="1"/>
    <col min="17" max="17" width="5.6640625" style="1" customWidth="1"/>
    <col min="18" max="18" width="10.5" style="1" customWidth="1"/>
    <col min="19" max="19" width="10.83203125" style="1"/>
    <col min="20" max="20" width="2.6640625" style="1" customWidth="1"/>
    <col min="21" max="32" width="2.1640625" style="1" customWidth="1"/>
    <col min="33" max="33" width="2.6640625" style="1" customWidth="1"/>
    <col min="34" max="34" width="10.83203125" style="1"/>
    <col min="35" max="35" width="9.83203125" style="1" customWidth="1"/>
    <col min="36" max="36" width="2.6640625" style="1" bestFit="1" customWidth="1"/>
    <col min="37" max="37" width="10.6640625" style="1" customWidth="1"/>
    <col min="38" max="38" width="5.83203125" style="1" customWidth="1"/>
    <col min="39" max="16384" width="10.83203125" style="1"/>
  </cols>
  <sheetData>
    <row r="1" spans="1:38" x14ac:dyDescent="0.2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P1" s="6"/>
      <c r="Q1" s="2" t="s">
        <v>15</v>
      </c>
      <c r="R1" s="2" t="s">
        <v>13</v>
      </c>
      <c r="T1" s="3"/>
      <c r="U1" s="2" t="s">
        <v>0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6</v>
      </c>
      <c r="AB1" s="2" t="s">
        <v>7</v>
      </c>
      <c r="AC1" s="2" t="s">
        <v>8</v>
      </c>
      <c r="AD1" s="2" t="s">
        <v>9</v>
      </c>
      <c r="AE1" s="2" t="s">
        <v>10</v>
      </c>
      <c r="AF1" s="2" t="s">
        <v>11</v>
      </c>
      <c r="AG1" s="2" t="s">
        <v>12</v>
      </c>
      <c r="AI1" s="2" t="s">
        <v>16</v>
      </c>
      <c r="AJ1" s="2"/>
      <c r="AK1" s="2" t="s">
        <v>17</v>
      </c>
      <c r="AL1" s="2" t="s">
        <v>18</v>
      </c>
    </row>
    <row r="2" spans="1:38" x14ac:dyDescent="0.2">
      <c r="A2" s="2" t="s">
        <v>0</v>
      </c>
      <c r="B2" s="2">
        <v>0</v>
      </c>
      <c r="C2" s="2">
        <v>1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5</v>
      </c>
      <c r="K2" s="2">
        <v>4</v>
      </c>
      <c r="L2" s="2">
        <v>5</v>
      </c>
      <c r="M2" s="2">
        <v>5</v>
      </c>
      <c r="N2" s="2">
        <v>6</v>
      </c>
      <c r="P2" s="2" t="s">
        <v>0</v>
      </c>
      <c r="Q2" s="2">
        <v>0</v>
      </c>
      <c r="R2" s="5">
        <f>Q2/66</f>
        <v>0</v>
      </c>
      <c r="T2" s="2" t="s">
        <v>0</v>
      </c>
      <c r="U2" s="2">
        <v>0</v>
      </c>
      <c r="V2" s="2">
        <v>1</v>
      </c>
      <c r="W2" s="2">
        <v>1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I2" s="7">
        <v>2.8330000000000002</v>
      </c>
      <c r="AJ2" s="2" t="s">
        <v>0</v>
      </c>
      <c r="AK2" s="5">
        <v>0.19800000000000001</v>
      </c>
      <c r="AL2" s="5">
        <v>0.59199999999999997</v>
      </c>
    </row>
    <row r="3" spans="1:38" x14ac:dyDescent="0.2">
      <c r="A3" s="2" t="s">
        <v>1</v>
      </c>
      <c r="B3" s="2">
        <v>1</v>
      </c>
      <c r="C3" s="2">
        <v>0</v>
      </c>
      <c r="D3" s="2">
        <v>1</v>
      </c>
      <c r="E3" s="2">
        <v>1</v>
      </c>
      <c r="F3" s="2">
        <v>2</v>
      </c>
      <c r="G3" s="2">
        <v>3</v>
      </c>
      <c r="H3" s="2">
        <v>4</v>
      </c>
      <c r="I3" s="2">
        <v>5</v>
      </c>
      <c r="J3" s="2">
        <v>4</v>
      </c>
      <c r="K3" s="2">
        <v>3</v>
      </c>
      <c r="L3" s="2">
        <v>4</v>
      </c>
      <c r="M3" s="2">
        <v>4</v>
      </c>
      <c r="N3" s="2">
        <v>5</v>
      </c>
      <c r="P3" s="2" t="s">
        <v>1</v>
      </c>
      <c r="Q3" s="2">
        <v>5</v>
      </c>
      <c r="R3" s="5">
        <f t="shared" ref="R3:R14" si="0">Q3/66</f>
        <v>7.575757575757576E-2</v>
      </c>
      <c r="T3" s="2" t="s">
        <v>1</v>
      </c>
      <c r="U3" s="2">
        <v>1</v>
      </c>
      <c r="V3" s="2">
        <v>0</v>
      </c>
      <c r="W3" s="2">
        <v>1</v>
      </c>
      <c r="X3" s="2">
        <v>1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I3" s="8"/>
      <c r="AJ3" s="2" t="s">
        <v>1</v>
      </c>
      <c r="AK3" s="5">
        <v>0.28000000000000003</v>
      </c>
      <c r="AL3" s="5">
        <v>0.83799999999999997</v>
      </c>
    </row>
    <row r="4" spans="1:38" x14ac:dyDescent="0.2">
      <c r="A4" s="2" t="s">
        <v>2</v>
      </c>
      <c r="B4" s="2">
        <v>1</v>
      </c>
      <c r="C4" s="2">
        <v>1</v>
      </c>
      <c r="D4" s="2">
        <v>0</v>
      </c>
      <c r="E4" s="2">
        <v>1</v>
      </c>
      <c r="F4" s="2">
        <v>2</v>
      </c>
      <c r="G4" s="2">
        <v>3</v>
      </c>
      <c r="H4" s="2">
        <v>4</v>
      </c>
      <c r="I4" s="2">
        <v>5</v>
      </c>
      <c r="J4" s="2">
        <v>4</v>
      </c>
      <c r="K4" s="2">
        <v>3</v>
      </c>
      <c r="L4" s="2">
        <v>4</v>
      </c>
      <c r="M4" s="2">
        <v>4</v>
      </c>
      <c r="N4" s="2">
        <v>5</v>
      </c>
      <c r="P4" s="2" t="s">
        <v>2</v>
      </c>
      <c r="Q4" s="2">
        <v>5</v>
      </c>
      <c r="R4" s="5">
        <f t="shared" si="0"/>
        <v>7.575757575757576E-2</v>
      </c>
      <c r="T4" s="2" t="s">
        <v>2</v>
      </c>
      <c r="U4" s="2">
        <v>1</v>
      </c>
      <c r="V4" s="2">
        <v>1</v>
      </c>
      <c r="W4" s="2">
        <v>0</v>
      </c>
      <c r="X4" s="2">
        <v>1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I4" s="8"/>
      <c r="AJ4" s="2" t="s">
        <v>2</v>
      </c>
      <c r="AK4" s="5">
        <v>0.28000000000000003</v>
      </c>
      <c r="AL4" s="5">
        <v>0.83799999999999997</v>
      </c>
    </row>
    <row r="5" spans="1:38" x14ac:dyDescent="0.2">
      <c r="A5" s="2" t="s">
        <v>3</v>
      </c>
      <c r="B5" s="2">
        <v>2</v>
      </c>
      <c r="C5" s="2">
        <v>1</v>
      </c>
      <c r="D5" s="2">
        <v>1</v>
      </c>
      <c r="E5" s="2">
        <v>0</v>
      </c>
      <c r="F5" s="2">
        <v>1</v>
      </c>
      <c r="G5" s="2">
        <v>2</v>
      </c>
      <c r="H5" s="2">
        <v>3</v>
      </c>
      <c r="I5" s="2">
        <v>4</v>
      </c>
      <c r="J5" s="2">
        <v>3</v>
      </c>
      <c r="K5" s="2">
        <v>2</v>
      </c>
      <c r="L5" s="2">
        <v>3</v>
      </c>
      <c r="M5" s="2">
        <v>3</v>
      </c>
      <c r="N5" s="2">
        <v>4</v>
      </c>
      <c r="P5" s="2" t="s">
        <v>3</v>
      </c>
      <c r="Q5" s="2">
        <v>27</v>
      </c>
      <c r="R5" s="5">
        <f t="shared" si="0"/>
        <v>0.40909090909090912</v>
      </c>
      <c r="T5" s="2" t="s">
        <v>3</v>
      </c>
      <c r="U5" s="2">
        <v>0</v>
      </c>
      <c r="V5" s="2">
        <v>1</v>
      </c>
      <c r="W5" s="2">
        <v>1</v>
      </c>
      <c r="X5" s="2">
        <v>0</v>
      </c>
      <c r="Y5" s="2">
        <v>1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I5" s="8"/>
      <c r="AJ5" s="2" t="s">
        <v>3</v>
      </c>
      <c r="AK5" s="5">
        <v>0.316</v>
      </c>
      <c r="AL5" s="5">
        <v>0.94499999999999995</v>
      </c>
    </row>
    <row r="6" spans="1:38" x14ac:dyDescent="0.2">
      <c r="A6" s="2" t="s">
        <v>4</v>
      </c>
      <c r="B6" s="2">
        <v>3</v>
      </c>
      <c r="C6" s="2">
        <v>2</v>
      </c>
      <c r="D6" s="2">
        <v>2</v>
      </c>
      <c r="E6" s="2">
        <v>1</v>
      </c>
      <c r="F6" s="2">
        <v>0</v>
      </c>
      <c r="G6" s="2">
        <v>1</v>
      </c>
      <c r="H6" s="2">
        <v>2</v>
      </c>
      <c r="I6" s="2">
        <v>3</v>
      </c>
      <c r="J6" s="2">
        <v>2</v>
      </c>
      <c r="K6" s="2">
        <v>1</v>
      </c>
      <c r="L6" s="2">
        <v>2</v>
      </c>
      <c r="M6" s="2">
        <v>2</v>
      </c>
      <c r="N6" s="2">
        <v>3</v>
      </c>
      <c r="P6" s="2" t="s">
        <v>4</v>
      </c>
      <c r="Q6" s="2">
        <v>48</v>
      </c>
      <c r="R6" s="5">
        <f t="shared" si="0"/>
        <v>0.72727272727272729</v>
      </c>
      <c r="T6" s="2" t="s">
        <v>4</v>
      </c>
      <c r="U6" s="2">
        <v>0</v>
      </c>
      <c r="V6" s="2">
        <v>0</v>
      </c>
      <c r="W6" s="2">
        <v>0</v>
      </c>
      <c r="X6" s="2">
        <v>1</v>
      </c>
      <c r="Y6" s="2">
        <v>0</v>
      </c>
      <c r="Z6" s="2">
        <v>1</v>
      </c>
      <c r="AA6" s="2">
        <v>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I6" s="8"/>
      <c r="AJ6" s="2" t="s">
        <v>4</v>
      </c>
      <c r="AK6" s="5">
        <v>0.33500000000000002</v>
      </c>
      <c r="AL6" s="5">
        <v>1</v>
      </c>
    </row>
    <row r="7" spans="1:38" x14ac:dyDescent="0.2">
      <c r="A7" s="2" t="s">
        <v>5</v>
      </c>
      <c r="B7" s="2">
        <v>4</v>
      </c>
      <c r="C7" s="2">
        <v>3</v>
      </c>
      <c r="D7" s="2">
        <v>3</v>
      </c>
      <c r="E7" s="2">
        <v>2</v>
      </c>
      <c r="F7" s="2">
        <v>1</v>
      </c>
      <c r="G7" s="2">
        <v>0</v>
      </c>
      <c r="H7" s="2">
        <v>1</v>
      </c>
      <c r="I7" s="2">
        <v>2</v>
      </c>
      <c r="J7" s="2">
        <v>1</v>
      </c>
      <c r="K7" s="2">
        <v>2</v>
      </c>
      <c r="L7" s="2">
        <v>3</v>
      </c>
      <c r="M7" s="2">
        <v>3</v>
      </c>
      <c r="N7" s="2">
        <v>4</v>
      </c>
      <c r="P7" s="2" t="s">
        <v>5</v>
      </c>
      <c r="Q7" s="2">
        <v>27</v>
      </c>
      <c r="R7" s="5">
        <f t="shared" si="0"/>
        <v>0.40909090909090912</v>
      </c>
      <c r="T7" s="2" t="s">
        <v>5</v>
      </c>
      <c r="U7" s="2">
        <v>0</v>
      </c>
      <c r="V7" s="2">
        <v>0</v>
      </c>
      <c r="W7" s="2">
        <v>0</v>
      </c>
      <c r="X7" s="2">
        <v>0</v>
      </c>
      <c r="Y7" s="2">
        <v>1</v>
      </c>
      <c r="Z7" s="2">
        <v>0</v>
      </c>
      <c r="AA7" s="2">
        <v>1</v>
      </c>
      <c r="AB7" s="2">
        <v>0</v>
      </c>
      <c r="AC7" s="2">
        <v>1</v>
      </c>
      <c r="AD7" s="2">
        <v>0</v>
      </c>
      <c r="AE7" s="2">
        <v>0</v>
      </c>
      <c r="AF7" s="2">
        <v>0</v>
      </c>
      <c r="AG7" s="2">
        <v>0</v>
      </c>
      <c r="AI7" s="8"/>
      <c r="AJ7" s="2" t="s">
        <v>5</v>
      </c>
      <c r="AK7" s="5">
        <v>0.316</v>
      </c>
      <c r="AL7" s="5">
        <v>0.94499999999999995</v>
      </c>
    </row>
    <row r="8" spans="1:38" x14ac:dyDescent="0.2">
      <c r="A8" s="2" t="s">
        <v>6</v>
      </c>
      <c r="B8" s="2">
        <v>5</v>
      </c>
      <c r="C8" s="2">
        <v>4</v>
      </c>
      <c r="D8" s="2">
        <v>4</v>
      </c>
      <c r="E8" s="2">
        <v>3</v>
      </c>
      <c r="F8" s="2">
        <v>2</v>
      </c>
      <c r="G8" s="2">
        <v>1</v>
      </c>
      <c r="H8" s="2">
        <v>0</v>
      </c>
      <c r="I8" s="2">
        <v>1</v>
      </c>
      <c r="J8" s="2">
        <v>1</v>
      </c>
      <c r="K8" s="2">
        <v>3</v>
      </c>
      <c r="L8" s="2">
        <v>4</v>
      </c>
      <c r="M8" s="2">
        <v>4</v>
      </c>
      <c r="N8" s="2">
        <v>5</v>
      </c>
      <c r="P8" s="2" t="s">
        <v>6</v>
      </c>
      <c r="Q8" s="2">
        <v>5</v>
      </c>
      <c r="R8" s="5">
        <f t="shared" si="0"/>
        <v>7.575757575757576E-2</v>
      </c>
      <c r="T8" s="2" t="s">
        <v>6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1</v>
      </c>
      <c r="AA8" s="2">
        <v>0</v>
      </c>
      <c r="AB8" s="2">
        <v>1</v>
      </c>
      <c r="AC8" s="2">
        <v>1</v>
      </c>
      <c r="AD8" s="2">
        <v>0</v>
      </c>
      <c r="AE8" s="2">
        <v>0</v>
      </c>
      <c r="AF8" s="2">
        <v>0</v>
      </c>
      <c r="AG8" s="2">
        <v>0</v>
      </c>
      <c r="AI8" s="8"/>
      <c r="AJ8" s="2" t="s">
        <v>6</v>
      </c>
      <c r="AK8" s="5">
        <v>0.28000000000000003</v>
      </c>
      <c r="AL8" s="5">
        <v>0.83799999999999997</v>
      </c>
    </row>
    <row r="9" spans="1:38" x14ac:dyDescent="0.2">
      <c r="A9" s="2" t="s">
        <v>7</v>
      </c>
      <c r="B9" s="2">
        <v>6</v>
      </c>
      <c r="C9" s="2">
        <v>5</v>
      </c>
      <c r="D9" s="2">
        <v>5</v>
      </c>
      <c r="E9" s="2">
        <v>4</v>
      </c>
      <c r="F9" s="2">
        <v>3</v>
      </c>
      <c r="G9" s="2">
        <v>2</v>
      </c>
      <c r="H9" s="2">
        <v>1</v>
      </c>
      <c r="I9" s="2">
        <v>0</v>
      </c>
      <c r="J9" s="2">
        <v>1</v>
      </c>
      <c r="K9" s="2">
        <v>4</v>
      </c>
      <c r="L9" s="2">
        <v>5</v>
      </c>
      <c r="M9" s="2">
        <v>5</v>
      </c>
      <c r="N9" s="2">
        <v>6</v>
      </c>
      <c r="P9" s="2" t="s">
        <v>7</v>
      </c>
      <c r="Q9" s="2">
        <v>0</v>
      </c>
      <c r="R9" s="5">
        <f t="shared" si="0"/>
        <v>0</v>
      </c>
      <c r="T9" s="2" t="s">
        <v>7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1</v>
      </c>
      <c r="AB9" s="2">
        <v>0</v>
      </c>
      <c r="AC9" s="2">
        <v>1</v>
      </c>
      <c r="AD9" s="2">
        <v>0</v>
      </c>
      <c r="AE9" s="2">
        <v>0</v>
      </c>
      <c r="AF9" s="2">
        <v>0</v>
      </c>
      <c r="AG9" s="2">
        <v>0</v>
      </c>
      <c r="AI9" s="8"/>
      <c r="AJ9" s="2" t="s">
        <v>7</v>
      </c>
      <c r="AK9" s="5">
        <v>0.19800000000000001</v>
      </c>
      <c r="AL9" s="5">
        <v>0.59199999999999997</v>
      </c>
    </row>
    <row r="10" spans="1:38" x14ac:dyDescent="0.2">
      <c r="A10" s="2" t="s">
        <v>8</v>
      </c>
      <c r="B10" s="2">
        <v>5</v>
      </c>
      <c r="C10" s="2">
        <v>4</v>
      </c>
      <c r="D10" s="2">
        <v>4</v>
      </c>
      <c r="E10" s="2">
        <v>3</v>
      </c>
      <c r="F10" s="2">
        <v>2</v>
      </c>
      <c r="G10" s="2">
        <v>1</v>
      </c>
      <c r="H10" s="2">
        <v>1</v>
      </c>
      <c r="I10" s="2">
        <v>1</v>
      </c>
      <c r="J10" s="2">
        <v>0</v>
      </c>
      <c r="K10" s="2">
        <v>3</v>
      </c>
      <c r="L10" s="2">
        <v>4</v>
      </c>
      <c r="M10" s="2">
        <v>4</v>
      </c>
      <c r="N10" s="2">
        <v>5</v>
      </c>
      <c r="P10" s="2" t="s">
        <v>8</v>
      </c>
      <c r="Q10" s="2">
        <v>5</v>
      </c>
      <c r="R10" s="5">
        <f t="shared" si="0"/>
        <v>7.575757575757576E-2</v>
      </c>
      <c r="T10" s="2" t="s">
        <v>8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1</v>
      </c>
      <c r="AA10" s="2">
        <v>1</v>
      </c>
      <c r="AB10" s="2">
        <v>1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I10" s="8"/>
      <c r="AJ10" s="2" t="s">
        <v>8</v>
      </c>
      <c r="AK10" s="5">
        <v>0.28000000000000003</v>
      </c>
      <c r="AL10" s="5">
        <v>0.83799999999999997</v>
      </c>
    </row>
    <row r="11" spans="1:38" x14ac:dyDescent="0.2">
      <c r="A11" s="2" t="s">
        <v>9</v>
      </c>
      <c r="B11" s="2">
        <v>4</v>
      </c>
      <c r="C11" s="2">
        <v>3</v>
      </c>
      <c r="D11" s="2">
        <v>3</v>
      </c>
      <c r="E11" s="2">
        <v>2</v>
      </c>
      <c r="F11" s="2">
        <v>1</v>
      </c>
      <c r="G11" s="2">
        <v>2</v>
      </c>
      <c r="H11" s="2">
        <v>3</v>
      </c>
      <c r="I11" s="2">
        <v>4</v>
      </c>
      <c r="J11" s="2">
        <v>3</v>
      </c>
      <c r="K11" s="2">
        <v>0</v>
      </c>
      <c r="L11" s="2">
        <v>1</v>
      </c>
      <c r="M11" s="2">
        <v>1</v>
      </c>
      <c r="N11" s="2">
        <v>2</v>
      </c>
      <c r="P11" s="2" t="s">
        <v>9</v>
      </c>
      <c r="Q11" s="2">
        <v>27</v>
      </c>
      <c r="R11" s="5">
        <f t="shared" si="0"/>
        <v>0.40909090909090912</v>
      </c>
      <c r="T11" s="2" t="s">
        <v>9</v>
      </c>
      <c r="U11" s="2">
        <v>0</v>
      </c>
      <c r="V11" s="2">
        <v>0</v>
      </c>
      <c r="W11" s="2">
        <v>0</v>
      </c>
      <c r="X11" s="2">
        <v>0</v>
      </c>
      <c r="Y11" s="2">
        <v>1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1</v>
      </c>
      <c r="AF11" s="2">
        <v>1</v>
      </c>
      <c r="AG11" s="2">
        <v>0</v>
      </c>
      <c r="AI11" s="8"/>
      <c r="AJ11" s="2" t="s">
        <v>9</v>
      </c>
      <c r="AK11" s="5">
        <v>0.316</v>
      </c>
      <c r="AL11" s="5">
        <v>0.94499999999999995</v>
      </c>
    </row>
    <row r="12" spans="1:38" x14ac:dyDescent="0.2">
      <c r="A12" s="2" t="s">
        <v>10</v>
      </c>
      <c r="B12" s="2">
        <v>5</v>
      </c>
      <c r="C12" s="2">
        <v>4</v>
      </c>
      <c r="D12" s="2">
        <v>4</v>
      </c>
      <c r="E12" s="2">
        <v>3</v>
      </c>
      <c r="F12" s="2">
        <v>2</v>
      </c>
      <c r="G12" s="2">
        <v>3</v>
      </c>
      <c r="H12" s="2">
        <v>4</v>
      </c>
      <c r="I12" s="2">
        <v>5</v>
      </c>
      <c r="J12" s="2">
        <v>4</v>
      </c>
      <c r="K12" s="2">
        <v>1</v>
      </c>
      <c r="L12" s="2">
        <v>0</v>
      </c>
      <c r="M12" s="2">
        <v>1</v>
      </c>
      <c r="N12" s="2">
        <v>1</v>
      </c>
      <c r="P12" s="2" t="s">
        <v>10</v>
      </c>
      <c r="Q12" s="2">
        <v>5</v>
      </c>
      <c r="R12" s="5">
        <f t="shared" si="0"/>
        <v>7.575757575757576E-2</v>
      </c>
      <c r="T12" s="2" t="s">
        <v>10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</v>
      </c>
      <c r="AE12" s="2">
        <v>0</v>
      </c>
      <c r="AF12" s="2">
        <v>1</v>
      </c>
      <c r="AG12" s="2">
        <v>1</v>
      </c>
      <c r="AI12" s="8"/>
      <c r="AJ12" s="2" t="s">
        <v>10</v>
      </c>
      <c r="AK12" s="5">
        <v>0.28000000000000003</v>
      </c>
      <c r="AL12" s="5">
        <v>0.83799999999999997</v>
      </c>
    </row>
    <row r="13" spans="1:38" x14ac:dyDescent="0.2">
      <c r="A13" s="2" t="s">
        <v>11</v>
      </c>
      <c r="B13" s="2">
        <v>5</v>
      </c>
      <c r="C13" s="2">
        <v>4</v>
      </c>
      <c r="D13" s="2">
        <v>4</v>
      </c>
      <c r="E13" s="2">
        <v>3</v>
      </c>
      <c r="F13" s="2">
        <v>2</v>
      </c>
      <c r="G13" s="2">
        <v>3</v>
      </c>
      <c r="H13" s="2">
        <v>4</v>
      </c>
      <c r="I13" s="2">
        <v>5</v>
      </c>
      <c r="J13" s="2">
        <v>4</v>
      </c>
      <c r="K13" s="2">
        <v>1</v>
      </c>
      <c r="L13" s="2">
        <v>1</v>
      </c>
      <c r="M13" s="2">
        <v>0</v>
      </c>
      <c r="N13" s="2">
        <v>1</v>
      </c>
      <c r="P13" s="2" t="s">
        <v>11</v>
      </c>
      <c r="Q13" s="2">
        <v>5</v>
      </c>
      <c r="R13" s="5">
        <f t="shared" si="0"/>
        <v>7.575757575757576E-2</v>
      </c>
      <c r="T13" s="2" t="s">
        <v>11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1</v>
      </c>
      <c r="AE13" s="2">
        <v>1</v>
      </c>
      <c r="AF13" s="2">
        <v>0</v>
      </c>
      <c r="AG13" s="2">
        <v>1</v>
      </c>
      <c r="AI13" s="8"/>
      <c r="AJ13" s="2" t="s">
        <v>11</v>
      </c>
      <c r="AK13" s="5">
        <v>0.28000000000000003</v>
      </c>
      <c r="AL13" s="5">
        <v>0.83799999999999997</v>
      </c>
    </row>
    <row r="14" spans="1:38" x14ac:dyDescent="0.2">
      <c r="A14" s="2" t="s">
        <v>12</v>
      </c>
      <c r="B14" s="2">
        <v>6</v>
      </c>
      <c r="C14" s="2">
        <v>5</v>
      </c>
      <c r="D14" s="2">
        <v>5</v>
      </c>
      <c r="E14" s="2">
        <v>4</v>
      </c>
      <c r="F14" s="2">
        <v>3</v>
      </c>
      <c r="G14" s="2">
        <v>4</v>
      </c>
      <c r="H14" s="2">
        <v>5</v>
      </c>
      <c r="I14" s="2">
        <v>6</v>
      </c>
      <c r="J14" s="2">
        <v>5</v>
      </c>
      <c r="K14" s="2">
        <v>2</v>
      </c>
      <c r="L14" s="2">
        <v>1</v>
      </c>
      <c r="M14" s="2">
        <v>1</v>
      </c>
      <c r="N14" s="2">
        <v>0</v>
      </c>
      <c r="P14" s="2" t="s">
        <v>12</v>
      </c>
      <c r="Q14" s="2">
        <v>0</v>
      </c>
      <c r="R14" s="5">
        <f t="shared" si="0"/>
        <v>0</v>
      </c>
      <c r="T14" s="2" t="s">
        <v>12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1</v>
      </c>
      <c r="AF14" s="2">
        <v>1</v>
      </c>
      <c r="AG14" s="2">
        <v>0</v>
      </c>
      <c r="AI14" s="9"/>
      <c r="AJ14" s="2" t="s">
        <v>12</v>
      </c>
      <c r="AK14" s="5">
        <v>0.19800000000000001</v>
      </c>
      <c r="AL14" s="5">
        <v>0.59199999999999997</v>
      </c>
    </row>
    <row r="15" spans="1:38" x14ac:dyDescent="0.2">
      <c r="A15" s="4" t="s">
        <v>14</v>
      </c>
      <c r="B15" s="2">
        <f>SUM(B2:B14)</f>
        <v>47</v>
      </c>
      <c r="C15" s="2">
        <f t="shared" ref="C15:N15" si="1">SUM(C2:C14)</f>
        <v>37</v>
      </c>
      <c r="D15" s="2">
        <f t="shared" si="1"/>
        <v>37</v>
      </c>
      <c r="E15" s="2">
        <f t="shared" si="1"/>
        <v>29</v>
      </c>
      <c r="F15" s="2">
        <f t="shared" si="1"/>
        <v>24</v>
      </c>
      <c r="G15" s="2">
        <f t="shared" si="1"/>
        <v>29</v>
      </c>
      <c r="H15" s="2">
        <f t="shared" si="1"/>
        <v>37</v>
      </c>
      <c r="I15" s="2">
        <f t="shared" si="1"/>
        <v>47</v>
      </c>
      <c r="J15" s="2">
        <f t="shared" si="1"/>
        <v>37</v>
      </c>
      <c r="K15" s="2">
        <f t="shared" si="1"/>
        <v>29</v>
      </c>
      <c r="L15" s="2">
        <f t="shared" si="1"/>
        <v>37</v>
      </c>
      <c r="M15" s="2">
        <f t="shared" si="1"/>
        <v>37</v>
      </c>
      <c r="N15" s="2">
        <f t="shared" si="1"/>
        <v>47</v>
      </c>
    </row>
    <row r="16" spans="1:38" x14ac:dyDescent="0.2">
      <c r="A16" s="4" t="s">
        <v>15</v>
      </c>
      <c r="B16" s="5">
        <f>SUM(B2:B14)/12</f>
        <v>3.9166666666666665</v>
      </c>
      <c r="C16" s="5">
        <f t="shared" ref="C16:N16" si="2">SUM(C2:C14)/12</f>
        <v>3.0833333333333335</v>
      </c>
      <c r="D16" s="5">
        <f t="shared" si="2"/>
        <v>3.0833333333333335</v>
      </c>
      <c r="E16" s="5">
        <f t="shared" si="2"/>
        <v>2.4166666666666665</v>
      </c>
      <c r="F16" s="5">
        <f t="shared" si="2"/>
        <v>2</v>
      </c>
      <c r="G16" s="5">
        <f t="shared" si="2"/>
        <v>2.4166666666666665</v>
      </c>
      <c r="H16" s="5">
        <f t="shared" si="2"/>
        <v>3.0833333333333335</v>
      </c>
      <c r="I16" s="5">
        <f t="shared" si="2"/>
        <v>3.9166666666666665</v>
      </c>
      <c r="J16" s="5">
        <f t="shared" si="2"/>
        <v>3.0833333333333335</v>
      </c>
      <c r="K16" s="5">
        <f t="shared" si="2"/>
        <v>2.4166666666666665</v>
      </c>
      <c r="L16" s="5">
        <f t="shared" si="2"/>
        <v>3.0833333333333335</v>
      </c>
      <c r="M16" s="5">
        <f t="shared" si="2"/>
        <v>3.0833333333333335</v>
      </c>
      <c r="N16" s="5">
        <f t="shared" si="2"/>
        <v>3.9166666666666665</v>
      </c>
    </row>
    <row r="17" spans="1:14" x14ac:dyDescent="0.2">
      <c r="A17" s="4" t="s">
        <v>13</v>
      </c>
      <c r="B17" s="5">
        <f>1/B16</f>
        <v>0.25531914893617025</v>
      </c>
      <c r="C17" s="5">
        <f t="shared" ref="C17:N17" si="3">1/C16</f>
        <v>0.32432432432432429</v>
      </c>
      <c r="D17" s="5">
        <f t="shared" si="3"/>
        <v>0.32432432432432429</v>
      </c>
      <c r="E17" s="5">
        <f t="shared" si="3"/>
        <v>0.41379310344827591</v>
      </c>
      <c r="F17" s="5">
        <f t="shared" si="3"/>
        <v>0.5</v>
      </c>
      <c r="G17" s="5">
        <f t="shared" si="3"/>
        <v>0.41379310344827591</v>
      </c>
      <c r="H17" s="5">
        <f t="shared" si="3"/>
        <v>0.32432432432432429</v>
      </c>
      <c r="I17" s="5">
        <f t="shared" si="3"/>
        <v>0.25531914893617025</v>
      </c>
      <c r="J17" s="5">
        <f t="shared" si="3"/>
        <v>0.32432432432432429</v>
      </c>
      <c r="K17" s="5">
        <f t="shared" si="3"/>
        <v>0.41379310344827591</v>
      </c>
      <c r="L17" s="5">
        <f t="shared" si="3"/>
        <v>0.32432432432432429</v>
      </c>
      <c r="M17" s="5">
        <f t="shared" si="3"/>
        <v>0.32432432432432429</v>
      </c>
      <c r="N17" s="5">
        <f t="shared" si="3"/>
        <v>0.25531914893617025</v>
      </c>
    </row>
  </sheetData>
  <mergeCells count="1">
    <mergeCell ref="AI2:AI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2016-01-28T04:23:01Z</dcterms:created>
  <dcterms:modified xsi:type="dcterms:W3CDTF">2016-02-11T19:16:34Z</dcterms:modified>
</cp:coreProperties>
</file>