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60" windowWidth="18855" windowHeight="8445"/>
  </bookViews>
  <sheets>
    <sheet name="Hoja1" sheetId="1" r:id="rId1"/>
    <sheet name="Hoja2" sheetId="2" r:id="rId2"/>
    <sheet name="Hoja3" sheetId="3" r:id="rId3"/>
    <sheet name="Hoja4" sheetId="4" r:id="rId4"/>
    <sheet name="Hoja5" sheetId="5" r:id="rId5"/>
    <sheet name="Diag. Paretto" sheetId="7" r:id="rId6"/>
  </sheets>
  <calcPr calcId="125725"/>
</workbook>
</file>

<file path=xl/calcChain.xml><?xml version="1.0" encoding="utf-8"?>
<calcChain xmlns="http://schemas.openxmlformats.org/spreadsheetml/2006/main">
  <c r="D5" i="7"/>
  <c r="D6" s="1"/>
  <c r="D7" s="1"/>
  <c r="D8" s="1"/>
  <c r="D9" s="1"/>
  <c r="D10" s="1"/>
  <c r="D11" s="1"/>
  <c r="D12" s="1"/>
  <c r="D13" s="1"/>
  <c r="D4"/>
  <c r="D3"/>
  <c r="C5"/>
  <c r="C9"/>
  <c r="C12"/>
  <c r="C13"/>
  <c r="C11"/>
  <c r="C8"/>
  <c r="C7"/>
  <c r="C6"/>
  <c r="C4"/>
  <c r="C10"/>
  <c r="C3"/>
  <c r="A19" i="3"/>
  <c r="B19"/>
  <c r="C19"/>
  <c r="D19"/>
  <c r="E19"/>
  <c r="F19"/>
  <c r="G19"/>
  <c r="H19"/>
  <c r="I19"/>
  <c r="J19"/>
  <c r="K19"/>
  <c r="K19" i="1"/>
  <c r="J19"/>
  <c r="I19"/>
  <c r="H19"/>
  <c r="G19"/>
  <c r="F19"/>
  <c r="E19"/>
  <c r="D19"/>
  <c r="C19"/>
  <c r="B19"/>
  <c r="A19"/>
  <c r="K19" i="4"/>
  <c r="J19"/>
  <c r="I19"/>
  <c r="H19"/>
  <c r="G19"/>
  <c r="F19"/>
  <c r="E19"/>
  <c r="D19"/>
  <c r="C19"/>
  <c r="B19"/>
  <c r="A19"/>
  <c r="K19" i="5"/>
  <c r="J19"/>
  <c r="I19"/>
  <c r="H19"/>
  <c r="G19"/>
  <c r="F19"/>
  <c r="E19"/>
  <c r="D19"/>
  <c r="C19"/>
  <c r="B19"/>
  <c r="A19"/>
  <c r="K19" i="2"/>
  <c r="J19"/>
  <c r="I19"/>
  <c r="H19"/>
  <c r="G19"/>
  <c r="F19"/>
  <c r="E19"/>
  <c r="D19"/>
  <c r="C19"/>
  <c r="B19"/>
  <c r="A19"/>
  <c r="C14" i="7" l="1"/>
</calcChain>
</file>

<file path=xl/sharedStrings.xml><?xml version="1.0" encoding="utf-8"?>
<sst xmlns="http://schemas.openxmlformats.org/spreadsheetml/2006/main" count="196" uniqueCount="17">
  <si>
    <t>●</t>
  </si>
  <si>
    <t>Total</t>
  </si>
  <si>
    <t>TUERCA</t>
  </si>
  <si>
    <t>FRECUENCIA</t>
  </si>
  <si>
    <t>121 izq</t>
  </si>
  <si>
    <t>121 der</t>
  </si>
  <si>
    <t>427 izq</t>
  </si>
  <si>
    <t>427 der</t>
  </si>
  <si>
    <t>327 izq</t>
  </si>
  <si>
    <t xml:space="preserve"> </t>
  </si>
  <si>
    <t>327 der</t>
  </si>
  <si>
    <t>F. ACUMULADA</t>
  </si>
  <si>
    <t>SPATTER IP TUERCA    Fecha: 01/06/2009</t>
  </si>
  <si>
    <t>SPATTER IP TUERCA    Fecha: 05/06/2009</t>
  </si>
  <si>
    <t>SPATTER IP TUERCA    Fecha: 04/06/2009</t>
  </si>
  <si>
    <t>SPATTER IP TUERCA    Fecha: 03/06/2009</t>
  </si>
  <si>
    <t>SPATTER IP TUERCA     Fecha: 02/06/2009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</si>
</sst>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theme="3" tint="0.399975585192419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 style="thin">
        <color theme="0"/>
      </right>
      <top style="thick">
        <color theme="0"/>
      </top>
      <bottom/>
      <diagonal/>
    </border>
    <border>
      <left style="thin">
        <color theme="0"/>
      </left>
      <right/>
      <top/>
      <bottom style="thick">
        <color theme="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/>
    <xf numFmtId="0" fontId="4" fillId="2" borderId="2" xfId="0" applyFont="1" applyFill="1" applyBorder="1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2" borderId="2" xfId="0" applyFont="1" applyFill="1" applyBorder="1" applyAlignment="1">
      <alignment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  <xf numFmtId="0" fontId="3" fillId="3" borderId="0" xfId="0" applyFont="1" applyFill="1"/>
    <xf numFmtId="0" fontId="0" fillId="0" borderId="0" xfId="0" applyAlignment="1">
      <alignment horizontal="right"/>
    </xf>
    <xf numFmtId="0" fontId="0" fillId="0" borderId="0" xfId="0" applyAlignment="1">
      <alignment vertical="center"/>
    </xf>
    <xf numFmtId="0" fontId="1" fillId="2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</cellXfs>
  <cellStyles count="1">
    <cellStyle name="Normal" xfId="0" builtinId="0"/>
  </cellStyles>
  <dxfs count="178">
    <dxf>
      <numFmt numFmtId="0" formatCode="General"/>
    </dxf>
    <dxf>
      <numFmt numFmtId="0" formatCode="General"/>
    </dxf>
    <dxf>
      <alignment horizontal="center" vertical="bottom" textRotation="0" wrapText="1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indent="0" relativeIndent="255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5"/>
        <color theme="3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/>
        </bottom>
      </border>
    </dxf>
    <dxf>
      <alignment horizontal="center" vertical="bottom" textRotation="0" wrapText="1" indent="0" relativeIndent="255" justifyLastLine="0" shrinkToFit="0" mergeCell="0" readingOrder="0"/>
    </dxf>
    <dxf>
      <alignment horizontal="center" vertical="center" textRotation="0" wrapText="1" indent="0" relativeIndent="255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5"/>
        <color theme="3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/>
        </bottom>
      </border>
    </dxf>
    <dxf>
      <alignment horizontal="center" vertical="bottom" textRotation="0" wrapText="1" indent="0" relativeIndent="255" justifyLastLine="0" shrinkToFit="0" mergeCell="0" readingOrder="0"/>
    </dxf>
    <dxf>
      <alignment horizontal="center" vertical="center" textRotation="0" wrapText="1" indent="0" relativeIndent="255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5"/>
        <color theme="3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/>
        </bottom>
      </border>
    </dxf>
    <dxf>
      <alignment horizontal="center" vertical="bottom" textRotation="0" wrapText="1" indent="0" relativeIndent="255" justifyLastLine="0" shrinkToFit="0" mergeCell="0" readingOrder="0"/>
    </dxf>
    <dxf>
      <alignment horizontal="center" vertical="center" textRotation="0" wrapText="1" indent="0" relativeIndent="255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5"/>
        <color theme="3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/>
        </bottom>
      </border>
    </dxf>
    <dxf>
      <alignment horizontal="center" vertical="bottom" textRotation="0" wrapText="1" indent="0" relativeIndent="255" justifyLastLine="0" shrinkToFit="0" mergeCell="0" readingOrder="0"/>
    </dxf>
    <dxf>
      <alignment horizontal="center" vertical="center" textRotation="0" wrapText="1" indent="0" relativeIndent="255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5"/>
        <color theme="3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/>
        </bottom>
      </border>
    </dxf>
    <dxf>
      <alignment horizontal="center" vertical="bottom" textRotation="0" wrapText="1" indent="0" relativeIndent="255" justifyLastLine="0" shrinkToFit="0" mergeCell="0" readingOrder="0"/>
    </dxf>
    <dxf>
      <alignment horizontal="center" vertical="center" textRotation="0" wrapText="1" indent="0" relativeIndent="255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5"/>
        <color theme="3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/>
        </bottom>
      </border>
    </dxf>
    <dxf>
      <alignment horizontal="center" vertical="bottom" textRotation="0" wrapText="1" indent="0" relativeIndent="255" justifyLastLine="0" shrinkToFit="0" mergeCell="0" readingOrder="0"/>
    </dxf>
    <dxf>
      <alignment horizontal="center" vertical="center" textRotation="0" wrapText="1" indent="0" relativeIndent="255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5"/>
        <color theme="3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/>
        </bottom>
      </border>
    </dxf>
    <dxf>
      <alignment horizontal="center" vertical="bottom" textRotation="0" wrapText="1" indent="0" relativeIndent="255" justifyLastLine="0" shrinkToFit="0" mergeCell="0" readingOrder="0"/>
    </dxf>
    <dxf>
      <alignment horizontal="center" vertical="center" textRotation="0" wrapText="1" indent="0" relativeIndent="255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5"/>
        <color theme="3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/>
        </bottom>
      </border>
    </dxf>
    <dxf>
      <alignment horizontal="center" vertical="bottom" textRotation="0" wrapText="1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indent="0" relativeIndent="255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5"/>
        <color theme="3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/>
        </bottom>
      </border>
    </dxf>
    <dxf>
      <alignment horizontal="center" vertical="bottom" textRotation="0" wrapText="1" indent="0" relativeIndent="255" justifyLastLine="0" shrinkToFit="0" mergeCell="0" readingOrder="0"/>
    </dxf>
    <dxf>
      <alignment horizontal="center" vertical="center" textRotation="0" wrapText="1" indent="0" relativeIndent="255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5"/>
        <color theme="3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/>
        </bottom>
      </border>
    </dxf>
    <dxf>
      <alignment horizontal="center" vertical="bottom" textRotation="0" wrapText="1" indent="0" relativeIndent="255" justifyLastLine="0" shrinkToFit="0" mergeCell="0" readingOrder="0"/>
    </dxf>
    <dxf>
      <alignment horizontal="center" vertical="center" textRotation="0" wrapText="1" indent="0" relativeIndent="255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5"/>
        <color theme="3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/>
        </bottom>
      </border>
    </dxf>
    <dxf>
      <alignment textRotation="0" wrapText="1" indent="0" relativeIndent="255" justifyLastLine="0" shrinkToFit="0" readingOrder="0"/>
    </dxf>
    <dxf>
      <numFmt numFmtId="0" formatCode="General"/>
      <alignment horizontal="center" vertical="center" textRotation="0" wrapText="1" indent="0" relativeIndent="255" justifyLastLine="0" shrinkToFit="0" mergeCell="0" readingOrder="0"/>
    </dxf>
    <dxf>
      <numFmt numFmtId="0" formatCode="General"/>
      <alignment textRotation="0" wrapText="1" indent="0" relativeIndent="255" justifyLastLine="0" shrinkToFit="0" readingOrder="0"/>
    </dxf>
    <dxf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relativeIndent="255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5"/>
        <color theme="3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/>
        </bottom>
      </border>
    </dxf>
    <dxf>
      <alignment horizontal="center" vertical="bottom" textRotation="0" wrapText="0" indent="0" relativeIndent="0" justifyLastLine="0" shrinkToFit="0" mergeCell="0" readingOrder="0"/>
    </dxf>
    <dxf>
      <alignment horizontal="center" vertical="center" textRotation="0" wrapText="0" indent="0" relativeIndent="255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5"/>
        <color theme="3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/>
        </bottom>
      </border>
    </dxf>
    <dxf>
      <alignment horizontal="center" vertical="bottom" textRotation="0" wrapText="0" indent="0" relativeIndent="0" justifyLastLine="0" shrinkToFit="0" mergeCell="0" readingOrder="0"/>
    </dxf>
    <dxf>
      <alignment horizontal="center" vertical="center" textRotation="0" wrapText="0" indent="0" relativeIndent="255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5"/>
        <color theme="3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/>
        </bottom>
      </border>
    </dxf>
    <dxf>
      <alignment horizontal="center" vertical="bottom" textRotation="0" wrapText="0" indent="0" relativeIndent="0" justifyLastLine="0" shrinkToFit="0" mergeCell="0" readingOrder="0"/>
    </dxf>
    <dxf>
      <alignment horizontal="center" vertical="center" textRotation="0" wrapText="0" indent="0" relativeIndent="255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5"/>
        <color theme="3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/>
        </bottom>
      </border>
    </dxf>
    <dxf>
      <alignment horizontal="center" vertical="bottom" textRotation="0" wrapText="0" indent="0" relativeIndent="0" justifyLastLine="0" shrinkToFit="0" mergeCell="0" readingOrder="0"/>
    </dxf>
    <dxf>
      <alignment horizontal="center" vertical="center" textRotation="0" wrapText="0" indent="0" relativeIndent="255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5"/>
        <color theme="3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/>
        </bottom>
      </border>
    </dxf>
    <dxf>
      <alignment horizontal="center" vertical="bottom" textRotation="0" wrapText="0" indent="0" relativeIndent="0" justifyLastLine="0" shrinkToFit="0" mergeCell="0" readingOrder="0"/>
    </dxf>
    <dxf>
      <alignment horizontal="center" vertical="center" textRotation="0" wrapText="0" indent="0" relativeIndent="255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5"/>
        <color theme="3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/>
        </bottom>
      </border>
    </dxf>
    <dxf>
      <alignment horizontal="center" vertical="bottom" textRotation="0" wrapText="0" indent="0" relativeIndent="0" justifyLastLine="0" shrinkToFit="0" mergeCell="0" readingOrder="0"/>
    </dxf>
    <dxf>
      <alignment horizontal="center" vertical="center" textRotation="0" wrapText="0" indent="0" relativeIndent="255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5"/>
        <color theme="3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/>
        </bottom>
      </border>
    </dxf>
    <dxf>
      <alignment horizontal="center" vertical="bottom" textRotation="0" wrapText="0" indent="0" relativeIndent="0" justifyLastLine="0" shrinkToFit="0" mergeCell="0" readingOrder="0"/>
    </dxf>
    <dxf>
      <alignment horizontal="center" vertical="center" textRotation="0" wrapText="0" indent="0" relativeIndent="255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5"/>
        <color theme="3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/>
        </bottom>
      </border>
    </dxf>
    <dxf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relativeIndent="255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5"/>
        <color theme="3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/>
        </bottom>
      </border>
    </dxf>
    <dxf>
      <alignment horizontal="center" vertical="bottom" textRotation="0" wrapText="0" indent="0" relativeIndent="0" justifyLastLine="0" shrinkToFit="0" mergeCell="0" readingOrder="0"/>
    </dxf>
    <dxf>
      <alignment horizontal="center" vertical="center" textRotation="0" wrapText="0" indent="0" relativeIndent="255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5"/>
        <color theme="3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/>
        </bottom>
      </border>
    </dxf>
    <dxf>
      <alignment horizontal="center" vertical="bottom" textRotation="0" wrapText="0" indent="0" relativeIndent="0" justifyLastLine="0" shrinkToFit="0" mergeCell="0" readingOrder="0"/>
    </dxf>
    <dxf>
      <alignment horizontal="center" vertical="center" textRotation="0" wrapText="0" indent="0" relativeIndent="255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5"/>
        <color theme="3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/>
        </bottom>
      </border>
    </dxf>
    <dxf>
      <alignment horizontal="center" vertical="center" textRotation="0" wrapText="0" indent="0" relativeIndent="255" justifyLastLine="0" shrinkToFit="0" mergeCell="0" readingOrder="0"/>
    </dxf>
    <dxf>
      <numFmt numFmtId="0" formatCode="General"/>
    </dxf>
    <dxf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relativeIndent="255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5"/>
        <color theme="3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/>
        </bottom>
      </border>
    </dxf>
    <dxf>
      <alignment horizontal="center" vertical="bottom" textRotation="0" wrapText="0" indent="0" relativeIndent="0" justifyLastLine="0" shrinkToFit="0" mergeCell="0" readingOrder="0"/>
    </dxf>
    <dxf>
      <alignment horizontal="center" vertical="center" textRotation="0" wrapText="0" indent="0" relativeIndent="255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5"/>
        <color theme="3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/>
        </bottom>
      </border>
    </dxf>
    <dxf>
      <alignment horizontal="center" vertical="bottom" textRotation="0" wrapText="0" indent="0" relativeIndent="0" justifyLastLine="0" shrinkToFit="0" mergeCell="0" readingOrder="0"/>
    </dxf>
    <dxf>
      <alignment horizontal="center" vertical="center" textRotation="0" wrapText="0" indent="0" relativeIndent="255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5"/>
        <color theme="3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/>
        </bottom>
      </border>
    </dxf>
    <dxf>
      <alignment horizontal="center" vertical="bottom" textRotation="0" wrapText="0" indent="0" relativeIndent="0" justifyLastLine="0" shrinkToFit="0" mergeCell="0" readingOrder="0"/>
    </dxf>
    <dxf>
      <alignment horizontal="center" vertical="center" textRotation="0" wrapText="0" indent="0" relativeIndent="255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5"/>
        <color theme="3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/>
        </bottom>
      </border>
    </dxf>
    <dxf>
      <alignment horizontal="center" vertical="bottom" textRotation="0" wrapText="0" indent="0" relativeIndent="0" justifyLastLine="0" shrinkToFit="0" mergeCell="0" readingOrder="0"/>
    </dxf>
    <dxf>
      <alignment horizontal="center" vertical="center" textRotation="0" wrapText="0" indent="0" relativeIndent="255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5"/>
        <color theme="3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/>
        </bottom>
      </border>
    </dxf>
    <dxf>
      <alignment horizontal="center" vertical="bottom" textRotation="0" wrapText="0" indent="0" relativeIndent="0" justifyLastLine="0" shrinkToFit="0" mergeCell="0" readingOrder="0"/>
    </dxf>
    <dxf>
      <alignment horizontal="center" vertical="center" textRotation="0" wrapText="0" indent="0" relativeIndent="255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5"/>
        <color theme="3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/>
        </bottom>
      </border>
    </dxf>
    <dxf>
      <alignment horizontal="center" vertical="bottom" textRotation="0" wrapText="0" indent="0" relativeIndent="0" justifyLastLine="0" shrinkToFit="0" mergeCell="0" readingOrder="0"/>
    </dxf>
    <dxf>
      <alignment horizontal="center" vertical="center" textRotation="0" wrapText="0" indent="0" relativeIndent="255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5"/>
        <color theme="3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/>
        </bottom>
      </border>
    </dxf>
    <dxf>
      <alignment horizontal="center" vertical="bottom" textRotation="0" wrapText="0" indent="0" relativeIndent="0" justifyLastLine="0" shrinkToFit="0" mergeCell="0" readingOrder="0"/>
    </dxf>
    <dxf>
      <alignment horizontal="center" vertical="center" textRotation="0" wrapText="0" indent="0" relativeIndent="255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5"/>
        <color theme="3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/>
        </bottom>
      </border>
    </dxf>
    <dxf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relativeIndent="255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5"/>
        <color theme="3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/>
        </bottom>
      </border>
    </dxf>
    <dxf>
      <alignment horizontal="center" vertical="bottom" textRotation="0" wrapText="0" indent="0" relativeIndent="0" justifyLastLine="0" shrinkToFit="0" mergeCell="0" readingOrder="0"/>
    </dxf>
    <dxf>
      <alignment horizontal="center" vertical="center" textRotation="0" wrapText="0" indent="0" relativeIndent="255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5"/>
        <color theme="3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/>
        </bottom>
      </border>
    </dxf>
    <dxf>
      <alignment horizontal="center" vertical="bottom" textRotation="0" wrapText="0" indent="0" relativeIndent="0" justifyLastLine="0" shrinkToFit="0" mergeCell="0" readingOrder="0"/>
    </dxf>
    <dxf>
      <alignment horizontal="center" vertical="center" textRotation="0" wrapText="0" indent="0" relativeIndent="255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5"/>
        <color theme="3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/>
        </bottom>
      </border>
    </dxf>
    <dxf>
      <alignment horizontal="center" vertical="center" textRotation="0" wrapText="0" indent="0" relativeIndent="255" justifyLastLine="0" shrinkToFit="0" mergeCell="0" readingOrder="0"/>
    </dxf>
    <dxf>
      <numFmt numFmtId="0" formatCode="General"/>
    </dxf>
    <dxf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relativeIndent="255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5"/>
        <color theme="3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/>
        </bottom>
      </border>
    </dxf>
    <dxf>
      <alignment horizontal="center" vertical="bottom" textRotation="0" wrapText="0" indent="0" relativeIndent="0" justifyLastLine="0" shrinkToFit="0" mergeCell="0" readingOrder="0"/>
    </dxf>
    <dxf>
      <alignment horizontal="center" vertical="center" textRotation="0" wrapText="0" indent="0" relativeIndent="255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5"/>
        <color theme="3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/>
        </bottom>
      </border>
    </dxf>
    <dxf>
      <alignment horizontal="center" vertical="bottom" textRotation="0" wrapText="0" indent="0" relativeIndent="0" justifyLastLine="0" shrinkToFit="0" mergeCell="0" readingOrder="0"/>
    </dxf>
    <dxf>
      <alignment horizontal="center" vertical="center" textRotation="0" wrapText="0" indent="0" relativeIndent="255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5"/>
        <color theme="3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/>
        </bottom>
      </border>
    </dxf>
    <dxf>
      <alignment horizontal="center" vertical="bottom" textRotation="0" wrapText="0" indent="0" relativeIndent="0" justifyLastLine="0" shrinkToFit="0" mergeCell="0" readingOrder="0"/>
    </dxf>
    <dxf>
      <alignment horizontal="center" vertical="center" textRotation="0" wrapText="0" indent="0" relativeIndent="255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5"/>
        <color theme="3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/>
        </bottom>
      </border>
    </dxf>
    <dxf>
      <alignment horizontal="center" vertical="bottom" textRotation="0" wrapText="0" indent="0" relativeIndent="0" justifyLastLine="0" shrinkToFit="0" mergeCell="0" readingOrder="0"/>
    </dxf>
    <dxf>
      <alignment horizontal="center" vertical="center" textRotation="0" wrapText="0" indent="0" relativeIndent="255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5"/>
        <color theme="3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/>
        </bottom>
      </border>
    </dxf>
    <dxf>
      <alignment horizontal="center" vertical="bottom" textRotation="0" wrapText="0" indent="0" relativeIndent="0" justifyLastLine="0" shrinkToFit="0" mergeCell="0" readingOrder="0"/>
    </dxf>
    <dxf>
      <alignment horizontal="center" vertical="center" textRotation="0" wrapText="0" indent="0" relativeIndent="255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5"/>
        <color theme="3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/>
        </bottom>
      </border>
    </dxf>
    <dxf>
      <alignment horizontal="center" vertical="bottom" textRotation="0" wrapText="0" indent="0" relativeIndent="0" justifyLastLine="0" shrinkToFit="0" mergeCell="0" readingOrder="0"/>
    </dxf>
    <dxf>
      <alignment horizontal="center" vertical="center" textRotation="0" wrapText="0" indent="0" relativeIndent="255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5"/>
        <color theme="3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/>
        </bottom>
      </border>
    </dxf>
    <dxf>
      <alignment horizontal="center" vertical="bottom" textRotation="0" wrapText="0" indent="0" relativeIndent="0" justifyLastLine="0" shrinkToFit="0" mergeCell="0" readingOrder="0"/>
    </dxf>
    <dxf>
      <alignment horizontal="center" vertical="center" textRotation="0" wrapText="0" indent="0" relativeIndent="255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5"/>
        <color theme="3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/>
        </bottom>
      </border>
    </dxf>
    <dxf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relativeIndent="255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5"/>
        <color theme="3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/>
        </bottom>
      </border>
    </dxf>
    <dxf>
      <alignment horizontal="center" vertical="bottom" textRotation="0" wrapText="0" indent="0" relativeIndent="0" justifyLastLine="0" shrinkToFit="0" mergeCell="0" readingOrder="0"/>
    </dxf>
    <dxf>
      <alignment horizontal="center" vertical="center" textRotation="0" wrapText="0" indent="0" relativeIndent="255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5"/>
        <color theme="3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/>
        </bottom>
      </border>
    </dxf>
    <dxf>
      <alignment horizontal="center" vertical="bottom" textRotation="0" wrapText="0" indent="0" relativeIndent="0" justifyLastLine="0" shrinkToFit="0" mergeCell="0" readingOrder="0"/>
    </dxf>
    <dxf>
      <alignment horizontal="center" vertical="center" textRotation="0" wrapText="0" indent="0" relativeIndent="255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5"/>
        <color theme="3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/>
        </bottom>
      </border>
    </dxf>
    <dxf>
      <alignment horizontal="center" vertical="center" textRotation="0" wrapText="0" indent="0" relativeIndent="255" justifyLastLine="0" shrinkToFit="0" mergeCell="0" readingOrder="0"/>
    </dxf>
    <dxf>
      <numFmt numFmtId="0" formatCode="General"/>
    </dxf>
    <dxf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relativeIndent="255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5"/>
        <color theme="3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/>
        </bottom>
      </border>
    </dxf>
    <dxf>
      <alignment horizontal="center" vertical="bottom" textRotation="0" wrapText="0" indent="0" relativeIndent="0" justifyLastLine="0" shrinkToFit="0" mergeCell="0" readingOrder="0"/>
    </dxf>
    <dxf>
      <alignment horizontal="center" vertical="center" textRotation="0" wrapText="0" indent="0" relativeIndent="255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5"/>
        <color theme="3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/>
        </bottom>
      </border>
    </dxf>
    <dxf>
      <alignment horizontal="center" vertical="bottom" textRotation="0" wrapText="0" indent="0" relativeIndent="0" justifyLastLine="0" shrinkToFit="0" mergeCell="0" readingOrder="0"/>
    </dxf>
    <dxf>
      <alignment horizontal="center" vertical="center" textRotation="0" wrapText="0" indent="0" relativeIndent="255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5"/>
        <color theme="3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/>
        </bottom>
      </border>
    </dxf>
    <dxf>
      <alignment horizontal="center" vertical="bottom" textRotation="0" wrapText="0" indent="0" relativeIndent="0" justifyLastLine="0" shrinkToFit="0" mergeCell="0" readingOrder="0"/>
    </dxf>
    <dxf>
      <alignment horizontal="center" vertical="center" textRotation="0" wrapText="0" indent="0" relativeIndent="255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5"/>
        <color theme="3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/>
        </bottom>
      </border>
    </dxf>
    <dxf>
      <alignment horizontal="center" vertical="bottom" textRotation="0" wrapText="0" indent="0" relativeIndent="0" justifyLastLine="0" shrinkToFit="0" mergeCell="0" readingOrder="0"/>
    </dxf>
    <dxf>
      <alignment horizontal="center" vertical="center" textRotation="0" wrapText="0" indent="0" relativeIndent="255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5"/>
        <color theme="3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/>
        </bottom>
      </border>
    </dxf>
    <dxf>
      <alignment horizontal="center" vertical="bottom" textRotation="0" wrapText="0" indent="0" relativeIndent="0" justifyLastLine="0" shrinkToFit="0" mergeCell="0" readingOrder="0"/>
    </dxf>
    <dxf>
      <alignment horizontal="center" vertical="center" textRotation="0" wrapText="0" indent="0" relativeIndent="255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5"/>
        <color theme="3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/>
        </bottom>
      </border>
    </dxf>
    <dxf>
      <alignment horizontal="center" vertical="bottom" textRotation="0" wrapText="0" indent="0" relativeIndent="0" justifyLastLine="0" shrinkToFit="0" mergeCell="0" readingOrder="0"/>
    </dxf>
    <dxf>
      <alignment horizontal="center" vertical="center" textRotation="0" wrapText="0" indent="0" relativeIndent="255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5"/>
        <color theme="3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/>
        </bottom>
      </border>
    </dxf>
    <dxf>
      <alignment horizontal="center" vertical="bottom" textRotation="0" wrapText="0" indent="0" relativeIndent="0" justifyLastLine="0" shrinkToFit="0" mergeCell="0" readingOrder="0"/>
    </dxf>
    <dxf>
      <alignment horizontal="center" vertical="center" textRotation="0" wrapText="0" indent="0" relativeIndent="255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5"/>
        <color theme="3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/>
        </bottom>
      </border>
    </dxf>
    <dxf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relativeIndent="255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5"/>
        <color theme="3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/>
        </bottom>
      </border>
    </dxf>
    <dxf>
      <alignment horizontal="center" vertical="bottom" textRotation="0" wrapText="0" indent="0" relativeIndent="0" justifyLastLine="0" shrinkToFit="0" mergeCell="0" readingOrder="0"/>
    </dxf>
    <dxf>
      <alignment horizontal="center" vertical="center" textRotation="0" wrapText="0" indent="0" relativeIndent="255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5"/>
        <color theme="3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/>
        </bottom>
      </border>
    </dxf>
    <dxf>
      <alignment horizontal="center" vertical="bottom" textRotation="0" wrapText="0" indent="0" relativeIndent="0" justifyLastLine="0" shrinkToFit="0" mergeCell="0" readingOrder="0"/>
    </dxf>
    <dxf>
      <alignment horizontal="center" vertical="center" textRotation="0" wrapText="0" indent="0" relativeIndent="255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5"/>
        <color theme="3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/>
        </bottom>
      </border>
    </dxf>
    <dxf>
      <alignment horizontal="center" vertical="center" textRotation="0" wrapText="0" indent="0" relativeIndent="255" justifyLastLine="0" shrinkToFit="0" mergeCell="0" readingOrder="0"/>
    </dxf>
    <dxf>
      <numFmt numFmtId="0" formatCode="General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plotArea>
      <c:layout/>
      <c:barChart>
        <c:barDir val="col"/>
        <c:grouping val="stacked"/>
        <c:ser>
          <c:idx val="0"/>
          <c:order val="0"/>
          <c:cat>
            <c:strRef>
              <c:f>'Diag. Paretto'!$B$3:$B$13</c:f>
              <c:strCache>
                <c:ptCount val="11"/>
                <c:pt idx="0">
                  <c:v>121 izq</c:v>
                </c:pt>
                <c:pt idx="1">
                  <c:v>121 der</c:v>
                </c:pt>
                <c:pt idx="2">
                  <c:v>343</c:v>
                </c:pt>
                <c:pt idx="3">
                  <c:v>125</c:v>
                </c:pt>
                <c:pt idx="4">
                  <c:v>427 izq</c:v>
                </c:pt>
                <c:pt idx="5">
                  <c:v>427 der</c:v>
                </c:pt>
                <c:pt idx="6">
                  <c:v>327 der</c:v>
                </c:pt>
                <c:pt idx="7">
                  <c:v>338</c:v>
                </c:pt>
                <c:pt idx="8">
                  <c:v>326</c:v>
                </c:pt>
                <c:pt idx="9">
                  <c:v>327 izq</c:v>
                </c:pt>
                <c:pt idx="10">
                  <c:v>348</c:v>
                </c:pt>
              </c:strCache>
            </c:strRef>
          </c:cat>
          <c:val>
            <c:numRef>
              <c:f>'Diag. Paretto'!$C$3:$C$13</c:f>
              <c:numCache>
                <c:formatCode>General</c:formatCode>
                <c:ptCount val="11"/>
                <c:pt idx="0">
                  <c:v>38</c:v>
                </c:pt>
                <c:pt idx="1">
                  <c:v>38</c:v>
                </c:pt>
                <c:pt idx="2">
                  <c:v>33</c:v>
                </c:pt>
                <c:pt idx="3">
                  <c:v>23</c:v>
                </c:pt>
                <c:pt idx="4">
                  <c:v>16</c:v>
                </c:pt>
                <c:pt idx="5">
                  <c:v>10</c:v>
                </c:pt>
                <c:pt idx="6">
                  <c:v>9</c:v>
                </c:pt>
                <c:pt idx="7">
                  <c:v>6</c:v>
                </c:pt>
                <c:pt idx="8">
                  <c:v>6</c:v>
                </c:pt>
                <c:pt idx="9">
                  <c:v>1</c:v>
                </c:pt>
                <c:pt idx="10">
                  <c:v>0</c:v>
                </c:pt>
              </c:numCache>
            </c:numRef>
          </c:val>
        </c:ser>
        <c:overlap val="100"/>
        <c:axId val="128005248"/>
        <c:axId val="128007552"/>
      </c:barChart>
      <c:lineChart>
        <c:grouping val="stacked"/>
        <c:ser>
          <c:idx val="1"/>
          <c:order val="1"/>
          <c:cat>
            <c:strRef>
              <c:f>'Diag. Paretto'!$B$3:$B$13</c:f>
              <c:strCache>
                <c:ptCount val="11"/>
                <c:pt idx="0">
                  <c:v>121 izq</c:v>
                </c:pt>
                <c:pt idx="1">
                  <c:v>121 der</c:v>
                </c:pt>
                <c:pt idx="2">
                  <c:v>343</c:v>
                </c:pt>
                <c:pt idx="3">
                  <c:v>125</c:v>
                </c:pt>
                <c:pt idx="4">
                  <c:v>427 izq</c:v>
                </c:pt>
                <c:pt idx="5">
                  <c:v>427 der</c:v>
                </c:pt>
                <c:pt idx="6">
                  <c:v>327 der</c:v>
                </c:pt>
                <c:pt idx="7">
                  <c:v>338</c:v>
                </c:pt>
                <c:pt idx="8">
                  <c:v>326</c:v>
                </c:pt>
                <c:pt idx="9">
                  <c:v>327 izq</c:v>
                </c:pt>
                <c:pt idx="10">
                  <c:v>348</c:v>
                </c:pt>
              </c:strCache>
            </c:strRef>
          </c:cat>
          <c:val>
            <c:numRef>
              <c:f>'Diag. Paretto'!$D$3:$D$13</c:f>
              <c:numCache>
                <c:formatCode>General</c:formatCode>
                <c:ptCount val="11"/>
                <c:pt idx="0">
                  <c:v>38</c:v>
                </c:pt>
                <c:pt idx="1">
                  <c:v>76</c:v>
                </c:pt>
                <c:pt idx="2">
                  <c:v>109</c:v>
                </c:pt>
                <c:pt idx="3">
                  <c:v>132</c:v>
                </c:pt>
                <c:pt idx="4">
                  <c:v>148</c:v>
                </c:pt>
                <c:pt idx="5">
                  <c:v>158</c:v>
                </c:pt>
                <c:pt idx="6">
                  <c:v>167</c:v>
                </c:pt>
                <c:pt idx="7">
                  <c:v>173</c:v>
                </c:pt>
                <c:pt idx="8">
                  <c:v>179</c:v>
                </c:pt>
                <c:pt idx="9">
                  <c:v>180</c:v>
                </c:pt>
                <c:pt idx="10">
                  <c:v>180</c:v>
                </c:pt>
              </c:numCache>
            </c:numRef>
          </c:val>
        </c:ser>
        <c:marker val="1"/>
        <c:axId val="128035840"/>
        <c:axId val="128034304"/>
      </c:lineChart>
      <c:catAx>
        <c:axId val="12800524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Componentes tuerca</a:t>
                </a:r>
              </a:p>
            </c:rich>
          </c:tx>
          <c:layout/>
        </c:title>
        <c:tickLblPos val="nextTo"/>
        <c:crossAx val="128007552"/>
        <c:crosses val="autoZero"/>
        <c:auto val="1"/>
        <c:lblAlgn val="ctr"/>
        <c:lblOffset val="100"/>
      </c:catAx>
      <c:valAx>
        <c:axId val="12800755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AR"/>
                  <a:t>Cantidad de Spatter</a:t>
                </a:r>
              </a:p>
            </c:rich>
          </c:tx>
          <c:layout/>
        </c:title>
        <c:numFmt formatCode="General" sourceLinked="1"/>
        <c:tickLblPos val="nextTo"/>
        <c:crossAx val="128005248"/>
        <c:crosses val="autoZero"/>
        <c:crossBetween val="between"/>
      </c:valAx>
      <c:valAx>
        <c:axId val="128034304"/>
        <c:scaling>
          <c:orientation val="minMax"/>
        </c:scaling>
        <c:axPos val="r"/>
        <c:numFmt formatCode="General" sourceLinked="1"/>
        <c:tickLblPos val="nextTo"/>
        <c:crossAx val="128035840"/>
        <c:crosses val="max"/>
        <c:crossBetween val="between"/>
      </c:valAx>
      <c:catAx>
        <c:axId val="128035840"/>
        <c:scaling>
          <c:orientation val="minMax"/>
        </c:scaling>
        <c:delete val="1"/>
        <c:axPos val="b"/>
        <c:tickLblPos val="none"/>
        <c:crossAx val="128034304"/>
        <c:crosses val="autoZero"/>
        <c:auto val="1"/>
        <c:lblAlgn val="ctr"/>
        <c:lblOffset val="100"/>
      </c:catAx>
    </c:plotArea>
    <c:legend>
      <c:legendPos val="r"/>
      <c:layout/>
    </c:legend>
    <c:plotVisOnly val="1"/>
    <c:dispBlanksAs val="zero"/>
  </c:chart>
  <c:printSettings>
    <c:headerFooter/>
    <c:pageMargins b="0.75000000000000022" l="0.70000000000000018" r="0.70000000000000018" t="0.75000000000000022" header="0.3000000000000001" footer="0.3000000000000001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266699</xdr:colOff>
      <xdr:row>1</xdr:row>
      <xdr:rowOff>0</xdr:rowOff>
    </xdr:from>
    <xdr:to>
      <xdr:col>11</xdr:col>
      <xdr:colOff>619125</xdr:colOff>
      <xdr:row>15</xdr:row>
      <xdr:rowOff>76200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3" name="Tabla3" displayName="Tabla3" ref="A3:K19" headerRowCount="0" totalsRowCount="1" headerRowDxfId="177" dataDxfId="176">
  <tableColumns count="11">
    <tableColumn id="15" name="338" totalsRowFunction="custom" headerRowDxfId="175" dataDxfId="174" totalsRowDxfId="173">
      <totalsRowFormula>16-COUNTIF(A3:A18,"")</totalsRowFormula>
    </tableColumn>
    <tableColumn id="2" name="121" totalsRowFunction="custom" headerRowDxfId="172" dataDxfId="171" totalsRowDxfId="170">
      <totalsRowFormula>16-COUNTIF(B3:B18,"")</totalsRowFormula>
    </tableColumn>
    <tableColumn id="3" name="1212" totalsRowFunction="custom" headerRowDxfId="169" dataDxfId="168" totalsRowDxfId="167">
      <totalsRowFormula>16-COUNTIF(C3:C18,"")</totalsRowFormula>
    </tableColumn>
    <tableColumn id="4" name="125" totalsRowFunction="custom" headerRowDxfId="166" dataDxfId="165" totalsRowDxfId="164">
      <totalsRowFormula>16-COUNTIF(D3:D18,"")</totalsRowFormula>
    </tableColumn>
    <tableColumn id="5" name="427" totalsRowFunction="custom" headerRowDxfId="163" dataDxfId="162" totalsRowDxfId="161">
      <totalsRowFormula>16-COUNTIF(E3:E18,"")</totalsRowFormula>
    </tableColumn>
    <tableColumn id="6" name="4272" totalsRowFunction="custom" headerRowDxfId="160" dataDxfId="159" totalsRowDxfId="158">
      <totalsRowFormula>16-COUNTIF(F3:F18,"")</totalsRowFormula>
    </tableColumn>
    <tableColumn id="7" name="326" totalsRowFunction="custom" headerRowDxfId="157" dataDxfId="156" totalsRowDxfId="155">
      <totalsRowFormula>16-COUNTIF(G3:G18,"")</totalsRowFormula>
    </tableColumn>
    <tableColumn id="8" name="348" totalsRowFunction="custom" headerRowDxfId="154" dataDxfId="153" totalsRowDxfId="152">
      <totalsRowFormula>16-COUNTIF(H3:H18,"")</totalsRowFormula>
    </tableColumn>
    <tableColumn id="9" name="327" totalsRowFunction="custom" headerRowDxfId="151" dataDxfId="150" totalsRowDxfId="149">
      <totalsRowFormula>16-COUNTIF(I3:I18,"")</totalsRowFormula>
    </tableColumn>
    <tableColumn id="10" name="3272" totalsRowFunction="custom" headerRowDxfId="148" dataDxfId="147" totalsRowDxfId="146">
      <totalsRowFormula>16-COUNTIF(J3:J18,"")</totalsRowFormula>
    </tableColumn>
    <tableColumn id="11" name="343" totalsRowFunction="custom" headerRowDxfId="145" dataDxfId="144" totalsRowDxfId="143">
      <totalsRowFormula>16-COUNTIF(K3:K18,"")</totalsRowFormula>
    </tableColumn>
  </tableColumns>
  <tableStyleInfo name="TableStyleMedium11" showFirstColumn="0" showLastColumn="0" showRowStripes="1" showColumnStripes="0"/>
</table>
</file>

<file path=xl/tables/table2.xml><?xml version="1.0" encoding="utf-8"?>
<table xmlns="http://schemas.openxmlformats.org/spreadsheetml/2006/main" id="7" name="Tabla38" displayName="Tabla38" ref="A3:K19" headerRowCount="0" totalsRowCount="1" headerRowDxfId="142" dataDxfId="141">
  <tableColumns count="11">
    <tableColumn id="15" name="338" totalsRowFunction="custom" headerRowDxfId="140" dataDxfId="139" totalsRowDxfId="138">
      <totalsRowFormula>16-COUNTIF(A3:A18,"")</totalsRowFormula>
    </tableColumn>
    <tableColumn id="2" name="121" totalsRowFunction="custom" headerRowDxfId="137" dataDxfId="136" totalsRowDxfId="135">
      <totalsRowFormula>16-COUNTIF(B3:B18,"")</totalsRowFormula>
    </tableColumn>
    <tableColumn id="3" name="1212" totalsRowFunction="custom" headerRowDxfId="134" dataDxfId="133" totalsRowDxfId="132">
      <totalsRowFormula>16-COUNTIF(C3:C18,"")</totalsRowFormula>
    </tableColumn>
    <tableColumn id="4" name="125" totalsRowFunction="custom" headerRowDxfId="131" dataDxfId="130" totalsRowDxfId="129">
      <totalsRowFormula>16-COUNTIF(D3:D18,"")</totalsRowFormula>
    </tableColumn>
    <tableColumn id="5" name="427" totalsRowFunction="custom" headerRowDxfId="128" dataDxfId="127" totalsRowDxfId="126">
      <totalsRowFormula>16-COUNTIF(E3:E18,"")</totalsRowFormula>
    </tableColumn>
    <tableColumn id="6" name="4272" totalsRowFunction="custom" headerRowDxfId="125" dataDxfId="124" totalsRowDxfId="123">
      <totalsRowFormula>16-COUNTIF(F3:F18,"")</totalsRowFormula>
    </tableColumn>
    <tableColumn id="7" name="326" totalsRowFunction="custom" headerRowDxfId="122" dataDxfId="121" totalsRowDxfId="120">
      <totalsRowFormula>16-COUNTIF(G3:G18,"")</totalsRowFormula>
    </tableColumn>
    <tableColumn id="8" name="348" totalsRowFunction="custom" headerRowDxfId="119" dataDxfId="118" totalsRowDxfId="117">
      <totalsRowFormula>16-COUNTIF(H3:H18,"")</totalsRowFormula>
    </tableColumn>
    <tableColumn id="9" name="327" totalsRowFunction="custom" headerRowDxfId="116" dataDxfId="115" totalsRowDxfId="114">
      <totalsRowFormula>16-COUNTIF(I3:I18,"")</totalsRowFormula>
    </tableColumn>
    <tableColumn id="10" name="3272" totalsRowFunction="custom" headerRowDxfId="113" dataDxfId="112" totalsRowDxfId="111">
      <totalsRowFormula>16-COUNTIF(J3:J18,"")</totalsRowFormula>
    </tableColumn>
    <tableColumn id="11" name="343" totalsRowFunction="custom" headerRowDxfId="110" dataDxfId="109" totalsRowDxfId="108">
      <totalsRowFormula>16-COUNTIF(K3:K18,"")</totalsRowFormula>
    </tableColumn>
  </tableColumns>
  <tableStyleInfo name="TableStyleMedium11" showFirstColumn="0" showLastColumn="0" showRowStripes="1" showColumnStripes="0"/>
</table>
</file>

<file path=xl/tables/table3.xml><?xml version="1.0" encoding="utf-8"?>
<table xmlns="http://schemas.openxmlformats.org/spreadsheetml/2006/main" id="8" name="Tabla39" displayName="Tabla39" ref="A3:K19" headerRowCount="0" totalsRowCount="1" headerRowDxfId="107" dataDxfId="106">
  <tableColumns count="11">
    <tableColumn id="15" name="338" totalsRowFunction="custom" headerRowDxfId="105" dataDxfId="104" totalsRowDxfId="103">
      <totalsRowFormula>16-COUNTIF(A3:A18,"")</totalsRowFormula>
    </tableColumn>
    <tableColumn id="2" name="121" totalsRowFunction="custom" headerRowDxfId="102" dataDxfId="101" totalsRowDxfId="100">
      <totalsRowFormula>16-COUNTIF(B3:B18,"")</totalsRowFormula>
    </tableColumn>
    <tableColumn id="3" name="1212" totalsRowFunction="custom" headerRowDxfId="99" dataDxfId="98" totalsRowDxfId="97">
      <totalsRowFormula>16-COUNTIF(C3:C18,"")</totalsRowFormula>
    </tableColumn>
    <tableColumn id="4" name="125" totalsRowFunction="custom" headerRowDxfId="96" dataDxfId="95" totalsRowDxfId="94">
      <totalsRowFormula>16-COUNTIF(D3:D18,"")</totalsRowFormula>
    </tableColumn>
    <tableColumn id="5" name="427" totalsRowFunction="custom" headerRowDxfId="93" dataDxfId="92" totalsRowDxfId="91">
      <totalsRowFormula>16-COUNTIF(E3:E18,"")</totalsRowFormula>
    </tableColumn>
    <tableColumn id="6" name="4272" totalsRowFunction="custom" headerRowDxfId="90" dataDxfId="89" totalsRowDxfId="88">
      <totalsRowFormula>16-COUNTIF(F3:F18,"")</totalsRowFormula>
    </tableColumn>
    <tableColumn id="7" name="326" totalsRowFunction="custom" headerRowDxfId="87" dataDxfId="86" totalsRowDxfId="85">
      <totalsRowFormula>16-COUNTIF(G3:G18,"")</totalsRowFormula>
    </tableColumn>
    <tableColumn id="8" name="348" totalsRowFunction="custom" headerRowDxfId="84" dataDxfId="83" totalsRowDxfId="82">
      <totalsRowFormula>16-COUNTIF(H3:H18,"")</totalsRowFormula>
    </tableColumn>
    <tableColumn id="9" name="327" totalsRowFunction="custom" headerRowDxfId="81" dataDxfId="80" totalsRowDxfId="79">
      <totalsRowFormula>16-COUNTIF(I3:I18,"")</totalsRowFormula>
    </tableColumn>
    <tableColumn id="10" name="3272" totalsRowFunction="custom" headerRowDxfId="78" dataDxfId="77" totalsRowDxfId="76">
      <totalsRowFormula>16-COUNTIF(J3:J18,"")</totalsRowFormula>
    </tableColumn>
    <tableColumn id="11" name="343" totalsRowFunction="custom" headerRowDxfId="75" dataDxfId="74" totalsRowDxfId="73">
      <totalsRowFormula>16-COUNTIF(K3:K18,"")</totalsRowFormula>
    </tableColumn>
  </tableColumns>
  <tableStyleInfo name="TableStyleMedium11" showFirstColumn="0" showLastColumn="0" showRowStripes="1" showColumnStripes="0"/>
</table>
</file>

<file path=xl/tables/table4.xml><?xml version="1.0" encoding="utf-8"?>
<table xmlns="http://schemas.openxmlformats.org/spreadsheetml/2006/main" id="9" name="Tabla310" displayName="Tabla310" ref="A3:K19" headerRowCount="0" totalsRowCount="1" headerRowDxfId="72" dataDxfId="71">
  <tableColumns count="11">
    <tableColumn id="15" name="338" totalsRowFunction="custom" headerRowDxfId="70" dataDxfId="69" totalsRowDxfId="68">
      <totalsRowFormula>16-COUNTIF(A3:A18,"")</totalsRowFormula>
    </tableColumn>
    <tableColumn id="2" name="121" totalsRowFunction="custom" headerRowDxfId="67" dataDxfId="66" totalsRowDxfId="65">
      <totalsRowFormula>16-COUNTIF(B3:B18,"")</totalsRowFormula>
    </tableColumn>
    <tableColumn id="3" name="1212" totalsRowFunction="custom" headerRowDxfId="64" dataDxfId="63" totalsRowDxfId="62">
      <totalsRowFormula>16-COUNTIF(C3:C18,"")</totalsRowFormula>
    </tableColumn>
    <tableColumn id="4" name="125" totalsRowFunction="custom" headerRowDxfId="61" dataDxfId="60" totalsRowDxfId="59">
      <totalsRowFormula>16-COUNTIF(D3:D18,"")</totalsRowFormula>
    </tableColumn>
    <tableColumn id="5" name="427" totalsRowFunction="custom" headerRowDxfId="58" dataDxfId="57" totalsRowDxfId="56">
      <totalsRowFormula>16-COUNTIF(E3:E18,"")</totalsRowFormula>
    </tableColumn>
    <tableColumn id="6" name="4272" totalsRowFunction="custom" headerRowDxfId="55" dataDxfId="54" totalsRowDxfId="53">
      <totalsRowFormula>16-COUNTIF(F3:F18,"")</totalsRowFormula>
    </tableColumn>
    <tableColumn id="7" name="326" totalsRowFunction="custom" headerRowDxfId="52" dataDxfId="51" totalsRowDxfId="50">
      <totalsRowFormula>16-COUNTIF(G3:G18,"")</totalsRowFormula>
    </tableColumn>
    <tableColumn id="8" name="348" totalsRowFunction="custom" headerRowDxfId="49" dataDxfId="48" totalsRowDxfId="47">
      <totalsRowFormula>16-COUNTIF(H3:H18,"")</totalsRowFormula>
    </tableColumn>
    <tableColumn id="9" name="327" totalsRowFunction="custom" headerRowDxfId="46" dataDxfId="45" totalsRowDxfId="44">
      <totalsRowFormula>16-COUNTIF(I3:I18,"")</totalsRowFormula>
    </tableColumn>
    <tableColumn id="10" name="3272" totalsRowFunction="custom" headerRowDxfId="43" dataDxfId="42" totalsRowDxfId="41">
      <totalsRowFormula>16-COUNTIF(J3:J18,"")</totalsRowFormula>
    </tableColumn>
    <tableColumn id="11" name="343" totalsRowFunction="custom" headerRowDxfId="40" dataDxfId="39" totalsRowDxfId="38">
      <totalsRowFormula>16-COUNTIF(K3:K18,"")</totalsRowFormula>
    </tableColumn>
  </tableColumns>
  <tableStyleInfo name="TableStyleMedium11" showFirstColumn="0" showLastColumn="0" showRowStripes="1" showColumnStripes="0"/>
</table>
</file>

<file path=xl/tables/table5.xml><?xml version="1.0" encoding="utf-8"?>
<table xmlns="http://schemas.openxmlformats.org/spreadsheetml/2006/main" id="10" name="Tabla311" displayName="Tabla311" ref="A3:K19" headerRowCount="0" totalsRowCount="1" headerRowDxfId="37" dataDxfId="36" totalsRowDxfId="35">
  <tableColumns count="11">
    <tableColumn id="15" name="338" totalsRowFunction="custom" headerRowDxfId="34" dataDxfId="33" totalsRowDxfId="32">
      <totalsRowFormula>16-COUNTIF(A3:A18,"")</totalsRowFormula>
    </tableColumn>
    <tableColumn id="2" name="121" totalsRowFunction="custom" headerRowDxfId="31" dataDxfId="30" totalsRowDxfId="29">
      <totalsRowFormula>16-COUNTIF(B3:B18,"")</totalsRowFormula>
    </tableColumn>
    <tableColumn id="3" name="1212" totalsRowFunction="custom" headerRowDxfId="28" dataDxfId="27" totalsRowDxfId="26">
      <totalsRowFormula>16-COUNTIF(C3:C18,"")</totalsRowFormula>
    </tableColumn>
    <tableColumn id="4" name="125" totalsRowFunction="custom" headerRowDxfId="25" dataDxfId="24" totalsRowDxfId="23">
      <totalsRowFormula>16-COUNTIF(D3:D18,"")</totalsRowFormula>
    </tableColumn>
    <tableColumn id="5" name="427" totalsRowFunction="custom" headerRowDxfId="22" dataDxfId="21" totalsRowDxfId="20">
      <totalsRowFormula>16-COUNTIF(E3:E18,"")</totalsRowFormula>
    </tableColumn>
    <tableColumn id="6" name="4272" totalsRowFunction="custom" headerRowDxfId="19" dataDxfId="18" totalsRowDxfId="17">
      <totalsRowFormula>16-COUNTIF(F3:F18,"")</totalsRowFormula>
    </tableColumn>
    <tableColumn id="7" name="326" totalsRowFunction="custom" headerRowDxfId="16" dataDxfId="15" totalsRowDxfId="14">
      <totalsRowFormula>16-COUNTIF(G3:G18,"")</totalsRowFormula>
    </tableColumn>
    <tableColumn id="8" name="348" totalsRowFunction="custom" headerRowDxfId="13" dataDxfId="12" totalsRowDxfId="11">
      <totalsRowFormula>16-COUNTIF(H3:H18,"")</totalsRowFormula>
    </tableColumn>
    <tableColumn id="9" name="327" totalsRowFunction="custom" headerRowDxfId="10" dataDxfId="9" totalsRowDxfId="8">
      <totalsRowFormula>16-COUNTIF(I3:I18,"")</totalsRowFormula>
    </tableColumn>
    <tableColumn id="10" name="3272" totalsRowFunction="custom" headerRowDxfId="7" dataDxfId="6" totalsRowDxfId="5">
      <totalsRowFormula>16-COUNTIF(J3:J18,"")</totalsRowFormula>
    </tableColumn>
    <tableColumn id="11" name="343" totalsRowFunction="custom" headerRowDxfId="4" dataDxfId="3" totalsRowDxfId="2">
      <totalsRowFormula>16-COUNTIF(K3:K18,"")</totalsRowFormula>
    </tableColumn>
  </tableColumns>
  <tableStyleInfo name="TableStyleMedium11" showFirstColumn="0" showLastColumn="0" showRowStripes="1" showColumnStripes="0"/>
</table>
</file>

<file path=xl/tables/table6.xml><?xml version="1.0" encoding="utf-8"?>
<table xmlns="http://schemas.openxmlformats.org/spreadsheetml/2006/main" id="12" name="Tabla12" displayName="Tabla12" ref="B3:D14" headerRowCount="0" totalsRowCount="1">
  <sortState ref="B3:D13">
    <sortCondition descending="1" ref="C3:C13"/>
  </sortState>
  <tableColumns count="3">
    <tableColumn id="1" name="Columna1" totalsRowLabel="Total"/>
    <tableColumn id="2" name="Columna2" totalsRowFunction="custom" dataDxfId="1">
      <calculatedColumnFormula>Hoja1!B18+Hoja2!B18+Hoja3!B18+Hoja4!B18+Hoja5!B18</calculatedColumnFormula>
      <totalsRowFormula>SUM(C3:C13)</totalsRowFormula>
    </tableColumn>
    <tableColumn id="3" name="Columna3" dataDxfId="0">
      <calculatedColumnFormula>D2+Tabla12[[#This Row],[Columna2]]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9"/>
  <sheetViews>
    <sheetView tabSelected="1" workbookViewId="0">
      <selection sqref="A1:K1"/>
    </sheetView>
  </sheetViews>
  <sheetFormatPr baseColWidth="10" defaultRowHeight="15"/>
  <cols>
    <col min="1" max="11" width="11.42578125" customWidth="1"/>
  </cols>
  <sheetData>
    <row r="1" spans="1:11" ht="20.25" thickBot="1">
      <c r="A1" s="13" t="s">
        <v>12</v>
      </c>
      <c r="B1" s="14"/>
      <c r="C1" s="14"/>
      <c r="D1" s="14"/>
      <c r="E1" s="14"/>
      <c r="F1" s="14"/>
      <c r="G1" s="14"/>
      <c r="H1" s="14"/>
      <c r="I1" s="14"/>
      <c r="J1" s="14"/>
      <c r="K1" s="14"/>
    </row>
    <row r="2" spans="1:11" ht="15.75" thickTop="1">
      <c r="A2" s="3">
        <v>338</v>
      </c>
      <c r="B2" s="3">
        <v>121</v>
      </c>
      <c r="C2" s="3">
        <v>121</v>
      </c>
      <c r="D2" s="3">
        <v>125</v>
      </c>
      <c r="E2" s="3">
        <v>427</v>
      </c>
      <c r="F2" s="3">
        <v>427</v>
      </c>
      <c r="G2" s="3">
        <v>326</v>
      </c>
      <c r="H2" s="3">
        <v>348</v>
      </c>
      <c r="I2" s="3">
        <v>327</v>
      </c>
      <c r="J2" s="3">
        <v>327</v>
      </c>
      <c r="K2" s="3">
        <v>343</v>
      </c>
    </row>
    <row r="3" spans="1:11">
      <c r="A3" s="4"/>
      <c r="B3" s="4" t="s">
        <v>0</v>
      </c>
      <c r="C3" s="4" t="s">
        <v>0</v>
      </c>
      <c r="D3" s="4" t="s">
        <v>0</v>
      </c>
      <c r="E3" s="5"/>
      <c r="F3" s="5"/>
      <c r="G3" s="4" t="s">
        <v>0</v>
      </c>
      <c r="H3" s="5"/>
      <c r="I3" s="4" t="s">
        <v>0</v>
      </c>
      <c r="J3" s="5"/>
      <c r="K3" s="4" t="s">
        <v>0</v>
      </c>
    </row>
    <row r="4" spans="1:11">
      <c r="A4" s="4"/>
      <c r="B4" s="4" t="s">
        <v>0</v>
      </c>
      <c r="C4" s="4" t="s">
        <v>0</v>
      </c>
      <c r="D4" s="4" t="s">
        <v>0</v>
      </c>
      <c r="E4" s="5"/>
      <c r="F4" s="5"/>
      <c r="G4" s="5"/>
      <c r="H4" s="5"/>
      <c r="I4" s="5"/>
      <c r="J4" s="5"/>
      <c r="K4" s="4" t="s">
        <v>0</v>
      </c>
    </row>
    <row r="5" spans="1:11">
      <c r="A5" s="4"/>
      <c r="B5" s="4" t="s">
        <v>0</v>
      </c>
      <c r="C5" s="4" t="s">
        <v>0</v>
      </c>
      <c r="D5" s="4" t="s">
        <v>0</v>
      </c>
      <c r="E5" s="5"/>
      <c r="F5" s="5"/>
      <c r="G5" s="5"/>
      <c r="H5" s="5"/>
      <c r="I5" s="5"/>
      <c r="J5" s="5"/>
      <c r="K5" s="4" t="s">
        <v>0</v>
      </c>
    </row>
    <row r="6" spans="1:11">
      <c r="A6" s="4"/>
      <c r="B6" s="4" t="s">
        <v>0</v>
      </c>
      <c r="C6" s="4" t="s">
        <v>0</v>
      </c>
      <c r="D6" s="4" t="s">
        <v>0</v>
      </c>
      <c r="E6" s="5"/>
      <c r="F6" s="5"/>
      <c r="G6" s="5"/>
      <c r="H6" s="5"/>
      <c r="I6" s="5"/>
      <c r="J6" s="5"/>
      <c r="K6" s="4" t="s">
        <v>0</v>
      </c>
    </row>
    <row r="7" spans="1:11">
      <c r="A7" s="4"/>
      <c r="B7" s="4" t="s">
        <v>0</v>
      </c>
      <c r="C7" s="4" t="s">
        <v>0</v>
      </c>
      <c r="D7" s="4" t="s">
        <v>0</v>
      </c>
      <c r="E7" s="5"/>
      <c r="F7" s="5"/>
      <c r="G7" s="5"/>
      <c r="H7" s="5"/>
      <c r="I7" s="5"/>
      <c r="J7" s="5"/>
      <c r="K7" s="4" t="s">
        <v>0</v>
      </c>
    </row>
    <row r="8" spans="1:11">
      <c r="A8" s="4"/>
      <c r="B8" s="4"/>
      <c r="C8" s="4" t="s">
        <v>0</v>
      </c>
      <c r="D8" s="5"/>
      <c r="E8" s="5"/>
      <c r="F8" s="5"/>
      <c r="G8" s="5"/>
      <c r="H8" s="5"/>
      <c r="I8" s="5"/>
      <c r="J8" s="5"/>
      <c r="K8" s="4" t="s">
        <v>0</v>
      </c>
    </row>
    <row r="9" spans="1:11">
      <c r="A9" s="5"/>
      <c r="B9" s="5"/>
      <c r="C9" s="4" t="s">
        <v>0</v>
      </c>
      <c r="D9" s="5"/>
      <c r="E9" s="5"/>
      <c r="F9" s="5"/>
      <c r="G9" s="5"/>
      <c r="H9" s="5"/>
      <c r="I9" s="5"/>
      <c r="J9" s="5"/>
      <c r="K9" s="4" t="s">
        <v>0</v>
      </c>
    </row>
    <row r="10" spans="1:11">
      <c r="A10" s="5"/>
      <c r="B10" s="5"/>
      <c r="C10" s="4" t="s">
        <v>0</v>
      </c>
      <c r="D10" s="5"/>
      <c r="E10" s="5"/>
      <c r="F10" s="5"/>
      <c r="G10" s="5"/>
      <c r="H10" s="5"/>
      <c r="I10" s="5"/>
      <c r="J10" s="5"/>
      <c r="K10" s="4" t="s">
        <v>0</v>
      </c>
    </row>
    <row r="11" spans="1:11">
      <c r="A11" s="5"/>
      <c r="B11" s="5"/>
      <c r="C11" s="4" t="s">
        <v>0</v>
      </c>
      <c r="D11" s="5"/>
      <c r="E11" s="5"/>
      <c r="F11" s="5"/>
      <c r="G11" s="5"/>
      <c r="H11" s="5"/>
      <c r="I11" s="5"/>
      <c r="J11" s="5"/>
      <c r="K11" s="4" t="s">
        <v>0</v>
      </c>
    </row>
    <row r="12" spans="1:11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</row>
    <row r="13" spans="1:11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</row>
    <row r="14" spans="1:11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</row>
    <row r="15" spans="1:11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</row>
    <row r="16" spans="1:11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</row>
    <row r="17" spans="1:11">
      <c r="A17" s="5"/>
      <c r="B17" s="5"/>
      <c r="C17" s="4"/>
      <c r="D17" s="5"/>
      <c r="E17" s="5"/>
      <c r="F17" s="5"/>
      <c r="G17" s="5"/>
      <c r="H17" s="5"/>
      <c r="I17" s="5"/>
      <c r="J17" s="5"/>
      <c r="K17" s="4"/>
    </row>
    <row r="18" spans="1:11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</row>
    <row r="19" spans="1:11" ht="13.5" customHeight="1">
      <c r="A19" s="1">
        <f t="shared" ref="A19:K19" si="0">16-COUNTIF(A3:A18,"")</f>
        <v>0</v>
      </c>
      <c r="B19" s="1">
        <f t="shared" si="0"/>
        <v>5</v>
      </c>
      <c r="C19" s="1">
        <f t="shared" si="0"/>
        <v>9</v>
      </c>
      <c r="D19" s="1">
        <f t="shared" si="0"/>
        <v>5</v>
      </c>
      <c r="E19" s="1">
        <f t="shared" si="0"/>
        <v>0</v>
      </c>
      <c r="F19" s="1">
        <f t="shared" si="0"/>
        <v>0</v>
      </c>
      <c r="G19" s="1">
        <f t="shared" si="0"/>
        <v>1</v>
      </c>
      <c r="H19" s="1">
        <f t="shared" si="0"/>
        <v>0</v>
      </c>
      <c r="I19" s="1">
        <f t="shared" si="0"/>
        <v>1</v>
      </c>
      <c r="J19" s="1">
        <f t="shared" si="0"/>
        <v>0</v>
      </c>
      <c r="K19" s="1">
        <f t="shared" si="0"/>
        <v>9</v>
      </c>
    </row>
  </sheetData>
  <mergeCells count="1">
    <mergeCell ref="A1:K1"/>
  </mergeCells>
  <pageMargins left="0.51181102362204722" right="0.31496062992125984" top="0.74803149606299213" bottom="0.74803149606299213" header="0.31496062992125984" footer="0.31496062992125984"/>
  <pageSetup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K19"/>
  <sheetViews>
    <sheetView workbookViewId="0">
      <selection sqref="A1:K1"/>
    </sheetView>
  </sheetViews>
  <sheetFormatPr baseColWidth="10" defaultRowHeight="15"/>
  <sheetData>
    <row r="1" spans="1:11" ht="20.25" thickBot="1">
      <c r="A1" s="13" t="s">
        <v>16</v>
      </c>
      <c r="B1" s="14"/>
      <c r="C1" s="14"/>
      <c r="D1" s="14"/>
      <c r="E1" s="14"/>
      <c r="F1" s="14"/>
      <c r="G1" s="14"/>
      <c r="H1" s="14"/>
      <c r="I1" s="14"/>
      <c r="J1" s="14"/>
      <c r="K1" s="14"/>
    </row>
    <row r="2" spans="1:11" ht="15.75" thickTop="1">
      <c r="A2" s="3">
        <v>338</v>
      </c>
      <c r="B2" s="3">
        <v>121</v>
      </c>
      <c r="C2" s="3">
        <v>121</v>
      </c>
      <c r="D2" s="3">
        <v>125</v>
      </c>
      <c r="E2" s="3">
        <v>427</v>
      </c>
      <c r="F2" s="3">
        <v>427</v>
      </c>
      <c r="G2" s="3">
        <v>326</v>
      </c>
      <c r="H2" s="3">
        <v>348</v>
      </c>
      <c r="I2" s="3">
        <v>327</v>
      </c>
      <c r="J2" s="3">
        <v>327</v>
      </c>
      <c r="K2" s="3">
        <v>343</v>
      </c>
    </row>
    <row r="3" spans="1:11">
      <c r="A3" s="4"/>
      <c r="B3" s="4" t="s">
        <v>0</v>
      </c>
      <c r="C3" s="4" t="s">
        <v>0</v>
      </c>
      <c r="D3" s="4" t="s">
        <v>0</v>
      </c>
      <c r="E3" s="5" t="s">
        <v>0</v>
      </c>
      <c r="F3" s="5" t="s">
        <v>0</v>
      </c>
      <c r="G3" s="4"/>
      <c r="H3" s="5"/>
      <c r="I3" s="4"/>
      <c r="J3" s="5"/>
      <c r="K3" s="4" t="s">
        <v>0</v>
      </c>
    </row>
    <row r="4" spans="1:11">
      <c r="A4" s="4"/>
      <c r="B4" s="4" t="s">
        <v>0</v>
      </c>
      <c r="C4" s="4" t="s">
        <v>0</v>
      </c>
      <c r="D4" s="4" t="s">
        <v>0</v>
      </c>
      <c r="E4" s="5"/>
      <c r="F4" s="5"/>
      <c r="G4" s="5"/>
      <c r="H4" s="5"/>
      <c r="I4" s="5"/>
      <c r="J4" s="5"/>
      <c r="K4" s="4" t="s">
        <v>0</v>
      </c>
    </row>
    <row r="5" spans="1:11">
      <c r="A5" s="4"/>
      <c r="B5" s="4" t="s">
        <v>0</v>
      </c>
      <c r="C5" s="4" t="s">
        <v>0</v>
      </c>
      <c r="D5" s="4" t="s">
        <v>0</v>
      </c>
      <c r="E5" s="5"/>
      <c r="F5" s="5"/>
      <c r="G5" s="5"/>
      <c r="H5" s="5"/>
      <c r="I5" s="5"/>
      <c r="J5" s="5"/>
      <c r="K5" s="4" t="s">
        <v>0</v>
      </c>
    </row>
    <row r="6" spans="1:11">
      <c r="A6" s="4"/>
      <c r="B6" s="4" t="s">
        <v>0</v>
      </c>
      <c r="C6" s="4" t="s">
        <v>0</v>
      </c>
      <c r="D6" s="4" t="s">
        <v>0</v>
      </c>
      <c r="E6" s="5"/>
      <c r="F6" s="5"/>
      <c r="G6" s="5"/>
      <c r="H6" s="5"/>
      <c r="I6" s="5"/>
      <c r="J6" s="5"/>
      <c r="K6" s="4" t="s">
        <v>0</v>
      </c>
    </row>
    <row r="7" spans="1:11">
      <c r="A7" s="4"/>
      <c r="B7" s="4" t="s">
        <v>0</v>
      </c>
      <c r="C7" s="4" t="s">
        <v>0</v>
      </c>
      <c r="D7" s="4"/>
      <c r="E7" s="5"/>
      <c r="F7" s="5"/>
      <c r="G7" s="5"/>
      <c r="H7" s="5"/>
      <c r="I7" s="5"/>
      <c r="J7" s="5"/>
      <c r="K7" s="4"/>
    </row>
    <row r="8" spans="1:11">
      <c r="A8" s="4"/>
      <c r="B8" s="4" t="s">
        <v>0</v>
      </c>
      <c r="C8" s="4" t="s">
        <v>0</v>
      </c>
      <c r="D8" s="5"/>
      <c r="E8" s="5"/>
      <c r="F8" s="5"/>
      <c r="G8" s="5"/>
      <c r="H8" s="5"/>
      <c r="I8" s="5"/>
      <c r="J8" s="5"/>
      <c r="K8" s="4"/>
    </row>
    <row r="9" spans="1:11">
      <c r="A9" s="5"/>
      <c r="B9" s="5" t="s">
        <v>0</v>
      </c>
      <c r="C9" s="4" t="s">
        <v>0</v>
      </c>
      <c r="D9" s="5"/>
      <c r="E9" s="5"/>
      <c r="F9" s="5"/>
      <c r="G9" s="5"/>
      <c r="H9" s="5"/>
      <c r="I9" s="5"/>
      <c r="J9" s="5"/>
      <c r="K9" s="4"/>
    </row>
    <row r="10" spans="1:11">
      <c r="A10" s="5"/>
      <c r="B10" s="5" t="s">
        <v>0</v>
      </c>
      <c r="C10" s="4"/>
      <c r="D10" s="5"/>
      <c r="E10" s="5"/>
      <c r="F10" s="5"/>
      <c r="G10" s="5"/>
      <c r="H10" s="5"/>
      <c r="I10" s="5"/>
      <c r="J10" s="5"/>
      <c r="K10" s="4"/>
    </row>
    <row r="11" spans="1:11">
      <c r="A11" s="5"/>
      <c r="B11" s="5"/>
      <c r="C11" s="4"/>
      <c r="D11" s="5"/>
      <c r="E11" s="5"/>
      <c r="F11" s="5"/>
      <c r="G11" s="5"/>
      <c r="H11" s="5"/>
      <c r="I11" s="5"/>
      <c r="J11" s="5"/>
      <c r="K11" s="4"/>
    </row>
    <row r="12" spans="1:11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</row>
    <row r="13" spans="1:11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</row>
    <row r="14" spans="1:11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</row>
    <row r="15" spans="1:11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</row>
    <row r="16" spans="1:11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</row>
    <row r="17" spans="1:11">
      <c r="A17" s="5"/>
      <c r="B17" s="5"/>
      <c r="C17" s="4"/>
      <c r="D17" s="5"/>
      <c r="E17" s="5"/>
      <c r="F17" s="5"/>
      <c r="G17" s="5"/>
      <c r="H17" s="5"/>
      <c r="I17" s="5"/>
      <c r="J17" s="5"/>
      <c r="K17" s="4"/>
    </row>
    <row r="18" spans="1:11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</row>
    <row r="19" spans="1:11">
      <c r="A19" s="1">
        <f t="shared" ref="A19:K19" si="0">16-COUNTIF(A3:A18,"")</f>
        <v>0</v>
      </c>
      <c r="B19" s="1">
        <f t="shared" si="0"/>
        <v>8</v>
      </c>
      <c r="C19" s="1">
        <f t="shared" si="0"/>
        <v>7</v>
      </c>
      <c r="D19" s="1">
        <f t="shared" si="0"/>
        <v>4</v>
      </c>
      <c r="E19" s="1">
        <f t="shared" si="0"/>
        <v>1</v>
      </c>
      <c r="F19" s="1">
        <f t="shared" si="0"/>
        <v>1</v>
      </c>
      <c r="G19" s="1">
        <f t="shared" si="0"/>
        <v>0</v>
      </c>
      <c r="H19" s="1">
        <f t="shared" si="0"/>
        <v>0</v>
      </c>
      <c r="I19" s="1">
        <f t="shared" si="0"/>
        <v>0</v>
      </c>
      <c r="J19" s="1">
        <f t="shared" si="0"/>
        <v>0</v>
      </c>
      <c r="K19" s="1">
        <f t="shared" si="0"/>
        <v>4</v>
      </c>
    </row>
  </sheetData>
  <mergeCells count="1">
    <mergeCell ref="A1:K1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K19"/>
  <sheetViews>
    <sheetView workbookViewId="0">
      <selection sqref="A1:K1"/>
    </sheetView>
  </sheetViews>
  <sheetFormatPr baseColWidth="10" defaultRowHeight="15"/>
  <sheetData>
    <row r="1" spans="1:11" ht="20.25" thickBot="1">
      <c r="A1" s="13" t="s">
        <v>15</v>
      </c>
      <c r="B1" s="14"/>
      <c r="C1" s="14"/>
      <c r="D1" s="14"/>
      <c r="E1" s="14"/>
      <c r="F1" s="14"/>
      <c r="G1" s="14"/>
      <c r="H1" s="14"/>
      <c r="I1" s="14"/>
      <c r="J1" s="14"/>
      <c r="K1" s="14"/>
    </row>
    <row r="2" spans="1:11" ht="15.75" thickTop="1">
      <c r="A2" s="3">
        <v>338</v>
      </c>
      <c r="B2" s="3">
        <v>121</v>
      </c>
      <c r="C2" s="3">
        <v>121</v>
      </c>
      <c r="D2" s="3">
        <v>125</v>
      </c>
      <c r="E2" s="3">
        <v>427</v>
      </c>
      <c r="F2" s="3">
        <v>427</v>
      </c>
      <c r="G2" s="3">
        <v>326</v>
      </c>
      <c r="H2" s="3">
        <v>348</v>
      </c>
      <c r="I2" s="3">
        <v>327</v>
      </c>
      <c r="J2" s="3">
        <v>327</v>
      </c>
      <c r="K2" s="3">
        <v>343</v>
      </c>
    </row>
    <row r="3" spans="1:11">
      <c r="A3" s="4" t="s">
        <v>0</v>
      </c>
      <c r="B3" s="4" t="s">
        <v>0</v>
      </c>
      <c r="C3" s="4" t="s">
        <v>0</v>
      </c>
      <c r="D3" s="4" t="s">
        <v>0</v>
      </c>
      <c r="E3" s="5" t="s">
        <v>0</v>
      </c>
      <c r="F3" s="5" t="s">
        <v>0</v>
      </c>
      <c r="G3" s="4"/>
      <c r="H3" s="5"/>
      <c r="I3" s="4"/>
      <c r="J3" s="5"/>
      <c r="K3" s="4" t="s">
        <v>0</v>
      </c>
    </row>
    <row r="4" spans="1:11">
      <c r="A4" s="4"/>
      <c r="B4" s="4" t="s">
        <v>0</v>
      </c>
      <c r="C4" s="4" t="s">
        <v>0</v>
      </c>
      <c r="D4" s="4" t="s">
        <v>0</v>
      </c>
      <c r="E4" s="5" t="s">
        <v>0</v>
      </c>
      <c r="F4" s="5" t="s">
        <v>0</v>
      </c>
      <c r="G4" s="5"/>
      <c r="H4" s="5"/>
      <c r="I4" s="5"/>
      <c r="J4" s="5"/>
      <c r="K4" s="4" t="s">
        <v>0</v>
      </c>
    </row>
    <row r="5" spans="1:11">
      <c r="A5" s="4"/>
      <c r="B5" s="4" t="s">
        <v>0</v>
      </c>
      <c r="C5" s="4" t="s">
        <v>0</v>
      </c>
      <c r="D5" s="4" t="s">
        <v>0</v>
      </c>
      <c r="E5" s="5" t="s">
        <v>0</v>
      </c>
      <c r="F5" s="5" t="s">
        <v>0</v>
      </c>
      <c r="G5" s="5"/>
      <c r="H5" s="5"/>
      <c r="I5" s="5"/>
      <c r="J5" s="5"/>
      <c r="K5" s="4" t="s">
        <v>0</v>
      </c>
    </row>
    <row r="6" spans="1:11">
      <c r="A6" s="4"/>
      <c r="B6" s="4" t="s">
        <v>0</v>
      </c>
      <c r="C6" s="4" t="s">
        <v>0</v>
      </c>
      <c r="D6" s="4" t="s">
        <v>0</v>
      </c>
      <c r="E6" s="5" t="s">
        <v>0</v>
      </c>
      <c r="F6" s="5" t="s">
        <v>0</v>
      </c>
      <c r="G6" s="5"/>
      <c r="H6" s="5"/>
      <c r="I6" s="5"/>
      <c r="J6" s="5"/>
      <c r="K6" s="4" t="s">
        <v>0</v>
      </c>
    </row>
    <row r="7" spans="1:11">
      <c r="A7" s="4"/>
      <c r="B7" s="4" t="s">
        <v>0</v>
      </c>
      <c r="C7" s="4" t="s">
        <v>0</v>
      </c>
      <c r="D7" s="4"/>
      <c r="E7" s="5" t="s">
        <v>0</v>
      </c>
      <c r="F7" s="5" t="s">
        <v>0</v>
      </c>
      <c r="G7" s="5"/>
      <c r="H7" s="5"/>
      <c r="I7" s="5"/>
      <c r="J7" s="5"/>
      <c r="K7" s="4" t="s">
        <v>0</v>
      </c>
    </row>
    <row r="8" spans="1:11">
      <c r="A8" s="4"/>
      <c r="B8" s="4" t="s">
        <v>0</v>
      </c>
      <c r="C8" s="4" t="s">
        <v>0</v>
      </c>
      <c r="D8" s="5"/>
      <c r="E8" s="5" t="s">
        <v>0</v>
      </c>
      <c r="F8" s="5"/>
      <c r="G8" s="5"/>
      <c r="H8" s="5"/>
      <c r="I8" s="5"/>
      <c r="J8" s="5"/>
      <c r="K8" s="4" t="s">
        <v>0</v>
      </c>
    </row>
    <row r="9" spans="1:11">
      <c r="A9" s="5"/>
      <c r="B9" s="5" t="s">
        <v>0</v>
      </c>
      <c r="C9" s="4" t="s">
        <v>0</v>
      </c>
      <c r="D9" s="5"/>
      <c r="E9" s="5"/>
      <c r="F9" s="5"/>
      <c r="G9" s="5"/>
      <c r="H9" s="5"/>
      <c r="I9" s="5"/>
      <c r="J9" s="5"/>
      <c r="K9" s="4" t="s">
        <v>0</v>
      </c>
    </row>
    <row r="10" spans="1:11">
      <c r="A10" s="5"/>
      <c r="B10" s="5"/>
      <c r="C10" s="4" t="s">
        <v>0</v>
      </c>
      <c r="D10" s="5"/>
      <c r="E10" s="5"/>
      <c r="F10" s="5"/>
      <c r="G10" s="5"/>
      <c r="H10" s="5"/>
      <c r="I10" s="5"/>
      <c r="J10" s="5"/>
      <c r="K10" s="4" t="s">
        <v>0</v>
      </c>
    </row>
    <row r="11" spans="1:11">
      <c r="A11" s="5"/>
      <c r="B11" s="5"/>
      <c r="C11" s="4" t="s">
        <v>0</v>
      </c>
      <c r="D11" s="5"/>
      <c r="E11" s="5"/>
      <c r="F11" s="5"/>
      <c r="G11" s="5"/>
      <c r="H11" s="5"/>
      <c r="I11" s="5"/>
      <c r="J11" s="5"/>
      <c r="K11" s="4" t="s">
        <v>0</v>
      </c>
    </row>
    <row r="12" spans="1:11">
      <c r="A12" s="5"/>
      <c r="B12" s="5"/>
      <c r="C12" s="5"/>
      <c r="D12" s="5"/>
      <c r="E12" s="5"/>
      <c r="F12" s="5"/>
      <c r="G12" s="5"/>
      <c r="H12" s="5"/>
      <c r="I12" s="5"/>
      <c r="J12" s="5"/>
      <c r="K12" s="4" t="s">
        <v>0</v>
      </c>
    </row>
    <row r="13" spans="1:11">
      <c r="A13" s="5"/>
      <c r="B13" s="5"/>
      <c r="C13" s="5"/>
      <c r="D13" s="5"/>
      <c r="E13" s="5"/>
      <c r="F13" s="5"/>
      <c r="G13" s="5"/>
      <c r="H13" s="5"/>
      <c r="I13" s="5"/>
      <c r="J13" s="5"/>
      <c r="K13" s="4" t="s">
        <v>0</v>
      </c>
    </row>
    <row r="14" spans="1:11">
      <c r="A14" s="5"/>
      <c r="B14" s="5"/>
      <c r="C14" s="5"/>
      <c r="D14" s="5"/>
      <c r="E14" s="5"/>
      <c r="F14" s="5"/>
      <c r="G14" s="5"/>
      <c r="H14" s="5"/>
      <c r="I14" s="5"/>
      <c r="J14" s="5"/>
      <c r="K14" s="4" t="s">
        <v>0</v>
      </c>
    </row>
    <row r="15" spans="1:11">
      <c r="A15" s="5"/>
      <c r="B15" s="5"/>
      <c r="C15" s="5"/>
      <c r="D15" s="5"/>
      <c r="E15" s="5"/>
      <c r="F15" s="5"/>
      <c r="G15" s="5"/>
      <c r="H15" s="5"/>
      <c r="I15" s="5"/>
      <c r="J15" s="5"/>
      <c r="K15" s="4" t="s">
        <v>0</v>
      </c>
    </row>
    <row r="16" spans="1:11">
      <c r="A16" s="5"/>
      <c r="B16" s="5"/>
      <c r="C16" s="5"/>
      <c r="D16" s="5"/>
      <c r="E16" s="5"/>
      <c r="F16" s="5"/>
      <c r="G16" s="5"/>
      <c r="H16" s="5"/>
      <c r="I16" s="5"/>
      <c r="J16" s="5"/>
      <c r="K16" s="4" t="s">
        <v>0</v>
      </c>
    </row>
    <row r="17" spans="1:11">
      <c r="A17" s="5"/>
      <c r="B17" s="5"/>
      <c r="C17" s="4"/>
      <c r="D17" s="5"/>
      <c r="E17" s="5"/>
      <c r="F17" s="5"/>
      <c r="G17" s="5"/>
      <c r="H17" s="5"/>
      <c r="I17" s="5"/>
      <c r="J17" s="5"/>
      <c r="K17" s="4" t="s">
        <v>0</v>
      </c>
    </row>
    <row r="18" spans="1:11">
      <c r="A18" s="5"/>
      <c r="B18" s="5"/>
      <c r="C18" s="5"/>
      <c r="D18" s="5"/>
      <c r="E18" s="5"/>
      <c r="F18" s="5"/>
      <c r="G18" s="5"/>
      <c r="H18" s="5"/>
      <c r="I18" s="5"/>
      <c r="J18" s="5"/>
      <c r="K18" s="4" t="s">
        <v>0</v>
      </c>
    </row>
    <row r="19" spans="1:11">
      <c r="A19" s="1">
        <f t="shared" ref="A19:K19" si="0">16-COUNTIF(A3:A18,"")</f>
        <v>1</v>
      </c>
      <c r="B19" s="1">
        <f t="shared" si="0"/>
        <v>7</v>
      </c>
      <c r="C19" s="1">
        <f t="shared" si="0"/>
        <v>9</v>
      </c>
      <c r="D19" s="1">
        <f t="shared" si="0"/>
        <v>4</v>
      </c>
      <c r="E19" s="1">
        <f t="shared" si="0"/>
        <v>6</v>
      </c>
      <c r="F19" s="1">
        <f t="shared" si="0"/>
        <v>5</v>
      </c>
      <c r="G19" s="1">
        <f t="shared" si="0"/>
        <v>0</v>
      </c>
      <c r="H19" s="1">
        <f t="shared" si="0"/>
        <v>0</v>
      </c>
      <c r="I19" s="1">
        <f t="shared" si="0"/>
        <v>0</v>
      </c>
      <c r="J19" s="1">
        <f t="shared" si="0"/>
        <v>0</v>
      </c>
      <c r="K19" s="1">
        <f t="shared" si="0"/>
        <v>16</v>
      </c>
    </row>
  </sheetData>
  <mergeCells count="1">
    <mergeCell ref="A1:K1"/>
  </mergeCell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K19"/>
  <sheetViews>
    <sheetView workbookViewId="0">
      <selection sqref="A1:K1"/>
    </sheetView>
  </sheetViews>
  <sheetFormatPr baseColWidth="10" defaultRowHeight="15"/>
  <sheetData>
    <row r="1" spans="1:11" ht="20.25" thickBot="1">
      <c r="A1" s="13" t="s">
        <v>14</v>
      </c>
      <c r="B1" s="14"/>
      <c r="C1" s="14"/>
      <c r="D1" s="14"/>
      <c r="E1" s="14"/>
      <c r="F1" s="14"/>
      <c r="G1" s="14"/>
      <c r="H1" s="14"/>
      <c r="I1" s="14"/>
      <c r="J1" s="14"/>
      <c r="K1" s="14"/>
    </row>
    <row r="2" spans="1:11" ht="15.75" thickTop="1">
      <c r="A2" s="3">
        <v>338</v>
      </c>
      <c r="B2" s="3">
        <v>121</v>
      </c>
      <c r="C2" s="3">
        <v>121</v>
      </c>
      <c r="D2" s="3">
        <v>125</v>
      </c>
      <c r="E2" s="3">
        <v>427</v>
      </c>
      <c r="F2" s="3">
        <v>427</v>
      </c>
      <c r="G2" s="3">
        <v>326</v>
      </c>
      <c r="H2" s="3">
        <v>348</v>
      </c>
      <c r="I2" s="3">
        <v>327</v>
      </c>
      <c r="J2" s="3">
        <v>327</v>
      </c>
      <c r="K2" s="3">
        <v>343</v>
      </c>
    </row>
    <row r="3" spans="1:11">
      <c r="A3" s="4" t="s">
        <v>0</v>
      </c>
      <c r="B3" s="4" t="s">
        <v>0</v>
      </c>
      <c r="C3" s="4" t="s">
        <v>0</v>
      </c>
      <c r="D3" s="4" t="s">
        <v>0</v>
      </c>
      <c r="E3" s="5" t="s">
        <v>0</v>
      </c>
      <c r="F3" s="5" t="s">
        <v>0</v>
      </c>
      <c r="G3" s="4"/>
      <c r="H3" s="5"/>
      <c r="I3" s="4"/>
      <c r="J3" s="5" t="s">
        <v>0</v>
      </c>
      <c r="K3" s="4"/>
    </row>
    <row r="4" spans="1:11">
      <c r="A4" s="4" t="s">
        <v>0</v>
      </c>
      <c r="B4" s="4" t="s">
        <v>0</v>
      </c>
      <c r="C4" s="4" t="s">
        <v>0</v>
      </c>
      <c r="D4" s="4" t="s">
        <v>0</v>
      </c>
      <c r="E4" s="5" t="s">
        <v>0</v>
      </c>
      <c r="F4" s="5" t="s">
        <v>0</v>
      </c>
      <c r="G4" s="5"/>
      <c r="H4" s="5"/>
      <c r="I4" s="5"/>
      <c r="J4" s="5" t="s">
        <v>0</v>
      </c>
      <c r="K4" s="4"/>
    </row>
    <row r="5" spans="1:11">
      <c r="A5" s="4" t="s">
        <v>0</v>
      </c>
      <c r="B5" s="4" t="s">
        <v>0</v>
      </c>
      <c r="C5" s="4" t="s">
        <v>0</v>
      </c>
      <c r="D5" s="4" t="s">
        <v>0</v>
      </c>
      <c r="E5" s="5" t="s">
        <v>0</v>
      </c>
      <c r="F5" s="5"/>
      <c r="G5" s="5"/>
      <c r="H5" s="5"/>
      <c r="I5" s="5"/>
      <c r="J5" s="5" t="s">
        <v>0</v>
      </c>
      <c r="K5" s="4"/>
    </row>
    <row r="6" spans="1:11">
      <c r="A6" s="4" t="s">
        <v>0</v>
      </c>
      <c r="B6" s="4" t="s">
        <v>0</v>
      </c>
      <c r="C6" s="4" t="s">
        <v>0</v>
      </c>
      <c r="D6" s="4" t="s">
        <v>0</v>
      </c>
      <c r="E6" s="5" t="s">
        <v>0</v>
      </c>
      <c r="F6" s="5"/>
      <c r="G6" s="5"/>
      <c r="H6" s="5"/>
      <c r="I6" s="5"/>
      <c r="J6" s="5" t="s">
        <v>0</v>
      </c>
      <c r="K6" s="4"/>
    </row>
    <row r="7" spans="1:11">
      <c r="A7" s="4" t="s">
        <v>0</v>
      </c>
      <c r="B7" s="4" t="s">
        <v>0</v>
      </c>
      <c r="C7" s="4" t="s">
        <v>0</v>
      </c>
      <c r="D7" s="4"/>
      <c r="E7" s="5" t="s">
        <v>0</v>
      </c>
      <c r="F7" s="5"/>
      <c r="G7" s="5"/>
      <c r="H7" s="5"/>
      <c r="I7" s="5"/>
      <c r="J7" s="5" t="s">
        <v>0</v>
      </c>
      <c r="K7" s="4"/>
    </row>
    <row r="8" spans="1:11">
      <c r="A8" s="4"/>
      <c r="B8" s="4" t="s">
        <v>0</v>
      </c>
      <c r="C8" s="4" t="s">
        <v>0</v>
      </c>
      <c r="D8" s="5"/>
      <c r="E8" s="5" t="s">
        <v>0</v>
      </c>
      <c r="F8" s="5"/>
      <c r="G8" s="5"/>
      <c r="H8" s="5"/>
      <c r="I8" s="5"/>
      <c r="J8" s="5" t="s">
        <v>0</v>
      </c>
      <c r="K8" s="4"/>
    </row>
    <row r="9" spans="1:11">
      <c r="A9" s="5"/>
      <c r="B9" s="5" t="s">
        <v>0</v>
      </c>
      <c r="C9" s="4"/>
      <c r="D9" s="5"/>
      <c r="E9" s="5" t="s">
        <v>0</v>
      </c>
      <c r="F9" s="5"/>
      <c r="G9" s="5"/>
      <c r="H9" s="5"/>
      <c r="I9" s="5"/>
      <c r="J9" s="5" t="s">
        <v>0</v>
      </c>
      <c r="K9" s="4"/>
    </row>
    <row r="10" spans="1:11">
      <c r="A10" s="5"/>
      <c r="B10" s="5" t="s">
        <v>0</v>
      </c>
      <c r="C10" s="4"/>
      <c r="D10" s="5"/>
      <c r="E10" s="5"/>
      <c r="F10" s="5"/>
      <c r="G10" s="5"/>
      <c r="H10" s="5"/>
      <c r="I10" s="5"/>
      <c r="J10" s="5" t="s">
        <v>0</v>
      </c>
      <c r="K10" s="4"/>
    </row>
    <row r="11" spans="1:11">
      <c r="A11" s="5"/>
      <c r="B11" s="5" t="s">
        <v>0</v>
      </c>
      <c r="C11" s="4"/>
      <c r="D11" s="5"/>
      <c r="E11" s="5"/>
      <c r="F11" s="5"/>
      <c r="G11" s="5"/>
      <c r="H11" s="5"/>
      <c r="I11" s="5"/>
      <c r="J11" s="5" t="s">
        <v>0</v>
      </c>
      <c r="K11" s="4"/>
    </row>
    <row r="12" spans="1:11">
      <c r="A12" s="5"/>
      <c r="B12" s="5" t="s">
        <v>0</v>
      </c>
      <c r="C12" s="5"/>
      <c r="D12" s="5"/>
      <c r="E12" s="5"/>
      <c r="F12" s="5"/>
      <c r="G12" s="5"/>
      <c r="H12" s="5"/>
      <c r="I12" s="5"/>
      <c r="J12" s="5"/>
      <c r="K12" s="5"/>
    </row>
    <row r="13" spans="1:11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</row>
    <row r="14" spans="1:11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</row>
    <row r="15" spans="1:11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</row>
    <row r="16" spans="1:11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</row>
    <row r="17" spans="1:11">
      <c r="A17" s="5"/>
      <c r="B17" s="5"/>
      <c r="C17" s="4"/>
      <c r="D17" s="5"/>
      <c r="E17" s="5"/>
      <c r="F17" s="5"/>
      <c r="G17" s="5"/>
      <c r="H17" s="5"/>
      <c r="I17" s="5"/>
      <c r="J17" s="5"/>
      <c r="K17" s="4"/>
    </row>
    <row r="18" spans="1:11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</row>
    <row r="19" spans="1:11">
      <c r="A19" s="1">
        <f t="shared" ref="A19:K19" si="0">16-COUNTIF(A3:A18,"")</f>
        <v>5</v>
      </c>
      <c r="B19" s="1">
        <f t="shared" si="0"/>
        <v>10</v>
      </c>
      <c r="C19" s="1">
        <f t="shared" si="0"/>
        <v>6</v>
      </c>
      <c r="D19" s="1">
        <f t="shared" si="0"/>
        <v>4</v>
      </c>
      <c r="E19" s="1">
        <f t="shared" si="0"/>
        <v>7</v>
      </c>
      <c r="F19" s="1">
        <f t="shared" si="0"/>
        <v>2</v>
      </c>
      <c r="G19" s="1">
        <f t="shared" si="0"/>
        <v>0</v>
      </c>
      <c r="H19" s="1">
        <f t="shared" si="0"/>
        <v>0</v>
      </c>
      <c r="I19" s="1">
        <f t="shared" si="0"/>
        <v>0</v>
      </c>
      <c r="J19" s="1">
        <f t="shared" si="0"/>
        <v>9</v>
      </c>
      <c r="K19" s="1">
        <f t="shared" si="0"/>
        <v>0</v>
      </c>
    </row>
  </sheetData>
  <mergeCells count="1">
    <mergeCell ref="A1:K1"/>
  </mergeCell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K19"/>
  <sheetViews>
    <sheetView workbookViewId="0">
      <selection sqref="A1:K1"/>
    </sheetView>
  </sheetViews>
  <sheetFormatPr baseColWidth="10" defaultRowHeight="15"/>
  <sheetData>
    <row r="1" spans="1:11" ht="20.25" thickBot="1">
      <c r="A1" s="15" t="s">
        <v>13</v>
      </c>
      <c r="B1" s="16"/>
      <c r="C1" s="16"/>
      <c r="D1" s="16"/>
      <c r="E1" s="16"/>
      <c r="F1" s="16"/>
      <c r="G1" s="16"/>
      <c r="H1" s="16"/>
      <c r="I1" s="16"/>
      <c r="J1" s="16"/>
      <c r="K1" s="16"/>
    </row>
    <row r="2" spans="1:11" ht="15.75" thickTop="1">
      <c r="A2" s="6">
        <v>338</v>
      </c>
      <c r="B2" s="6">
        <v>121</v>
      </c>
      <c r="C2" s="6">
        <v>121</v>
      </c>
      <c r="D2" s="6">
        <v>125</v>
      </c>
      <c r="E2" s="6">
        <v>427</v>
      </c>
      <c r="F2" s="6">
        <v>427</v>
      </c>
      <c r="G2" s="6">
        <v>326</v>
      </c>
      <c r="H2" s="6">
        <v>348</v>
      </c>
      <c r="I2" s="6">
        <v>327</v>
      </c>
      <c r="J2" s="6">
        <v>327</v>
      </c>
      <c r="K2" s="6">
        <v>343</v>
      </c>
    </row>
    <row r="3" spans="1:11">
      <c r="A3" s="7"/>
      <c r="B3" s="7" t="s">
        <v>0</v>
      </c>
      <c r="C3" s="7" t="s">
        <v>0</v>
      </c>
      <c r="D3" s="7" t="s">
        <v>0</v>
      </c>
      <c r="E3" s="8" t="s">
        <v>0</v>
      </c>
      <c r="F3" s="8" t="s">
        <v>0</v>
      </c>
      <c r="G3" s="7" t="s">
        <v>0</v>
      </c>
      <c r="H3" s="8"/>
      <c r="I3" s="7"/>
      <c r="J3" s="8"/>
      <c r="K3" s="7" t="s">
        <v>0</v>
      </c>
    </row>
    <row r="4" spans="1:11">
      <c r="A4" s="7"/>
      <c r="B4" s="7" t="s">
        <v>0</v>
      </c>
      <c r="C4" s="7" t="s">
        <v>0</v>
      </c>
      <c r="D4" s="7" t="s">
        <v>0</v>
      </c>
      <c r="E4" s="8" t="s">
        <v>0</v>
      </c>
      <c r="F4" s="8" t="s">
        <v>0</v>
      </c>
      <c r="G4" s="8" t="s">
        <v>0</v>
      </c>
      <c r="H4" s="8"/>
      <c r="I4" s="8"/>
      <c r="J4" s="8"/>
      <c r="K4" s="7" t="s">
        <v>0</v>
      </c>
    </row>
    <row r="5" spans="1:11">
      <c r="A5" s="7"/>
      <c r="B5" s="7" t="s">
        <v>0</v>
      </c>
      <c r="C5" s="7" t="s">
        <v>0</v>
      </c>
      <c r="D5" s="7" t="s">
        <v>0</v>
      </c>
      <c r="E5" s="8"/>
      <c r="F5" s="8"/>
      <c r="G5" s="8" t="s">
        <v>0</v>
      </c>
      <c r="H5" s="8"/>
      <c r="I5" s="8"/>
      <c r="J5" s="8"/>
      <c r="K5" s="7" t="s">
        <v>0</v>
      </c>
    </row>
    <row r="6" spans="1:11">
      <c r="A6" s="7"/>
      <c r="B6" s="7" t="s">
        <v>0</v>
      </c>
      <c r="C6" s="7" t="s">
        <v>0</v>
      </c>
      <c r="D6" s="7" t="s">
        <v>0</v>
      </c>
      <c r="E6" s="8"/>
      <c r="F6" s="8"/>
      <c r="G6" s="8" t="s">
        <v>0</v>
      </c>
      <c r="H6" s="8"/>
      <c r="I6" s="8"/>
      <c r="J6" s="8"/>
      <c r="K6" s="7" t="s">
        <v>0</v>
      </c>
    </row>
    <row r="7" spans="1:11">
      <c r="A7" s="7"/>
      <c r="B7" s="7" t="s">
        <v>0</v>
      </c>
      <c r="C7" s="7" t="s">
        <v>0</v>
      </c>
      <c r="D7" s="7" t="s">
        <v>0</v>
      </c>
      <c r="E7" s="8"/>
      <c r="F7" s="8"/>
      <c r="G7" s="8" t="s">
        <v>0</v>
      </c>
      <c r="H7" s="8"/>
      <c r="I7" s="8"/>
      <c r="J7" s="8"/>
      <c r="K7" s="7"/>
    </row>
    <row r="8" spans="1:11">
      <c r="A8" s="7"/>
      <c r="B8" s="7" t="s">
        <v>0</v>
      </c>
      <c r="C8" s="7" t="s">
        <v>0</v>
      </c>
      <c r="D8" s="8" t="s">
        <v>0</v>
      </c>
      <c r="E8" s="8"/>
      <c r="F8" s="8"/>
      <c r="G8" s="8"/>
      <c r="H8" s="8"/>
      <c r="I8" s="8"/>
      <c r="J8" s="8"/>
      <c r="K8" s="7"/>
    </row>
    <row r="9" spans="1:11">
      <c r="A9" s="8"/>
      <c r="B9" s="7" t="s">
        <v>0</v>
      </c>
      <c r="C9" s="7" t="s">
        <v>0</v>
      </c>
      <c r="D9" s="8"/>
      <c r="E9" s="8"/>
      <c r="F9" s="8"/>
      <c r="G9" s="8"/>
      <c r="H9" s="8"/>
      <c r="I9" s="8"/>
      <c r="J9" s="8"/>
      <c r="K9" s="7"/>
    </row>
    <row r="10" spans="1:11">
      <c r="A10" s="8"/>
      <c r="B10" s="7" t="s">
        <v>0</v>
      </c>
      <c r="C10" s="7"/>
      <c r="D10" s="8"/>
      <c r="E10" s="8"/>
      <c r="F10" s="8"/>
      <c r="G10" s="8"/>
      <c r="H10" s="8"/>
      <c r="I10" s="8"/>
      <c r="J10" s="8"/>
      <c r="K10" s="7"/>
    </row>
    <row r="11" spans="1:11">
      <c r="A11" s="8"/>
      <c r="B11" s="7"/>
      <c r="C11" s="7"/>
      <c r="D11" s="8"/>
      <c r="E11" s="8"/>
      <c r="F11" s="8"/>
      <c r="G11" s="8"/>
      <c r="H11" s="8"/>
      <c r="I11" s="8"/>
      <c r="J11" s="8"/>
      <c r="K11" s="7"/>
    </row>
    <row r="12" spans="1:11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</row>
    <row r="13" spans="1:11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</row>
    <row r="14" spans="1:11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</row>
    <row r="15" spans="1:11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</row>
    <row r="16" spans="1:11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</row>
    <row r="17" spans="1:11">
      <c r="A17" s="8"/>
      <c r="B17" s="8"/>
      <c r="C17" s="7"/>
      <c r="D17" s="8"/>
      <c r="E17" s="8"/>
      <c r="F17" s="8"/>
      <c r="G17" s="8"/>
      <c r="H17" s="8"/>
      <c r="I17" s="8"/>
      <c r="J17" s="8"/>
      <c r="K17" s="7"/>
    </row>
    <row r="18" spans="1:11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</row>
    <row r="19" spans="1:11">
      <c r="A19" s="9">
        <f t="shared" ref="A19:K19" si="0">16-COUNTIF(A3:A18,"")</f>
        <v>0</v>
      </c>
      <c r="B19" s="9">
        <f t="shared" si="0"/>
        <v>8</v>
      </c>
      <c r="C19" s="9">
        <f t="shared" si="0"/>
        <v>7</v>
      </c>
      <c r="D19" s="9">
        <f t="shared" si="0"/>
        <v>6</v>
      </c>
      <c r="E19" s="9">
        <f t="shared" si="0"/>
        <v>2</v>
      </c>
      <c r="F19" s="9">
        <f t="shared" si="0"/>
        <v>2</v>
      </c>
      <c r="G19" s="9">
        <f t="shared" si="0"/>
        <v>5</v>
      </c>
      <c r="H19" s="9">
        <f t="shared" si="0"/>
        <v>0</v>
      </c>
      <c r="I19" s="9">
        <f t="shared" si="0"/>
        <v>0</v>
      </c>
      <c r="J19" s="9">
        <f t="shared" si="0"/>
        <v>0</v>
      </c>
      <c r="K19" s="9">
        <f t="shared" si="0"/>
        <v>4</v>
      </c>
    </row>
  </sheetData>
  <mergeCells count="1">
    <mergeCell ref="A1:K1"/>
  </mergeCell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B1:F18"/>
  <sheetViews>
    <sheetView workbookViewId="0">
      <selection activeCell="D16" sqref="D16"/>
    </sheetView>
  </sheetViews>
  <sheetFormatPr baseColWidth="10" defaultRowHeight="15"/>
  <cols>
    <col min="2" max="3" width="12" customWidth="1"/>
    <col min="4" max="4" width="14.85546875" bestFit="1" customWidth="1"/>
  </cols>
  <sheetData>
    <row r="1" spans="2:4">
      <c r="C1" t="s">
        <v>9</v>
      </c>
    </row>
    <row r="2" spans="2:4">
      <c r="B2" s="10" t="s">
        <v>2</v>
      </c>
      <c r="C2" s="10" t="s">
        <v>3</v>
      </c>
      <c r="D2" s="10" t="s">
        <v>11</v>
      </c>
    </row>
    <row r="3" spans="2:4">
      <c r="B3" s="11" t="s">
        <v>4</v>
      </c>
      <c r="C3" s="2">
        <f>Hoja1!B19+Hoja2!B19+Hoja3!B19+Hoja4!B19+Hoja5!B19</f>
        <v>38</v>
      </c>
      <c r="D3" s="2">
        <f>Tabla12[[#This Row],[Columna2]]</f>
        <v>38</v>
      </c>
    </row>
    <row r="4" spans="2:4">
      <c r="B4" s="11" t="s">
        <v>5</v>
      </c>
      <c r="C4" s="2">
        <f>Hoja1!C19+Hoja2!C19+Hoja3!C19+Hoja4!C19+Hoja5!C19</f>
        <v>38</v>
      </c>
      <c r="D4" s="2">
        <f>Tabla12[[#This Row],[Columna2]]+D3</f>
        <v>76</v>
      </c>
    </row>
    <row r="5" spans="2:4">
      <c r="B5" s="11">
        <v>343</v>
      </c>
      <c r="C5" s="2">
        <f>Hoja1!K19+Hoja2!K19+Hoja3!K19+Hoja4!K19+Hoja5!K19</f>
        <v>33</v>
      </c>
      <c r="D5" s="2">
        <f>Tabla12[[#This Row],[Columna2]]+D4</f>
        <v>109</v>
      </c>
    </row>
    <row r="6" spans="2:4">
      <c r="B6" s="11">
        <v>125</v>
      </c>
      <c r="C6" s="2">
        <f>Hoja1!D19+Hoja2!D19+Hoja3!D19+Hoja4!D19+Hoja5!D19</f>
        <v>23</v>
      </c>
      <c r="D6" s="2">
        <f>Tabla12[[#This Row],[Columna2]]+D5</f>
        <v>132</v>
      </c>
    </row>
    <row r="7" spans="2:4">
      <c r="B7" s="11" t="s">
        <v>6</v>
      </c>
      <c r="C7" s="2">
        <f>Hoja1!E19+Hoja2!E19+Hoja3!E19+Hoja4!E19+Hoja5!E19</f>
        <v>16</v>
      </c>
      <c r="D7" s="2">
        <f>Tabla12[[#This Row],[Columna2]]+D6</f>
        <v>148</v>
      </c>
    </row>
    <row r="8" spans="2:4">
      <c r="B8" s="11" t="s">
        <v>7</v>
      </c>
      <c r="C8" s="2">
        <f>Hoja1!F19+Hoja2!F19+Hoja3!F19+Hoja4!F19+Hoja5!F19</f>
        <v>10</v>
      </c>
      <c r="D8" s="2">
        <f>Tabla12[[#This Row],[Columna2]]+D7</f>
        <v>158</v>
      </c>
    </row>
    <row r="9" spans="2:4">
      <c r="B9" s="11" t="s">
        <v>10</v>
      </c>
      <c r="C9" s="2">
        <f>Hoja1!J19+Hoja2!J19+Hoja3!J19+Hoja4!J19+Hoja5!J19</f>
        <v>9</v>
      </c>
      <c r="D9" s="2">
        <f>Tabla12[[#This Row],[Columna2]]+D8</f>
        <v>167</v>
      </c>
    </row>
    <row r="10" spans="2:4">
      <c r="B10" s="11">
        <v>338</v>
      </c>
      <c r="C10" s="2">
        <f>Hoja1!A19+Hoja2!A19+Hoja3!A19+Hoja4!A19+Hoja5!A19</f>
        <v>6</v>
      </c>
      <c r="D10" s="2">
        <f>Tabla12[[#This Row],[Columna2]]+D9</f>
        <v>173</v>
      </c>
    </row>
    <row r="11" spans="2:4">
      <c r="B11" s="11">
        <v>326</v>
      </c>
      <c r="C11" s="2">
        <f>Hoja1!G19+Hoja2!G19+Hoja3!G19+Hoja4!G19+Hoja5!G19</f>
        <v>6</v>
      </c>
      <c r="D11" s="2">
        <f>Tabla12[[#This Row],[Columna2]]+D10</f>
        <v>179</v>
      </c>
    </row>
    <row r="12" spans="2:4">
      <c r="B12" s="11" t="s">
        <v>8</v>
      </c>
      <c r="C12" s="2">
        <f>Hoja1!I19+Hoja2!I19+Hoja3!I19+Hoja4!I19+Hoja5!I19</f>
        <v>1</v>
      </c>
      <c r="D12" s="2">
        <f>Tabla12[[#This Row],[Columna2]]+D11</f>
        <v>180</v>
      </c>
    </row>
    <row r="13" spans="2:4">
      <c r="B13" s="11">
        <v>348</v>
      </c>
      <c r="C13" s="2">
        <f>Hoja1!H19+Hoja2!H19+Hoja3!H19+Hoja4!H19+Hoja5!H19</f>
        <v>0</v>
      </c>
      <c r="D13" s="2">
        <f>Tabla12[[#This Row],[Columna2]]+D12</f>
        <v>180</v>
      </c>
    </row>
    <row r="14" spans="2:4">
      <c r="B14" t="s">
        <v>1</v>
      </c>
      <c r="C14">
        <f>SUM(C3:C13)</f>
        <v>180</v>
      </c>
    </row>
    <row r="18" spans="6:6">
      <c r="F18" s="12"/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Hoja1</vt:lpstr>
      <vt:lpstr>Hoja2</vt:lpstr>
      <vt:lpstr>Hoja3</vt:lpstr>
      <vt:lpstr>Hoja4</vt:lpstr>
      <vt:lpstr>Hoja5</vt:lpstr>
      <vt:lpstr>Diag. Paretto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Lorena</dc:creator>
  <cp:lastModifiedBy>Vicky</cp:lastModifiedBy>
  <cp:lastPrinted>2010-04-15T00:58:30Z</cp:lastPrinted>
  <dcterms:created xsi:type="dcterms:W3CDTF">2010-04-15T00:05:00Z</dcterms:created>
  <dcterms:modified xsi:type="dcterms:W3CDTF">2010-04-16T09:16:13Z</dcterms:modified>
</cp:coreProperties>
</file>