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15" windowWidth="11580" windowHeight="6540" tabRatio="886"/>
  </bookViews>
  <sheets>
    <sheet name="Tratamiento del Riesgo" sheetId="10" r:id="rId1"/>
    <sheet name="Parámetros" sheetId="11" r:id="rId2"/>
  </sheets>
  <definedNames>
    <definedName name="Complej.">#REF!</definedName>
  </definedNames>
  <calcPr calcId="124519"/>
</workbook>
</file>

<file path=xl/calcChain.xml><?xml version="1.0" encoding="utf-8"?>
<calcChain xmlns="http://schemas.openxmlformats.org/spreadsheetml/2006/main">
  <c r="I7" i="10"/>
  <c r="I8"/>
  <c r="I9"/>
  <c r="I10"/>
  <c r="I11"/>
  <c r="I12"/>
  <c r="I13"/>
  <c r="I14"/>
  <c r="I15"/>
  <c r="I16"/>
  <c r="I17"/>
  <c r="I18"/>
  <c r="I19"/>
  <c r="I20"/>
  <c r="I21"/>
  <c r="I22"/>
  <c r="I23"/>
  <c r="I24"/>
  <c r="I25"/>
</calcChain>
</file>

<file path=xl/sharedStrings.xml><?xml version="1.0" encoding="utf-8"?>
<sst xmlns="http://schemas.openxmlformats.org/spreadsheetml/2006/main" count="187" uniqueCount="118">
  <si>
    <t>Categoría</t>
  </si>
  <si>
    <t>Impacto</t>
  </si>
  <si>
    <t>Probabilidad de Ocurrencia</t>
  </si>
  <si>
    <t>Estado</t>
  </si>
  <si>
    <t>Fecha</t>
  </si>
  <si>
    <t>Versión</t>
  </si>
  <si>
    <t>Descripción</t>
  </si>
  <si>
    <t>Autor</t>
  </si>
  <si>
    <t>Historia de Cambios</t>
  </si>
  <si>
    <t>Exposición</t>
  </si>
  <si>
    <t>Estrategia de Mitigación</t>
  </si>
  <si>
    <t>Estrategia de Contingencia</t>
  </si>
  <si>
    <t>Marco Temporal</t>
  </si>
  <si>
    <t>ID Riesgo</t>
  </si>
  <si>
    <t>Antes del Tratamiento del Riesgo</t>
  </si>
  <si>
    <t>Fecha de Ingreso</t>
  </si>
  <si>
    <t>Después del Tratamiento del Riesgo</t>
  </si>
  <si>
    <t>Evento Disparador</t>
  </si>
  <si>
    <t xml:space="preserve">Descripción </t>
  </si>
  <si>
    <t>&lt;X.X.&gt;</t>
  </si>
  <si>
    <t>&lt;nombre&gt;</t>
  </si>
  <si>
    <t>&lt;dd-mm-aaaa&gt;</t>
  </si>
  <si>
    <t>Catastrófico</t>
  </si>
  <si>
    <t>Crítico</t>
  </si>
  <si>
    <t>Serio</t>
  </si>
  <si>
    <t>Menor</t>
  </si>
  <si>
    <t>Insignificante</t>
  </si>
  <si>
    <t>Frecuente</t>
  </si>
  <si>
    <t>Probable</t>
  </si>
  <si>
    <t>Ocasional</t>
  </si>
  <si>
    <t>Remoto</t>
  </si>
  <si>
    <t>Improbable</t>
  </si>
  <si>
    <t>Intolerable</t>
  </si>
  <si>
    <t>Alto</t>
  </si>
  <si>
    <t>Medio</t>
  </si>
  <si>
    <t>Bajo</t>
  </si>
  <si>
    <t>Tolerable</t>
  </si>
  <si>
    <t>Matriz de Priorización de Riesgos</t>
  </si>
  <si>
    <t>Tipos de Probabilidad</t>
  </si>
  <si>
    <t>No es sorpresivo, ocurre varias veces (Frecuencia anual&gt;1)
Rango Numérico = 0,8 - 0,99</t>
  </si>
  <si>
    <t>Insignificante impacto
Rango Numérico = 0,01 - 0,19</t>
  </si>
  <si>
    <t>Categorías de Riegos</t>
  </si>
  <si>
    <t>Requerimientos</t>
  </si>
  <si>
    <t>Diseño</t>
  </si>
  <si>
    <t>Pruebas de Integración y de Sistema</t>
  </si>
  <si>
    <t>Consideraciones Especiales de Ingeniería</t>
  </si>
  <si>
    <t>Proceso de Desarrollo</t>
  </si>
  <si>
    <t>Sistema de Desarrollo</t>
  </si>
  <si>
    <t>Menos de 1 mes de retraso en el cronograma; menos de 2% de exceso en los costos; menos del 2% de reducción en la funcionalidad del producto- Errores de cosmética en el producto.
Rango Numérico = 0,2 - 0,39</t>
  </si>
  <si>
    <t>Menos de 3 meses de retraso en el cronograma; menos de 5 % de exceso en los costos; menos del 5% de reducción en la funcionalidad del producto. Errores leves en el producto
Rango Numérico = 0,4 - 0,59</t>
  </si>
  <si>
    <t>Más de 6 meses de retraso en el cronograma; más de 10 % de exceso en los costos; más del 10% de reducción en la funcionalidad del producto
Errores Invalidantes en el producto o con base en mala especificación de requerimientos.
Rango Numérico = 0,8 - 0,99</t>
  </si>
  <si>
    <t>Menos de 6 meses de retraso en el cronograma; menos de 10 % de exceso en los costos; menos del 10% de reducción en la funcionalidad del producto. Errores graves en el producto u originados en errores arquitectónicos o de diseno.
Rango Numérico = 0,6 - 0,79</t>
  </si>
  <si>
    <t>Sobre el Impacto en el Negocio</t>
  </si>
  <si>
    <t>Sobre el Cliente</t>
  </si>
  <si>
    <t>Sobre el Mercado</t>
  </si>
  <si>
    <t>Sobre la Tecnología</t>
  </si>
  <si>
    <t>Administración del Proyecto</t>
  </si>
  <si>
    <t>Equipo de Desarrollo</t>
  </si>
  <si>
    <t>Adquisición</t>
  </si>
  <si>
    <t>Versión Lógica</t>
  </si>
  <si>
    <t>Versión Física</t>
  </si>
  <si>
    <t>Construcción y Prueba Unitaria</t>
  </si>
  <si>
    <t>Probabilidad</t>
  </si>
  <si>
    <t>Impacto en $</t>
  </si>
  <si>
    <t>Parámetros de Riesgos</t>
  </si>
  <si>
    <t>Proyecto:</t>
  </si>
  <si>
    <r>
      <t>Tan improbable que la probabilidad es cercana a cero (Frecuencia anual 10</t>
    </r>
    <r>
      <rPr>
        <vertAlign val="superscript"/>
        <sz val="11"/>
        <rFont val="Futura Lt BT"/>
        <family val="2"/>
      </rPr>
      <t>-4</t>
    </r>
    <r>
      <rPr>
        <sz val="11"/>
        <rFont val="Futura Lt BT"/>
        <family val="2"/>
      </rPr>
      <t xml:space="preserve"> -10</t>
    </r>
    <r>
      <rPr>
        <vertAlign val="superscript"/>
        <sz val="11"/>
        <rFont val="Futura Lt BT"/>
        <family val="2"/>
      </rPr>
      <t>-5</t>
    </r>
    <r>
      <rPr>
        <sz val="11"/>
        <rFont val="Futura Lt BT"/>
        <family val="2"/>
      </rPr>
      <t>)
Rango Numérico = 0,01 - 0,19</t>
    </r>
  </si>
  <si>
    <r>
      <t>Improbable de concebir (Frecuencia anual 10</t>
    </r>
    <r>
      <rPr>
        <vertAlign val="superscript"/>
        <sz val="11"/>
        <rFont val="Futura Lt BT"/>
        <family val="2"/>
      </rPr>
      <t>-2</t>
    </r>
    <r>
      <rPr>
        <sz val="11"/>
        <rFont val="Futura Lt BT"/>
        <family val="2"/>
      </rPr>
      <t xml:space="preserve"> -10</t>
    </r>
    <r>
      <rPr>
        <vertAlign val="superscript"/>
        <sz val="11"/>
        <rFont val="Futura Lt BT"/>
        <family val="2"/>
      </rPr>
      <t>-4</t>
    </r>
    <r>
      <rPr>
        <sz val="11"/>
        <rFont val="Futura Lt BT"/>
        <family val="2"/>
      </rPr>
      <t>)
Rango Numérico = 0,2 - 0,39</t>
    </r>
  </si>
  <si>
    <r>
      <t>Podría ocurrir algunas veces (Frecuencia anual 10</t>
    </r>
    <r>
      <rPr>
        <vertAlign val="superscript"/>
        <sz val="11"/>
        <rFont val="Futura Lt BT"/>
        <family val="2"/>
      </rPr>
      <t xml:space="preserve">-1 </t>
    </r>
    <r>
      <rPr>
        <sz val="11"/>
        <rFont val="Futura Lt BT"/>
        <family val="2"/>
      </rPr>
      <t>-10</t>
    </r>
    <r>
      <rPr>
        <vertAlign val="superscript"/>
        <sz val="11"/>
        <rFont val="Futura Lt BT"/>
        <family val="2"/>
      </rPr>
      <t>-2</t>
    </r>
    <r>
      <rPr>
        <sz val="11"/>
        <rFont val="Futura Lt BT"/>
        <family val="2"/>
      </rPr>
      <t>)
Rango Numérico = 0,4 - 0,59</t>
    </r>
  </si>
  <si>
    <r>
      <t>Ocurre repetidamente / un evento esperable (Frecuencia anual 1- 10</t>
    </r>
    <r>
      <rPr>
        <vertAlign val="superscript"/>
        <sz val="11"/>
        <rFont val="Futura Lt BT"/>
        <family val="2"/>
      </rPr>
      <t>-1</t>
    </r>
    <r>
      <rPr>
        <sz val="11"/>
        <rFont val="Futura Lt BT"/>
        <family val="2"/>
      </rPr>
      <t>)
Rango Numérico = 0,6 - 0,79</t>
    </r>
  </si>
  <si>
    <t>Referencias</t>
  </si>
  <si>
    <t>Descripción: Definir el riesgo de modo tal que quede expresado la Condición y el Problema del riesgo identificado.  Puede agregar alguna otra explicación a fin de ampliar o clarificar el concepto del riesgo.</t>
  </si>
  <si>
    <t>Impacto: Peso asignado al efecto negativo que provocaría el riesgo en el proyecto en caso de ocurrir. Debe ingresar valores entre 0 y 1</t>
  </si>
  <si>
    <t>Probabilidad de Ocurrencia: Probabilidad de que el riesgo ocurra y se presente el problema. Debe ingresar valores entre 0 y 1.</t>
  </si>
  <si>
    <t>Exposición: Es el resultado del producto de los valores del impacto y la probabilidad de ocurrencia</t>
  </si>
  <si>
    <t>Estrategia de Mitigación: Acciones tendientes a disminuir tanto la probabilidad de ocurrencia como el impacto de un riesgo incluido en el plan.</t>
  </si>
  <si>
    <t>Estrategia de Contingencia: Implica hacer un seguimiento del riesgo y un plan de acciones a realizar si un riesgo ocurre.</t>
  </si>
  <si>
    <t>Evento Disparador: Identificar la instancia a partir de la cúal deberían ejecutarse las acciones de Mitigación y/o Contingencia para tratar el riesgo.</t>
  </si>
  <si>
    <t>Marco Temporal: Vigencia del riesgo en función del tiempo.</t>
  </si>
  <si>
    <t>Estado: Es el estado actual del riesgo. Las opciones son: - Activo
- Mitigado
- Superado
- Vencido</t>
  </si>
  <si>
    <t>Si no se cuenta con ambientes de desarrollo, test y producción entonces se retrasará el proyecto</t>
  </si>
  <si>
    <t>Si la demora de informar al cliente la finalización de la impresión es mayor a 3 días hábiles entonces el cliente no aceptará el producto</t>
  </si>
  <si>
    <t>Si no se cumple con el plazo de entrega fijado entonces el cliente no aceptara el producto</t>
  </si>
  <si>
    <t>Si la confirmación del pedido demora mas de 5 segundo entonces el cliente no aceptará el producto</t>
  </si>
  <si>
    <t>Si no se puede asegurar la confidencialidad de los datos del cliente (personales y de tarjeta) entonces el cliente no aceptará el producto</t>
  </si>
  <si>
    <t>1.0</t>
  </si>
  <si>
    <t>Administración de proyecto</t>
  </si>
  <si>
    <t>Controlar que las tareas se cumplan en el tiempo estimado (PO). Negociar con el cliente el tiempo de entrega (PO)
Negociar con el cliente el alcance antes de llegar a la fecha de fin (PO). Negociar con el cliente el alcance a entregar despues de llegar a la fecha de fin (I)</t>
  </si>
  <si>
    <t>Negociar con el cliente el alcance a entregar despues de llegar a la fecha de fin</t>
  </si>
  <si>
    <t>Inicio del proyecto (EM)
desvío del cronograma mayor a 50% identificado en el monitoreo del proyecto (EM-EC)</t>
  </si>
  <si>
    <t>Todo el proyecto</t>
  </si>
  <si>
    <t>Activo</t>
  </si>
  <si>
    <t>No dar vacaciones a los empleados (PO). Contratar gente (I)</t>
  </si>
  <si>
    <t>Negociar con el cliente el alcance del producto a entregar en la fecha de fin estipulada.</t>
  </si>
  <si>
    <t>Dar vacaciones a los empleados (PO). Brindar actividades anti estrés y brindar mayor confort (PO). Realizar controles de actividad y pruebas mas frecuentemente (I).</t>
  </si>
  <si>
    <t>Si la ayuda no es clara entonces el usuario no usará el producto</t>
  </si>
  <si>
    <t>Impresión Web</t>
  </si>
  <si>
    <t>Controlar la administración de los espacios en la empresa (PO). Alquilar (PO). Replanificar el proyecto (I)</t>
  </si>
  <si>
    <t>Capacitar a los usuarios</t>
  </si>
  <si>
    <t>Entorno de Desarrollo</t>
  </si>
  <si>
    <t xml:space="preserve">Usar patrones de interfaces de usuario (PO). Validar los prototipos de interfaz y su contenido con el cliente (PO).  Ralizar un análisis de factibilidad operativa (I). </t>
  </si>
  <si>
    <t>Hasta el fin de la etapa de pruebas</t>
  </si>
  <si>
    <t>Inicio de etapa de planificación (EM)</t>
  </si>
  <si>
    <t>Hasta el inicio de la etapa de desarrollo</t>
  </si>
  <si>
    <t>Realizar capacitaciones sobre seguridad de datos en la web (PO). Validar con el cliente las técnicas de seguridad utilizadas (I).</t>
  </si>
  <si>
    <t>Inicio de la etapa de requerimientos (EM)</t>
  </si>
  <si>
    <t>Negociar con el cliente diferentes medios de llevar a cabo las transacciones comerciales y la recepción de datos del cliente</t>
  </si>
  <si>
    <t>Inicio de la etapa de diseño</t>
  </si>
  <si>
    <t>Negociar con el cliente el alcance del producto a entregar en la fecha de fin estipulada. Renegociar el presupuesto.</t>
  </si>
  <si>
    <t>Si no se les asigna vacaciones a los empleados que solicitaron para los meses de agosto y septiembre y son asignados al proyecto entonces habrá mayor número de errores</t>
  </si>
  <si>
    <t>Si se les da vacaciones a los empleados que las solicitaron para los meses de agosto y septiembre entonces no habrá gente suficiente para el proyecto</t>
  </si>
  <si>
    <t xml:space="preserve">Inicio del proyecto (EM)
</t>
  </si>
  <si>
    <t>Optimizar las características de performance de los servidores y enlaces de comunicación (PO). Validar los tiempos de procesamiento con el cliente (I).</t>
  </si>
  <si>
    <t>Después de la etapa de planificación (EM). Inicio de la Etapa de Implementación (EC)</t>
  </si>
  <si>
    <t>Hasta el fin de la etapa de diseño</t>
  </si>
  <si>
    <t>Realizar las capacitaciones necesarias (PO).</t>
  </si>
  <si>
    <t>Negociar con el cliente diferentes medios de llevar a cabo las transacciones comerciales.</t>
  </si>
  <si>
    <t>Si no capacitamos a los desarrolladores en seguridad entonces habrá mayor probabilidad de no cumplir con la seguridad de los datos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</si>
</sst>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2"/>
      <name val="Verdana"/>
      <family val="2"/>
    </font>
    <font>
      <sz val="8"/>
      <name val="Verdana"/>
      <family val="2"/>
    </font>
    <font>
      <b/>
      <sz val="15"/>
      <color indexed="9"/>
      <name val="Futura Lt BT"/>
      <family val="2"/>
    </font>
    <font>
      <sz val="15"/>
      <name val="Futura Lt BT"/>
      <family val="2"/>
    </font>
    <font>
      <b/>
      <sz val="11"/>
      <color indexed="9"/>
      <name val="Futura Lt BT"/>
      <family val="2"/>
    </font>
    <font>
      <sz val="11"/>
      <name val="Futura Lt BT"/>
      <family val="2"/>
    </font>
    <font>
      <b/>
      <sz val="12"/>
      <name val="Futura Lt BT"/>
      <family val="2"/>
    </font>
    <font>
      <sz val="10"/>
      <name val="Futura Lt BT"/>
      <family val="2"/>
    </font>
    <font>
      <b/>
      <sz val="11"/>
      <name val="Futura Lt BT"/>
      <family val="2"/>
    </font>
    <font>
      <b/>
      <sz val="13"/>
      <color indexed="9"/>
      <name val="Futura Lt BT"/>
      <family val="2"/>
    </font>
    <font>
      <vertAlign val="superscript"/>
      <sz val="11"/>
      <name val="Futura Lt BT"/>
      <family val="2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4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8" fillId="0" borderId="1" xfId="0" applyNumberFormat="1" applyFont="1" applyBorder="1" applyAlignment="1">
      <alignment vertical="top"/>
    </xf>
    <xf numFmtId="49" fontId="8" fillId="0" borderId="2" xfId="0" applyNumberFormat="1" applyFont="1" applyBorder="1" applyAlignment="1">
      <alignment horizontal="center" vertical="top"/>
    </xf>
    <xf numFmtId="0" fontId="8" fillId="0" borderId="2" xfId="0" applyFont="1" applyBorder="1"/>
    <xf numFmtId="0" fontId="8" fillId="0" borderId="3" xfId="0" applyFont="1" applyBorder="1"/>
    <xf numFmtId="49" fontId="8" fillId="0" borderId="3" xfId="0" applyNumberFormat="1" applyFont="1" applyBorder="1" applyAlignment="1">
      <alignment horizontal="center" vertical="top"/>
    </xf>
    <xf numFmtId="0" fontId="7" fillId="2" borderId="4" xfId="0" applyFont="1" applyFill="1" applyBorder="1"/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8" fillId="3" borderId="9" xfId="0" applyFont="1" applyFill="1" applyBorder="1"/>
    <xf numFmtId="0" fontId="8" fillId="3" borderId="10" xfId="0" applyFont="1" applyFill="1" applyBorder="1"/>
    <xf numFmtId="0" fontId="7" fillId="2" borderId="4" xfId="0" applyFont="1" applyFill="1" applyBorder="1" applyAlignment="1">
      <alignment horizontal="center"/>
    </xf>
    <xf numFmtId="0" fontId="8" fillId="4" borderId="11" xfId="0" applyFont="1" applyFill="1" applyBorder="1"/>
    <xf numFmtId="0" fontId="8" fillId="4" borderId="12" xfId="0" applyFont="1" applyFill="1" applyBorder="1"/>
    <xf numFmtId="0" fontId="8" fillId="5" borderId="12" xfId="0" applyFont="1" applyFill="1" applyBorder="1"/>
    <xf numFmtId="0" fontId="8" fillId="6" borderId="13" xfId="0" applyFont="1" applyFill="1" applyBorder="1"/>
    <xf numFmtId="0" fontId="8" fillId="4" borderId="14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15" xfId="0" applyFont="1" applyFill="1" applyBorder="1"/>
    <xf numFmtId="0" fontId="8" fillId="5" borderId="14" xfId="0" applyFont="1" applyFill="1" applyBorder="1"/>
    <xf numFmtId="0" fontId="8" fillId="7" borderId="2" xfId="0" applyFont="1" applyFill="1" applyBorder="1"/>
    <xf numFmtId="0" fontId="8" fillId="8" borderId="15" xfId="0" applyFont="1" applyFill="1" applyBorder="1"/>
    <xf numFmtId="0" fontId="8" fillId="6" borderId="14" xfId="0" applyFont="1" applyFill="1" applyBorder="1"/>
    <xf numFmtId="0" fontId="8" fillId="8" borderId="2" xfId="0" applyFont="1" applyFill="1" applyBorder="1"/>
    <xf numFmtId="0" fontId="8" fillId="6" borderId="16" xfId="0" applyFont="1" applyFill="1" applyBorder="1"/>
    <xf numFmtId="0" fontId="8" fillId="7" borderId="3" xfId="0" applyFont="1" applyFill="1" applyBorder="1"/>
    <xf numFmtId="0" fontId="8" fillId="8" borderId="3" xfId="0" applyFont="1" applyFill="1" applyBorder="1"/>
    <xf numFmtId="0" fontId="8" fillId="8" borderId="17" xfId="0" applyFont="1" applyFill="1" applyBorder="1"/>
    <xf numFmtId="0" fontId="10" fillId="0" borderId="0" xfId="0" applyFont="1"/>
    <xf numFmtId="14" fontId="8" fillId="0" borderId="8" xfId="0" applyNumberFormat="1" applyFont="1" applyBorder="1"/>
    <xf numFmtId="0" fontId="8" fillId="0" borderId="11" xfId="0" applyFont="1" applyBorder="1" applyAlignment="1">
      <alignment horizontal="center"/>
    </xf>
    <xf numFmtId="0" fontId="8" fillId="0" borderId="19" xfId="0" applyFont="1" applyBorder="1"/>
    <xf numFmtId="2" fontId="8" fillId="0" borderId="20" xfId="0" applyNumberFormat="1" applyFont="1" applyFill="1" applyBorder="1" applyAlignment="1">
      <alignment horizontal="center"/>
    </xf>
    <xf numFmtId="2" fontId="8" fillId="0" borderId="19" xfId="0" applyNumberFormat="1" applyFont="1" applyFill="1" applyBorder="1" applyAlignment="1">
      <alignment horizontal="center"/>
    </xf>
    <xf numFmtId="2" fontId="8" fillId="0" borderId="14" xfId="0" applyNumberFormat="1" applyFont="1" applyFill="1" applyBorder="1" applyAlignment="1">
      <alignment horizontal="center"/>
    </xf>
    <xf numFmtId="14" fontId="8" fillId="0" borderId="10" xfId="0" applyNumberFormat="1" applyFont="1" applyBorder="1"/>
    <xf numFmtId="0" fontId="8" fillId="0" borderId="16" xfId="0" applyFont="1" applyBorder="1" applyAlignment="1">
      <alignment horizontal="center"/>
    </xf>
    <xf numFmtId="0" fontId="8" fillId="0" borderId="21" xfId="0" applyFont="1" applyBorder="1"/>
    <xf numFmtId="2" fontId="8" fillId="0" borderId="16" xfId="0" applyNumberFormat="1" applyFont="1" applyBorder="1"/>
    <xf numFmtId="2" fontId="8" fillId="0" borderId="21" xfId="0" applyNumberFormat="1" applyFont="1" applyFill="1" applyBorder="1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10" fillId="0" borderId="0" xfId="0" applyFont="1" applyFill="1"/>
    <xf numFmtId="0" fontId="8" fillId="3" borderId="2" xfId="0" applyFont="1" applyFill="1" applyBorder="1" applyAlignment="1" applyProtection="1">
      <alignment horizontal="center"/>
    </xf>
    <xf numFmtId="0" fontId="8" fillId="3" borderId="3" xfId="0" applyFont="1" applyFill="1" applyBorder="1" applyAlignment="1" applyProtection="1">
      <alignment horizontal="center"/>
    </xf>
    <xf numFmtId="49" fontId="8" fillId="0" borderId="21" xfId="0" applyNumberFormat="1" applyFont="1" applyBorder="1" applyAlignment="1">
      <alignment wrapText="1"/>
    </xf>
    <xf numFmtId="49" fontId="8" fillId="0" borderId="23" xfId="0" applyNumberFormat="1" applyFont="1" applyBorder="1" applyAlignment="1">
      <alignment wrapText="1"/>
    </xf>
    <xf numFmtId="49" fontId="8" fillId="0" borderId="19" xfId="0" applyNumberFormat="1" applyFont="1" applyBorder="1" applyAlignment="1">
      <alignment wrapText="1"/>
    </xf>
    <xf numFmtId="49" fontId="8" fillId="0" borderId="20" xfId="0" applyNumberFormat="1" applyFont="1" applyBorder="1" applyAlignment="1">
      <alignment wrapText="1"/>
    </xf>
    <xf numFmtId="49" fontId="8" fillId="0" borderId="24" xfId="0" applyNumberFormat="1" applyFont="1" applyBorder="1" applyAlignment="1">
      <alignment vertical="top"/>
    </xf>
    <xf numFmtId="0" fontId="7" fillId="9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 wrapText="1"/>
    </xf>
    <xf numFmtId="0" fontId="7" fillId="9" borderId="27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49" fontId="8" fillId="0" borderId="12" xfId="0" applyNumberFormat="1" applyFont="1" applyBorder="1" applyAlignment="1">
      <alignment horizontal="center" vertical="top"/>
    </xf>
    <xf numFmtId="49" fontId="8" fillId="0" borderId="28" xfId="0" applyNumberFormat="1" applyFont="1" applyBorder="1" applyAlignment="1">
      <alignment vertical="top"/>
    </xf>
    <xf numFmtId="49" fontId="9" fillId="9" borderId="29" xfId="0" applyNumberFormat="1" applyFont="1" applyFill="1" applyBorder="1" applyAlignment="1">
      <alignment vertical="center"/>
    </xf>
    <xf numFmtId="49" fontId="9" fillId="9" borderId="30" xfId="0" applyNumberFormat="1" applyFont="1" applyFill="1" applyBorder="1" applyAlignment="1">
      <alignment vertical="center"/>
    </xf>
    <xf numFmtId="49" fontId="9" fillId="9" borderId="31" xfId="0" applyNumberFormat="1" applyFont="1" applyFill="1" applyBorder="1" applyAlignment="1">
      <alignment vertical="center"/>
    </xf>
    <xf numFmtId="49" fontId="9" fillId="9" borderId="32" xfId="0" applyNumberFormat="1" applyFont="1" applyFill="1" applyBorder="1" applyAlignment="1">
      <alignment vertical="center"/>
    </xf>
    <xf numFmtId="49" fontId="8" fillId="0" borderId="33" xfId="0" applyNumberFormat="1" applyFont="1" applyBorder="1" applyAlignment="1">
      <alignment wrapText="1"/>
    </xf>
    <xf numFmtId="49" fontId="8" fillId="0" borderId="34" xfId="0" applyNumberFormat="1" applyFont="1" applyBorder="1" applyAlignment="1">
      <alignment wrapText="1"/>
    </xf>
    <xf numFmtId="0" fontId="6" fillId="0" borderId="0" xfId="0" applyFont="1" applyFill="1" applyBorder="1" applyAlignment="1"/>
    <xf numFmtId="49" fontId="9" fillId="9" borderId="35" xfId="0" applyNumberFormat="1" applyFont="1" applyFill="1" applyBorder="1" applyAlignment="1">
      <alignment vertical="center"/>
    </xf>
    <xf numFmtId="49" fontId="9" fillId="9" borderId="36" xfId="0" applyNumberFormat="1" applyFont="1" applyFill="1" applyBorder="1" applyAlignment="1">
      <alignment vertical="center"/>
    </xf>
    <xf numFmtId="49" fontId="8" fillId="0" borderId="37" xfId="0" applyNumberFormat="1" applyFont="1" applyBorder="1" applyAlignment="1">
      <alignment vertical="top"/>
    </xf>
    <xf numFmtId="49" fontId="8" fillId="0" borderId="15" xfId="0" applyNumberFormat="1" applyFont="1" applyBorder="1" applyAlignment="1">
      <alignment vertical="top"/>
    </xf>
    <xf numFmtId="49" fontId="8" fillId="0" borderId="17" xfId="0" applyNumberFormat="1" applyFont="1" applyBorder="1" applyAlignment="1">
      <alignment vertical="top"/>
    </xf>
    <xf numFmtId="0" fontId="10" fillId="0" borderId="39" xfId="0" applyFont="1" applyBorder="1"/>
    <xf numFmtId="0" fontId="8" fillId="0" borderId="19" xfId="0" applyFont="1" applyBorder="1" applyAlignment="1">
      <alignment wrapText="1"/>
    </xf>
    <xf numFmtId="0" fontId="7" fillId="9" borderId="49" xfId="0" applyFont="1" applyFill="1" applyBorder="1" applyAlignment="1">
      <alignment horizontal="center" vertical="center"/>
    </xf>
    <xf numFmtId="1" fontId="11" fillId="0" borderId="18" xfId="0" applyNumberFormat="1" applyFont="1" applyFill="1" applyBorder="1" applyAlignment="1">
      <alignment horizontal="center" vertical="center"/>
    </xf>
    <xf numFmtId="2" fontId="8" fillId="0" borderId="20" xfId="0" applyNumberFormat="1" applyFont="1" applyFill="1" applyBorder="1" applyAlignment="1">
      <alignment horizontal="center" vertical="center" wrapText="1"/>
    </xf>
    <xf numFmtId="2" fontId="8" fillId="0" borderId="33" xfId="0" applyNumberFormat="1" applyFont="1" applyFill="1" applyBorder="1" applyAlignment="1">
      <alignment horizontal="center" vertical="center" wrapText="1"/>
    </xf>
    <xf numFmtId="0" fontId="8" fillId="3" borderId="22" xfId="0" applyFont="1" applyFill="1" applyBorder="1" applyAlignment="1" applyProtection="1">
      <alignment horizontal="center" vertical="center"/>
    </xf>
    <xf numFmtId="2" fontId="8" fillId="0" borderId="19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 applyProtection="1">
      <alignment horizontal="center" vertical="center"/>
    </xf>
    <xf numFmtId="2" fontId="8" fillId="0" borderId="20" xfId="0" applyNumberFormat="1" applyFont="1" applyFill="1" applyBorder="1" applyAlignment="1">
      <alignment horizontal="center" vertical="center"/>
    </xf>
    <xf numFmtId="2" fontId="8" fillId="0" borderId="19" xfId="0" applyNumberFormat="1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" fillId="0" borderId="38" xfId="0" applyFont="1" applyBorder="1"/>
    <xf numFmtId="0" fontId="8" fillId="0" borderId="57" xfId="0" applyFont="1" applyFill="1" applyBorder="1" applyAlignment="1">
      <alignment horizontal="center" vertical="center"/>
    </xf>
    <xf numFmtId="0" fontId="8" fillId="0" borderId="58" xfId="0" applyFont="1" applyBorder="1" applyAlignment="1">
      <alignment horizontal="center" vertical="center" wrapText="1"/>
    </xf>
    <xf numFmtId="0" fontId="8" fillId="0" borderId="59" xfId="0" applyFont="1" applyBorder="1" applyAlignment="1">
      <alignment horizontal="center" vertical="center" wrapText="1"/>
    </xf>
    <xf numFmtId="2" fontId="8" fillId="0" borderId="60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14" fontId="8" fillId="0" borderId="46" xfId="0" applyNumberFormat="1" applyFont="1" applyFill="1" applyBorder="1" applyAlignment="1">
      <alignment horizontal="center" vertical="center"/>
    </xf>
    <xf numFmtId="14" fontId="8" fillId="0" borderId="9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14" fontId="8" fillId="0" borderId="61" xfId="0" applyNumberFormat="1" applyFont="1" applyFill="1" applyBorder="1" applyAlignment="1">
      <alignment horizontal="center" vertical="center"/>
    </xf>
    <xf numFmtId="0" fontId="8" fillId="0" borderId="62" xfId="0" applyFont="1" applyFill="1" applyBorder="1" applyAlignment="1">
      <alignment horizontal="center" vertical="center"/>
    </xf>
    <xf numFmtId="1" fontId="11" fillId="0" borderId="46" xfId="0" applyNumberFormat="1" applyFont="1" applyFill="1" applyBorder="1" applyAlignment="1">
      <alignment horizontal="center" vertical="center"/>
    </xf>
    <xf numFmtId="1" fontId="11" fillId="0" borderId="63" xfId="0" applyNumberFormat="1" applyFont="1" applyBorder="1" applyAlignment="1">
      <alignment horizontal="center" vertical="center"/>
    </xf>
    <xf numFmtId="1" fontId="11" fillId="0" borderId="64" xfId="0" applyNumberFormat="1" applyFont="1" applyBorder="1" applyAlignment="1">
      <alignment horizontal="center" vertical="center"/>
    </xf>
    <xf numFmtId="1" fontId="11" fillId="0" borderId="63" xfId="0" applyNumberFormat="1" applyFont="1" applyBorder="1" applyAlignment="1">
      <alignment horizontal="center"/>
    </xf>
    <xf numFmtId="1" fontId="11" fillId="0" borderId="64" xfId="0" applyNumberFormat="1" applyFont="1" applyBorder="1" applyAlignment="1">
      <alignment horizontal="center"/>
    </xf>
    <xf numFmtId="0" fontId="12" fillId="8" borderId="38" xfId="0" applyFont="1" applyFill="1" applyBorder="1" applyAlignment="1" applyProtection="1">
      <alignment horizontal="center" vertical="center"/>
      <protection locked="0"/>
    </xf>
    <xf numFmtId="0" fontId="12" fillId="8" borderId="39" xfId="0" applyFont="1" applyFill="1" applyBorder="1" applyAlignment="1" applyProtection="1">
      <alignment horizontal="center" vertical="center"/>
      <protection locked="0"/>
    </xf>
    <xf numFmtId="0" fontId="8" fillId="0" borderId="28" xfId="0" applyFont="1" applyBorder="1" applyAlignment="1">
      <alignment horizontal="left"/>
    </xf>
    <xf numFmtId="0" fontId="8" fillId="0" borderId="34" xfId="0" applyFont="1" applyBorder="1" applyAlignment="1">
      <alignment horizontal="left"/>
    </xf>
    <xf numFmtId="0" fontId="8" fillId="0" borderId="56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8" fillId="0" borderId="51" xfId="0" applyFont="1" applyBorder="1" applyAlignment="1">
      <alignment horizontal="left"/>
    </xf>
    <xf numFmtId="0" fontId="7" fillId="10" borderId="48" xfId="0" applyFont="1" applyFill="1" applyBorder="1" applyAlignment="1">
      <alignment horizontal="center"/>
    </xf>
    <xf numFmtId="0" fontId="7" fillId="10" borderId="38" xfId="0" applyFont="1" applyFill="1" applyBorder="1" applyAlignment="1">
      <alignment horizontal="center"/>
    </xf>
    <xf numFmtId="0" fontId="7" fillId="10" borderId="39" xfId="0" applyFont="1" applyFill="1" applyBorder="1" applyAlignment="1">
      <alignment horizontal="center"/>
    </xf>
    <xf numFmtId="0" fontId="8" fillId="0" borderId="24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8" fillId="0" borderId="55" xfId="0" applyFont="1" applyBorder="1" applyAlignment="1">
      <alignment horizontal="left"/>
    </xf>
    <xf numFmtId="49" fontId="5" fillId="10" borderId="40" xfId="0" applyNumberFormat="1" applyFont="1" applyFill="1" applyBorder="1" applyAlignment="1">
      <alignment horizontal="center" vertical="center"/>
    </xf>
    <xf numFmtId="49" fontId="5" fillId="10" borderId="30" xfId="0" applyNumberFormat="1" applyFont="1" applyFill="1" applyBorder="1" applyAlignment="1">
      <alignment horizontal="center" vertical="center"/>
    </xf>
    <xf numFmtId="49" fontId="5" fillId="10" borderId="41" xfId="0" applyNumberFormat="1" applyFont="1" applyFill="1" applyBorder="1" applyAlignment="1">
      <alignment horizontal="center" vertical="center"/>
    </xf>
    <xf numFmtId="49" fontId="5" fillId="10" borderId="42" xfId="0" applyNumberFormat="1" applyFont="1" applyFill="1" applyBorder="1" applyAlignment="1">
      <alignment horizontal="center" vertical="center"/>
    </xf>
    <xf numFmtId="49" fontId="5" fillId="10" borderId="0" xfId="0" applyNumberFormat="1" applyFont="1" applyFill="1" applyBorder="1" applyAlignment="1">
      <alignment horizontal="center" vertical="center"/>
    </xf>
    <xf numFmtId="49" fontId="5" fillId="10" borderId="43" xfId="0" applyNumberFormat="1" applyFont="1" applyFill="1" applyBorder="1" applyAlignment="1">
      <alignment horizontal="center" vertical="center"/>
    </xf>
    <xf numFmtId="49" fontId="5" fillId="10" borderId="44" xfId="0" applyNumberFormat="1" applyFont="1" applyFill="1" applyBorder="1" applyAlignment="1">
      <alignment horizontal="center" vertical="center"/>
    </xf>
    <xf numFmtId="49" fontId="5" fillId="10" borderId="32" xfId="0" applyNumberFormat="1" applyFont="1" applyFill="1" applyBorder="1" applyAlignment="1">
      <alignment horizontal="center" vertical="center"/>
    </xf>
    <xf numFmtId="49" fontId="5" fillId="10" borderId="45" xfId="0" applyNumberFormat="1" applyFont="1" applyFill="1" applyBorder="1" applyAlignment="1">
      <alignment horizontal="center" vertical="center"/>
    </xf>
    <xf numFmtId="49" fontId="9" fillId="9" borderId="46" xfId="0" applyNumberFormat="1" applyFont="1" applyFill="1" applyBorder="1" applyAlignment="1">
      <alignment horizontal="center" vertical="center" wrapText="1"/>
    </xf>
    <xf numFmtId="49" fontId="9" fillId="9" borderId="47" xfId="0" applyNumberFormat="1" applyFont="1" applyFill="1" applyBorder="1" applyAlignment="1">
      <alignment horizontal="center" vertical="center" wrapText="1"/>
    </xf>
    <xf numFmtId="0" fontId="9" fillId="3" borderId="48" xfId="0" applyFont="1" applyFill="1" applyBorder="1" applyAlignment="1">
      <alignment horizontal="right"/>
    </xf>
    <xf numFmtId="0" fontId="9" fillId="3" borderId="39" xfId="0" applyFont="1" applyFill="1" applyBorder="1" applyAlignment="1">
      <alignment horizontal="right"/>
    </xf>
    <xf numFmtId="49" fontId="9" fillId="9" borderId="49" xfId="0" applyNumberFormat="1" applyFont="1" applyFill="1" applyBorder="1" applyAlignment="1">
      <alignment horizontal="center" vertical="center"/>
    </xf>
    <xf numFmtId="49" fontId="9" fillId="9" borderId="50" xfId="0" applyNumberFormat="1" applyFont="1" applyFill="1" applyBorder="1" applyAlignment="1">
      <alignment horizontal="center" vertical="center"/>
    </xf>
    <xf numFmtId="49" fontId="9" fillId="9" borderId="49" xfId="0" applyNumberFormat="1" applyFont="1" applyFill="1" applyBorder="1" applyAlignment="1">
      <alignment horizontal="center" vertical="center" wrapText="1"/>
    </xf>
    <xf numFmtId="49" fontId="9" fillId="9" borderId="50" xfId="0" applyNumberFormat="1" applyFont="1" applyFill="1" applyBorder="1" applyAlignment="1">
      <alignment horizontal="center" vertical="center" wrapText="1"/>
    </xf>
    <xf numFmtId="0" fontId="12" fillId="10" borderId="48" xfId="0" applyFont="1" applyFill="1" applyBorder="1" applyAlignment="1">
      <alignment horizontal="center" vertical="center"/>
    </xf>
    <xf numFmtId="0" fontId="12" fillId="10" borderId="38" xfId="0" applyFont="1" applyFill="1" applyBorder="1" applyAlignment="1">
      <alignment horizontal="center" vertical="center"/>
    </xf>
    <xf numFmtId="0" fontId="12" fillId="10" borderId="48" xfId="0" applyFont="1" applyFill="1" applyBorder="1" applyAlignment="1">
      <alignment horizontal="center"/>
    </xf>
    <xf numFmtId="0" fontId="12" fillId="10" borderId="38" xfId="0" applyFont="1" applyFill="1" applyBorder="1" applyAlignment="1">
      <alignment horizontal="center"/>
    </xf>
    <xf numFmtId="0" fontId="12" fillId="10" borderId="39" xfId="0" applyFont="1" applyFill="1" applyBorder="1" applyAlignment="1">
      <alignment horizontal="center"/>
    </xf>
    <xf numFmtId="0" fontId="8" fillId="0" borderId="21" xfId="0" applyFont="1" applyBorder="1" applyAlignment="1">
      <alignment horizontal="left" wrapText="1"/>
    </xf>
    <xf numFmtId="0" fontId="8" fillId="0" borderId="23" xfId="0" applyFont="1" applyBorder="1" applyAlignment="1">
      <alignment horizontal="left" wrapText="1"/>
    </xf>
    <xf numFmtId="0" fontId="8" fillId="0" borderId="55" xfId="0" applyFont="1" applyBorder="1" applyAlignment="1">
      <alignment horizontal="left" wrapText="1"/>
    </xf>
    <xf numFmtId="0" fontId="8" fillId="0" borderId="19" xfId="0" applyFont="1" applyBorder="1" applyAlignment="1">
      <alignment horizontal="left" wrapText="1"/>
    </xf>
    <xf numFmtId="0" fontId="8" fillId="0" borderId="20" xfId="0" applyFont="1" applyBorder="1" applyAlignment="1">
      <alignment horizontal="left" wrapText="1"/>
    </xf>
    <xf numFmtId="0" fontId="8" fillId="0" borderId="51" xfId="0" applyFont="1" applyBorder="1" applyAlignment="1">
      <alignment horizontal="left" wrapText="1"/>
    </xf>
    <xf numFmtId="0" fontId="8" fillId="3" borderId="22" xfId="0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37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2" borderId="38" xfId="0" applyFont="1" applyFill="1" applyBorder="1" applyAlignment="1">
      <alignment horizontal="center"/>
    </xf>
    <xf numFmtId="0" fontId="7" fillId="2" borderId="39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8" fillId="0" borderId="52" xfId="0" applyFont="1" applyBorder="1" applyAlignment="1">
      <alignment horizontal="left" wrapText="1"/>
    </xf>
    <xf numFmtId="0" fontId="8" fillId="0" borderId="53" xfId="0" applyFont="1" applyBorder="1" applyAlignment="1">
      <alignment horizontal="left" wrapText="1"/>
    </xf>
    <xf numFmtId="0" fontId="8" fillId="0" borderId="54" xfId="0" applyFont="1" applyBorder="1" applyAlignment="1">
      <alignment horizontal="left" wrapText="1"/>
    </xf>
    <xf numFmtId="0" fontId="14" fillId="11" borderId="48" xfId="0" applyFont="1" applyFill="1" applyBorder="1" applyAlignment="1">
      <alignment horizontal="center"/>
    </xf>
    <xf numFmtId="0" fontId="14" fillId="11" borderId="38" xfId="0" applyFont="1" applyFill="1" applyBorder="1" applyAlignment="1">
      <alignment horizontal="center"/>
    </xf>
    <xf numFmtId="0" fontId="14" fillId="11" borderId="39" xfId="0" applyFont="1" applyFill="1" applyBorder="1" applyAlignment="1">
      <alignment horizontal="center"/>
    </xf>
    <xf numFmtId="0" fontId="10" fillId="0" borderId="9" xfId="0" applyFont="1" applyBorder="1" applyAlignment="1">
      <alignment horizontal="left" wrapText="1"/>
    </xf>
    <xf numFmtId="0" fontId="10" fillId="0" borderId="2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0" xfId="0" applyFont="1" applyBorder="1" applyAlignment="1">
      <alignment horizontal="left" wrapText="1"/>
    </xf>
    <xf numFmtId="0" fontId="10" fillId="0" borderId="3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8" xfId="0" applyFont="1" applyBorder="1" applyAlignment="1">
      <alignment horizontal="left" wrapText="1"/>
    </xf>
    <xf numFmtId="0" fontId="10" fillId="0" borderId="12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/>
    </xf>
  </cellXfs>
  <cellStyles count="1">
    <cellStyle name="Normal" xfId="0" builtinId="0"/>
  </cellStyles>
  <dxfs count="6"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ont>
        <condense val="0"/>
        <extend val="0"/>
        <color auto="1"/>
      </font>
      <fill>
        <patternFill patternType="solid">
          <bgColor indexed="1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 patternType="solid">
          <bgColor indexed="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64"/>
  <sheetViews>
    <sheetView tabSelected="1" topLeftCell="G11" zoomScale="75" workbookViewId="0">
      <selection activeCell="B2" sqref="B2:N15"/>
    </sheetView>
  </sheetViews>
  <sheetFormatPr baseColWidth="10" defaultRowHeight="12.75" outlineLevelRow="1"/>
  <cols>
    <col min="1" max="1" width="1.7109375" style="36" customWidth="1"/>
    <col min="2" max="2" width="11.42578125" style="36"/>
    <col min="3" max="3" width="11.5703125" style="36" bestFit="1" customWidth="1"/>
    <col min="4" max="4" width="10" style="36" customWidth="1"/>
    <col min="5" max="5" width="44.7109375" style="36" customWidth="1"/>
    <col min="6" max="6" width="14.5703125" style="36" customWidth="1"/>
    <col min="7" max="7" width="8.42578125" style="36" customWidth="1"/>
    <col min="8" max="8" width="14.42578125" style="36" customWidth="1"/>
    <col min="9" max="9" width="13.7109375" style="36" customWidth="1"/>
    <col min="10" max="10" width="62" style="36" customWidth="1"/>
    <col min="11" max="11" width="31.5703125" style="36" customWidth="1"/>
    <col min="12" max="12" width="21.85546875" style="36" bestFit="1" customWidth="1"/>
    <col min="13" max="13" width="11.42578125" style="36" bestFit="1" customWidth="1"/>
    <col min="14" max="14" width="9.42578125" style="36" customWidth="1"/>
    <col min="15" max="17" width="11.42578125" style="36"/>
    <col min="18" max="18" width="17.85546875" style="36" customWidth="1"/>
    <col min="19" max="16384" width="11.42578125" style="36"/>
  </cols>
  <sheetData>
    <row r="1" spans="1:14" ht="8.1" customHeight="1" thickBot="1">
      <c r="E1" s="48"/>
      <c r="J1" s="48"/>
      <c r="K1" s="48"/>
      <c r="L1" s="48"/>
      <c r="M1" s="48"/>
      <c r="N1" s="48"/>
    </row>
    <row r="2" spans="1:14" ht="18" customHeight="1" thickBot="1">
      <c r="B2" s="137" t="s">
        <v>65</v>
      </c>
      <c r="C2" s="138"/>
      <c r="D2" s="95" t="s">
        <v>96</v>
      </c>
      <c r="E2" s="79"/>
      <c r="J2" s="48"/>
      <c r="K2" s="48"/>
      <c r="L2" s="48"/>
      <c r="M2" s="48"/>
      <c r="N2" s="48"/>
    </row>
    <row r="3" spans="1:14" ht="8.1" customHeight="1">
      <c r="E3" s="48"/>
      <c r="J3" s="48"/>
      <c r="K3" s="48"/>
      <c r="L3" s="48"/>
      <c r="M3" s="48"/>
      <c r="N3" s="48"/>
    </row>
    <row r="4" spans="1:14" ht="8.1" customHeight="1" thickBot="1">
      <c r="E4" s="48"/>
      <c r="J4" s="48"/>
      <c r="K4" s="48"/>
      <c r="L4" s="48"/>
      <c r="M4" s="48"/>
      <c r="N4" s="48"/>
    </row>
    <row r="5" spans="1:14" ht="32.25" customHeight="1" outlineLevel="1" thickBot="1">
      <c r="A5" s="49"/>
      <c r="B5" s="143" t="s">
        <v>14</v>
      </c>
      <c r="C5" s="144"/>
      <c r="D5" s="144"/>
      <c r="E5" s="144"/>
      <c r="F5" s="144"/>
      <c r="G5" s="144"/>
      <c r="H5" s="144"/>
      <c r="I5" s="144"/>
      <c r="J5" s="112" t="s">
        <v>16</v>
      </c>
      <c r="K5" s="112"/>
      <c r="L5" s="112"/>
      <c r="M5" s="112"/>
      <c r="N5" s="113"/>
    </row>
    <row r="6" spans="1:14" ht="46.5" customHeight="1" thickBot="1">
      <c r="A6" s="50"/>
      <c r="B6" s="58" t="s">
        <v>13</v>
      </c>
      <c r="C6" s="59" t="s">
        <v>15</v>
      </c>
      <c r="D6" s="60" t="s">
        <v>5</v>
      </c>
      <c r="E6" s="61" t="s">
        <v>18</v>
      </c>
      <c r="F6" s="81" t="s">
        <v>0</v>
      </c>
      <c r="G6" s="61" t="s">
        <v>1</v>
      </c>
      <c r="H6" s="62" t="s">
        <v>2</v>
      </c>
      <c r="I6" s="62" t="s">
        <v>9</v>
      </c>
      <c r="J6" s="62" t="s">
        <v>10</v>
      </c>
      <c r="K6" s="62" t="s">
        <v>11</v>
      </c>
      <c r="L6" s="62" t="s">
        <v>17</v>
      </c>
      <c r="M6" s="62" t="s">
        <v>12</v>
      </c>
      <c r="N6" s="63" t="s">
        <v>3</v>
      </c>
    </row>
    <row r="7" spans="1:14" ht="43.5" thickBot="1">
      <c r="A7" s="50"/>
      <c r="B7" s="82">
        <v>1</v>
      </c>
      <c r="C7" s="102">
        <v>40058</v>
      </c>
      <c r="D7" s="96" t="s">
        <v>85</v>
      </c>
      <c r="E7" s="90" t="s">
        <v>83</v>
      </c>
      <c r="F7" s="91" t="s">
        <v>99</v>
      </c>
      <c r="G7" s="83">
        <v>0.9</v>
      </c>
      <c r="H7" s="84">
        <v>0.5</v>
      </c>
      <c r="I7" s="85">
        <f t="shared" ref="I7:I25" si="0">G7*H7</f>
        <v>0.45</v>
      </c>
      <c r="J7" s="92" t="s">
        <v>112</v>
      </c>
      <c r="K7" s="92" t="s">
        <v>88</v>
      </c>
      <c r="L7" s="91" t="s">
        <v>107</v>
      </c>
      <c r="M7" s="91" t="s">
        <v>101</v>
      </c>
      <c r="N7" s="92" t="s">
        <v>91</v>
      </c>
    </row>
    <row r="8" spans="1:14" ht="57.75" thickBot="1">
      <c r="A8" s="50"/>
      <c r="B8" s="82">
        <v>2</v>
      </c>
      <c r="C8" s="103">
        <v>40058</v>
      </c>
      <c r="D8" s="104" t="s">
        <v>85</v>
      </c>
      <c r="E8" s="93" t="s">
        <v>81</v>
      </c>
      <c r="F8" s="91" t="s">
        <v>99</v>
      </c>
      <c r="G8" s="83">
        <v>0.9</v>
      </c>
      <c r="H8" s="86">
        <v>0.5</v>
      </c>
      <c r="I8" s="87">
        <f t="shared" si="0"/>
        <v>0.45</v>
      </c>
      <c r="J8" s="92" t="s">
        <v>112</v>
      </c>
      <c r="K8" s="91" t="s">
        <v>88</v>
      </c>
      <c r="L8" s="91" t="s">
        <v>107</v>
      </c>
      <c r="M8" s="91" t="s">
        <v>101</v>
      </c>
      <c r="N8" s="91" t="s">
        <v>91</v>
      </c>
    </row>
    <row r="9" spans="1:14" ht="100.5" thickBot="1">
      <c r="A9" s="50"/>
      <c r="B9" s="82">
        <v>3</v>
      </c>
      <c r="C9" s="105">
        <v>40058</v>
      </c>
      <c r="D9" s="106" t="s">
        <v>85</v>
      </c>
      <c r="E9" s="93" t="s">
        <v>82</v>
      </c>
      <c r="F9" s="91" t="s">
        <v>86</v>
      </c>
      <c r="G9" s="83">
        <v>0.9</v>
      </c>
      <c r="H9" s="86">
        <v>0.6</v>
      </c>
      <c r="I9" s="87">
        <f t="shared" si="0"/>
        <v>0.54</v>
      </c>
      <c r="J9" s="91" t="s">
        <v>87</v>
      </c>
      <c r="K9" s="91" t="s">
        <v>88</v>
      </c>
      <c r="L9" s="91" t="s">
        <v>89</v>
      </c>
      <c r="M9" s="91" t="s">
        <v>90</v>
      </c>
      <c r="N9" s="91" t="s">
        <v>91</v>
      </c>
    </row>
    <row r="10" spans="1:14" ht="57.75" thickBot="1">
      <c r="A10" s="50"/>
      <c r="B10" s="82">
        <v>4</v>
      </c>
      <c r="C10" s="105">
        <v>40058</v>
      </c>
      <c r="D10" s="106" t="s">
        <v>85</v>
      </c>
      <c r="E10" s="93" t="s">
        <v>110</v>
      </c>
      <c r="F10" s="91" t="s">
        <v>86</v>
      </c>
      <c r="G10" s="83">
        <v>0.5</v>
      </c>
      <c r="H10" s="86">
        <v>0.5</v>
      </c>
      <c r="I10" s="87">
        <f t="shared" si="0"/>
        <v>0.25</v>
      </c>
      <c r="J10" s="91" t="s">
        <v>92</v>
      </c>
      <c r="K10" s="91" t="s">
        <v>108</v>
      </c>
      <c r="L10" s="91" t="s">
        <v>111</v>
      </c>
      <c r="M10" s="91" t="s">
        <v>90</v>
      </c>
      <c r="N10" s="91" t="s">
        <v>91</v>
      </c>
    </row>
    <row r="11" spans="1:14" ht="72" thickBot="1">
      <c r="A11" s="50"/>
      <c r="B11" s="82">
        <v>5</v>
      </c>
      <c r="C11" s="105">
        <v>40058</v>
      </c>
      <c r="D11" s="106" t="s">
        <v>85</v>
      </c>
      <c r="E11" s="93" t="s">
        <v>109</v>
      </c>
      <c r="F11" s="91" t="s">
        <v>86</v>
      </c>
      <c r="G11" s="88">
        <v>0.7</v>
      </c>
      <c r="H11" s="89">
        <v>0.5</v>
      </c>
      <c r="I11" s="87">
        <f t="shared" si="0"/>
        <v>0.35</v>
      </c>
      <c r="J11" s="91" t="s">
        <v>94</v>
      </c>
      <c r="K11" s="91" t="s">
        <v>93</v>
      </c>
      <c r="L11" s="91" t="s">
        <v>111</v>
      </c>
      <c r="M11" s="91" t="s">
        <v>90</v>
      </c>
      <c r="N11" s="91" t="s">
        <v>91</v>
      </c>
    </row>
    <row r="12" spans="1:14" ht="57.75" thickBot="1">
      <c r="A12" s="50"/>
      <c r="B12" s="82">
        <v>6</v>
      </c>
      <c r="C12" s="103">
        <v>40058</v>
      </c>
      <c r="D12" s="104" t="s">
        <v>85</v>
      </c>
      <c r="E12" s="93" t="s">
        <v>80</v>
      </c>
      <c r="F12" s="91" t="s">
        <v>86</v>
      </c>
      <c r="G12" s="88">
        <v>0.5</v>
      </c>
      <c r="H12" s="89">
        <v>0.3</v>
      </c>
      <c r="I12" s="87">
        <f t="shared" si="0"/>
        <v>0.15</v>
      </c>
      <c r="J12" s="91" t="s">
        <v>97</v>
      </c>
      <c r="K12" s="91" t="s">
        <v>93</v>
      </c>
      <c r="L12" s="91" t="s">
        <v>102</v>
      </c>
      <c r="M12" s="91" t="s">
        <v>103</v>
      </c>
      <c r="N12" s="94" t="s">
        <v>91</v>
      </c>
    </row>
    <row r="13" spans="1:14" ht="72" thickBot="1">
      <c r="A13" s="50"/>
      <c r="B13" s="107">
        <v>7</v>
      </c>
      <c r="C13" s="103">
        <v>40058</v>
      </c>
      <c r="D13" s="104" t="s">
        <v>85</v>
      </c>
      <c r="E13" s="97" t="s">
        <v>84</v>
      </c>
      <c r="F13" s="98" t="s">
        <v>99</v>
      </c>
      <c r="G13" s="99">
        <v>0.9</v>
      </c>
      <c r="H13" s="89">
        <v>0.5</v>
      </c>
      <c r="I13" s="87">
        <f t="shared" si="0"/>
        <v>0.45</v>
      </c>
      <c r="J13" s="91" t="s">
        <v>104</v>
      </c>
      <c r="K13" s="91" t="s">
        <v>106</v>
      </c>
      <c r="L13" s="91" t="s">
        <v>107</v>
      </c>
      <c r="M13" s="91" t="s">
        <v>101</v>
      </c>
      <c r="N13" s="94" t="s">
        <v>91</v>
      </c>
    </row>
    <row r="14" spans="1:14" ht="43.5" thickBot="1">
      <c r="A14" s="50"/>
      <c r="B14" s="108">
        <v>8</v>
      </c>
      <c r="C14" s="103">
        <v>40058</v>
      </c>
      <c r="D14" s="100" t="s">
        <v>85</v>
      </c>
      <c r="E14" s="91" t="s">
        <v>95</v>
      </c>
      <c r="F14" s="91" t="s">
        <v>43</v>
      </c>
      <c r="G14" s="101">
        <v>0.3</v>
      </c>
      <c r="H14" s="89">
        <v>0.3</v>
      </c>
      <c r="I14" s="87">
        <f t="shared" si="0"/>
        <v>0.09</v>
      </c>
      <c r="J14" s="91" t="s">
        <v>100</v>
      </c>
      <c r="K14" s="91" t="s">
        <v>98</v>
      </c>
      <c r="L14" s="91" t="s">
        <v>105</v>
      </c>
      <c r="M14" s="91" t="s">
        <v>101</v>
      </c>
      <c r="N14" s="94" t="s">
        <v>91</v>
      </c>
    </row>
    <row r="15" spans="1:14" ht="57.75" thickBot="1">
      <c r="A15" s="50"/>
      <c r="B15" s="109">
        <v>9</v>
      </c>
      <c r="C15" s="103">
        <v>40058</v>
      </c>
      <c r="D15" s="100" t="s">
        <v>85</v>
      </c>
      <c r="E15" s="91" t="s">
        <v>117</v>
      </c>
      <c r="F15" s="91" t="s">
        <v>61</v>
      </c>
      <c r="G15" s="101">
        <v>0.9</v>
      </c>
      <c r="H15" s="89">
        <v>0.3</v>
      </c>
      <c r="I15" s="87">
        <f t="shared" si="0"/>
        <v>0.27</v>
      </c>
      <c r="J15" s="91" t="s">
        <v>115</v>
      </c>
      <c r="K15" s="91" t="s">
        <v>116</v>
      </c>
      <c r="L15" s="91" t="s">
        <v>113</v>
      </c>
      <c r="M15" s="92" t="s">
        <v>114</v>
      </c>
      <c r="N15" s="94" t="s">
        <v>91</v>
      </c>
    </row>
    <row r="16" spans="1:14" ht="18" customHeight="1" thickBot="1">
      <c r="A16" s="50"/>
      <c r="B16" s="110"/>
      <c r="C16" s="37"/>
      <c r="D16" s="38"/>
      <c r="E16" s="80"/>
      <c r="F16" s="91"/>
      <c r="G16" s="40"/>
      <c r="H16" s="41"/>
      <c r="I16" s="51">
        <f t="shared" si="0"/>
        <v>0</v>
      </c>
      <c r="J16" s="7"/>
      <c r="K16" s="7"/>
      <c r="L16" s="7"/>
      <c r="M16" s="7"/>
      <c r="N16" s="7"/>
    </row>
    <row r="17" spans="1:14" ht="18" customHeight="1" thickBot="1">
      <c r="A17" s="50"/>
      <c r="B17" s="111"/>
      <c r="C17" s="37"/>
      <c r="D17" s="38"/>
      <c r="E17" s="39"/>
      <c r="F17" s="7"/>
      <c r="G17" s="40"/>
      <c r="H17" s="41"/>
      <c r="I17" s="51">
        <f t="shared" si="0"/>
        <v>0</v>
      </c>
      <c r="J17" s="7"/>
      <c r="K17" s="7"/>
      <c r="L17" s="7"/>
      <c r="M17" s="7"/>
      <c r="N17" s="7"/>
    </row>
    <row r="18" spans="1:14" ht="18" customHeight="1" thickBot="1">
      <c r="A18" s="50"/>
      <c r="B18" s="110"/>
      <c r="C18" s="37"/>
      <c r="D18" s="38"/>
      <c r="E18" s="39"/>
      <c r="F18" s="7"/>
      <c r="G18" s="40"/>
      <c r="H18" s="41"/>
      <c r="I18" s="51">
        <f t="shared" si="0"/>
        <v>0</v>
      </c>
      <c r="J18" s="7"/>
      <c r="K18" s="7"/>
      <c r="L18" s="7"/>
      <c r="M18" s="7"/>
      <c r="N18" s="7"/>
    </row>
    <row r="19" spans="1:14" ht="18" customHeight="1" thickBot="1">
      <c r="A19" s="50"/>
      <c r="B19" s="110"/>
      <c r="C19" s="37"/>
      <c r="D19" s="38"/>
      <c r="E19" s="39"/>
      <c r="F19" s="7"/>
      <c r="G19" s="40"/>
      <c r="H19" s="41"/>
      <c r="I19" s="51">
        <f t="shared" si="0"/>
        <v>0</v>
      </c>
      <c r="J19" s="7"/>
      <c r="K19" s="7"/>
      <c r="L19" s="7"/>
      <c r="M19" s="7"/>
      <c r="N19" s="7"/>
    </row>
    <row r="20" spans="1:14" ht="18" customHeight="1" thickBot="1">
      <c r="A20" s="50"/>
      <c r="B20" s="110"/>
      <c r="C20" s="37"/>
      <c r="D20" s="38"/>
      <c r="E20" s="39"/>
      <c r="F20" s="7"/>
      <c r="G20" s="40"/>
      <c r="H20" s="41"/>
      <c r="I20" s="51">
        <f t="shared" si="0"/>
        <v>0</v>
      </c>
      <c r="J20" s="7"/>
      <c r="K20" s="7"/>
      <c r="L20" s="7"/>
      <c r="M20" s="7"/>
      <c r="N20" s="7"/>
    </row>
    <row r="21" spans="1:14" ht="18" customHeight="1" thickBot="1">
      <c r="A21" s="50"/>
      <c r="B21" s="111"/>
      <c r="C21" s="37"/>
      <c r="D21" s="38"/>
      <c r="E21" s="39"/>
      <c r="F21" s="7"/>
      <c r="G21" s="40"/>
      <c r="H21" s="41"/>
      <c r="I21" s="51">
        <f t="shared" si="0"/>
        <v>0</v>
      </c>
      <c r="J21" s="7"/>
      <c r="K21" s="7"/>
      <c r="L21" s="7"/>
      <c r="M21" s="7"/>
      <c r="N21" s="7"/>
    </row>
    <row r="22" spans="1:14" ht="18" customHeight="1" thickBot="1">
      <c r="A22" s="50"/>
      <c r="B22" s="110"/>
      <c r="C22" s="37"/>
      <c r="D22" s="38"/>
      <c r="E22" s="39"/>
      <c r="F22" s="7"/>
      <c r="G22" s="40"/>
      <c r="H22" s="41"/>
      <c r="I22" s="51">
        <f t="shared" si="0"/>
        <v>0</v>
      </c>
      <c r="J22" s="7"/>
      <c r="K22" s="7"/>
      <c r="L22" s="7"/>
      <c r="M22" s="7"/>
      <c r="N22" s="7"/>
    </row>
    <row r="23" spans="1:14" ht="18" customHeight="1" thickBot="1">
      <c r="A23" s="50"/>
      <c r="B23" s="110"/>
      <c r="C23" s="37"/>
      <c r="D23" s="38"/>
      <c r="E23" s="39"/>
      <c r="F23" s="7"/>
      <c r="G23" s="40"/>
      <c r="H23" s="41"/>
      <c r="I23" s="51">
        <f t="shared" si="0"/>
        <v>0</v>
      </c>
      <c r="J23" s="7"/>
      <c r="K23" s="7"/>
      <c r="L23" s="7"/>
      <c r="M23" s="7"/>
      <c r="N23" s="7"/>
    </row>
    <row r="24" spans="1:14" ht="18" customHeight="1" thickBot="1">
      <c r="A24" s="50"/>
      <c r="B24" s="110"/>
      <c r="C24" s="37"/>
      <c r="D24" s="38"/>
      <c r="E24" s="39"/>
      <c r="F24" s="7"/>
      <c r="G24" s="42"/>
      <c r="H24" s="41"/>
      <c r="I24" s="51">
        <f t="shared" si="0"/>
        <v>0</v>
      </c>
      <c r="J24" s="7"/>
      <c r="K24" s="7"/>
      <c r="L24" s="7"/>
      <c r="M24" s="7"/>
      <c r="N24" s="7"/>
    </row>
    <row r="25" spans="1:14" ht="18" customHeight="1" thickBot="1">
      <c r="A25" s="50"/>
      <c r="B25" s="110"/>
      <c r="C25" s="43"/>
      <c r="D25" s="44"/>
      <c r="E25" s="45"/>
      <c r="F25" s="8"/>
      <c r="G25" s="46"/>
      <c r="H25" s="47"/>
      <c r="I25" s="52">
        <f t="shared" si="0"/>
        <v>0</v>
      </c>
      <c r="J25" s="8"/>
      <c r="K25" s="8"/>
      <c r="L25" s="8"/>
      <c r="M25" s="8"/>
      <c r="N25" s="8"/>
    </row>
    <row r="27" spans="1:14" ht="19.5" customHeight="1" thickBot="1">
      <c r="J27" s="73"/>
    </row>
    <row r="28" spans="1:14" ht="18.75" customHeight="1">
      <c r="B28" s="126" t="s">
        <v>8</v>
      </c>
      <c r="C28" s="127"/>
      <c r="D28" s="127"/>
      <c r="E28" s="127"/>
      <c r="F28" s="127"/>
      <c r="G28" s="127"/>
      <c r="H28" s="128"/>
    </row>
    <row r="29" spans="1:14" ht="19.5" customHeight="1">
      <c r="B29" s="129"/>
      <c r="C29" s="130"/>
      <c r="D29" s="130"/>
      <c r="E29" s="130"/>
      <c r="F29" s="130"/>
      <c r="G29" s="130"/>
      <c r="H29" s="131"/>
    </row>
    <row r="30" spans="1:14" ht="31.5" customHeight="1" thickBot="1">
      <c r="B30" s="132"/>
      <c r="C30" s="133"/>
      <c r="D30" s="133"/>
      <c r="E30" s="133"/>
      <c r="F30" s="133"/>
      <c r="G30" s="133"/>
      <c r="H30" s="134"/>
    </row>
    <row r="31" spans="1:14" ht="16.5" customHeight="1">
      <c r="B31" s="135" t="s">
        <v>59</v>
      </c>
      <c r="C31" s="141" t="s">
        <v>60</v>
      </c>
      <c r="D31" s="139" t="s">
        <v>7</v>
      </c>
      <c r="E31" s="67" t="s">
        <v>6</v>
      </c>
      <c r="F31" s="68"/>
      <c r="G31" s="68"/>
      <c r="H31" s="74" t="s">
        <v>4</v>
      </c>
    </row>
    <row r="32" spans="1:14" ht="15.75" customHeight="1" thickBot="1">
      <c r="B32" s="136"/>
      <c r="C32" s="142"/>
      <c r="D32" s="140"/>
      <c r="E32" s="69"/>
      <c r="F32" s="70"/>
      <c r="G32" s="70"/>
      <c r="H32" s="75"/>
    </row>
    <row r="33" spans="1:28" ht="15.75" customHeight="1">
      <c r="B33" s="66" t="s">
        <v>19</v>
      </c>
      <c r="C33" s="64" t="s">
        <v>19</v>
      </c>
      <c r="D33" s="65" t="s">
        <v>20</v>
      </c>
      <c r="E33" s="71"/>
      <c r="F33" s="72"/>
      <c r="G33" s="72"/>
      <c r="H33" s="76" t="s">
        <v>21</v>
      </c>
      <c r="X33" s="49"/>
      <c r="Y33" s="49"/>
      <c r="Z33" s="49"/>
      <c r="AA33" s="49"/>
      <c r="AB33" s="49"/>
    </row>
    <row r="34" spans="1:28" ht="14.25">
      <c r="B34" s="5"/>
      <c r="C34" s="7"/>
      <c r="D34" s="6"/>
      <c r="E34" s="55"/>
      <c r="F34" s="56"/>
      <c r="G34" s="56"/>
      <c r="H34" s="77"/>
      <c r="X34" s="49"/>
      <c r="Y34" s="49"/>
      <c r="Z34" s="49"/>
      <c r="AA34" s="49"/>
      <c r="AB34" s="49"/>
    </row>
    <row r="35" spans="1:28" ht="14.25">
      <c r="B35" s="5"/>
      <c r="C35" s="7"/>
      <c r="D35" s="6"/>
      <c r="E35" s="55"/>
      <c r="F35" s="56"/>
      <c r="G35" s="56"/>
      <c r="H35" s="77"/>
      <c r="X35" s="49"/>
      <c r="Y35" s="49"/>
      <c r="Z35" s="49"/>
      <c r="AA35" s="49"/>
      <c r="AB35" s="49"/>
    </row>
    <row r="36" spans="1:28" ht="14.25">
      <c r="B36" s="5"/>
      <c r="C36" s="7"/>
      <c r="D36" s="6"/>
      <c r="E36" s="55"/>
      <c r="F36" s="56"/>
      <c r="G36" s="56"/>
      <c r="H36" s="77"/>
      <c r="X36" s="49"/>
      <c r="Y36" s="49"/>
      <c r="Z36" s="49"/>
      <c r="AA36" s="49"/>
      <c r="AB36" s="49"/>
    </row>
    <row r="37" spans="1:28" ht="14.25">
      <c r="B37" s="5"/>
      <c r="C37" s="7"/>
      <c r="D37" s="6"/>
      <c r="E37" s="55"/>
      <c r="F37" s="56"/>
      <c r="G37" s="56"/>
      <c r="H37" s="77"/>
      <c r="X37" s="49"/>
      <c r="Y37" s="49"/>
      <c r="Z37" s="49"/>
      <c r="AA37" s="49"/>
      <c r="AB37" s="49"/>
    </row>
    <row r="38" spans="1:28" ht="14.25">
      <c r="B38" s="5"/>
      <c r="C38" s="7"/>
      <c r="D38" s="6"/>
      <c r="E38" s="55"/>
      <c r="F38" s="56"/>
      <c r="G38" s="56"/>
      <c r="H38" s="77"/>
      <c r="X38" s="49"/>
      <c r="Y38" s="49"/>
      <c r="Z38" s="49"/>
      <c r="AA38" s="49"/>
      <c r="AB38" s="49"/>
    </row>
    <row r="39" spans="1:28" ht="14.25">
      <c r="B39" s="5"/>
      <c r="C39" s="7"/>
      <c r="D39" s="6"/>
      <c r="E39" s="55"/>
      <c r="F39" s="56"/>
      <c r="G39" s="56"/>
      <c r="H39" s="77"/>
      <c r="X39" s="49"/>
      <c r="Y39" s="49"/>
      <c r="Z39" s="49"/>
      <c r="AA39" s="49"/>
      <c r="AB39" s="49"/>
    </row>
    <row r="40" spans="1:28" ht="15" thickBot="1">
      <c r="B40" s="57"/>
      <c r="C40" s="8"/>
      <c r="D40" s="9"/>
      <c r="E40" s="53"/>
      <c r="F40" s="54"/>
      <c r="G40" s="54"/>
      <c r="H40" s="78"/>
      <c r="X40" s="49"/>
      <c r="Y40" s="49"/>
      <c r="Z40" s="49"/>
      <c r="AA40" s="49"/>
      <c r="AB40" s="49"/>
    </row>
    <row r="41" spans="1:28" ht="13.5" thickBot="1">
      <c r="X41" s="49"/>
      <c r="Y41" s="49"/>
      <c r="Z41" s="49"/>
      <c r="AA41" s="49"/>
      <c r="AB41" s="49"/>
    </row>
    <row r="42" spans="1:28" ht="15.75" thickBot="1">
      <c r="B42" s="120" t="s">
        <v>41</v>
      </c>
      <c r="C42" s="121"/>
      <c r="D42" s="122"/>
      <c r="X42" s="49"/>
      <c r="Y42" s="49"/>
      <c r="Z42" s="49"/>
      <c r="AA42" s="49"/>
      <c r="AB42" s="49"/>
    </row>
    <row r="43" spans="1:28" ht="12.75" customHeight="1">
      <c r="A43" s="49"/>
      <c r="B43" s="114" t="s">
        <v>52</v>
      </c>
      <c r="C43" s="115"/>
      <c r="D43" s="116"/>
      <c r="I43" s="49"/>
      <c r="X43" s="49"/>
      <c r="Y43" s="49"/>
      <c r="Z43" s="49"/>
      <c r="AA43" s="49"/>
      <c r="AB43" s="49"/>
    </row>
    <row r="44" spans="1:28" ht="12.75" customHeight="1">
      <c r="A44" s="49"/>
      <c r="B44" s="117" t="s">
        <v>53</v>
      </c>
      <c r="C44" s="118"/>
      <c r="D44" s="119"/>
      <c r="I44" s="49"/>
      <c r="X44" s="49"/>
      <c r="Y44" s="49"/>
      <c r="Z44" s="49"/>
      <c r="AA44" s="49"/>
      <c r="AB44" s="49"/>
    </row>
    <row r="45" spans="1:28" ht="13.5" customHeight="1">
      <c r="A45" s="49"/>
      <c r="B45" s="117" t="s">
        <v>54</v>
      </c>
      <c r="C45" s="118"/>
      <c r="D45" s="119"/>
      <c r="I45" s="49"/>
      <c r="X45" s="49"/>
      <c r="Y45" s="49"/>
      <c r="Z45" s="49"/>
      <c r="AA45" s="49"/>
      <c r="AB45" s="49"/>
    </row>
    <row r="46" spans="1:28" ht="12.75" customHeight="1">
      <c r="A46" s="49"/>
      <c r="B46" s="117" t="s">
        <v>55</v>
      </c>
      <c r="C46" s="118"/>
      <c r="D46" s="119"/>
      <c r="I46" s="49"/>
      <c r="X46" s="49"/>
      <c r="Y46" s="49"/>
      <c r="Z46" s="49"/>
      <c r="AA46" s="49"/>
      <c r="AB46" s="49"/>
    </row>
    <row r="47" spans="1:28" ht="13.5" customHeight="1">
      <c r="A47" s="49"/>
      <c r="B47" s="117" t="s">
        <v>42</v>
      </c>
      <c r="C47" s="118"/>
      <c r="D47" s="119"/>
      <c r="I47" s="49"/>
      <c r="X47" s="49"/>
      <c r="Y47" s="49"/>
      <c r="Z47" s="49"/>
      <c r="AA47" s="49"/>
      <c r="AB47" s="49"/>
    </row>
    <row r="48" spans="1:28" ht="14.25">
      <c r="A48" s="49"/>
      <c r="B48" s="117" t="s">
        <v>43</v>
      </c>
      <c r="C48" s="118"/>
      <c r="D48" s="119"/>
      <c r="I48" s="49"/>
      <c r="X48" s="49"/>
      <c r="Y48" s="49"/>
      <c r="Z48" s="49"/>
      <c r="AA48" s="49"/>
      <c r="AB48" s="49"/>
    </row>
    <row r="49" spans="1:28" ht="14.25">
      <c r="A49" s="49"/>
      <c r="B49" s="117" t="s">
        <v>61</v>
      </c>
      <c r="C49" s="118"/>
      <c r="D49" s="119"/>
      <c r="I49" s="49"/>
      <c r="X49" s="49"/>
      <c r="Y49" s="49"/>
      <c r="Z49" s="49"/>
      <c r="AA49" s="49"/>
      <c r="AB49" s="49"/>
    </row>
    <row r="50" spans="1:28" ht="14.25">
      <c r="A50" s="49"/>
      <c r="B50" s="117" t="s">
        <v>44</v>
      </c>
      <c r="C50" s="118"/>
      <c r="D50" s="119"/>
      <c r="I50" s="49"/>
      <c r="X50" s="49"/>
      <c r="Y50" s="49"/>
      <c r="Z50" s="49"/>
      <c r="AA50" s="49"/>
      <c r="AB50" s="49"/>
    </row>
    <row r="51" spans="1:28" ht="14.25">
      <c r="A51" s="49"/>
      <c r="B51" s="117" t="s">
        <v>45</v>
      </c>
      <c r="C51" s="118"/>
      <c r="D51" s="119"/>
      <c r="I51" s="49"/>
      <c r="X51" s="49"/>
      <c r="Y51" s="49"/>
      <c r="Z51" s="49"/>
      <c r="AA51" s="49"/>
      <c r="AB51" s="49"/>
    </row>
    <row r="52" spans="1:28" ht="14.25">
      <c r="A52" s="49"/>
      <c r="B52" s="117" t="s">
        <v>46</v>
      </c>
      <c r="C52" s="118"/>
      <c r="D52" s="119"/>
      <c r="I52" s="49"/>
      <c r="X52" s="49"/>
      <c r="Y52" s="49"/>
      <c r="Z52" s="49"/>
      <c r="AA52" s="49"/>
      <c r="AB52" s="49"/>
    </row>
    <row r="53" spans="1:28" ht="14.25">
      <c r="A53" s="49"/>
      <c r="B53" s="117" t="s">
        <v>47</v>
      </c>
      <c r="C53" s="118"/>
      <c r="D53" s="119"/>
      <c r="I53" s="49"/>
      <c r="X53" s="49"/>
      <c r="Y53" s="49"/>
      <c r="Z53" s="49"/>
      <c r="AA53" s="49"/>
      <c r="AB53" s="49"/>
    </row>
    <row r="54" spans="1:28" ht="14.25">
      <c r="A54" s="49"/>
      <c r="B54" s="117" t="s">
        <v>56</v>
      </c>
      <c r="C54" s="118"/>
      <c r="D54" s="119"/>
      <c r="E54" s="49"/>
      <c r="F54" s="49"/>
      <c r="G54" s="49"/>
      <c r="H54" s="49"/>
      <c r="I54" s="49"/>
      <c r="X54" s="49"/>
      <c r="Y54" s="49"/>
      <c r="Z54" s="49"/>
      <c r="AA54" s="49"/>
      <c r="AB54" s="49"/>
    </row>
    <row r="55" spans="1:28" ht="14.25">
      <c r="A55" s="49"/>
      <c r="B55" s="117" t="s">
        <v>57</v>
      </c>
      <c r="C55" s="118"/>
      <c r="D55" s="119"/>
      <c r="E55" s="49"/>
      <c r="F55" s="49"/>
      <c r="G55" s="49"/>
      <c r="H55" s="49"/>
      <c r="I55" s="49"/>
      <c r="X55" s="49"/>
      <c r="Y55" s="49"/>
      <c r="Z55" s="49"/>
      <c r="AA55" s="49"/>
      <c r="AB55" s="49"/>
    </row>
    <row r="56" spans="1:28" ht="15" thickBot="1">
      <c r="A56" s="49"/>
      <c r="B56" s="123" t="s">
        <v>58</v>
      </c>
      <c r="C56" s="124"/>
      <c r="D56" s="125"/>
      <c r="E56" s="49"/>
      <c r="F56" s="49"/>
      <c r="G56" s="49"/>
      <c r="H56" s="49"/>
      <c r="I56" s="49"/>
      <c r="X56" s="49"/>
      <c r="Y56" s="49"/>
      <c r="Z56" s="49"/>
      <c r="AA56" s="49"/>
      <c r="AB56" s="49"/>
    </row>
    <row r="57" spans="1:28">
      <c r="A57" s="49"/>
      <c r="I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</row>
    <row r="58" spans="1:28">
      <c r="A58" s="49"/>
      <c r="I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</row>
    <row r="59" spans="1:28">
      <c r="A59" s="49"/>
      <c r="B59" s="49"/>
      <c r="C59" s="49"/>
      <c r="D59" s="49"/>
      <c r="E59" s="49"/>
      <c r="F59" s="49"/>
      <c r="G59" s="49"/>
      <c r="H59" s="49"/>
      <c r="I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</row>
    <row r="60" spans="1:28">
      <c r="A60" s="49"/>
      <c r="B60" s="49"/>
      <c r="C60" s="49"/>
      <c r="D60" s="49"/>
      <c r="E60" s="49"/>
      <c r="F60" s="49"/>
      <c r="G60" s="49"/>
      <c r="H60" s="49"/>
      <c r="I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</row>
    <row r="61" spans="1:28">
      <c r="A61" s="49"/>
      <c r="B61" s="49"/>
      <c r="C61" s="49"/>
      <c r="D61" s="49"/>
      <c r="E61" s="49"/>
      <c r="F61" s="49"/>
      <c r="G61" s="49"/>
      <c r="H61" s="49"/>
      <c r="I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</row>
    <row r="62" spans="1:28">
      <c r="A62" s="49"/>
      <c r="B62" s="49"/>
      <c r="C62" s="49"/>
      <c r="D62" s="49"/>
      <c r="E62" s="49"/>
      <c r="F62" s="49"/>
      <c r="G62" s="49"/>
      <c r="H62" s="49"/>
      <c r="I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</row>
    <row r="63" spans="1:28"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</row>
    <row r="64" spans="1:28"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</row>
  </sheetData>
  <mergeCells count="22">
    <mergeCell ref="B28:H30"/>
    <mergeCell ref="B31:B32"/>
    <mergeCell ref="B2:C2"/>
    <mergeCell ref="D31:D32"/>
    <mergeCell ref="C31:C32"/>
    <mergeCell ref="B5:I5"/>
    <mergeCell ref="J5:N5"/>
    <mergeCell ref="B43:D43"/>
    <mergeCell ref="B44:D44"/>
    <mergeCell ref="B42:D42"/>
    <mergeCell ref="B56:D56"/>
    <mergeCell ref="B52:D52"/>
    <mergeCell ref="B53:D53"/>
    <mergeCell ref="B54:D54"/>
    <mergeCell ref="B55:D55"/>
    <mergeCell ref="B50:D50"/>
    <mergeCell ref="B51:D51"/>
    <mergeCell ref="B45:D45"/>
    <mergeCell ref="B46:D46"/>
    <mergeCell ref="B47:D47"/>
    <mergeCell ref="B48:D48"/>
    <mergeCell ref="B49:D49"/>
  </mergeCells>
  <phoneticPr fontId="0" type="noConversion"/>
  <conditionalFormatting sqref="F17:F25">
    <cfRule type="expression" dxfId="5" priority="4" stopIfTrue="1">
      <formula>IF(E16&gt;7,E16)</formula>
    </cfRule>
    <cfRule type="expression" dxfId="4" priority="5" stopIfTrue="1">
      <formula>IF(E16&lt;5,E16)</formula>
    </cfRule>
    <cfRule type="expression" dxfId="3" priority="6" stopIfTrue="1">
      <formula>IF(E16=5,E16,IF(E16=6,E16,IF(E16=7,E16)))</formula>
    </cfRule>
  </conditionalFormatting>
  <conditionalFormatting sqref="B7:D25">
    <cfRule type="expression" dxfId="2" priority="7" stopIfTrue="1">
      <formula>IF(#REF!&gt;7,#REF!)</formula>
    </cfRule>
    <cfRule type="expression" dxfId="1" priority="8" stopIfTrue="1">
      <formula>IF(#REF!&lt;5,#REF!)</formula>
    </cfRule>
    <cfRule type="expression" dxfId="0" priority="9" stopIfTrue="1">
      <formula>IF(#REF!=5,#REF!,IF(#REF!=6,#REF!,IF(#REF!=7,#REF!)))</formula>
    </cfRule>
  </conditionalFormatting>
  <dataValidations xWindow="188" yWindow="165" count="4">
    <dataValidation type="list" allowBlank="1" showInputMessage="1" showErrorMessage="1" sqref="N7:N25">
      <formula1>"Activo,Mitigado,Superado,Vencido"</formula1>
    </dataValidation>
    <dataValidation type="decimal" allowBlank="1" showInputMessage="1" showErrorMessage="1" errorTitle="Impacto" error="Dato no válido" sqref="G7:G25">
      <formula1>0</formula1>
      <formula2>1</formula2>
    </dataValidation>
    <dataValidation type="decimal" allowBlank="1" showInputMessage="1" showErrorMessage="1" errorTitle="Ocurrencia" error="Dato no válido" sqref="H7:H25">
      <formula1>0</formula1>
      <formula2>1</formula2>
    </dataValidation>
    <dataValidation type="list" allowBlank="1" showInputMessage="1" showErrorMessage="1" sqref="F17:F25">
      <formula1>$B$43:$B$56</formula1>
    </dataValidation>
  </dataValidations>
  <pageMargins left="0.25" right="0.25" top="0.75" bottom="0.75" header="0.3" footer="0.3"/>
  <pageSetup paperSize="9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4"/>
  <sheetViews>
    <sheetView showGridLines="0" zoomScale="80" workbookViewId="0">
      <selection activeCell="B27" sqref="B27"/>
    </sheetView>
  </sheetViews>
  <sheetFormatPr baseColWidth="10" defaultRowHeight="15"/>
  <cols>
    <col min="1" max="1" width="4.5703125" style="1" customWidth="1"/>
    <col min="2" max="2" width="26.42578125" style="1" customWidth="1"/>
    <col min="3" max="3" width="13" style="1" bestFit="1" customWidth="1"/>
    <col min="4" max="4" width="12.28515625" style="1" bestFit="1" customWidth="1"/>
    <col min="5" max="5" width="12.42578125" style="1" bestFit="1" customWidth="1"/>
    <col min="6" max="6" width="10.7109375" style="1" bestFit="1" customWidth="1"/>
    <col min="7" max="7" width="14.5703125" style="1" customWidth="1"/>
    <col min="8" max="8" width="11.42578125" style="1"/>
    <col min="9" max="9" width="41.28515625" style="2" customWidth="1"/>
    <col min="10" max="10" width="11.42578125" style="1"/>
    <col min="11" max="11" width="31" style="1" customWidth="1"/>
    <col min="12" max="16384" width="11.42578125" style="1"/>
  </cols>
  <sheetData>
    <row r="1" spans="2:9" ht="15.75" thickBot="1">
      <c r="B1" s="3"/>
      <c r="C1" s="3"/>
      <c r="D1" s="3"/>
      <c r="E1" s="3"/>
      <c r="F1" s="3"/>
      <c r="G1" s="3"/>
      <c r="H1" s="3"/>
      <c r="I1" s="4"/>
    </row>
    <row r="2" spans="2:9" ht="17.25" thickBot="1">
      <c r="B2" s="145" t="s">
        <v>37</v>
      </c>
      <c r="C2" s="146"/>
      <c r="D2" s="146"/>
      <c r="E2" s="146"/>
      <c r="F2" s="146"/>
      <c r="G2" s="147"/>
      <c r="H2" s="3"/>
    </row>
    <row r="3" spans="2:9" ht="4.5" customHeight="1" thickBot="1">
      <c r="B3" s="3"/>
      <c r="C3" s="3"/>
      <c r="D3" s="3"/>
      <c r="E3" s="3"/>
      <c r="F3" s="3"/>
      <c r="G3" s="3"/>
      <c r="H3" s="3"/>
    </row>
    <row r="4" spans="2:9" ht="16.5" thickBot="1">
      <c r="B4" s="10" t="s">
        <v>62</v>
      </c>
      <c r="C4" s="154" t="s">
        <v>27</v>
      </c>
      <c r="D4" s="154" t="s">
        <v>28</v>
      </c>
      <c r="E4" s="154" t="s">
        <v>29</v>
      </c>
      <c r="F4" s="154" t="s">
        <v>30</v>
      </c>
      <c r="G4" s="157" t="s">
        <v>31</v>
      </c>
      <c r="H4" s="3"/>
    </row>
    <row r="5" spans="2:9" ht="19.5" customHeight="1" thickBot="1">
      <c r="B5" s="10" t="s">
        <v>63</v>
      </c>
      <c r="C5" s="155"/>
      <c r="D5" s="156"/>
      <c r="E5" s="156"/>
      <c r="F5" s="156"/>
      <c r="G5" s="158"/>
      <c r="H5" s="3"/>
    </row>
    <row r="6" spans="2:9">
      <c r="B6" s="11" t="s">
        <v>22</v>
      </c>
      <c r="C6" s="18" t="s">
        <v>32</v>
      </c>
      <c r="D6" s="19" t="s">
        <v>32</v>
      </c>
      <c r="E6" s="19" t="s">
        <v>32</v>
      </c>
      <c r="F6" s="20" t="s">
        <v>33</v>
      </c>
      <c r="G6" s="21" t="s">
        <v>34</v>
      </c>
      <c r="H6" s="3"/>
    </row>
    <row r="7" spans="2:9">
      <c r="B7" s="12" t="s">
        <v>23</v>
      </c>
      <c r="C7" s="22" t="s">
        <v>32</v>
      </c>
      <c r="D7" s="23" t="s">
        <v>32</v>
      </c>
      <c r="E7" s="24" t="s">
        <v>33</v>
      </c>
      <c r="F7" s="25" t="s">
        <v>34</v>
      </c>
      <c r="G7" s="26" t="s">
        <v>35</v>
      </c>
      <c r="H7" s="3"/>
    </row>
    <row r="8" spans="2:9">
      <c r="B8" s="12" t="s">
        <v>24</v>
      </c>
      <c r="C8" s="27" t="s">
        <v>33</v>
      </c>
      <c r="D8" s="24" t="s">
        <v>33</v>
      </c>
      <c r="E8" s="25" t="s">
        <v>34</v>
      </c>
      <c r="F8" s="28" t="s">
        <v>35</v>
      </c>
      <c r="G8" s="29" t="s">
        <v>36</v>
      </c>
      <c r="H8" s="3"/>
    </row>
    <row r="9" spans="2:9">
      <c r="B9" s="12" t="s">
        <v>25</v>
      </c>
      <c r="C9" s="30" t="s">
        <v>34</v>
      </c>
      <c r="D9" s="25" t="s">
        <v>34</v>
      </c>
      <c r="E9" s="28" t="s">
        <v>35</v>
      </c>
      <c r="F9" s="31" t="s">
        <v>36</v>
      </c>
      <c r="G9" s="29" t="s">
        <v>36</v>
      </c>
      <c r="H9" s="3"/>
    </row>
    <row r="10" spans="2:9" ht="15.75" thickBot="1">
      <c r="B10" s="13" t="s">
        <v>26</v>
      </c>
      <c r="C10" s="32" t="s">
        <v>34</v>
      </c>
      <c r="D10" s="33" t="s">
        <v>35</v>
      </c>
      <c r="E10" s="34" t="s">
        <v>36</v>
      </c>
      <c r="F10" s="34" t="s">
        <v>36</v>
      </c>
      <c r="G10" s="35" t="s">
        <v>36</v>
      </c>
      <c r="H10" s="3"/>
    </row>
    <row r="11" spans="2:9" ht="15.75" thickBot="1">
      <c r="B11" s="3"/>
      <c r="C11" s="3"/>
      <c r="D11" s="3"/>
      <c r="E11" s="3"/>
      <c r="F11" s="3"/>
      <c r="G11" s="3"/>
      <c r="H11" s="3"/>
    </row>
    <row r="12" spans="2:9" ht="17.25" thickBot="1">
      <c r="B12" s="145" t="s">
        <v>64</v>
      </c>
      <c r="C12" s="146"/>
      <c r="D12" s="146"/>
      <c r="E12" s="146"/>
      <c r="F12" s="146"/>
      <c r="G12" s="147"/>
      <c r="H12" s="3"/>
    </row>
    <row r="13" spans="2:9" ht="3" customHeight="1" thickBot="1">
      <c r="B13" s="3"/>
      <c r="C13" s="3"/>
      <c r="D13" s="3"/>
      <c r="E13" s="3"/>
      <c r="F13" s="3"/>
      <c r="G13" s="3"/>
      <c r="H13" s="3"/>
    </row>
    <row r="14" spans="2:9" ht="16.5" thickBot="1">
      <c r="B14" s="17" t="s">
        <v>38</v>
      </c>
      <c r="C14" s="159" t="s">
        <v>6</v>
      </c>
      <c r="D14" s="160"/>
      <c r="E14" s="160"/>
      <c r="F14" s="160"/>
      <c r="G14" s="161"/>
      <c r="H14" s="3"/>
    </row>
    <row r="15" spans="2:9" ht="47.25" customHeight="1">
      <c r="B15" s="14" t="s">
        <v>31</v>
      </c>
      <c r="C15" s="163" t="s">
        <v>66</v>
      </c>
      <c r="D15" s="164"/>
      <c r="E15" s="164"/>
      <c r="F15" s="164"/>
      <c r="G15" s="165"/>
      <c r="H15" s="3"/>
    </row>
    <row r="16" spans="2:9" ht="30.75" customHeight="1">
      <c r="B16" s="15" t="s">
        <v>30</v>
      </c>
      <c r="C16" s="151" t="s">
        <v>67</v>
      </c>
      <c r="D16" s="152"/>
      <c r="E16" s="152"/>
      <c r="F16" s="152"/>
      <c r="G16" s="153"/>
      <c r="H16" s="3"/>
    </row>
    <row r="17" spans="2:9" ht="31.5" customHeight="1">
      <c r="B17" s="15" t="s">
        <v>29</v>
      </c>
      <c r="C17" s="151" t="s">
        <v>68</v>
      </c>
      <c r="D17" s="152"/>
      <c r="E17" s="152"/>
      <c r="F17" s="152"/>
      <c r="G17" s="153"/>
      <c r="H17" s="3"/>
    </row>
    <row r="18" spans="2:9" ht="47.25" customHeight="1">
      <c r="B18" s="15" t="s">
        <v>28</v>
      </c>
      <c r="C18" s="151" t="s">
        <v>69</v>
      </c>
      <c r="D18" s="152"/>
      <c r="E18" s="152"/>
      <c r="F18" s="152"/>
      <c r="G18" s="153"/>
      <c r="H18" s="3"/>
    </row>
    <row r="19" spans="2:9" ht="31.5" customHeight="1" thickBot="1">
      <c r="B19" s="16" t="s">
        <v>27</v>
      </c>
      <c r="C19" s="148" t="s">
        <v>39</v>
      </c>
      <c r="D19" s="149"/>
      <c r="E19" s="149"/>
      <c r="F19" s="149"/>
      <c r="G19" s="150"/>
      <c r="H19" s="3"/>
    </row>
    <row r="20" spans="2:9" ht="3" customHeight="1" thickBot="1">
      <c r="H20" s="3"/>
    </row>
    <row r="21" spans="2:9" ht="16.5" thickBot="1">
      <c r="B21" s="17" t="s">
        <v>1</v>
      </c>
      <c r="C21" s="159" t="s">
        <v>6</v>
      </c>
      <c r="D21" s="160"/>
      <c r="E21" s="160"/>
      <c r="F21" s="160"/>
      <c r="G21" s="161"/>
      <c r="H21" s="3"/>
    </row>
    <row r="22" spans="2:9" ht="31.5" customHeight="1">
      <c r="B22" s="14" t="s">
        <v>26</v>
      </c>
      <c r="C22" s="151" t="s">
        <v>40</v>
      </c>
      <c r="D22" s="152"/>
      <c r="E22" s="152"/>
      <c r="F22" s="152"/>
      <c r="G22" s="153"/>
      <c r="H22" s="3"/>
      <c r="I22" s="4"/>
    </row>
    <row r="23" spans="2:9" ht="59.25" customHeight="1">
      <c r="B23" s="14" t="s">
        <v>25</v>
      </c>
      <c r="C23" s="151" t="s">
        <v>48</v>
      </c>
      <c r="D23" s="152"/>
      <c r="E23" s="152"/>
      <c r="F23" s="152"/>
      <c r="G23" s="153"/>
      <c r="H23" s="3"/>
      <c r="I23" s="4"/>
    </row>
    <row r="24" spans="2:9" ht="60.75" customHeight="1">
      <c r="B24" s="14" t="s">
        <v>24</v>
      </c>
      <c r="C24" s="151" t="s">
        <v>49</v>
      </c>
      <c r="D24" s="152"/>
      <c r="E24" s="152"/>
      <c r="F24" s="152"/>
      <c r="G24" s="153"/>
      <c r="H24" s="3"/>
      <c r="I24" s="4"/>
    </row>
    <row r="25" spans="2:9" ht="78.75" customHeight="1">
      <c r="B25" s="14" t="s">
        <v>23</v>
      </c>
      <c r="C25" s="151" t="s">
        <v>51</v>
      </c>
      <c r="D25" s="152"/>
      <c r="E25" s="152"/>
      <c r="F25" s="152"/>
      <c r="G25" s="153"/>
      <c r="H25" s="3"/>
      <c r="I25" s="4"/>
    </row>
    <row r="26" spans="2:9" ht="75.75" customHeight="1">
      <c r="B26" s="14" t="s">
        <v>22</v>
      </c>
      <c r="C26" s="151" t="s">
        <v>50</v>
      </c>
      <c r="D26" s="152"/>
      <c r="E26" s="152"/>
      <c r="F26" s="152"/>
      <c r="G26" s="153"/>
      <c r="H26" s="3"/>
      <c r="I26" s="4"/>
    </row>
    <row r="27" spans="2:9" ht="18" customHeight="1" thickBot="1">
      <c r="H27" s="3"/>
      <c r="I27" s="4"/>
    </row>
    <row r="28" spans="2:9" ht="16.5" thickBot="1">
      <c r="B28" s="166" t="s">
        <v>70</v>
      </c>
      <c r="C28" s="167"/>
      <c r="D28" s="167"/>
      <c r="E28" s="167"/>
      <c r="F28" s="167"/>
      <c r="G28" s="167"/>
      <c r="H28" s="167"/>
      <c r="I28" s="168"/>
    </row>
    <row r="29" spans="2:9" ht="36.75" customHeight="1">
      <c r="B29" s="175" t="s">
        <v>71</v>
      </c>
      <c r="C29" s="176"/>
      <c r="D29" s="176"/>
      <c r="E29" s="176"/>
      <c r="F29" s="176"/>
      <c r="G29" s="176"/>
      <c r="H29" s="176"/>
      <c r="I29" s="177"/>
    </row>
    <row r="30" spans="2:9">
      <c r="B30" s="169" t="s">
        <v>72</v>
      </c>
      <c r="C30" s="170"/>
      <c r="D30" s="170"/>
      <c r="E30" s="170"/>
      <c r="F30" s="170"/>
      <c r="G30" s="170"/>
      <c r="H30" s="170"/>
      <c r="I30" s="171"/>
    </row>
    <row r="31" spans="2:9">
      <c r="B31" s="169" t="s">
        <v>73</v>
      </c>
      <c r="C31" s="170"/>
      <c r="D31" s="170"/>
      <c r="E31" s="170"/>
      <c r="F31" s="170"/>
      <c r="G31" s="170"/>
      <c r="H31" s="170"/>
      <c r="I31" s="171"/>
    </row>
    <row r="32" spans="2:9">
      <c r="B32" s="169" t="s">
        <v>74</v>
      </c>
      <c r="C32" s="170"/>
      <c r="D32" s="170"/>
      <c r="E32" s="170"/>
      <c r="F32" s="170"/>
      <c r="G32" s="170"/>
      <c r="H32" s="170"/>
      <c r="I32" s="171"/>
    </row>
    <row r="33" spans="2:9">
      <c r="B33" s="169" t="s">
        <v>75</v>
      </c>
      <c r="C33" s="170"/>
      <c r="D33" s="170"/>
      <c r="E33" s="170"/>
      <c r="F33" s="170"/>
      <c r="G33" s="170"/>
      <c r="H33" s="170"/>
      <c r="I33" s="171"/>
    </row>
    <row r="34" spans="2:9">
      <c r="B34" s="169" t="s">
        <v>76</v>
      </c>
      <c r="C34" s="170"/>
      <c r="D34" s="170"/>
      <c r="E34" s="170"/>
      <c r="F34" s="170"/>
      <c r="G34" s="170"/>
      <c r="H34" s="170"/>
      <c r="I34" s="171"/>
    </row>
    <row r="35" spans="2:9">
      <c r="B35" s="169" t="s">
        <v>77</v>
      </c>
      <c r="C35" s="170"/>
      <c r="D35" s="170"/>
      <c r="E35" s="170"/>
      <c r="F35" s="170"/>
      <c r="G35" s="170"/>
      <c r="H35" s="170"/>
      <c r="I35" s="171"/>
    </row>
    <row r="36" spans="2:9">
      <c r="B36" s="169" t="s">
        <v>78</v>
      </c>
      <c r="C36" s="170"/>
      <c r="D36" s="170"/>
      <c r="E36" s="170"/>
      <c r="F36" s="170"/>
      <c r="G36" s="170"/>
      <c r="H36" s="170"/>
      <c r="I36" s="171"/>
    </row>
    <row r="37" spans="2:9" ht="53.25" customHeight="1" thickBot="1">
      <c r="B37" s="172" t="s">
        <v>79</v>
      </c>
      <c r="C37" s="173"/>
      <c r="D37" s="173"/>
      <c r="E37" s="173"/>
      <c r="F37" s="173"/>
      <c r="G37" s="173"/>
      <c r="H37" s="173"/>
      <c r="I37" s="174"/>
    </row>
    <row r="38" spans="2:9">
      <c r="B38" s="162"/>
      <c r="C38" s="162"/>
      <c r="D38" s="162"/>
      <c r="E38" s="162"/>
      <c r="F38" s="162"/>
      <c r="G38" s="162"/>
      <c r="H38" s="3"/>
      <c r="I38" s="4"/>
    </row>
    <row r="39" spans="2:9">
      <c r="B39" s="162"/>
      <c r="C39" s="162"/>
      <c r="D39" s="162"/>
      <c r="E39" s="162"/>
      <c r="F39" s="162"/>
      <c r="G39" s="162"/>
      <c r="H39" s="3"/>
      <c r="I39" s="4"/>
    </row>
    <row r="40" spans="2:9">
      <c r="B40" s="162"/>
      <c r="C40" s="162"/>
      <c r="D40" s="162"/>
      <c r="E40" s="162"/>
      <c r="F40" s="162"/>
      <c r="G40" s="162"/>
      <c r="H40" s="3"/>
      <c r="I40" s="4"/>
    </row>
    <row r="41" spans="2:9">
      <c r="B41" s="178"/>
      <c r="C41" s="178"/>
      <c r="D41" s="178"/>
      <c r="E41" s="178"/>
      <c r="F41" s="178"/>
      <c r="G41" s="178"/>
      <c r="H41" s="3"/>
      <c r="I41" s="4"/>
    </row>
    <row r="42" spans="2:9">
      <c r="B42" s="179"/>
      <c r="C42" s="179"/>
      <c r="D42" s="179"/>
      <c r="E42" s="179"/>
      <c r="F42" s="179"/>
      <c r="G42" s="179"/>
    </row>
    <row r="43" spans="2:9">
      <c r="B43" s="178"/>
      <c r="C43" s="178"/>
      <c r="D43" s="178"/>
      <c r="E43" s="178"/>
      <c r="F43" s="178"/>
      <c r="G43" s="178"/>
    </row>
    <row r="44" spans="2:9">
      <c r="B44" s="178"/>
      <c r="C44" s="178"/>
      <c r="D44" s="178"/>
      <c r="E44" s="178"/>
      <c r="F44" s="178"/>
      <c r="G44" s="178"/>
    </row>
  </sheetData>
  <mergeCells count="36">
    <mergeCell ref="B30:I30"/>
    <mergeCell ref="B31:I31"/>
    <mergeCell ref="B32:I32"/>
    <mergeCell ref="B33:I33"/>
    <mergeCell ref="B34:I34"/>
    <mergeCell ref="B43:G43"/>
    <mergeCell ref="B44:G44"/>
    <mergeCell ref="B40:G40"/>
    <mergeCell ref="B42:G42"/>
    <mergeCell ref="B41:G41"/>
    <mergeCell ref="B38:G38"/>
    <mergeCell ref="B39:G39"/>
    <mergeCell ref="C21:G21"/>
    <mergeCell ref="C17:G17"/>
    <mergeCell ref="C15:G15"/>
    <mergeCell ref="C16:G16"/>
    <mergeCell ref="B28:I28"/>
    <mergeCell ref="C26:G26"/>
    <mergeCell ref="C22:G22"/>
    <mergeCell ref="C24:G24"/>
    <mergeCell ref="C23:G23"/>
    <mergeCell ref="C25:G25"/>
    <mergeCell ref="B35:I35"/>
    <mergeCell ref="B36:I36"/>
    <mergeCell ref="B37:I37"/>
    <mergeCell ref="B29:I29"/>
    <mergeCell ref="B2:G2"/>
    <mergeCell ref="C19:G19"/>
    <mergeCell ref="C18:G18"/>
    <mergeCell ref="C4:C5"/>
    <mergeCell ref="D4:D5"/>
    <mergeCell ref="E4:E5"/>
    <mergeCell ref="F4:F5"/>
    <mergeCell ref="G4:G5"/>
    <mergeCell ref="C14:G14"/>
    <mergeCell ref="B12:G12"/>
  </mergeCells>
  <phoneticPr fontId="0" type="noConversion"/>
  <pageMargins left="0.25" right="0.25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Tratamiento del Riesgo</vt:lpstr>
      <vt:lpstr>Parámetros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PP_STD_Gestion_Riesgos_RRCC</dc:title>
  <dc:subject>Administración de Proyectos de Software</dc:subject>
  <dc:creator>Valeria Abdala</dc:creator>
  <cp:lastModifiedBy>Nino</cp:lastModifiedBy>
  <cp:lastPrinted>2009-10-08T11:27:08Z</cp:lastPrinted>
  <dcterms:created xsi:type="dcterms:W3CDTF">2002-10-29T19:37:44Z</dcterms:created>
  <dcterms:modified xsi:type="dcterms:W3CDTF">2009-10-08T12:23:24Z</dcterms:modified>
  <cp:category>Estandar</cp:category>
</cp:coreProperties>
</file>