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ony_000\Desktop\excel\"/>
    </mc:Choice>
  </mc:AlternateContent>
  <bookViews>
    <workbookView xWindow="0" yWindow="0" windowWidth="10755" windowHeight="4590"/>
  </bookViews>
  <sheets>
    <sheet name="Initial Inputs" sheetId="1" r:id="rId1"/>
    <sheet name="Instructions" sheetId="2" r:id="rId2"/>
  </sheets>
  <externalReferences>
    <externalReference r:id="rId3"/>
    <externalReference r:id="rId4"/>
    <externalReference r:id="rId5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7" i="1" l="1"/>
  <c r="H70" i="1" s="1"/>
  <c r="G67" i="1"/>
  <c r="G70" i="1" s="1"/>
  <c r="F67" i="1"/>
  <c r="F70" i="1" s="1"/>
  <c r="F46" i="1"/>
  <c r="F49" i="1" s="1"/>
  <c r="H22" i="1"/>
  <c r="G22" i="1"/>
  <c r="F22" i="1"/>
  <c r="H12" i="1"/>
  <c r="H17" i="1" s="1"/>
  <c r="H18" i="1" s="1"/>
  <c r="G12" i="1"/>
  <c r="G17" i="1" s="1"/>
  <c r="G18" i="1" s="1"/>
  <c r="F12" i="1"/>
  <c r="F17" i="1" s="1"/>
  <c r="G33" i="1" l="1"/>
  <c r="G37" i="1" s="1"/>
  <c r="G39" i="1" s="1"/>
  <c r="G40" i="1" s="1"/>
  <c r="F18" i="1"/>
  <c r="F33" i="1"/>
  <c r="F37" i="1" s="1"/>
  <c r="F39" i="1" s="1"/>
  <c r="F40" i="1" s="1"/>
  <c r="H33" i="1"/>
  <c r="H37" i="1" s="1"/>
  <c r="H39" i="1" s="1"/>
  <c r="H40" i="1" s="1"/>
  <c r="F56" i="1"/>
  <c r="F58" i="1" s="1"/>
  <c r="F61" i="1" s="1"/>
  <c r="F71" i="1" s="1"/>
  <c r="G46" i="1"/>
  <c r="G49" i="1" s="1"/>
  <c r="G56" i="1" l="1"/>
  <c r="G58" i="1" s="1"/>
  <c r="G61" i="1" s="1"/>
  <c r="G71" i="1" s="1"/>
  <c r="H46" i="1"/>
  <c r="H49" i="1" s="1"/>
  <c r="H56" i="1" s="1"/>
  <c r="H58" i="1" s="1"/>
  <c r="H61" i="1" s="1"/>
  <c r="H71" i="1" s="1"/>
</calcChain>
</file>

<file path=xl/sharedStrings.xml><?xml version="1.0" encoding="utf-8"?>
<sst xmlns="http://schemas.openxmlformats.org/spreadsheetml/2006/main" count="62" uniqueCount="62">
  <si>
    <t>FY 2015</t>
  </si>
  <si>
    <t>FY 2016</t>
  </si>
  <si>
    <t>FY 2017</t>
  </si>
  <si>
    <t>Income Statement Information</t>
  </si>
  <si>
    <t>$  Sales by top customers</t>
  </si>
  <si>
    <t>All Other Customers</t>
  </si>
  <si>
    <t>Total Sales</t>
  </si>
  <si>
    <t>Cost of Goods Sold</t>
  </si>
  <si>
    <t>Gross Profit</t>
  </si>
  <si>
    <t>Profit Margin %</t>
  </si>
  <si>
    <t>Payroll Costs</t>
  </si>
  <si>
    <t>Additional People costs</t>
  </si>
  <si>
    <t>Total Payroll Costs</t>
  </si>
  <si>
    <t>Rent/ Leases</t>
  </si>
  <si>
    <t>Sales, General &amp; Administrative</t>
  </si>
  <si>
    <t>Other &amp; Miscellaneous</t>
  </si>
  <si>
    <t>Other costs #2</t>
  </si>
  <si>
    <t>Depreciation and Amortization</t>
  </si>
  <si>
    <t>EBIT</t>
  </si>
  <si>
    <t>Interest Expense</t>
  </si>
  <si>
    <t>Taxes</t>
  </si>
  <si>
    <t>Tax Rate</t>
  </si>
  <si>
    <t>Net Income</t>
  </si>
  <si>
    <t>Net Profit Margin %</t>
  </si>
  <si>
    <t>PRODUCTION INFORMATION</t>
  </si>
  <si>
    <t>in UNITS!!!</t>
  </si>
  <si>
    <t>+ Ending Inventory / - Outstanding Orders</t>
  </si>
  <si>
    <t>If Pos +Beginning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</si>
  <si>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</si>
  <si>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</si>
  <si>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</si>
  <si>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</si>
  <si>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</si>
  <si>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</si>
  <si>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</si>
  <si>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</si>
  <si>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per item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</si>
  <si>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</si>
  <si>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</si>
  <si>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</si>
  <si>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</si>
  <si>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</si>
  <si>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</si>
  <si>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</si>
  <si>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</si>
  <si>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</si>
  <si>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</si>
  <si>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</si>
  <si>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</si>
  <si>
    <t>Alex</t>
  </si>
  <si>
    <t>Deborah</t>
  </si>
  <si>
    <t>Eoghan</t>
  </si>
  <si>
    <t>Neil</t>
  </si>
  <si>
    <t>Shaun</t>
  </si>
  <si>
    <t>Please use 1 local/main currency</t>
  </si>
  <si>
    <t>Fill in all cells in boxes.     You can put in a zero if there is no number.</t>
  </si>
  <si>
    <t>Top Sales by customers:</t>
  </si>
  <si>
    <t>Name your customers by typing over Customer A - Customer E in rows 6-10</t>
  </si>
  <si>
    <t xml:space="preserve">type in sales for each of 5 main customers for each of last 3 years.   </t>
  </si>
  <si>
    <t>type in sales of all other customers on one line (11), on another excel sheet (or paper) take total sales for the period and subtract out the top 5 customers and this is the "All Other Customers" line.</t>
  </si>
  <si>
    <t>Note:  Anything typed outside the boxed cells will not be captured.</t>
  </si>
  <si>
    <t>Make sure to fill in the tax rate cell; the ending inventory cell and the value of each item in inventory cell  (rows:  38, 49 and 56 respectively).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</si>
</sst>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4" fillId="0" borderId="0" xfId="0" applyFont="1"/>
    <xf numFmtId="165" fontId="4" fillId="0" borderId="0" xfId="1" applyNumberFormat="1" applyFont="1"/>
    <xf numFmtId="164" fontId="3" fillId="0" borderId="0" xfId="0" applyNumberFormat="1" applyFont="1" applyFill="1"/>
    <xf numFmtId="164" fontId="5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7" fillId="0" borderId="0" xfId="0" applyFont="1" applyFill="1"/>
    <xf numFmtId="0" fontId="2" fillId="0" borderId="0" xfId="0" applyFont="1" applyFill="1"/>
    <xf numFmtId="164" fontId="0" fillId="0" borderId="0" xfId="0" applyNumberFormat="1" applyFill="1"/>
    <xf numFmtId="6" fontId="3" fillId="0" borderId="1" xfId="0" applyNumberFormat="1" applyFont="1" applyFill="1" applyBorder="1"/>
    <xf numFmtId="0" fontId="6" fillId="0" borderId="1" xfId="0" applyFont="1" applyFill="1" applyBorder="1"/>
    <xf numFmtId="9" fontId="3" fillId="0" borderId="1" xfId="1" applyFont="1" applyBorder="1"/>
    <xf numFmtId="0" fontId="0" fillId="2" borderId="0" xfId="0" applyFill="1"/>
    <xf numFmtId="0" fontId="3" fillId="0" borderId="2" xfId="0" applyFont="1" applyBorder="1"/>
    <xf numFmtId="164" fontId="3" fillId="0" borderId="2" xfId="0" applyNumberFormat="1" applyFont="1" applyBorder="1"/>
    <xf numFmtId="0" fontId="0" fillId="0" borderId="0" xfId="0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1123950</xdr:colOff>
      <xdr:row>49</xdr:row>
      <xdr:rowOff>85725</xdr:rowOff>
    </xdr:from>
    <xdr:to>
      <xdr:col>3</xdr:col>
      <xdr:colOff>561975</xdr:colOff>
      <xdr:row>50</xdr:row>
      <xdr:rowOff>142875</xdr:rowOff>
    </xdr:to>
    <xdr:sp macro="" textlink="">
      <xdr:nvSpPr>
        <xdr:cNvPr id="2" name="TextBox 1"/>
        <xdr:cNvSpPr txBox="1"/>
      </xdr:nvSpPr>
      <xdr:spPr>
        <a:xfrm>
          <a:off x="1571625" y="9458325"/>
          <a:ext cx="18478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Ending inventory</a:t>
          </a:r>
          <a:r>
            <a:rPr lang="en-US" sz="1100" baseline="0"/>
            <a:t> prior year</a:t>
          </a:r>
        </a:p>
      </xdr:txBody>
    </xdr:sp>
    <xdr:clientData/>
  </xdr:twoCellAnchor>
  <xdr:twoCellAnchor>
    <xdr:from>
      <xdr:col>2</xdr:col>
      <xdr:colOff>2162175</xdr:colOff>
      <xdr:row>48</xdr:row>
      <xdr:rowOff>142875</xdr:rowOff>
    </xdr:from>
    <xdr:to>
      <xdr:col>3</xdr:col>
      <xdr:colOff>596900</xdr:colOff>
      <xdr:row>49</xdr:row>
      <xdr:rowOff>79375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89CF13E1-7982-4444-B347-221F4A8BDCBD}"/>
            </a:ext>
          </a:extLst>
        </xdr:cNvPr>
        <xdr:cNvCxnSpPr/>
      </xdr:nvCxnSpPr>
      <xdr:spPr>
        <a:xfrm flipV="1">
          <a:off x="2609850" y="9315450"/>
          <a:ext cx="844550" cy="136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1409700</xdr:colOff>
      <xdr:row>52</xdr:row>
      <xdr:rowOff>9526</xdr:rowOff>
    </xdr:from>
    <xdr:to>
      <xdr:col>2</xdr:col>
      <xdr:colOff>2381250</xdr:colOff>
      <xdr:row>54</xdr:row>
      <xdr:rowOff>114300</xdr:rowOff>
    </xdr:to>
    <xdr:sp macro="" textlink="">
      <xdr:nvSpPr>
        <xdr:cNvPr id="4" name="TextBox 3"/>
        <xdr:cNvSpPr txBox="1"/>
      </xdr:nvSpPr>
      <xdr:spPr>
        <a:xfrm>
          <a:off x="1857375" y="9972676"/>
          <a:ext cx="971550" cy="485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Local currency value per</a:t>
          </a:r>
          <a:r>
            <a:rPr lang="en-US" sz="1000" baseline="0"/>
            <a:t> item</a:t>
          </a:r>
          <a:endParaRPr lang="en-US" sz="1000"/>
        </a:p>
      </xdr:txBody>
    </xdr:sp>
    <xdr:clientData/>
  </xdr:twoCellAnchor>
  <xdr:twoCellAnchor>
    <xdr:from>
      <xdr:col>2</xdr:col>
      <xdr:colOff>2057400</xdr:colOff>
      <xdr:row>54</xdr:row>
      <xdr:rowOff>114300</xdr:rowOff>
    </xdr:from>
    <xdr:to>
      <xdr:col>2</xdr:col>
      <xdr:colOff>2400300</xdr:colOff>
      <xdr:row>55</xdr:row>
      <xdr:rowOff>3175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6A3CCA8C-7050-4C8D-AE21-A6752010AC52}"/>
            </a:ext>
          </a:extLst>
        </xdr:cNvPr>
        <xdr:cNvCxnSpPr/>
      </xdr:nvCxnSpPr>
      <xdr:spPr>
        <a:xfrm>
          <a:off x="2505075" y="10458450"/>
          <a:ext cx="342900" cy="88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llengesworldwide.sharepoint.com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showGridLines="0" tabSelected="1" workbookViewId="0">
      <pane xSplit="5" ySplit="2" topLeftCell="F3" activePane="bottomRight" state="frozen"/>
      <selection activeCell="F19" sqref="F19"/>
      <selection pane="topRight" activeCell="F19" sqref="F19"/>
      <selection pane="bottomLeft" activeCell="F19" sqref="F19"/>
      <selection pane="bottomRight" activeCell="G10" sqref="G10"/>
    </sheetView>
  </sheetViews>
  <sheetFormatPr defaultRowHeight="15" x14ac:dyDescent="0.25"/>
  <cols>
    <col min="1" max="1" width="2.140625" customWidth="1"/>
    <col min="2" max="2" width="4.5703125" customWidth="1"/>
    <col min="3" max="3" width="36.140625" customWidth="1"/>
    <col min="6" max="6" width="9.5703125" bestFit="1" customWidth="1"/>
    <col min="9" max="9" width="11.140625" customWidth="1"/>
  </cols>
  <sheetData>
    <row r="2" spans="1:8" s="1" customFormat="1" x14ac:dyDescent="0.25">
      <c r="F2" s="1" t="s">
        <v>0</v>
      </c>
      <c r="G2" s="1" t="s">
        <v>1</v>
      </c>
      <c r="H2" s="1" t="s">
        <v>2</v>
      </c>
    </row>
    <row r="3" spans="1:8" x14ac:dyDescent="0.25">
      <c r="A3" s="1" t="s">
        <v>3</v>
      </c>
    </row>
    <row r="5" spans="1:8" x14ac:dyDescent="0.25">
      <c r="B5" t="s">
        <v>4</v>
      </c>
    </row>
    <row r="6" spans="1:8" x14ac:dyDescent="0.25">
      <c r="C6" s="19" t="s">
        <v>49</v>
      </c>
      <c r="F6" s="20"/>
      <c r="G6" s="20"/>
      <c r="H6" s="20"/>
    </row>
    <row r="7" spans="1:8" x14ac:dyDescent="0.25">
      <c r="C7" s="19" t="s">
        <v>50</v>
      </c>
      <c r="F7" s="20"/>
      <c r="G7" s="20"/>
      <c r="H7" s="20"/>
    </row>
    <row r="8" spans="1:8" x14ac:dyDescent="0.25">
      <c r="C8" s="19" t="s">
        <v>51</v>
      </c>
      <c r="F8" s="20"/>
      <c r="G8" s="20"/>
      <c r="H8" s="20"/>
    </row>
    <row r="9" spans="1:8" x14ac:dyDescent="0.25">
      <c r="C9" s="19" t="s">
        <v>52</v>
      </c>
      <c r="F9" s="20"/>
      <c r="G9" s="20"/>
      <c r="H9" s="20"/>
    </row>
    <row r="10" spans="1:8" x14ac:dyDescent="0.25">
      <c r="C10" s="19" t="s">
        <v>53</v>
      </c>
      <c r="F10" s="20"/>
      <c r="G10" s="20"/>
      <c r="H10" s="20"/>
    </row>
    <row r="11" spans="1:8" x14ac:dyDescent="0.25">
      <c r="C11" s="2" t="s">
        <v>5</v>
      </c>
      <c r="F11" s="20"/>
      <c r="G11" s="20"/>
      <c r="H11" s="20"/>
    </row>
    <row r="12" spans="1:8" x14ac:dyDescent="0.25">
      <c r="C12" t="s">
        <v>6</v>
      </c>
      <c r="F12" s="4">
        <f>SUM(F6:F11)</f>
        <v>0</v>
      </c>
      <c r="G12" s="4">
        <f t="shared" ref="G12:H12" si="0">SUM(G6:G11)</f>
        <v>0</v>
      </c>
      <c r="H12" s="4">
        <f t="shared" si="0"/>
        <v>0</v>
      </c>
    </row>
    <row r="16" spans="1:8" x14ac:dyDescent="0.25">
      <c r="B16" t="s">
        <v>7</v>
      </c>
      <c r="F16" s="20"/>
      <c r="G16" s="20"/>
      <c r="H16" s="20"/>
    </row>
    <row r="17" spans="2:8" x14ac:dyDescent="0.25">
      <c r="B17" t="s">
        <v>8</v>
      </c>
      <c r="F17" s="4">
        <f>F12-F16</f>
        <v>0</v>
      </c>
      <c r="G17" s="4">
        <f>G12-G16</f>
        <v>0</v>
      </c>
      <c r="H17" s="4">
        <f>H12-H16</f>
        <v>0</v>
      </c>
    </row>
    <row r="18" spans="2:8" s="5" customFormat="1" x14ac:dyDescent="0.25">
      <c r="C18" s="5" t="s">
        <v>9</v>
      </c>
      <c r="F18" s="6" t="e">
        <f>F17/F12</f>
        <v>#DIV/0!</v>
      </c>
      <c r="G18" s="6" t="e">
        <f>G17/G12</f>
        <v>#DIV/0!</v>
      </c>
      <c r="H18" s="6" t="e">
        <f>H17/H12</f>
        <v>#DIV/0!</v>
      </c>
    </row>
    <row r="20" spans="2:8" x14ac:dyDescent="0.25">
      <c r="B20" t="s">
        <v>10</v>
      </c>
      <c r="F20" s="20"/>
      <c r="G20" s="20"/>
      <c r="H20" s="20"/>
    </row>
    <row r="21" spans="2:8" x14ac:dyDescent="0.25">
      <c r="C21" t="s">
        <v>11</v>
      </c>
      <c r="F21" s="20"/>
      <c r="G21" s="20"/>
      <c r="H21" s="20"/>
    </row>
    <row r="22" spans="2:8" x14ac:dyDescent="0.25">
      <c r="B22" t="s">
        <v>12</v>
      </c>
      <c r="F22" s="4">
        <f>SUM(F20:F21)</f>
        <v>0</v>
      </c>
      <c r="G22" s="4">
        <f t="shared" ref="G22:H22" si="1">SUM(G20:G21)</f>
        <v>0</v>
      </c>
      <c r="H22" s="4">
        <f t="shared" si="1"/>
        <v>0</v>
      </c>
    </row>
    <row r="23" spans="2:8" x14ac:dyDescent="0.25">
      <c r="F23" s="2"/>
      <c r="G23" s="2"/>
      <c r="H23" s="2"/>
    </row>
    <row r="24" spans="2:8" x14ac:dyDescent="0.25">
      <c r="B24" t="s">
        <v>13</v>
      </c>
      <c r="F24" s="20"/>
      <c r="G24" s="20"/>
      <c r="H24" s="20"/>
    </row>
    <row r="25" spans="2:8" x14ac:dyDescent="0.25">
      <c r="F25" s="2"/>
      <c r="G25" s="2"/>
      <c r="H25" s="2"/>
    </row>
    <row r="26" spans="2:8" x14ac:dyDescent="0.25">
      <c r="B26" t="s">
        <v>14</v>
      </c>
      <c r="F26" s="20"/>
      <c r="G26" s="20"/>
      <c r="H26" s="20"/>
    </row>
    <row r="27" spans="2:8" x14ac:dyDescent="0.25">
      <c r="F27" s="3"/>
      <c r="G27" s="3"/>
      <c r="H27" s="3"/>
    </row>
    <row r="28" spans="2:8" x14ac:dyDescent="0.25">
      <c r="B28" t="s">
        <v>15</v>
      </c>
      <c r="F28" s="20"/>
      <c r="G28" s="20"/>
      <c r="H28" s="20"/>
    </row>
    <row r="29" spans="2:8" x14ac:dyDescent="0.25">
      <c r="B29" t="s">
        <v>16</v>
      </c>
      <c r="F29" s="20"/>
      <c r="G29" s="20"/>
      <c r="H29" s="20"/>
    </row>
    <row r="30" spans="2:8" x14ac:dyDescent="0.25">
      <c r="F30" s="3"/>
      <c r="G30" s="3"/>
      <c r="H30" s="3"/>
    </row>
    <row r="31" spans="2:8" x14ac:dyDescent="0.25">
      <c r="B31" t="s">
        <v>17</v>
      </c>
      <c r="F31" s="20"/>
      <c r="G31" s="20"/>
      <c r="H31" s="20"/>
    </row>
    <row r="33" spans="1:10" x14ac:dyDescent="0.25">
      <c r="B33" t="s">
        <v>18</v>
      </c>
      <c r="F33" s="4">
        <f>F17-F22-F24-F26-F28-F29-F31</f>
        <v>0</v>
      </c>
      <c r="G33" s="4">
        <f t="shared" ref="G33:H33" si="2">G17-G22-G24-G26-G28-G29-G31</f>
        <v>0</v>
      </c>
      <c r="H33" s="4">
        <f t="shared" si="2"/>
        <v>0</v>
      </c>
    </row>
    <row r="35" spans="1:10" x14ac:dyDescent="0.25">
      <c r="B35" t="s">
        <v>19</v>
      </c>
      <c r="F35" s="22"/>
      <c r="G35" s="22"/>
      <c r="H35" s="22"/>
    </row>
    <row r="37" spans="1:10" ht="15.75" thickBot="1" x14ac:dyDescent="0.3">
      <c r="B37" t="s">
        <v>20</v>
      </c>
      <c r="F37" s="8">
        <f>$B$38*F33</f>
        <v>0</v>
      </c>
      <c r="G37" s="8">
        <f t="shared" ref="G37:H37" si="3">$B$38*G33</f>
        <v>0</v>
      </c>
      <c r="H37" s="8">
        <f t="shared" si="3"/>
        <v>0</v>
      </c>
    </row>
    <row r="38" spans="1:10" ht="15.75" thickBot="1" x14ac:dyDescent="0.3">
      <c r="B38" s="17"/>
      <c r="C38" t="s">
        <v>21</v>
      </c>
    </row>
    <row r="39" spans="1:10" x14ac:dyDescent="0.25">
      <c r="B39" t="s">
        <v>22</v>
      </c>
      <c r="F39" s="4">
        <f>F33-F35-F37</f>
        <v>0</v>
      </c>
      <c r="G39" s="4">
        <f t="shared" ref="G39:H39" si="4">G33-G35-G37</f>
        <v>0</v>
      </c>
      <c r="H39" s="4">
        <f t="shared" si="4"/>
        <v>0</v>
      </c>
    </row>
    <row r="40" spans="1:10" s="5" customFormat="1" x14ac:dyDescent="0.25">
      <c r="C40" s="5" t="s">
        <v>23</v>
      </c>
      <c r="F40" s="6" t="e">
        <f>F39/F12</f>
        <v>#DIV/0!</v>
      </c>
      <c r="G40" s="6" t="e">
        <f>G39/G12</f>
        <v>#DIV/0!</v>
      </c>
      <c r="H40" s="6" t="e">
        <f>H39/H12</f>
        <v>#DIV/0!</v>
      </c>
    </row>
    <row r="43" spans="1:10" x14ac:dyDescent="0.25">
      <c r="A43" s="1" t="s">
        <v>24</v>
      </c>
    </row>
    <row r="44" spans="1:10" x14ac:dyDescent="0.25">
      <c r="C44" s="1" t="s">
        <v>25</v>
      </c>
    </row>
    <row r="45" spans="1:10" s="9" customFormat="1" x14ac:dyDescent="0.25">
      <c r="B45" s="10" t="s">
        <v>26</v>
      </c>
      <c r="I45"/>
    </row>
    <row r="46" spans="1:10" s="9" customFormat="1" x14ac:dyDescent="0.25">
      <c r="C46" s="9" t="s">
        <v>27</v>
      </c>
      <c r="E46" s="21"/>
      <c r="F46" s="21">
        <f>E49</f>
        <v>0</v>
      </c>
      <c r="G46" s="21">
        <f>F49</f>
        <v>0</v>
      </c>
      <c r="H46" s="21">
        <f>G49</f>
        <v>0</v>
      </c>
      <c r="I46"/>
    </row>
    <row r="47" spans="1:10" s="9" customFormat="1" x14ac:dyDescent="0.25">
      <c r="C47" s="9" t="s">
        <v>28</v>
      </c>
      <c r="E47" s="11"/>
      <c r="F47" s="23"/>
      <c r="G47" s="23"/>
      <c r="H47" s="23"/>
      <c r="I47"/>
      <c r="J47" s="11"/>
    </row>
    <row r="48" spans="1:10" s="9" customFormat="1" ht="15.75" thickBot="1" x14ac:dyDescent="0.3">
      <c r="C48" s="9" t="s">
        <v>29</v>
      </c>
      <c r="F48" s="23"/>
      <c r="G48" s="23"/>
      <c r="H48" s="23"/>
      <c r="I48"/>
    </row>
    <row r="49" spans="1:10" s="9" customFormat="1" ht="15.75" thickBot="1" x14ac:dyDescent="0.3">
      <c r="C49" s="10" t="s">
        <v>30</v>
      </c>
      <c r="E49" s="16"/>
      <c r="F49" s="12">
        <f>(F46+F47-F48)</f>
        <v>0</v>
      </c>
      <c r="G49" s="12">
        <f>(G46+G47-G48)</f>
        <v>0</v>
      </c>
      <c r="H49" s="12">
        <f>(H46+H47-H48)</f>
        <v>0</v>
      </c>
      <c r="I49"/>
    </row>
    <row r="50" spans="1:10" s="9" customFormat="1" x14ac:dyDescent="0.25">
      <c r="I50"/>
    </row>
    <row r="51" spans="1:10" s="9" customFormat="1" ht="16.5" customHeight="1" x14ac:dyDescent="0.25"/>
    <row r="52" spans="1:10" s="9" customFormat="1" x14ac:dyDescent="0.25">
      <c r="A52" s="13" t="s">
        <v>31</v>
      </c>
    </row>
    <row r="53" spans="1:10" s="9" customFormat="1" x14ac:dyDescent="0.25">
      <c r="A53" s="13"/>
      <c r="B53" s="13" t="s">
        <v>32</v>
      </c>
    </row>
    <row r="54" spans="1:10" s="9" customFormat="1" x14ac:dyDescent="0.25">
      <c r="B54" s="9" t="s">
        <v>33</v>
      </c>
      <c r="F54" s="20"/>
      <c r="G54" s="20"/>
      <c r="H54" s="20"/>
    </row>
    <row r="55" spans="1:10" s="9" customFormat="1" ht="15.75" thickBot="1" x14ac:dyDescent="0.3">
      <c r="B55" s="9" t="s">
        <v>34</v>
      </c>
      <c r="F55" s="20"/>
      <c r="G55" s="20"/>
      <c r="H55" s="20"/>
    </row>
    <row r="56" spans="1:10" s="9" customFormat="1" ht="15.75" thickBot="1" x14ac:dyDescent="0.3">
      <c r="B56" s="9" t="s">
        <v>35</v>
      </c>
      <c r="D56" s="15"/>
      <c r="E56" s="9" t="s">
        <v>36</v>
      </c>
      <c r="F56" s="8">
        <f>IF(F49&gt;0,F49*$D$56,0)</f>
        <v>0</v>
      </c>
      <c r="G56" s="8">
        <f>IF(G49&gt;0,G49*$D$56,0)</f>
        <v>0</v>
      </c>
      <c r="H56" s="8">
        <f>IF(H49&gt;0,H49*$D$56,0)</f>
        <v>0</v>
      </c>
    </row>
    <row r="57" spans="1:10" s="9" customFormat="1" x14ac:dyDescent="0.25">
      <c r="B57" s="9" t="s">
        <v>37</v>
      </c>
      <c r="F57" s="20"/>
      <c r="G57" s="20"/>
      <c r="H57" s="20"/>
    </row>
    <row r="58" spans="1:10" s="9" customFormat="1" x14ac:dyDescent="0.25">
      <c r="B58" s="9" t="s">
        <v>38</v>
      </c>
      <c r="F58" s="8">
        <f t="shared" ref="F58:G58" si="5">SUM(F54:F57)</f>
        <v>0</v>
      </c>
      <c r="G58" s="8">
        <f t="shared" si="5"/>
        <v>0</v>
      </c>
      <c r="H58" s="8">
        <f>SUM(H54:H57)</f>
        <v>0</v>
      </c>
    </row>
    <row r="59" spans="1:10" s="9" customFormat="1" x14ac:dyDescent="0.25">
      <c r="F59" s="3"/>
    </row>
    <row r="60" spans="1:10" s="9" customFormat="1" x14ac:dyDescent="0.25">
      <c r="B60" s="9" t="s">
        <v>39</v>
      </c>
      <c r="F60" s="20"/>
      <c r="G60" s="20"/>
      <c r="H60" s="20"/>
    </row>
    <row r="61" spans="1:10" s="9" customFormat="1" x14ac:dyDescent="0.25">
      <c r="B61" s="9" t="s">
        <v>40</v>
      </c>
      <c r="F61" s="8">
        <f>F58+F60</f>
        <v>0</v>
      </c>
      <c r="G61" s="8">
        <f>G58+G60</f>
        <v>0</v>
      </c>
      <c r="H61" s="8">
        <f>H58+H60</f>
        <v>0</v>
      </c>
    </row>
    <row r="62" spans="1:10" s="9" customFormat="1" x14ac:dyDescent="0.25">
      <c r="J62" s="21"/>
    </row>
    <row r="63" spans="1:10" s="9" customFormat="1" x14ac:dyDescent="0.25">
      <c r="B63" s="13" t="s">
        <v>41</v>
      </c>
    </row>
    <row r="64" spans="1:10" s="9" customFormat="1" x14ac:dyDescent="0.25">
      <c r="B64" s="9" t="s">
        <v>42</v>
      </c>
      <c r="F64" s="20"/>
      <c r="G64" s="20"/>
      <c r="H64" s="20"/>
    </row>
    <row r="65" spans="2:9" s="9" customFormat="1" x14ac:dyDescent="0.25">
      <c r="B65" s="9" t="s">
        <v>43</v>
      </c>
      <c r="F65" s="20"/>
      <c r="G65" s="20"/>
      <c r="H65" s="20"/>
      <c r="I65" s="7"/>
    </row>
    <row r="66" spans="2:9" s="9" customFormat="1" x14ac:dyDescent="0.25">
      <c r="B66" s="9" t="s">
        <v>44</v>
      </c>
      <c r="F66" s="20"/>
      <c r="G66" s="20"/>
      <c r="H66" s="20"/>
    </row>
    <row r="67" spans="2:9" s="9" customFormat="1" x14ac:dyDescent="0.25">
      <c r="B67" s="9" t="s">
        <v>45</v>
      </c>
      <c r="F67" s="14">
        <f>SUM(F64:F66)</f>
        <v>0</v>
      </c>
      <c r="G67" s="14">
        <f t="shared" ref="G67:H67" si="6">SUM(G64:G66)</f>
        <v>0</v>
      </c>
      <c r="H67" s="14">
        <f t="shared" si="6"/>
        <v>0</v>
      </c>
    </row>
    <row r="69" spans="2:9" x14ac:dyDescent="0.25">
      <c r="B69" s="9" t="s">
        <v>46</v>
      </c>
      <c r="F69" s="20"/>
      <c r="G69" s="20"/>
      <c r="H69" s="20"/>
    </row>
    <row r="70" spans="2:9" x14ac:dyDescent="0.25">
      <c r="B70" s="9" t="s">
        <v>47</v>
      </c>
      <c r="F70" s="4">
        <f>F69+F67</f>
        <v>0</v>
      </c>
      <c r="G70" s="4">
        <f t="shared" ref="G70:H70" si="7">G69+G67</f>
        <v>0</v>
      </c>
      <c r="H70" s="4">
        <f t="shared" si="7"/>
        <v>0</v>
      </c>
    </row>
    <row r="71" spans="2:9" x14ac:dyDescent="0.25">
      <c r="B71" s="9" t="s">
        <v>48</v>
      </c>
      <c r="F71" s="4">
        <f>F61-F70</f>
        <v>0</v>
      </c>
      <c r="G71" s="4">
        <f t="shared" ref="G71:H71" si="8">G61-G70</f>
        <v>0</v>
      </c>
      <c r="H71" s="4">
        <f t="shared" si="8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XFD1048576"/>
    </sheetView>
  </sheetViews>
  <sheetFormatPr defaultRowHeight="15" x14ac:dyDescent="0.25"/>
  <cols>
    <col min="1" max="1" width="9.5703125" customWidth="1"/>
  </cols>
  <sheetData>
    <row r="1" spans="1:2" x14ac:dyDescent="0.25">
      <c r="A1" t="s">
        <v>54</v>
      </c>
    </row>
    <row r="3" spans="1:2" x14ac:dyDescent="0.25">
      <c r="A3" t="s">
        <v>55</v>
      </c>
    </row>
    <row r="8" spans="1:2" x14ac:dyDescent="0.25">
      <c r="A8" t="s">
        <v>56</v>
      </c>
    </row>
    <row r="9" spans="1:2" x14ac:dyDescent="0.25">
      <c r="B9" t="s">
        <v>57</v>
      </c>
    </row>
    <row r="10" spans="1:2" x14ac:dyDescent="0.25">
      <c r="B10" t="s">
        <v>58</v>
      </c>
    </row>
    <row r="11" spans="1:2" x14ac:dyDescent="0.25">
      <c r="B11" s="18" t="s">
        <v>59</v>
      </c>
    </row>
    <row r="15" spans="1:2" x14ac:dyDescent="0.25">
      <c r="B15" t="s">
        <v>60</v>
      </c>
    </row>
    <row r="16" spans="1:2" x14ac:dyDescent="0.25">
      <c r="B16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10" ma:contentTypeDescription="Create a new document." ma:contentTypeScope="" ma:versionID="312459a1490c7cd55f1d40c0151d0117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1f7010a5ed0f7a6f954002ba2dc94c3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7F4181-7CEA-4380-9171-0EF0E1399DCA}">
  <ds:schemaRefs>
    <ds:schemaRef ds:uri="http://schemas.microsoft.com/office/2006/metadata/properties"/>
    <ds:schemaRef ds:uri="66abbd11-5fa5-4fb5-934f-c9dafa9719a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dc371fa-f391-4a02-9320-6a0c1df9692b"/>
    <ds:schemaRef ds:uri="de4839cc-f48b-48be-962f-21b99114152a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A20A293-7E05-4F9F-90D5-9F8C1790FA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999D7D-0F70-4ADB-98C6-1202F6D465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Inputs</vt:lpstr>
      <vt:lpstr>Instructions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Dionysios Anogiatis</cp:lastModifiedBy>
  <dcterms:created xsi:type="dcterms:W3CDTF">2018-05-24T15:31:07Z</dcterms:created>
  <dcterms:modified xsi:type="dcterms:W3CDTF">2018-08-24T11:34:23Z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