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pun\OneDrive\Desktop\Hyundai\"/>
    </mc:Choice>
  </mc:AlternateContent>
  <xr:revisionPtr revIDLastSave="0" documentId="8_{37179DAA-0651-44EE-AEB4-230A37D03ACD}" xr6:coauthVersionLast="47" xr6:coauthVersionMax="47" xr10:uidLastSave="{00000000-0000-0000-0000-000000000000}"/>
  <bookViews>
    <workbookView xWindow="3732" yWindow="3360" windowWidth="17280" windowHeight="8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</calcChain>
</file>

<file path=xl/sharedStrings.xml><?xml version="1.0" encoding="utf-8"?>
<sst xmlns="http://schemas.openxmlformats.org/spreadsheetml/2006/main" count="82" uniqueCount="50">
  <si>
    <t>State</t>
  </si>
  <si>
    <t>Online Channel Costs</t>
  </si>
  <si>
    <t>In-store Channel Costs</t>
  </si>
  <si>
    <t>Digital Ads</t>
  </si>
  <si>
    <t>Print Ads</t>
  </si>
  <si>
    <t>TV Ads</t>
  </si>
  <si>
    <t>In-store Ads</t>
  </si>
  <si>
    <t>Online Revenue</t>
  </si>
  <si>
    <t>In-store Revenue</t>
  </si>
  <si>
    <t>Total Revenue</t>
  </si>
  <si>
    <t>Profit</t>
  </si>
  <si>
    <t>Ad Expenditure</t>
  </si>
  <si>
    <t>Rev/Expe</t>
  </si>
  <si>
    <t>Ladakh</t>
  </si>
  <si>
    <t>Arunachal Pradesh</t>
  </si>
  <si>
    <t>Nagaland</t>
  </si>
  <si>
    <t>Meghalaya</t>
  </si>
  <si>
    <t>Tripura</t>
  </si>
  <si>
    <t>Goa</t>
  </si>
  <si>
    <t>Uttarakhand</t>
  </si>
  <si>
    <t>Himachal Pradesh</t>
  </si>
  <si>
    <t>Jharkhand</t>
  </si>
  <si>
    <t>Jammu and Kashmir</t>
  </si>
  <si>
    <t>Punjab</t>
  </si>
  <si>
    <t>Odisha</t>
  </si>
  <si>
    <t>Andhra Pradesh</t>
  </si>
  <si>
    <t>Assam</t>
  </si>
  <si>
    <t>Manipur</t>
  </si>
  <si>
    <t>Gujarat</t>
  </si>
  <si>
    <t>Mizoram</t>
  </si>
  <si>
    <t>Tamil Nadu</t>
  </si>
  <si>
    <t>Uttar Pradesh</t>
  </si>
  <si>
    <t>Kerala</t>
  </si>
  <si>
    <t>Maharashtra</t>
  </si>
  <si>
    <t>West Bengal</t>
  </si>
  <si>
    <t>Telangana</t>
  </si>
  <si>
    <t>Madhya Pradesh</t>
  </si>
  <si>
    <t>Delhi</t>
  </si>
  <si>
    <t>Karnataka</t>
  </si>
  <si>
    <t>Chhattisgarh</t>
  </si>
  <si>
    <t>Bihar</t>
  </si>
  <si>
    <t>Haryana</t>
  </si>
  <si>
    <t>Rajasthan</t>
  </si>
  <si>
    <t>Sikkim</t>
  </si>
  <si>
    <t>All the values are in US dollars (USD). The conversion has been done from Indian Rupees (INR) by taking a factor of 1 USD = 75 INR.</t>
  </si>
  <si>
    <r>
      <t>1. Using Analytics for Improving Financial Performance</t>
    </r>
    <r>
      <rPr>
        <sz val="12"/>
        <color theme="1"/>
        <rFont val="Arial"/>
        <family val="2"/>
      </rPr>
      <t> </t>
    </r>
  </si>
  <si>
    <t>2. Segmentation and classification of customers</t>
  </si>
  <si>
    <t>3. Clustering</t>
  </si>
  <si>
    <t>4. Analytics for automating operations</t>
  </si>
  <si>
    <t>ABC PHARMA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</si>
</sst>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36"/>
      <color theme="0"/>
      <name val="Calibri"/>
      <family val="2"/>
      <scheme val="minor"/>
    </font>
    <font>
      <b/>
      <sz val="11"/>
      <color theme="1"/>
      <name val="Microsoft YaHei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18"/>
  <sheetViews>
    <sheetView tabSelected="1" zoomScale="70" zoomScaleNormal="70" workbookViewId="0">
      <selection activeCell="C115" sqref="C115"/>
    </sheetView>
  </sheetViews>
  <sheetFormatPr defaultRowHeight="14.4" x14ac:dyDescent="0.3"/>
  <cols>
    <col min="1" max="1" width="29.5546875" style="2" customWidth="1"/>
    <col min="2" max="2" width="28.88671875" customWidth="1"/>
    <col min="3" max="3" width="28" customWidth="1"/>
    <col min="4" max="4" width="25.109375" customWidth="1"/>
    <col min="5" max="5" width="22.44140625" customWidth="1"/>
    <col min="6" max="6" width="21.88671875" customWidth="1"/>
    <col min="7" max="7" width="23.77734375" customWidth="1"/>
    <col min="8" max="8" width="21.88671875" customWidth="1"/>
    <col min="9" max="9" width="22" customWidth="1"/>
    <col min="10" max="10" width="18.88671875" bestFit="1" customWidth="1"/>
    <col min="11" max="11" width="15.5546875" customWidth="1"/>
    <col min="12" max="12" width="19.88671875" bestFit="1" customWidth="1"/>
    <col min="13" max="13" width="17.33203125" customWidth="1"/>
    <col min="16" max="16" width="10.6640625" customWidth="1"/>
  </cols>
  <sheetData>
    <row r="1" spans="1:17" ht="14.4" customHeight="1" x14ac:dyDescent="0.3">
      <c r="A1" s="9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7" ht="12.6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7" ht="12.6" customHeight="1" x14ac:dyDescent="0.3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7" ht="29.4" customHeight="1" x14ac:dyDescent="0.3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</row>
    <row r="5" spans="1:17" ht="17.399999999999999" x14ac:dyDescent="0.45">
      <c r="A5" s="8" t="s">
        <v>13</v>
      </c>
      <c r="B5" s="5">
        <v>7379</v>
      </c>
      <c r="C5" s="5">
        <v>2647</v>
      </c>
      <c r="D5" s="5">
        <v>14768</v>
      </c>
      <c r="E5" s="5">
        <v>12306</v>
      </c>
      <c r="F5" s="5">
        <v>12306</v>
      </c>
      <c r="G5" s="5">
        <v>6153</v>
      </c>
      <c r="H5" s="5">
        <v>246241</v>
      </c>
      <c r="I5" s="5">
        <v>74336</v>
      </c>
      <c r="J5" s="5">
        <v>320578</v>
      </c>
      <c r="K5" s="5">
        <v>188163</v>
      </c>
      <c r="L5" s="5">
        <f t="shared" ref="L5:L35" si="0">SUM(B5:G5)</f>
        <v>55559</v>
      </c>
      <c r="M5" s="6">
        <f t="shared" ref="M5:M35" si="1">J5/L5</f>
        <v>5.7700462571320577</v>
      </c>
      <c r="P5" s="1"/>
      <c r="Q5" s="1"/>
    </row>
    <row r="6" spans="1:17" ht="17.399999999999999" x14ac:dyDescent="0.45">
      <c r="A6" s="8" t="s">
        <v>14</v>
      </c>
      <c r="B6" s="5">
        <v>7987</v>
      </c>
      <c r="C6" s="5">
        <v>2692</v>
      </c>
      <c r="D6" s="5">
        <v>16877</v>
      </c>
      <c r="E6" s="5">
        <v>13261</v>
      </c>
      <c r="F6" s="5">
        <v>9644</v>
      </c>
      <c r="G6" s="5">
        <v>3617</v>
      </c>
      <c r="H6" s="5">
        <v>216686</v>
      </c>
      <c r="I6" s="5">
        <v>62287</v>
      </c>
      <c r="J6" s="5">
        <v>278974</v>
      </c>
      <c r="K6" s="5">
        <v>161925</v>
      </c>
      <c r="L6" s="5">
        <f t="shared" si="0"/>
        <v>54078</v>
      </c>
      <c r="M6" s="6">
        <f t="shared" si="1"/>
        <v>5.1587336809793261</v>
      </c>
      <c r="P6" s="1"/>
      <c r="Q6" s="1"/>
    </row>
    <row r="7" spans="1:17" ht="17.399999999999999" x14ac:dyDescent="0.45">
      <c r="A7" s="8" t="s">
        <v>15</v>
      </c>
      <c r="B7" s="5">
        <v>6417</v>
      </c>
      <c r="C7" s="5">
        <v>1745</v>
      </c>
      <c r="D7" s="5">
        <v>18973</v>
      </c>
      <c r="E7" s="5">
        <v>10672</v>
      </c>
      <c r="F7" s="5">
        <v>9487</v>
      </c>
      <c r="G7" s="5">
        <v>5929</v>
      </c>
      <c r="H7" s="5">
        <v>165408</v>
      </c>
      <c r="I7" s="5">
        <v>92674</v>
      </c>
      <c r="J7" s="5">
        <v>258082</v>
      </c>
      <c r="K7" s="5">
        <v>153644</v>
      </c>
      <c r="L7" s="5">
        <f t="shared" si="0"/>
        <v>53223</v>
      </c>
      <c r="M7" s="6">
        <f t="shared" si="1"/>
        <v>4.8490690115175772</v>
      </c>
      <c r="P7" s="1"/>
      <c r="Q7" s="1"/>
    </row>
    <row r="8" spans="1:17" ht="17.399999999999999" x14ac:dyDescent="0.45">
      <c r="A8" s="8" t="s">
        <v>16</v>
      </c>
      <c r="B8" s="5">
        <v>7278</v>
      </c>
      <c r="C8" s="5">
        <v>3574</v>
      </c>
      <c r="D8" s="5">
        <v>12499</v>
      </c>
      <c r="E8" s="5">
        <v>6249</v>
      </c>
      <c r="F8" s="5">
        <v>13749</v>
      </c>
      <c r="G8" s="5">
        <v>3750</v>
      </c>
      <c r="H8" s="5">
        <v>154491</v>
      </c>
      <c r="I8" s="5">
        <v>71284</v>
      </c>
      <c r="J8" s="5">
        <v>225775</v>
      </c>
      <c r="K8" s="5">
        <v>126860</v>
      </c>
      <c r="L8" s="5">
        <f t="shared" si="0"/>
        <v>47099</v>
      </c>
      <c r="M8" s="6">
        <f t="shared" si="1"/>
        <v>4.7936261916388885</v>
      </c>
      <c r="P8" s="1"/>
      <c r="Q8" s="1"/>
    </row>
    <row r="9" spans="1:17" ht="17.399999999999999" x14ac:dyDescent="0.45">
      <c r="A9" s="8" t="s">
        <v>17</v>
      </c>
      <c r="B9" s="5">
        <v>6245</v>
      </c>
      <c r="C9" s="5">
        <v>3025</v>
      </c>
      <c r="D9" s="5">
        <v>11606</v>
      </c>
      <c r="E9" s="5">
        <v>5803</v>
      </c>
      <c r="F9" s="5">
        <v>13057</v>
      </c>
      <c r="G9" s="5">
        <v>2902</v>
      </c>
      <c r="H9" s="5">
        <v>96525</v>
      </c>
      <c r="I9" s="5">
        <v>89527</v>
      </c>
      <c r="J9" s="5">
        <v>186052</v>
      </c>
      <c r="K9" s="5">
        <v>100389</v>
      </c>
      <c r="L9" s="5">
        <f t="shared" si="0"/>
        <v>42638</v>
      </c>
      <c r="M9" s="6">
        <f t="shared" si="1"/>
        <v>4.3635254936910739</v>
      </c>
      <c r="P9" s="1"/>
      <c r="Q9" s="1"/>
    </row>
    <row r="10" spans="1:17" ht="17.399999999999999" x14ac:dyDescent="0.45">
      <c r="A10" s="8" t="s">
        <v>18</v>
      </c>
      <c r="B10" s="5">
        <v>4112</v>
      </c>
      <c r="C10" s="5">
        <v>2434</v>
      </c>
      <c r="D10" s="5">
        <v>12951</v>
      </c>
      <c r="E10" s="5">
        <v>9963</v>
      </c>
      <c r="F10" s="5">
        <v>5978</v>
      </c>
      <c r="G10" s="5">
        <v>8966</v>
      </c>
      <c r="H10" s="5">
        <v>120393</v>
      </c>
      <c r="I10" s="5">
        <v>53076</v>
      </c>
      <c r="J10" s="5">
        <v>173468</v>
      </c>
      <c r="K10" s="5">
        <v>91636</v>
      </c>
      <c r="L10" s="5">
        <f t="shared" si="0"/>
        <v>44404</v>
      </c>
      <c r="M10" s="6">
        <f t="shared" si="1"/>
        <v>3.9065849923430322</v>
      </c>
      <c r="P10" s="1"/>
      <c r="Q10" s="1"/>
    </row>
    <row r="11" spans="1:17" ht="17.399999999999999" x14ac:dyDescent="0.45">
      <c r="A11" s="8" t="s">
        <v>19</v>
      </c>
      <c r="B11" s="5">
        <v>17388</v>
      </c>
      <c r="C11" s="5">
        <v>7296</v>
      </c>
      <c r="D11" s="5">
        <v>22439</v>
      </c>
      <c r="E11" s="5">
        <v>9973</v>
      </c>
      <c r="F11" s="5">
        <v>27425</v>
      </c>
      <c r="G11" s="5">
        <v>9973</v>
      </c>
      <c r="H11" s="5">
        <v>200485</v>
      </c>
      <c r="I11" s="5">
        <v>146413</v>
      </c>
      <c r="J11" s="5">
        <v>346898</v>
      </c>
      <c r="K11" s="5">
        <v>189304</v>
      </c>
      <c r="L11" s="5">
        <f t="shared" si="0"/>
        <v>94494</v>
      </c>
      <c r="M11" s="6">
        <f t="shared" si="1"/>
        <v>3.6711113933159778</v>
      </c>
      <c r="P11" s="1"/>
      <c r="Q11" s="1"/>
    </row>
    <row r="12" spans="1:17" ht="17.399999999999999" x14ac:dyDescent="0.45">
      <c r="A12" s="8" t="s">
        <v>20</v>
      </c>
      <c r="B12" s="5">
        <v>11466</v>
      </c>
      <c r="C12" s="5">
        <v>7193</v>
      </c>
      <c r="D12" s="5">
        <v>16940</v>
      </c>
      <c r="E12" s="5">
        <v>14823</v>
      </c>
      <c r="F12" s="5">
        <v>16940</v>
      </c>
      <c r="G12" s="5">
        <v>19058</v>
      </c>
      <c r="H12" s="5">
        <v>231448</v>
      </c>
      <c r="I12" s="5">
        <v>84417</v>
      </c>
      <c r="J12" s="5">
        <v>315865</v>
      </c>
      <c r="K12" s="5">
        <v>167495</v>
      </c>
      <c r="L12" s="5">
        <f t="shared" si="0"/>
        <v>86420</v>
      </c>
      <c r="M12" s="6">
        <f t="shared" si="1"/>
        <v>3.654998842860449</v>
      </c>
      <c r="P12" s="1"/>
      <c r="Q12" s="1"/>
    </row>
    <row r="13" spans="1:17" ht="17.399999999999999" x14ac:dyDescent="0.45">
      <c r="A13" s="8" t="s">
        <v>21</v>
      </c>
      <c r="B13" s="5">
        <v>27578</v>
      </c>
      <c r="C13" s="5">
        <v>18863</v>
      </c>
      <c r="D13" s="5">
        <v>69148</v>
      </c>
      <c r="E13" s="5">
        <v>30252</v>
      </c>
      <c r="F13" s="5">
        <v>43218</v>
      </c>
      <c r="G13" s="5">
        <v>21609</v>
      </c>
      <c r="H13" s="5">
        <v>505137</v>
      </c>
      <c r="I13" s="5">
        <v>232892</v>
      </c>
      <c r="J13" s="5">
        <v>738029</v>
      </c>
      <c r="K13" s="5">
        <v>379700</v>
      </c>
      <c r="L13" s="5">
        <f t="shared" si="0"/>
        <v>210668</v>
      </c>
      <c r="M13" s="6">
        <f t="shared" si="1"/>
        <v>3.5032800425313764</v>
      </c>
      <c r="P13" s="1"/>
      <c r="Q13" s="1"/>
    </row>
    <row r="14" spans="1:17" ht="17.399999999999999" x14ac:dyDescent="0.45">
      <c r="A14" s="8" t="s">
        <v>22</v>
      </c>
      <c r="B14" s="5">
        <v>19129</v>
      </c>
      <c r="C14" s="5">
        <v>7277</v>
      </c>
      <c r="D14" s="5">
        <v>24727</v>
      </c>
      <c r="E14" s="5">
        <v>24727</v>
      </c>
      <c r="F14" s="5">
        <v>14836</v>
      </c>
      <c r="G14" s="5">
        <v>22254</v>
      </c>
      <c r="H14" s="5">
        <v>279849</v>
      </c>
      <c r="I14" s="5">
        <v>93732</v>
      </c>
      <c r="J14" s="5">
        <v>373581</v>
      </c>
      <c r="K14" s="5">
        <v>190260</v>
      </c>
      <c r="L14" s="5">
        <f t="shared" si="0"/>
        <v>112950</v>
      </c>
      <c r="M14" s="6">
        <f t="shared" si="1"/>
        <v>3.3074900398406375</v>
      </c>
      <c r="P14" s="1"/>
      <c r="Q14" s="1"/>
    </row>
    <row r="15" spans="1:17" ht="17.399999999999999" x14ac:dyDescent="0.45">
      <c r="A15" s="8" t="s">
        <v>23</v>
      </c>
      <c r="B15" s="5">
        <v>28531</v>
      </c>
      <c r="C15" s="5">
        <v>17461</v>
      </c>
      <c r="D15" s="5">
        <v>58760</v>
      </c>
      <c r="E15" s="5">
        <v>33577</v>
      </c>
      <c r="F15" s="5">
        <v>41972</v>
      </c>
      <c r="G15" s="5">
        <v>33577</v>
      </c>
      <c r="H15" s="5">
        <v>469533</v>
      </c>
      <c r="I15" s="5">
        <v>233848</v>
      </c>
      <c r="J15" s="5">
        <v>703381</v>
      </c>
      <c r="K15" s="5">
        <v>357337</v>
      </c>
      <c r="L15" s="5">
        <f t="shared" si="0"/>
        <v>213878</v>
      </c>
      <c r="M15" s="6">
        <f t="shared" si="1"/>
        <v>3.2887019702821236</v>
      </c>
      <c r="P15" s="1"/>
      <c r="Q15" s="1"/>
    </row>
    <row r="16" spans="1:17" ht="17.399999999999999" x14ac:dyDescent="0.45">
      <c r="A16" s="8" t="s">
        <v>24</v>
      </c>
      <c r="B16" s="5">
        <v>38000</v>
      </c>
      <c r="C16" s="5">
        <v>32423</v>
      </c>
      <c r="D16" s="5">
        <v>117374</v>
      </c>
      <c r="E16" s="5">
        <v>73359</v>
      </c>
      <c r="F16" s="5">
        <v>58687</v>
      </c>
      <c r="G16" s="5">
        <v>29343</v>
      </c>
      <c r="H16" s="5">
        <v>736392</v>
      </c>
      <c r="I16" s="5">
        <v>281070</v>
      </c>
      <c r="J16" s="5">
        <v>1017462</v>
      </c>
      <c r="K16" s="5">
        <v>481158</v>
      </c>
      <c r="L16" s="5">
        <f t="shared" si="0"/>
        <v>349186</v>
      </c>
      <c r="M16" s="6">
        <f t="shared" si="1"/>
        <v>2.9138109775305998</v>
      </c>
      <c r="P16" s="1"/>
      <c r="Q16" s="1"/>
    </row>
    <row r="17" spans="1:17" ht="17.399999999999999" x14ac:dyDescent="0.45">
      <c r="A17" s="8" t="s">
        <v>25</v>
      </c>
      <c r="B17" s="5">
        <v>50052</v>
      </c>
      <c r="C17" s="5">
        <v>49961</v>
      </c>
      <c r="D17" s="5">
        <v>119107</v>
      </c>
      <c r="E17" s="5">
        <v>59553</v>
      </c>
      <c r="F17" s="5">
        <v>95285</v>
      </c>
      <c r="G17" s="5">
        <v>107196</v>
      </c>
      <c r="H17" s="5">
        <v>1009851</v>
      </c>
      <c r="I17" s="5">
        <v>391227</v>
      </c>
      <c r="J17" s="5">
        <v>1401078</v>
      </c>
      <c r="K17" s="5">
        <v>671544</v>
      </c>
      <c r="L17" s="5">
        <f t="shared" si="0"/>
        <v>481154</v>
      </c>
      <c r="M17" s="6">
        <f t="shared" si="1"/>
        <v>2.9119117787652185</v>
      </c>
      <c r="P17" s="1"/>
      <c r="Q17" s="1"/>
    </row>
    <row r="18" spans="1:17" ht="17.399999999999999" x14ac:dyDescent="0.45">
      <c r="A18" s="8" t="s">
        <v>26</v>
      </c>
      <c r="B18" s="5">
        <v>14709</v>
      </c>
      <c r="C18" s="5">
        <v>18714</v>
      </c>
      <c r="D18" s="5">
        <v>40425</v>
      </c>
      <c r="E18" s="5">
        <v>36383</v>
      </c>
      <c r="F18" s="5">
        <v>48510</v>
      </c>
      <c r="G18" s="5">
        <v>24255</v>
      </c>
      <c r="H18" s="5">
        <v>361150</v>
      </c>
      <c r="I18" s="5">
        <v>163976</v>
      </c>
      <c r="J18" s="5">
        <v>525126</v>
      </c>
      <c r="K18" s="5">
        <v>246333</v>
      </c>
      <c r="L18" s="5">
        <f t="shared" si="0"/>
        <v>182996</v>
      </c>
      <c r="M18" s="6">
        <f t="shared" si="1"/>
        <v>2.8696037071848566</v>
      </c>
      <c r="P18" s="1"/>
      <c r="Q18" s="1"/>
    </row>
    <row r="19" spans="1:17" ht="17.399999999999999" x14ac:dyDescent="0.45">
      <c r="A19" s="8" t="s">
        <v>27</v>
      </c>
      <c r="B19" s="5">
        <v>8757</v>
      </c>
      <c r="C19" s="5">
        <v>5047</v>
      </c>
      <c r="D19" s="5">
        <v>13969</v>
      </c>
      <c r="E19" s="5">
        <v>10159</v>
      </c>
      <c r="F19" s="5">
        <v>10159</v>
      </c>
      <c r="G19" s="5">
        <v>10159</v>
      </c>
      <c r="H19" s="5">
        <v>113436</v>
      </c>
      <c r="I19" s="5">
        <v>53225</v>
      </c>
      <c r="J19" s="5">
        <v>166661</v>
      </c>
      <c r="K19" s="5">
        <v>80223</v>
      </c>
      <c r="L19" s="5">
        <f t="shared" si="0"/>
        <v>58250</v>
      </c>
      <c r="M19" s="6">
        <f t="shared" si="1"/>
        <v>2.8611330472103003</v>
      </c>
      <c r="P19" s="1"/>
      <c r="Q19" s="1"/>
    </row>
    <row r="20" spans="1:17" ht="17.399999999999999" x14ac:dyDescent="0.45">
      <c r="A20" s="8" t="s">
        <v>28</v>
      </c>
      <c r="B20" s="5">
        <v>76367</v>
      </c>
      <c r="C20" s="5">
        <v>66732</v>
      </c>
      <c r="D20" s="5">
        <v>180964</v>
      </c>
      <c r="E20" s="5">
        <v>90482</v>
      </c>
      <c r="F20" s="5">
        <v>90482</v>
      </c>
      <c r="G20" s="5">
        <v>135723</v>
      </c>
      <c r="H20" s="5">
        <v>1368655</v>
      </c>
      <c r="I20" s="5">
        <v>460554</v>
      </c>
      <c r="J20" s="5">
        <v>1829209</v>
      </c>
      <c r="K20" s="5">
        <v>879460</v>
      </c>
      <c r="L20" s="5">
        <f t="shared" si="0"/>
        <v>640750</v>
      </c>
      <c r="M20" s="6">
        <f t="shared" si="1"/>
        <v>2.8547936012485366</v>
      </c>
      <c r="P20" s="1"/>
      <c r="Q20" s="1"/>
    </row>
    <row r="21" spans="1:17" ht="17.399999999999999" x14ac:dyDescent="0.45">
      <c r="A21" s="8" t="s">
        <v>29</v>
      </c>
      <c r="B21" s="5">
        <v>8002</v>
      </c>
      <c r="C21" s="5">
        <v>3303</v>
      </c>
      <c r="D21" s="5">
        <v>14480</v>
      </c>
      <c r="E21" s="5">
        <v>8447</v>
      </c>
      <c r="F21" s="5">
        <v>9653</v>
      </c>
      <c r="G21" s="5">
        <v>9653</v>
      </c>
      <c r="H21" s="5">
        <v>143043</v>
      </c>
      <c r="I21" s="5">
        <v>6294</v>
      </c>
      <c r="J21" s="5">
        <v>149337</v>
      </c>
      <c r="K21" s="5">
        <v>67059</v>
      </c>
      <c r="L21" s="5">
        <f t="shared" si="0"/>
        <v>53538</v>
      </c>
      <c r="M21" s="6">
        <f t="shared" si="1"/>
        <v>2.7893645634876161</v>
      </c>
      <c r="P21" s="1"/>
      <c r="Q21" s="1"/>
    </row>
    <row r="22" spans="1:17" ht="17.399999999999999" x14ac:dyDescent="0.45">
      <c r="A22" s="8" t="s">
        <v>30</v>
      </c>
      <c r="B22" s="5">
        <v>129365</v>
      </c>
      <c r="C22" s="5">
        <v>71715</v>
      </c>
      <c r="D22" s="5">
        <v>144472</v>
      </c>
      <c r="E22" s="5">
        <v>126413</v>
      </c>
      <c r="F22" s="5">
        <v>198649</v>
      </c>
      <c r="G22" s="5">
        <v>162531</v>
      </c>
      <c r="H22" s="5">
        <v>1614646</v>
      </c>
      <c r="I22" s="5">
        <v>683892</v>
      </c>
      <c r="J22" s="5">
        <v>2298538</v>
      </c>
      <c r="K22" s="5">
        <v>1040429</v>
      </c>
      <c r="L22" s="5">
        <f t="shared" si="0"/>
        <v>833145</v>
      </c>
      <c r="M22" s="6">
        <f t="shared" si="1"/>
        <v>2.7588691044175984</v>
      </c>
      <c r="P22" s="1"/>
      <c r="Q22" s="1"/>
    </row>
    <row r="23" spans="1:17" ht="17.399999999999999" x14ac:dyDescent="0.45">
      <c r="A23" s="8" t="s">
        <v>31</v>
      </c>
      <c r="B23" s="5">
        <v>117958</v>
      </c>
      <c r="C23" s="5">
        <v>75697</v>
      </c>
      <c r="D23" s="5">
        <v>261971</v>
      </c>
      <c r="E23" s="5">
        <v>100758</v>
      </c>
      <c r="F23" s="5">
        <v>141061</v>
      </c>
      <c r="G23" s="5">
        <v>120910</v>
      </c>
      <c r="H23" s="5">
        <v>1583369</v>
      </c>
      <c r="I23" s="5">
        <v>619795</v>
      </c>
      <c r="J23" s="5">
        <v>2203163</v>
      </c>
      <c r="K23" s="5">
        <v>1024758</v>
      </c>
      <c r="L23" s="5">
        <f t="shared" si="0"/>
        <v>818355</v>
      </c>
      <c r="M23" s="6">
        <f t="shared" si="1"/>
        <v>2.6921849319671782</v>
      </c>
      <c r="P23" s="1"/>
      <c r="Q23" s="1"/>
    </row>
    <row r="24" spans="1:17" ht="17.399999999999999" x14ac:dyDescent="0.45">
      <c r="A24" s="8" t="s">
        <v>32</v>
      </c>
      <c r="B24" s="5">
        <v>29096</v>
      </c>
      <c r="C24" s="5">
        <v>34810</v>
      </c>
      <c r="D24" s="5">
        <v>55176</v>
      </c>
      <c r="E24" s="5">
        <v>41382</v>
      </c>
      <c r="F24" s="5">
        <v>62073</v>
      </c>
      <c r="G24" s="5">
        <v>13794</v>
      </c>
      <c r="H24" s="5">
        <v>413781</v>
      </c>
      <c r="I24" s="5">
        <v>220327</v>
      </c>
      <c r="J24" s="5">
        <v>634108</v>
      </c>
      <c r="K24" s="5">
        <v>278443</v>
      </c>
      <c r="L24" s="5">
        <f t="shared" si="0"/>
        <v>236331</v>
      </c>
      <c r="M24" s="6">
        <f t="shared" si="1"/>
        <v>2.6831350944226529</v>
      </c>
      <c r="P24" s="1"/>
      <c r="Q24" s="1"/>
    </row>
    <row r="25" spans="1:17" ht="17.399999999999999" x14ac:dyDescent="0.45">
      <c r="A25" s="8" t="s">
        <v>33</v>
      </c>
      <c r="B25" s="5">
        <v>138886</v>
      </c>
      <c r="C25" s="5">
        <v>136407</v>
      </c>
      <c r="D25" s="5">
        <v>434020</v>
      </c>
      <c r="E25" s="5">
        <v>289347</v>
      </c>
      <c r="F25" s="5">
        <v>231477</v>
      </c>
      <c r="G25" s="5">
        <v>202543</v>
      </c>
      <c r="H25" s="5">
        <v>2741266</v>
      </c>
      <c r="I25" s="5">
        <v>1089701</v>
      </c>
      <c r="J25" s="5">
        <v>3830967</v>
      </c>
      <c r="K25" s="5">
        <v>1774732</v>
      </c>
      <c r="L25" s="5">
        <f t="shared" si="0"/>
        <v>1432680</v>
      </c>
      <c r="M25" s="6">
        <f t="shared" si="1"/>
        <v>2.6739865147834827</v>
      </c>
      <c r="P25" s="1"/>
      <c r="Q25" s="1"/>
    </row>
    <row r="26" spans="1:17" ht="17.399999999999999" x14ac:dyDescent="0.45">
      <c r="A26" s="8" t="s">
        <v>34</v>
      </c>
      <c r="B26" s="5">
        <v>86793</v>
      </c>
      <c r="C26" s="5">
        <v>84800</v>
      </c>
      <c r="D26" s="5">
        <v>237186</v>
      </c>
      <c r="E26" s="5">
        <v>177890</v>
      </c>
      <c r="F26" s="5">
        <v>217421</v>
      </c>
      <c r="G26" s="5">
        <v>79062</v>
      </c>
      <c r="H26" s="5">
        <v>1500322</v>
      </c>
      <c r="I26" s="5">
        <v>821916</v>
      </c>
      <c r="J26" s="5">
        <v>2322238</v>
      </c>
      <c r="K26" s="5">
        <v>1064924</v>
      </c>
      <c r="L26" s="5">
        <f t="shared" si="0"/>
        <v>883152</v>
      </c>
      <c r="M26" s="6">
        <f t="shared" si="1"/>
        <v>2.6294884685761906</v>
      </c>
      <c r="P26" s="1"/>
      <c r="Q26" s="1"/>
    </row>
    <row r="27" spans="1:17" ht="17.399999999999999" x14ac:dyDescent="0.45">
      <c r="A27" s="8" t="s">
        <v>35</v>
      </c>
      <c r="B27" s="5">
        <v>52430</v>
      </c>
      <c r="C27" s="5">
        <v>32067</v>
      </c>
      <c r="D27" s="5">
        <v>92543</v>
      </c>
      <c r="E27" s="5">
        <v>30848</v>
      </c>
      <c r="F27" s="5">
        <v>84831</v>
      </c>
      <c r="G27" s="5">
        <v>30848</v>
      </c>
      <c r="H27" s="5">
        <v>601228</v>
      </c>
      <c r="I27" s="5">
        <v>239377</v>
      </c>
      <c r="J27" s="5">
        <v>840606</v>
      </c>
      <c r="K27" s="5">
        <v>377439</v>
      </c>
      <c r="L27" s="5">
        <f t="shared" si="0"/>
        <v>323567</v>
      </c>
      <c r="M27" s="6">
        <f t="shared" si="1"/>
        <v>2.5979348944731693</v>
      </c>
      <c r="P27" s="1"/>
      <c r="Q27" s="1"/>
    </row>
    <row r="28" spans="1:17" ht="17.399999999999999" x14ac:dyDescent="0.45">
      <c r="A28" s="8" t="s">
        <v>36</v>
      </c>
      <c r="B28" s="5">
        <v>142053</v>
      </c>
      <c r="C28" s="5">
        <v>112576</v>
      </c>
      <c r="D28" s="5">
        <v>257978</v>
      </c>
      <c r="E28" s="5">
        <v>103191</v>
      </c>
      <c r="F28" s="5">
        <v>257978</v>
      </c>
      <c r="G28" s="5">
        <v>180585</v>
      </c>
      <c r="H28" s="5">
        <v>1943673</v>
      </c>
      <c r="I28" s="5">
        <v>752777</v>
      </c>
      <c r="J28" s="5">
        <v>2696451</v>
      </c>
      <c r="K28" s="5">
        <v>1215147</v>
      </c>
      <c r="L28" s="5">
        <f t="shared" si="0"/>
        <v>1054361</v>
      </c>
      <c r="M28" s="6">
        <f t="shared" si="1"/>
        <v>2.5574267257609109</v>
      </c>
      <c r="P28" s="1"/>
      <c r="Q28" s="1"/>
    </row>
    <row r="29" spans="1:17" ht="17.399999999999999" x14ac:dyDescent="0.45">
      <c r="A29" s="8" t="s">
        <v>37</v>
      </c>
      <c r="B29" s="5">
        <v>23765</v>
      </c>
      <c r="C29" s="5">
        <v>17144</v>
      </c>
      <c r="D29" s="5">
        <v>43770</v>
      </c>
      <c r="E29" s="5">
        <v>23875</v>
      </c>
      <c r="F29" s="5">
        <v>35812</v>
      </c>
      <c r="G29" s="5">
        <v>15917</v>
      </c>
      <c r="H29" s="5">
        <v>284745</v>
      </c>
      <c r="I29" s="5">
        <v>115177</v>
      </c>
      <c r="J29" s="5">
        <v>399922</v>
      </c>
      <c r="K29" s="5">
        <v>174937</v>
      </c>
      <c r="L29" s="5">
        <f t="shared" si="0"/>
        <v>160283</v>
      </c>
      <c r="M29" s="6">
        <f t="shared" si="1"/>
        <v>2.4950992931252847</v>
      </c>
      <c r="P29" s="1"/>
      <c r="Q29" s="1"/>
    </row>
    <row r="30" spans="1:17" ht="17.399999999999999" x14ac:dyDescent="0.45">
      <c r="A30" s="8" t="s">
        <v>38</v>
      </c>
      <c r="B30" s="5">
        <v>102953</v>
      </c>
      <c r="C30" s="5">
        <v>61934</v>
      </c>
      <c r="D30" s="5">
        <v>223015</v>
      </c>
      <c r="E30" s="5">
        <v>139384</v>
      </c>
      <c r="F30" s="5">
        <v>111507</v>
      </c>
      <c r="G30" s="5">
        <v>83631</v>
      </c>
      <c r="H30" s="5">
        <v>1302458</v>
      </c>
      <c r="I30" s="5">
        <v>482476</v>
      </c>
      <c r="J30" s="5">
        <v>1784934</v>
      </c>
      <c r="K30" s="5">
        <v>754383</v>
      </c>
      <c r="L30" s="5">
        <f t="shared" si="0"/>
        <v>722424</v>
      </c>
      <c r="M30" s="6">
        <f t="shared" si="1"/>
        <v>2.4707567854888541</v>
      </c>
      <c r="P30" s="1"/>
      <c r="Q30" s="1"/>
    </row>
    <row r="31" spans="1:17" ht="17.399999999999999" x14ac:dyDescent="0.45">
      <c r="A31" s="8" t="s">
        <v>39</v>
      </c>
      <c r="B31" s="5">
        <v>17172</v>
      </c>
      <c r="C31" s="5">
        <v>14105</v>
      </c>
      <c r="D31" s="5">
        <v>42564</v>
      </c>
      <c r="E31" s="5">
        <v>27086</v>
      </c>
      <c r="F31" s="5">
        <v>34825</v>
      </c>
      <c r="G31" s="5">
        <v>15478</v>
      </c>
      <c r="H31" s="5">
        <v>284606</v>
      </c>
      <c r="I31" s="5">
        <v>85946</v>
      </c>
      <c r="J31" s="5">
        <v>370552</v>
      </c>
      <c r="K31" s="5">
        <v>157911</v>
      </c>
      <c r="L31" s="5">
        <f t="shared" si="0"/>
        <v>151230</v>
      </c>
      <c r="M31" s="6">
        <f t="shared" si="1"/>
        <v>2.4502545791179</v>
      </c>
      <c r="P31" s="1"/>
      <c r="Q31" s="1"/>
    </row>
    <row r="32" spans="1:17" ht="17.399999999999999" x14ac:dyDescent="0.45">
      <c r="A32" s="8" t="s">
        <v>40</v>
      </c>
      <c r="B32" s="5">
        <v>70805</v>
      </c>
      <c r="C32" s="5">
        <v>59975</v>
      </c>
      <c r="D32" s="5">
        <v>160849</v>
      </c>
      <c r="E32" s="5">
        <v>144764</v>
      </c>
      <c r="F32" s="5">
        <v>176933</v>
      </c>
      <c r="G32" s="5">
        <v>48255</v>
      </c>
      <c r="H32" s="5">
        <v>1064670</v>
      </c>
      <c r="I32" s="5">
        <v>509930</v>
      </c>
      <c r="J32" s="5">
        <v>1574599</v>
      </c>
      <c r="K32" s="5">
        <v>684764</v>
      </c>
      <c r="L32" s="5">
        <f t="shared" si="0"/>
        <v>661581</v>
      </c>
      <c r="M32" s="6">
        <f t="shared" si="1"/>
        <v>2.3800547476423901</v>
      </c>
      <c r="P32" s="1"/>
      <c r="Q32" s="1"/>
    </row>
    <row r="33" spans="1:17" ht="17.399999999999999" x14ac:dyDescent="0.45">
      <c r="A33" s="8" t="s">
        <v>41</v>
      </c>
      <c r="B33" s="5">
        <v>25566</v>
      </c>
      <c r="C33" s="5">
        <v>16058</v>
      </c>
      <c r="D33" s="5">
        <v>56457</v>
      </c>
      <c r="E33" s="5">
        <v>43428</v>
      </c>
      <c r="F33" s="5">
        <v>34742</v>
      </c>
      <c r="G33" s="5">
        <v>30400</v>
      </c>
      <c r="H33" s="5">
        <v>310462</v>
      </c>
      <c r="I33" s="5">
        <v>150726</v>
      </c>
      <c r="J33" s="5">
        <v>461188</v>
      </c>
      <c r="K33" s="5">
        <v>190902</v>
      </c>
      <c r="L33" s="5">
        <f t="shared" si="0"/>
        <v>206651</v>
      </c>
      <c r="M33" s="6">
        <f t="shared" si="1"/>
        <v>2.2317240177884452</v>
      </c>
      <c r="P33" s="1"/>
      <c r="Q33" s="1"/>
    </row>
    <row r="34" spans="1:17" ht="17.399999999999999" x14ac:dyDescent="0.45">
      <c r="A34" s="8" t="s">
        <v>42</v>
      </c>
      <c r="B34" s="5">
        <v>113161</v>
      </c>
      <c r="C34" s="5">
        <v>82883</v>
      </c>
      <c r="D34" s="5">
        <v>177537</v>
      </c>
      <c r="E34" s="5">
        <v>71015</v>
      </c>
      <c r="F34" s="5">
        <v>88768</v>
      </c>
      <c r="G34" s="5">
        <v>53261</v>
      </c>
      <c r="H34" s="5">
        <v>842232</v>
      </c>
      <c r="I34" s="5">
        <v>333595</v>
      </c>
      <c r="J34" s="5">
        <v>1175827</v>
      </c>
      <c r="K34" s="5">
        <v>441901</v>
      </c>
      <c r="L34" s="5">
        <f t="shared" si="0"/>
        <v>586625</v>
      </c>
      <c r="M34" s="6">
        <f t="shared" si="1"/>
        <v>2.004392925633923</v>
      </c>
      <c r="P34" s="1"/>
      <c r="Q34" s="1"/>
    </row>
    <row r="35" spans="1:17" ht="17.399999999999999" x14ac:dyDescent="0.45">
      <c r="A35" s="8" t="s">
        <v>43</v>
      </c>
      <c r="B35" s="5">
        <v>7217</v>
      </c>
      <c r="C35" s="5">
        <v>1514</v>
      </c>
      <c r="D35" s="5">
        <v>8149</v>
      </c>
      <c r="E35" s="5">
        <v>11205</v>
      </c>
      <c r="F35" s="5">
        <v>5093</v>
      </c>
      <c r="G35" s="5">
        <v>3056</v>
      </c>
      <c r="H35" s="5">
        <v>28780</v>
      </c>
      <c r="I35" s="5">
        <v>19880</v>
      </c>
      <c r="J35" s="5">
        <v>48660</v>
      </c>
      <c r="K35" s="5">
        <v>20133</v>
      </c>
      <c r="L35" s="5">
        <f t="shared" si="0"/>
        <v>36234</v>
      </c>
      <c r="M35" s="6">
        <f t="shared" si="1"/>
        <v>1.3429375724457691</v>
      </c>
      <c r="P35" s="1"/>
      <c r="Q35" s="1"/>
    </row>
    <row r="112" spans="1:1" x14ac:dyDescent="0.3">
      <c r="A112" s="2" t="s">
        <v>44</v>
      </c>
    </row>
    <row r="115" spans="1:1" ht="15.6" x14ac:dyDescent="0.3">
      <c r="A115" s="3" t="s">
        <v>45</v>
      </c>
    </row>
    <row r="116" spans="1:1" ht="15" x14ac:dyDescent="0.3">
      <c r="A116" s="4" t="s">
        <v>46</v>
      </c>
    </row>
    <row r="117" spans="1:1" ht="15" x14ac:dyDescent="0.3">
      <c r="A117" s="4" t="s">
        <v>47</v>
      </c>
    </row>
    <row r="118" spans="1:1" ht="15" x14ac:dyDescent="0.3">
      <c r="A118" s="4" t="s">
        <v>48</v>
      </c>
    </row>
  </sheetData>
  <mergeCells count="1">
    <mergeCell ref="A1:M3"/>
  </mergeCells>
  <conditionalFormatting sqref="A4:M3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5442-2F8A-4CE0-B7DE-A923B1B51E4A}">
  <dimension ref="A1:A32"/>
  <sheetViews>
    <sheetView workbookViewId="0"/>
  </sheetViews>
  <sheetFormatPr defaultRowHeight="14.4" x14ac:dyDescent="0.3"/>
  <cols>
    <col min="1" max="1" width="23.77734375" bestFit="1" customWidth="1"/>
  </cols>
  <sheetData>
    <row r="1" spans="1:1" ht="16.2" x14ac:dyDescent="0.3">
      <c r="A1" s="7" t="s">
        <v>0</v>
      </c>
    </row>
    <row r="2" spans="1:1" ht="17.399999999999999" x14ac:dyDescent="0.45">
      <c r="A2" s="8" t="s">
        <v>13</v>
      </c>
    </row>
    <row r="3" spans="1:1" ht="17.399999999999999" x14ac:dyDescent="0.45">
      <c r="A3" s="8" t="s">
        <v>14</v>
      </c>
    </row>
    <row r="4" spans="1:1" ht="17.399999999999999" x14ac:dyDescent="0.45">
      <c r="A4" s="8" t="s">
        <v>15</v>
      </c>
    </row>
    <row r="5" spans="1:1" ht="17.399999999999999" x14ac:dyDescent="0.45">
      <c r="A5" s="8" t="s">
        <v>16</v>
      </c>
    </row>
    <row r="6" spans="1:1" ht="17.399999999999999" x14ac:dyDescent="0.45">
      <c r="A6" s="8" t="s">
        <v>17</v>
      </c>
    </row>
    <row r="7" spans="1:1" ht="17.399999999999999" x14ac:dyDescent="0.45">
      <c r="A7" s="8" t="s">
        <v>18</v>
      </c>
    </row>
    <row r="8" spans="1:1" ht="17.399999999999999" x14ac:dyDescent="0.45">
      <c r="A8" s="8" t="s">
        <v>19</v>
      </c>
    </row>
    <row r="9" spans="1:1" ht="17.399999999999999" x14ac:dyDescent="0.45">
      <c r="A9" s="8" t="s">
        <v>20</v>
      </c>
    </row>
    <row r="10" spans="1:1" ht="17.399999999999999" x14ac:dyDescent="0.45">
      <c r="A10" s="8" t="s">
        <v>21</v>
      </c>
    </row>
    <row r="11" spans="1:1" ht="17.399999999999999" x14ac:dyDescent="0.45">
      <c r="A11" s="8" t="s">
        <v>22</v>
      </c>
    </row>
    <row r="12" spans="1:1" ht="17.399999999999999" x14ac:dyDescent="0.45">
      <c r="A12" s="8" t="s">
        <v>23</v>
      </c>
    </row>
    <row r="13" spans="1:1" ht="17.399999999999999" x14ac:dyDescent="0.45">
      <c r="A13" s="8" t="s">
        <v>24</v>
      </c>
    </row>
    <row r="14" spans="1:1" ht="17.399999999999999" x14ac:dyDescent="0.45">
      <c r="A14" s="8" t="s">
        <v>25</v>
      </c>
    </row>
    <row r="15" spans="1:1" ht="17.399999999999999" x14ac:dyDescent="0.45">
      <c r="A15" s="8" t="s">
        <v>26</v>
      </c>
    </row>
    <row r="16" spans="1:1" ht="17.399999999999999" x14ac:dyDescent="0.45">
      <c r="A16" s="8" t="s">
        <v>27</v>
      </c>
    </row>
    <row r="17" spans="1:1" ht="17.399999999999999" x14ac:dyDescent="0.45">
      <c r="A17" s="8" t="s">
        <v>28</v>
      </c>
    </row>
    <row r="18" spans="1:1" ht="17.399999999999999" x14ac:dyDescent="0.45">
      <c r="A18" s="8" t="s">
        <v>29</v>
      </c>
    </row>
    <row r="19" spans="1:1" ht="17.399999999999999" x14ac:dyDescent="0.45">
      <c r="A19" s="8" t="s">
        <v>30</v>
      </c>
    </row>
    <row r="20" spans="1:1" ht="17.399999999999999" x14ac:dyDescent="0.45">
      <c r="A20" s="8" t="s">
        <v>31</v>
      </c>
    </row>
    <row r="21" spans="1:1" ht="17.399999999999999" x14ac:dyDescent="0.45">
      <c r="A21" s="8" t="s">
        <v>32</v>
      </c>
    </row>
    <row r="22" spans="1:1" ht="17.399999999999999" x14ac:dyDescent="0.45">
      <c r="A22" s="8" t="s">
        <v>33</v>
      </c>
    </row>
    <row r="23" spans="1:1" ht="17.399999999999999" x14ac:dyDescent="0.45">
      <c r="A23" s="8" t="s">
        <v>34</v>
      </c>
    </row>
    <row r="24" spans="1:1" ht="17.399999999999999" x14ac:dyDescent="0.45">
      <c r="A24" s="8" t="s">
        <v>35</v>
      </c>
    </row>
    <row r="25" spans="1:1" ht="17.399999999999999" x14ac:dyDescent="0.45">
      <c r="A25" s="8" t="s">
        <v>36</v>
      </c>
    </row>
    <row r="26" spans="1:1" ht="17.399999999999999" x14ac:dyDescent="0.45">
      <c r="A26" s="8" t="s">
        <v>37</v>
      </c>
    </row>
    <row r="27" spans="1:1" ht="17.399999999999999" x14ac:dyDescent="0.45">
      <c r="A27" s="8" t="s">
        <v>38</v>
      </c>
    </row>
    <row r="28" spans="1:1" ht="17.399999999999999" x14ac:dyDescent="0.45">
      <c r="A28" s="8" t="s">
        <v>39</v>
      </c>
    </row>
    <row r="29" spans="1:1" ht="17.399999999999999" x14ac:dyDescent="0.45">
      <c r="A29" s="8" t="s">
        <v>40</v>
      </c>
    </row>
    <row r="30" spans="1:1" ht="17.399999999999999" x14ac:dyDescent="0.45">
      <c r="A30" s="8" t="s">
        <v>41</v>
      </c>
    </row>
    <row r="31" spans="1:1" ht="17.399999999999999" x14ac:dyDescent="0.45">
      <c r="A31" s="8" t="s">
        <v>42</v>
      </c>
    </row>
    <row r="32" spans="1:1" ht="17.399999999999999" x14ac:dyDescent="0.45">
      <c r="A32" s="8" t="s">
        <v>43</v>
      </c>
    </row>
  </sheetData>
  <phoneticPr fontId="5" type="noConversion"/>
  <conditionalFormatting sqref="A1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HMGC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Kumar R G</dc:creator>
  <cp:lastModifiedBy>nipun kumar</cp:lastModifiedBy>
  <dcterms:created xsi:type="dcterms:W3CDTF">2023-06-13T04:51:30Z</dcterms:created>
  <dcterms:modified xsi:type="dcterms:W3CDTF">2023-06-18T18:50:27Z</dcterms:modified>
</cp:coreProperties>
</file>