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F77F87FF-FB02-41F3-8339-C2BC74B191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counties!$A$1:$U$115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9" i="3"/>
  <c r="U10" i="3"/>
  <c r="U12" i="3"/>
  <c r="U13" i="3"/>
  <c r="U14" i="3"/>
  <c r="U15" i="3"/>
  <c r="U16" i="3"/>
  <c r="U17" i="3"/>
  <c r="U18" i="3"/>
  <c r="U19" i="3"/>
  <c r="U20" i="3"/>
  <c r="U21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2" i="3"/>
  <c r="U73" i="3"/>
  <c r="U74" i="3"/>
  <c r="U75" i="3"/>
  <c r="U76" i="3"/>
  <c r="U77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2" i="3"/>
  <c r="AC3" i="7"/>
  <c r="AC2" i="7"/>
  <c r="Y3" i="7"/>
  <c r="Y2" i="7"/>
  <c r="U3" i="7"/>
  <c r="U2" i="7"/>
  <c r="Q3" i="7"/>
  <c r="Q2" i="7"/>
  <c r="M3" i="7"/>
  <c r="M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2" i="3"/>
  <c r="I3" i="7"/>
  <c r="I2" i="7"/>
</calcChain>
</file>

<file path=xl/sharedStrings.xml><?xml version="1.0" encoding="utf-8"?>
<sst xmlns="http://schemas.openxmlformats.org/spreadsheetml/2006/main" count="3092" uniqueCount="278">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</sst>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IF(E2=0,"0.0%",H2/E2)</f>
        <v>0.26208178438661711</v>
      </c>
      <c r="J2" s="6">
        <v>14</v>
      </c>
      <c r="K2" s="5" t="s">
        <v>32</v>
      </c>
      <c r="L2" s="6">
        <v>562</v>
      </c>
      <c r="M2" s="2">
        <f>IF(E2=0,"0.0%",L2/E2)</f>
        <v>0.2611524163568773</v>
      </c>
      <c r="N2" s="6">
        <v>12</v>
      </c>
      <c r="O2" s="5" t="s">
        <v>34</v>
      </c>
      <c r="P2" s="6">
        <v>388</v>
      </c>
      <c r="Q2" s="2">
        <f>IF(E2=0,"0.0%",P2/E2)</f>
        <v>0.18029739776951673</v>
      </c>
      <c r="R2" s="6">
        <v>8</v>
      </c>
      <c r="S2" s="5" t="s">
        <v>33</v>
      </c>
      <c r="T2" s="6">
        <v>340</v>
      </c>
      <c r="U2" s="2">
        <f>IF(E2=0,"0.0%",T2/E2)</f>
        <v>0.15799256505576209</v>
      </c>
      <c r="V2" s="6">
        <v>6</v>
      </c>
      <c r="W2" s="5" t="s">
        <v>186</v>
      </c>
      <c r="X2" s="5">
        <v>264</v>
      </c>
      <c r="Y2" s="2">
        <f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IF(E3=0,"0.0%",H3/E3)</f>
        <v>0.25731065126659519</v>
      </c>
      <c r="J3" s="6">
        <v>9</v>
      </c>
      <c r="K3" s="5" t="s">
        <v>31</v>
      </c>
      <c r="L3" s="6">
        <v>72457</v>
      </c>
      <c r="M3" s="2">
        <f>IF(E3=0,"0.0%",L3/E3)</f>
        <v>0.24427385696273371</v>
      </c>
      <c r="N3" s="6">
        <v>9</v>
      </c>
      <c r="O3" s="5" t="s">
        <v>186</v>
      </c>
      <c r="P3" s="6">
        <v>58796</v>
      </c>
      <c r="Q3" s="2">
        <f>IF(E3=0,"0.0%",P3/E3)</f>
        <v>0.19821860819494172</v>
      </c>
      <c r="R3" s="6">
        <v>6</v>
      </c>
      <c r="S3" s="5" t="s">
        <v>34</v>
      </c>
      <c r="T3" s="6">
        <v>27387</v>
      </c>
      <c r="U3" s="2">
        <f>IF(E3=0,"0.0%",T3/E3)</f>
        <v>9.2329631652406097E-2</v>
      </c>
      <c r="V3" s="6">
        <v>0</v>
      </c>
      <c r="W3" s="5" t="s">
        <v>33</v>
      </c>
      <c r="X3" s="5">
        <v>24921</v>
      </c>
      <c r="Y3" s="2">
        <f>IF(E3=0,"0.0%",X3/E3)</f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AC4" s="2"/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sortState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1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1180</v>
      </c>
      <c r="D2" s="5" t="s">
        <v>186</v>
      </c>
      <c r="E2" s="6">
        <v>304</v>
      </c>
      <c r="F2" s="2">
        <f>IF(C2=0,"0.0%",E2/C2)</f>
        <v>0.25762711864406779</v>
      </c>
      <c r="G2" s="5" t="s">
        <v>34</v>
      </c>
      <c r="H2" s="6">
        <v>247</v>
      </c>
      <c r="I2" s="2">
        <f>IF(C2=0,"0.0%",H2/C2)</f>
        <v>0.20932203389830509</v>
      </c>
      <c r="J2" s="5" t="s">
        <v>31</v>
      </c>
      <c r="K2" s="6">
        <v>224</v>
      </c>
      <c r="L2" s="2">
        <f>IF(C2=0,"0.0%",K2/C2)</f>
        <v>0.18983050847457628</v>
      </c>
      <c r="M2" s="5" t="s">
        <v>33</v>
      </c>
      <c r="N2" s="6">
        <v>199</v>
      </c>
      <c r="O2" s="2">
        <f>IF(C2=0,"0.0%",N2/C2)</f>
        <v>0.16864406779661018</v>
      </c>
      <c r="P2" s="5" t="s">
        <v>32</v>
      </c>
      <c r="Q2" s="5">
        <v>172</v>
      </c>
      <c r="R2" s="2">
        <f>IF(C2=0,"0.0%",Q2/C2)</f>
        <v>0.14576271186440679</v>
      </c>
      <c r="S2" s="5" t="s">
        <v>67</v>
      </c>
      <c r="T2" s="5">
        <v>34</v>
      </c>
      <c r="U2" s="2">
        <f>IF(C2=0,"0.0%",T2/C2)</f>
        <v>2.8813559322033899E-2</v>
      </c>
    </row>
    <row r="3" spans="1:21" ht="25.05" customHeight="1" x14ac:dyDescent="0.25">
      <c r="A3" s="5">
        <v>1901</v>
      </c>
      <c r="B3" s="5" t="s">
        <v>16</v>
      </c>
      <c r="C3" s="6">
        <v>437</v>
      </c>
      <c r="D3" s="5" t="s">
        <v>32</v>
      </c>
      <c r="E3" s="6">
        <v>254</v>
      </c>
      <c r="F3" s="2">
        <f t="shared" ref="F3:F66" si="0">IF(C3=0,"0.0%",E3/C3)</f>
        <v>0.58123569794050345</v>
      </c>
      <c r="G3" s="5" t="s">
        <v>186</v>
      </c>
      <c r="H3" s="6">
        <v>53</v>
      </c>
      <c r="I3" s="2">
        <f t="shared" ref="I3:I66" si="1">IF(C3=0,"0.0%",H3/C3)</f>
        <v>0.12128146453089245</v>
      </c>
      <c r="J3" s="5" t="s">
        <v>33</v>
      </c>
      <c r="K3" s="6">
        <v>52</v>
      </c>
      <c r="L3" s="2">
        <f t="shared" ref="L3:L66" si="2">IF(C3=0,"0.0%",K3/C3)</f>
        <v>0.11899313501144165</v>
      </c>
      <c r="M3" s="5" t="s">
        <v>34</v>
      </c>
      <c r="N3" s="6">
        <v>36</v>
      </c>
      <c r="O3" s="2">
        <f t="shared" ref="O3:O66" si="3">IF(C3=0,"0.0%",N3/C3)</f>
        <v>8.2379862700228831E-2</v>
      </c>
      <c r="P3" s="5" t="s">
        <v>31</v>
      </c>
      <c r="Q3" s="5">
        <v>33</v>
      </c>
      <c r="R3" s="2">
        <f t="shared" ref="R3:R66" si="4">IF(C3=0,"0.0%",Q3/C3)</f>
        <v>7.5514874141876437E-2</v>
      </c>
      <c r="S3" s="5" t="s">
        <v>67</v>
      </c>
      <c r="T3" s="5">
        <v>9</v>
      </c>
      <c r="U3" s="2">
        <f t="shared" ref="U3:U66" si="5">IF(C3=0,"0.0%",T3/C3)</f>
        <v>2.0594965675057208E-2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107</v>
      </c>
      <c r="D8" s="5" t="s">
        <v>33</v>
      </c>
      <c r="E8" s="6">
        <v>31</v>
      </c>
      <c r="F8" s="2">
        <f t="shared" si="0"/>
        <v>0.28971962616822428</v>
      </c>
      <c r="G8" s="5" t="s">
        <v>186</v>
      </c>
      <c r="H8" s="6">
        <v>24</v>
      </c>
      <c r="I8" s="2">
        <f t="shared" si="1"/>
        <v>0.22429906542056074</v>
      </c>
      <c r="J8" s="5" t="s">
        <v>32</v>
      </c>
      <c r="K8" s="6">
        <v>19</v>
      </c>
      <c r="L8" s="2">
        <f t="shared" si="2"/>
        <v>0.17757009345794392</v>
      </c>
      <c r="M8" s="5" t="s">
        <v>31</v>
      </c>
      <c r="N8" s="6">
        <v>18</v>
      </c>
      <c r="O8" s="2">
        <f t="shared" si="3"/>
        <v>0.16822429906542055</v>
      </c>
      <c r="P8" s="5" t="s">
        <v>34</v>
      </c>
      <c r="Q8" s="5">
        <v>15</v>
      </c>
      <c r="R8" s="2">
        <f t="shared" si="4"/>
        <v>0.14018691588785046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6934</v>
      </c>
      <c r="D13" s="5" t="s">
        <v>32</v>
      </c>
      <c r="E13" s="6">
        <v>2168</v>
      </c>
      <c r="F13" s="2">
        <f t="shared" si="0"/>
        <v>0.31266224401499854</v>
      </c>
      <c r="G13" s="5" t="s">
        <v>31</v>
      </c>
      <c r="H13" s="6">
        <v>1636</v>
      </c>
      <c r="I13" s="2">
        <f t="shared" si="1"/>
        <v>0.23593885203345832</v>
      </c>
      <c r="J13" s="5" t="s">
        <v>34</v>
      </c>
      <c r="K13" s="6">
        <v>1255</v>
      </c>
      <c r="L13" s="2">
        <f t="shared" si="2"/>
        <v>0.18099221228728007</v>
      </c>
      <c r="M13" s="5" t="s">
        <v>33</v>
      </c>
      <c r="N13" s="6">
        <v>1005</v>
      </c>
      <c r="O13" s="2">
        <f t="shared" si="3"/>
        <v>0.144937986732045</v>
      </c>
      <c r="P13" s="5" t="s">
        <v>186</v>
      </c>
      <c r="Q13" s="5">
        <v>768</v>
      </c>
      <c r="R13" s="2">
        <f t="shared" si="4"/>
        <v>0.11075858090568215</v>
      </c>
      <c r="S13" s="5" t="s">
        <v>67</v>
      </c>
      <c r="T13" s="5">
        <v>102</v>
      </c>
      <c r="U13" s="2">
        <f t="shared" si="5"/>
        <v>1.471012402653591E-2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623</v>
      </c>
      <c r="D20" s="5" t="s">
        <v>31</v>
      </c>
      <c r="E20" s="6">
        <v>198</v>
      </c>
      <c r="F20" s="2">
        <f t="shared" si="0"/>
        <v>0.31781701444622795</v>
      </c>
      <c r="G20" s="5" t="s">
        <v>33</v>
      </c>
      <c r="H20" s="6">
        <v>158</v>
      </c>
      <c r="I20" s="2">
        <f t="shared" si="1"/>
        <v>0.2536115569823435</v>
      </c>
      <c r="J20" s="5" t="s">
        <v>186</v>
      </c>
      <c r="K20" s="6">
        <v>120</v>
      </c>
      <c r="L20" s="2">
        <f t="shared" si="2"/>
        <v>0.1926163723916533</v>
      </c>
      <c r="M20" s="5" t="s">
        <v>32</v>
      </c>
      <c r="N20" s="6">
        <v>87</v>
      </c>
      <c r="O20" s="2">
        <f t="shared" si="3"/>
        <v>0.13964686998394862</v>
      </c>
      <c r="P20" s="5" t="s">
        <v>34</v>
      </c>
      <c r="Q20" s="5">
        <v>51</v>
      </c>
      <c r="R20" s="2">
        <f t="shared" si="4"/>
        <v>8.186195826645265E-2</v>
      </c>
      <c r="S20" s="5" t="s">
        <v>67</v>
      </c>
      <c r="T20" s="5">
        <v>9</v>
      </c>
      <c r="U20" s="2">
        <f t="shared" si="5"/>
        <v>1.4446227929373997E-2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1806</v>
      </c>
      <c r="D23" s="5" t="s">
        <v>31</v>
      </c>
      <c r="E23" s="6">
        <v>530</v>
      </c>
      <c r="F23" s="2">
        <f t="shared" si="0"/>
        <v>0.29346622369878184</v>
      </c>
      <c r="G23" s="5" t="s">
        <v>186</v>
      </c>
      <c r="H23" s="6">
        <v>425</v>
      </c>
      <c r="I23" s="2">
        <f t="shared" si="1"/>
        <v>0.23532668881506091</v>
      </c>
      <c r="J23" s="5" t="s">
        <v>32</v>
      </c>
      <c r="K23" s="6">
        <v>389</v>
      </c>
      <c r="L23" s="2">
        <f t="shared" si="2"/>
        <v>0.21539313399778517</v>
      </c>
      <c r="M23" s="5" t="s">
        <v>33</v>
      </c>
      <c r="N23" s="6">
        <v>323</v>
      </c>
      <c r="O23" s="2">
        <f t="shared" si="3"/>
        <v>0.17884828349944629</v>
      </c>
      <c r="P23" s="5" t="s">
        <v>34</v>
      </c>
      <c r="Q23" s="5">
        <v>111</v>
      </c>
      <c r="R23" s="2">
        <f t="shared" si="4"/>
        <v>6.1461794019933555E-2</v>
      </c>
      <c r="S23" s="5" t="s">
        <v>67</v>
      </c>
      <c r="T23" s="5">
        <v>28</v>
      </c>
      <c r="U23" s="2">
        <f t="shared" si="5"/>
        <v>1.5503875968992248E-2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387</v>
      </c>
      <c r="D25" s="5" t="s">
        <v>31</v>
      </c>
      <c r="E25" s="6">
        <v>126</v>
      </c>
      <c r="F25" s="2">
        <f t="shared" si="0"/>
        <v>0.32558139534883723</v>
      </c>
      <c r="G25" s="5" t="s">
        <v>33</v>
      </c>
      <c r="H25" s="6">
        <v>89</v>
      </c>
      <c r="I25" s="2">
        <f t="shared" si="1"/>
        <v>0.22997416020671835</v>
      </c>
      <c r="J25" s="5" t="s">
        <v>34</v>
      </c>
      <c r="K25" s="6">
        <v>67</v>
      </c>
      <c r="L25" s="2">
        <f t="shared" si="2"/>
        <v>0.1731266149870801</v>
      </c>
      <c r="M25" s="5" t="s">
        <v>186</v>
      </c>
      <c r="N25" s="6">
        <v>57</v>
      </c>
      <c r="O25" s="2">
        <f t="shared" si="3"/>
        <v>0.14728682170542637</v>
      </c>
      <c r="P25" s="5" t="s">
        <v>32</v>
      </c>
      <c r="Q25" s="5">
        <v>25</v>
      </c>
      <c r="R25" s="2">
        <f t="shared" si="4"/>
        <v>6.4599483204134361E-2</v>
      </c>
      <c r="S25" s="5" t="s">
        <v>67</v>
      </c>
      <c r="T25" s="5">
        <v>23</v>
      </c>
      <c r="U25" s="2">
        <f t="shared" si="5"/>
        <v>5.9431524547803614E-2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1682</v>
      </c>
      <c r="D29" s="5" t="s">
        <v>31</v>
      </c>
      <c r="E29" s="6">
        <v>468</v>
      </c>
      <c r="F29" s="2">
        <f t="shared" si="0"/>
        <v>0.27824019024970276</v>
      </c>
      <c r="G29" s="5" t="s">
        <v>32</v>
      </c>
      <c r="H29" s="6">
        <v>421</v>
      </c>
      <c r="I29" s="2">
        <f t="shared" si="1"/>
        <v>0.2502972651605232</v>
      </c>
      <c r="J29" s="5" t="s">
        <v>33</v>
      </c>
      <c r="K29" s="6">
        <v>406</v>
      </c>
      <c r="L29" s="2">
        <f t="shared" si="2"/>
        <v>0.2413793103448276</v>
      </c>
      <c r="M29" s="5" t="s">
        <v>186</v>
      </c>
      <c r="N29" s="6">
        <v>177</v>
      </c>
      <c r="O29" s="2">
        <f t="shared" si="3"/>
        <v>0.10523186682520809</v>
      </c>
      <c r="P29" s="5" t="s">
        <v>34</v>
      </c>
      <c r="Q29" s="5">
        <v>170</v>
      </c>
      <c r="R29" s="2">
        <f t="shared" si="4"/>
        <v>0.10107015457788347</v>
      </c>
      <c r="S29" s="5" t="s">
        <v>67</v>
      </c>
      <c r="T29" s="5">
        <v>40</v>
      </c>
      <c r="U29" s="2">
        <f t="shared" si="5"/>
        <v>2.3781212841854936E-2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193</v>
      </c>
      <c r="D32" s="5" t="s">
        <v>31</v>
      </c>
      <c r="E32" s="6">
        <v>58</v>
      </c>
      <c r="F32" s="2">
        <f t="shared" si="0"/>
        <v>0.30051813471502592</v>
      </c>
      <c r="G32" s="5" t="s">
        <v>33</v>
      </c>
      <c r="H32" s="6">
        <v>56</v>
      </c>
      <c r="I32" s="2">
        <f t="shared" si="1"/>
        <v>0.29015544041450775</v>
      </c>
      <c r="J32" s="5" t="s">
        <v>34</v>
      </c>
      <c r="K32" s="6">
        <v>29</v>
      </c>
      <c r="L32" s="2">
        <f t="shared" si="2"/>
        <v>0.15025906735751296</v>
      </c>
      <c r="M32" s="5" t="s">
        <v>186</v>
      </c>
      <c r="N32" s="6">
        <v>26</v>
      </c>
      <c r="O32" s="2">
        <f t="shared" si="3"/>
        <v>0.13471502590673576</v>
      </c>
      <c r="P32" s="5" t="s">
        <v>32</v>
      </c>
      <c r="Q32" s="5">
        <v>22</v>
      </c>
      <c r="R32" s="2">
        <f t="shared" si="4"/>
        <v>0.11398963730569948</v>
      </c>
      <c r="S32" s="5" t="s">
        <v>67</v>
      </c>
      <c r="T32" s="5">
        <v>2</v>
      </c>
      <c r="U32" s="2">
        <f t="shared" si="5"/>
        <v>1.0362694300518135E-2</v>
      </c>
    </row>
    <row r="33" spans="1:21" ht="25.05" customHeight="1" x14ac:dyDescent="0.25">
      <c r="A33" s="5">
        <v>19053</v>
      </c>
      <c r="B33" s="5" t="s">
        <v>16</v>
      </c>
      <c r="C33" s="6">
        <v>322</v>
      </c>
      <c r="D33" s="5" t="s">
        <v>31</v>
      </c>
      <c r="E33" s="6">
        <v>82</v>
      </c>
      <c r="F33" s="2">
        <f t="shared" si="0"/>
        <v>0.25465838509316768</v>
      </c>
      <c r="G33" s="5" t="s">
        <v>32</v>
      </c>
      <c r="H33" s="6">
        <v>78</v>
      </c>
      <c r="I33" s="2">
        <f t="shared" si="1"/>
        <v>0.24223602484472051</v>
      </c>
      <c r="J33" s="5" t="s">
        <v>34</v>
      </c>
      <c r="K33" s="6">
        <v>77</v>
      </c>
      <c r="L33" s="2">
        <f t="shared" si="2"/>
        <v>0.2391304347826087</v>
      </c>
      <c r="M33" s="5" t="s">
        <v>186</v>
      </c>
      <c r="N33" s="6">
        <v>65</v>
      </c>
      <c r="O33" s="2">
        <f t="shared" si="3"/>
        <v>0.20186335403726707</v>
      </c>
      <c r="P33" s="5" t="s">
        <v>33</v>
      </c>
      <c r="Q33" s="5">
        <v>17</v>
      </c>
      <c r="R33" s="2">
        <f t="shared" si="4"/>
        <v>5.2795031055900624E-2</v>
      </c>
      <c r="S33" s="5" t="s">
        <v>67</v>
      </c>
      <c r="T33" s="5">
        <v>3</v>
      </c>
      <c r="U33" s="2">
        <f t="shared" si="5"/>
        <v>9.316770186335404E-3</v>
      </c>
    </row>
    <row r="34" spans="1:21" ht="25.05" customHeight="1" x14ac:dyDescent="0.25">
      <c r="A34" s="5">
        <v>19055</v>
      </c>
      <c r="B34" s="5" t="s">
        <v>16</v>
      </c>
      <c r="C34" s="6">
        <v>424</v>
      </c>
      <c r="D34" s="5" t="s">
        <v>31</v>
      </c>
      <c r="E34" s="6">
        <v>110</v>
      </c>
      <c r="F34" s="2">
        <f t="shared" si="0"/>
        <v>0.25943396226415094</v>
      </c>
      <c r="G34" s="5" t="s">
        <v>186</v>
      </c>
      <c r="H34" s="6">
        <v>100</v>
      </c>
      <c r="I34" s="2">
        <f t="shared" si="1"/>
        <v>0.23584905660377359</v>
      </c>
      <c r="J34" s="5" t="s">
        <v>33</v>
      </c>
      <c r="K34" s="6">
        <v>90</v>
      </c>
      <c r="L34" s="2">
        <f t="shared" si="2"/>
        <v>0.21226415094339623</v>
      </c>
      <c r="M34" s="5" t="s">
        <v>34</v>
      </c>
      <c r="N34" s="6">
        <v>90</v>
      </c>
      <c r="O34" s="2">
        <f t="shared" si="3"/>
        <v>0.21226415094339623</v>
      </c>
      <c r="P34" s="5" t="s">
        <v>32</v>
      </c>
      <c r="Q34" s="5">
        <v>19</v>
      </c>
      <c r="R34" s="2">
        <f t="shared" si="4"/>
        <v>4.4811320754716978E-2</v>
      </c>
      <c r="S34" s="5" t="s">
        <v>67</v>
      </c>
      <c r="T34" s="5">
        <v>15</v>
      </c>
      <c r="U34" s="2">
        <f t="shared" si="5"/>
        <v>3.5377358490566037E-2</v>
      </c>
    </row>
    <row r="35" spans="1:21" ht="25.05" customHeight="1" x14ac:dyDescent="0.25">
      <c r="A35" s="5">
        <v>19057</v>
      </c>
      <c r="B35" s="5" t="s">
        <v>16</v>
      </c>
      <c r="C35" s="6">
        <v>1797</v>
      </c>
      <c r="D35" s="5" t="s">
        <v>31</v>
      </c>
      <c r="E35" s="6">
        <v>631</v>
      </c>
      <c r="F35" s="2">
        <f t="shared" si="0"/>
        <v>0.35114079020589872</v>
      </c>
      <c r="G35" s="5" t="s">
        <v>32</v>
      </c>
      <c r="H35" s="6">
        <v>398</v>
      </c>
      <c r="I35" s="2">
        <f t="shared" si="1"/>
        <v>0.22148024485253201</v>
      </c>
      <c r="J35" s="5" t="s">
        <v>33</v>
      </c>
      <c r="K35" s="6">
        <v>294</v>
      </c>
      <c r="L35" s="2">
        <f t="shared" si="2"/>
        <v>0.1636060100166945</v>
      </c>
      <c r="M35" s="5" t="s">
        <v>34</v>
      </c>
      <c r="N35" s="6">
        <v>284</v>
      </c>
      <c r="O35" s="2">
        <f t="shared" si="3"/>
        <v>0.1580411797440178</v>
      </c>
      <c r="P35" s="5" t="s">
        <v>186</v>
      </c>
      <c r="Q35" s="5">
        <v>136</v>
      </c>
      <c r="R35" s="2">
        <f t="shared" si="4"/>
        <v>7.5681691708402887E-2</v>
      </c>
      <c r="S35" s="5" t="s">
        <v>67</v>
      </c>
      <c r="T35" s="5">
        <v>54</v>
      </c>
      <c r="U35" s="2">
        <f t="shared" si="5"/>
        <v>3.0050083472454091E-2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5078</v>
      </c>
      <c r="D37" s="5" t="s">
        <v>31</v>
      </c>
      <c r="E37" s="6">
        <v>1451</v>
      </c>
      <c r="F37" s="2">
        <f t="shared" si="0"/>
        <v>0.28574241827491137</v>
      </c>
      <c r="G37" s="5" t="s">
        <v>33</v>
      </c>
      <c r="H37" s="6">
        <v>1187</v>
      </c>
      <c r="I37" s="2">
        <f t="shared" si="1"/>
        <v>0.23375344623867664</v>
      </c>
      <c r="J37" s="5" t="s">
        <v>32</v>
      </c>
      <c r="K37" s="6">
        <v>1128</v>
      </c>
      <c r="L37" s="2">
        <f t="shared" si="2"/>
        <v>0.22213469870027569</v>
      </c>
      <c r="M37" s="5" t="s">
        <v>34</v>
      </c>
      <c r="N37" s="6">
        <v>807</v>
      </c>
      <c r="O37" s="2">
        <f t="shared" si="3"/>
        <v>0.15892083497439938</v>
      </c>
      <c r="P37" s="5" t="s">
        <v>186</v>
      </c>
      <c r="Q37" s="5">
        <v>446</v>
      </c>
      <c r="R37" s="2">
        <f t="shared" si="4"/>
        <v>8.7829854273335964E-2</v>
      </c>
      <c r="S37" s="5" t="s">
        <v>67</v>
      </c>
      <c r="T37" s="5">
        <v>59</v>
      </c>
      <c r="U37" s="2">
        <f t="shared" si="5"/>
        <v>1.1618747538400946E-2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286</v>
      </c>
      <c r="F39" s="2">
        <f t="shared" si="0"/>
        <v>0.37631578947368421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103</v>
      </c>
      <c r="L39" s="2">
        <f t="shared" si="2"/>
        <v>0.13552631578947369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82</v>
      </c>
      <c r="R39" s="2">
        <f t="shared" si="4"/>
        <v>0.10789473684210527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19955</v>
      </c>
      <c r="D58" s="5" t="s">
        <v>34</v>
      </c>
      <c r="E58" s="6">
        <v>6721</v>
      </c>
      <c r="F58" s="2">
        <f t="shared" si="0"/>
        <v>0.33680781758957656</v>
      </c>
      <c r="G58" s="5" t="s">
        <v>32</v>
      </c>
      <c r="H58" s="6">
        <v>6521</v>
      </c>
      <c r="I58" s="2">
        <f t="shared" si="1"/>
        <v>0.32678526685041343</v>
      </c>
      <c r="J58" s="5" t="s">
        <v>31</v>
      </c>
      <c r="K58" s="6">
        <v>3760</v>
      </c>
      <c r="L58" s="2">
        <f t="shared" si="2"/>
        <v>0.18842395389626659</v>
      </c>
      <c r="M58" s="5" t="s">
        <v>186</v>
      </c>
      <c r="N58" s="6">
        <v>2114</v>
      </c>
      <c r="O58" s="2">
        <f t="shared" si="3"/>
        <v>0.10593836131295414</v>
      </c>
      <c r="P58" s="5" t="s">
        <v>33</v>
      </c>
      <c r="Q58" s="5">
        <v>607</v>
      </c>
      <c r="R58" s="2">
        <f t="shared" si="4"/>
        <v>3.0418441493360059E-2</v>
      </c>
      <c r="S58" s="5" t="s">
        <v>67</v>
      </c>
      <c r="T58" s="5">
        <v>232</v>
      </c>
      <c r="U58" s="2">
        <f t="shared" si="5"/>
        <v>1.1626158857429215E-2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14830</v>
      </c>
      <c r="D63" s="5" t="s">
        <v>32</v>
      </c>
      <c r="E63" s="6">
        <v>4031</v>
      </c>
      <c r="F63" s="2">
        <f t="shared" si="0"/>
        <v>0.27181389076196899</v>
      </c>
      <c r="G63" s="5" t="s">
        <v>31</v>
      </c>
      <c r="H63" s="6">
        <v>3508</v>
      </c>
      <c r="I63" s="2">
        <f t="shared" si="1"/>
        <v>0.23654753877275791</v>
      </c>
      <c r="J63" s="5" t="s">
        <v>34</v>
      </c>
      <c r="K63" s="6">
        <v>3182</v>
      </c>
      <c r="L63" s="2">
        <f t="shared" si="2"/>
        <v>0.21456507080242751</v>
      </c>
      <c r="M63" s="5" t="s">
        <v>33</v>
      </c>
      <c r="N63" s="6">
        <v>2247</v>
      </c>
      <c r="O63" s="2">
        <f t="shared" si="3"/>
        <v>0.15151719487525286</v>
      </c>
      <c r="P63" s="5" t="s">
        <v>186</v>
      </c>
      <c r="Q63" s="5">
        <v>1678</v>
      </c>
      <c r="R63" s="2">
        <f t="shared" si="4"/>
        <v>0.11314902225219151</v>
      </c>
      <c r="S63" s="5" t="s">
        <v>67</v>
      </c>
      <c r="T63" s="5">
        <v>184</v>
      </c>
      <c r="U63" s="2">
        <f t="shared" si="5"/>
        <v>1.2407282535401213E-2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si="0"/>
        <v>0.30270270270270272</v>
      </c>
      <c r="G66" s="5" t="s">
        <v>32</v>
      </c>
      <c r="H66" s="6">
        <v>35</v>
      </c>
      <c r="I66" s="2">
        <f t="shared" si="1"/>
        <v>0.1891891891891892</v>
      </c>
      <c r="J66" s="5" t="s">
        <v>34</v>
      </c>
      <c r="K66" s="6">
        <v>35</v>
      </c>
      <c r="L66" s="2">
        <f t="shared" si="2"/>
        <v>0.1891891891891892</v>
      </c>
      <c r="M66" s="5" t="s">
        <v>31</v>
      </c>
      <c r="N66" s="6">
        <v>32</v>
      </c>
      <c r="O66" s="2">
        <f t="shared" si="3"/>
        <v>0.17297297297297298</v>
      </c>
      <c r="P66" s="5" t="s">
        <v>33</v>
      </c>
      <c r="Q66" s="5">
        <v>25</v>
      </c>
      <c r="R66" s="2">
        <f t="shared" si="4"/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ref="F67:F115" si="6">IF(C67=0,"0.0%",E67/C67)</f>
        <v>0.31756756756756754</v>
      </c>
      <c r="G67" s="5" t="s">
        <v>34</v>
      </c>
      <c r="H67" s="6">
        <v>139</v>
      </c>
      <c r="I67" s="2">
        <f t="shared" ref="I67:I115" si="7">IF(C67=0,"0.0%",H67/C67)</f>
        <v>0.18783783783783783</v>
      </c>
      <c r="J67" s="5" t="s">
        <v>33</v>
      </c>
      <c r="K67" s="6">
        <v>137</v>
      </c>
      <c r="L67" s="2">
        <f t="shared" ref="L67:L115" si="8">IF(C67=0,"0.0%",K67/C67)</f>
        <v>0.18513513513513513</v>
      </c>
      <c r="M67" s="5" t="s">
        <v>186</v>
      </c>
      <c r="N67" s="6">
        <v>109</v>
      </c>
      <c r="O67" s="2">
        <f t="shared" ref="O67:O115" si="9">IF(C67=0,"0.0%",N67/C67)</f>
        <v>0.14729729729729729</v>
      </c>
      <c r="P67" s="5" t="s">
        <v>32</v>
      </c>
      <c r="Q67" s="5">
        <v>102</v>
      </c>
      <c r="R67" s="2">
        <f t="shared" ref="R67:R115" si="10">IF(C67=0,"0.0%",Q67/C67)</f>
        <v>0.13783783783783785</v>
      </c>
      <c r="S67" s="5" t="s">
        <v>67</v>
      </c>
      <c r="T67" s="5">
        <v>18</v>
      </c>
      <c r="U67" s="2">
        <f t="shared" ref="U67:U11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1315</v>
      </c>
      <c r="D69" s="5" t="s">
        <v>31</v>
      </c>
      <c r="E69" s="6">
        <v>502</v>
      </c>
      <c r="F69" s="2">
        <f t="shared" si="6"/>
        <v>0.38174904942965782</v>
      </c>
      <c r="G69" s="5" t="s">
        <v>32</v>
      </c>
      <c r="H69" s="6">
        <v>256</v>
      </c>
      <c r="I69" s="2">
        <f t="shared" si="7"/>
        <v>0.19467680608365018</v>
      </c>
      <c r="J69" s="5" t="s">
        <v>186</v>
      </c>
      <c r="K69" s="6">
        <v>184</v>
      </c>
      <c r="L69" s="2">
        <f t="shared" si="8"/>
        <v>0.13992395437262359</v>
      </c>
      <c r="M69" s="5" t="s">
        <v>33</v>
      </c>
      <c r="N69" s="6">
        <v>173</v>
      </c>
      <c r="O69" s="2">
        <f t="shared" si="9"/>
        <v>0.13155893536121674</v>
      </c>
      <c r="P69" s="5" t="s">
        <v>34</v>
      </c>
      <c r="Q69" s="5">
        <v>154</v>
      </c>
      <c r="R69" s="2">
        <f t="shared" si="10"/>
        <v>0.11711026615969582</v>
      </c>
      <c r="S69" s="5" t="s">
        <v>67</v>
      </c>
      <c r="T69" s="5">
        <v>46</v>
      </c>
      <c r="U69" s="2">
        <f t="shared" si="11"/>
        <v>3.4980988593155897E-2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162</v>
      </c>
      <c r="D74" s="5" t="s">
        <v>31</v>
      </c>
      <c r="E74" s="6">
        <v>49</v>
      </c>
      <c r="F74" s="2">
        <f t="shared" si="6"/>
        <v>0.30246913580246915</v>
      </c>
      <c r="G74" s="5" t="s">
        <v>33</v>
      </c>
      <c r="H74" s="6">
        <v>35</v>
      </c>
      <c r="I74" s="2">
        <f t="shared" si="7"/>
        <v>0.21604938271604937</v>
      </c>
      <c r="J74" s="5" t="s">
        <v>32</v>
      </c>
      <c r="K74" s="6">
        <v>30</v>
      </c>
      <c r="L74" s="2">
        <f t="shared" si="8"/>
        <v>0.18518518518518517</v>
      </c>
      <c r="M74" s="5" t="s">
        <v>186</v>
      </c>
      <c r="N74" s="6">
        <v>25</v>
      </c>
      <c r="O74" s="2">
        <f t="shared" si="9"/>
        <v>0.15432098765432098</v>
      </c>
      <c r="P74" s="5" t="s">
        <v>34</v>
      </c>
      <c r="Q74" s="5">
        <v>18</v>
      </c>
      <c r="R74" s="2">
        <f t="shared" si="10"/>
        <v>0.1111111111111111</v>
      </c>
      <c r="S74" s="5" t="s">
        <v>67</v>
      </c>
      <c r="T74" s="5">
        <v>5</v>
      </c>
      <c r="U74" s="2">
        <f t="shared" si="11"/>
        <v>3.0864197530864196E-2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247</v>
      </c>
      <c r="D77" s="5" t="s">
        <v>186</v>
      </c>
      <c r="E77" s="6">
        <v>54</v>
      </c>
      <c r="F77" s="2">
        <f t="shared" si="6"/>
        <v>0.21862348178137653</v>
      </c>
      <c r="G77" s="5" t="s">
        <v>33</v>
      </c>
      <c r="H77" s="6">
        <v>51</v>
      </c>
      <c r="I77" s="2">
        <f t="shared" si="7"/>
        <v>0.20647773279352227</v>
      </c>
      <c r="J77" s="5" t="s">
        <v>31</v>
      </c>
      <c r="K77" s="6">
        <v>50</v>
      </c>
      <c r="L77" s="2">
        <f t="shared" si="8"/>
        <v>0.20242914979757085</v>
      </c>
      <c r="M77" s="5" t="s">
        <v>32</v>
      </c>
      <c r="N77" s="6">
        <v>39</v>
      </c>
      <c r="O77" s="2">
        <f t="shared" si="9"/>
        <v>0.15789473684210525</v>
      </c>
      <c r="P77" s="5" t="s">
        <v>34</v>
      </c>
      <c r="Q77" s="5">
        <v>31</v>
      </c>
      <c r="R77" s="2">
        <f t="shared" si="10"/>
        <v>0.12550607287449392</v>
      </c>
      <c r="S77" s="5" t="s">
        <v>67</v>
      </c>
      <c r="T77" s="5">
        <v>22</v>
      </c>
      <c r="U77" s="2">
        <f t="shared" si="11"/>
        <v>8.9068825910931168E-2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37402</v>
      </c>
      <c r="D83" s="5" t="s">
        <v>31</v>
      </c>
      <c r="E83" s="6">
        <v>10034</v>
      </c>
      <c r="F83" s="2">
        <f t="shared" si="6"/>
        <v>0.2682744238276028</v>
      </c>
      <c r="G83" s="5" t="s">
        <v>32</v>
      </c>
      <c r="H83" s="6">
        <v>9899</v>
      </c>
      <c r="I83" s="2">
        <f t="shared" si="7"/>
        <v>0.26466499117694242</v>
      </c>
      <c r="J83" s="5" t="s">
        <v>34</v>
      </c>
      <c r="K83" s="6">
        <v>8305</v>
      </c>
      <c r="L83" s="2">
        <f t="shared" si="8"/>
        <v>0.22204694936099673</v>
      </c>
      <c r="M83" s="5" t="s">
        <v>33</v>
      </c>
      <c r="N83" s="6">
        <v>4810</v>
      </c>
      <c r="O83" s="2">
        <f t="shared" si="9"/>
        <v>0.12860274851612213</v>
      </c>
      <c r="P83" s="5" t="s">
        <v>186</v>
      </c>
      <c r="Q83" s="5">
        <v>3999</v>
      </c>
      <c r="R83" s="2">
        <f t="shared" si="10"/>
        <v>0.10691941607400673</v>
      </c>
      <c r="S83" s="5" t="s">
        <v>67</v>
      </c>
      <c r="T83" s="5">
        <v>355</v>
      </c>
      <c r="U83" s="2">
        <f t="shared" si="11"/>
        <v>9.4914710443291805E-3</v>
      </c>
    </row>
    <row r="84" spans="1:21" ht="25.05" customHeight="1" x14ac:dyDescent="0.25">
      <c r="A84" s="5">
        <v>19155</v>
      </c>
      <c r="B84" s="5" t="s">
        <v>16</v>
      </c>
      <c r="C84" s="6">
        <v>2999</v>
      </c>
      <c r="D84" s="5" t="s">
        <v>32</v>
      </c>
      <c r="E84" s="6">
        <v>771</v>
      </c>
      <c r="F84" s="2">
        <f t="shared" si="6"/>
        <v>0.2570856952317439</v>
      </c>
      <c r="G84" s="5" t="s">
        <v>31</v>
      </c>
      <c r="H84" s="6">
        <v>763</v>
      </c>
      <c r="I84" s="2">
        <f t="shared" si="7"/>
        <v>0.25441813937979324</v>
      </c>
      <c r="J84" s="5" t="s">
        <v>34</v>
      </c>
      <c r="K84" s="6">
        <v>528</v>
      </c>
      <c r="L84" s="2">
        <f t="shared" si="8"/>
        <v>0.17605868622874291</v>
      </c>
      <c r="M84" s="5" t="s">
        <v>33</v>
      </c>
      <c r="N84" s="6">
        <v>393</v>
      </c>
      <c r="O84" s="2">
        <f t="shared" si="9"/>
        <v>0.13104368122707569</v>
      </c>
      <c r="P84" s="5" t="s">
        <v>186</v>
      </c>
      <c r="Q84" s="5">
        <v>374</v>
      </c>
      <c r="R84" s="2">
        <f t="shared" si="10"/>
        <v>0.1247082360786929</v>
      </c>
      <c r="S84" s="5" t="s">
        <v>67</v>
      </c>
      <c r="T84" s="5">
        <v>170</v>
      </c>
      <c r="U84" s="2">
        <f t="shared" si="11"/>
        <v>5.6685561853951315E-2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223</v>
      </c>
      <c r="D87" s="5" t="s">
        <v>31</v>
      </c>
      <c r="E87" s="6">
        <v>69</v>
      </c>
      <c r="F87" s="2">
        <f t="shared" si="6"/>
        <v>0.3094170403587444</v>
      </c>
      <c r="G87" s="5" t="s">
        <v>32</v>
      </c>
      <c r="H87" s="6">
        <v>53</v>
      </c>
      <c r="I87" s="2">
        <f t="shared" si="7"/>
        <v>0.23766816143497757</v>
      </c>
      <c r="J87" s="5" t="s">
        <v>186</v>
      </c>
      <c r="K87" s="6">
        <v>40</v>
      </c>
      <c r="L87" s="2">
        <f t="shared" si="8"/>
        <v>0.17937219730941703</v>
      </c>
      <c r="M87" s="5" t="s">
        <v>33</v>
      </c>
      <c r="N87" s="6">
        <v>29</v>
      </c>
      <c r="O87" s="2">
        <f t="shared" si="9"/>
        <v>0.13004484304932734</v>
      </c>
      <c r="P87" s="5" t="s">
        <v>34</v>
      </c>
      <c r="Q87" s="5">
        <v>28</v>
      </c>
      <c r="R87" s="2">
        <f t="shared" si="10"/>
        <v>0.12556053811659193</v>
      </c>
      <c r="S87" s="5" t="s">
        <v>67</v>
      </c>
      <c r="T87" s="5">
        <v>4</v>
      </c>
      <c r="U87" s="2">
        <f t="shared" si="11"/>
        <v>1.7937219730941704E-2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2941</v>
      </c>
      <c r="D97" s="5" t="s">
        <v>31</v>
      </c>
      <c r="E97" s="6">
        <v>1049</v>
      </c>
      <c r="F97" s="2">
        <f t="shared" si="6"/>
        <v>0.35668140088405303</v>
      </c>
      <c r="G97" s="5" t="s">
        <v>34</v>
      </c>
      <c r="H97" s="6">
        <v>576</v>
      </c>
      <c r="I97" s="2">
        <f t="shared" si="7"/>
        <v>0.19585175110506631</v>
      </c>
      <c r="J97" s="5" t="s">
        <v>32</v>
      </c>
      <c r="K97" s="6">
        <v>459</v>
      </c>
      <c r="L97" s="2">
        <f t="shared" si="8"/>
        <v>0.15606936416184972</v>
      </c>
      <c r="M97" s="5" t="s">
        <v>186</v>
      </c>
      <c r="N97" s="6">
        <v>419</v>
      </c>
      <c r="O97" s="2">
        <f t="shared" si="9"/>
        <v>0.14246854811288678</v>
      </c>
      <c r="P97" s="5" t="s">
        <v>33</v>
      </c>
      <c r="Q97" s="5">
        <v>392</v>
      </c>
      <c r="R97" s="2">
        <f t="shared" si="10"/>
        <v>0.13328799727983678</v>
      </c>
      <c r="S97" s="5" t="s">
        <v>67</v>
      </c>
      <c r="T97" s="5">
        <v>46</v>
      </c>
      <c r="U97" s="2">
        <f t="shared" si="11"/>
        <v>1.5640938456307377E-2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si="6"/>
        <v>0.24539663146871454</v>
      </c>
      <c r="G106" s="5" t="s">
        <v>32</v>
      </c>
      <c r="H106" s="6">
        <v>2688</v>
      </c>
      <c r="I106" s="2">
        <f t="shared" si="7"/>
        <v>0.23457544288332316</v>
      </c>
      <c r="J106" s="5" t="s">
        <v>186</v>
      </c>
      <c r="K106" s="6">
        <v>2438</v>
      </c>
      <c r="L106" s="2">
        <f t="shared" si="8"/>
        <v>0.21275853041277598</v>
      </c>
      <c r="M106" s="5" t="s">
        <v>33</v>
      </c>
      <c r="N106" s="6">
        <v>1126</v>
      </c>
      <c r="O106" s="2">
        <f t="shared" si="9"/>
        <v>9.8263373767344439E-2</v>
      </c>
      <c r="P106" s="5" t="s">
        <v>34</v>
      </c>
      <c r="Q106" s="5">
        <v>840</v>
      </c>
      <c r="R106" s="2">
        <f t="shared" si="10"/>
        <v>7.3304825901038484E-2</v>
      </c>
      <c r="S106" s="5" t="s">
        <v>67</v>
      </c>
      <c r="T106" s="5">
        <v>1555</v>
      </c>
      <c r="U106" s="2">
        <f t="shared" si="11"/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6"/>
        <v>0.25260416666666669</v>
      </c>
      <c r="G107" s="5" t="s">
        <v>32</v>
      </c>
      <c r="H107" s="6">
        <v>2605</v>
      </c>
      <c r="I107" s="2">
        <f t="shared" si="7"/>
        <v>0.23392600574712644</v>
      </c>
      <c r="J107" s="5" t="s">
        <v>186</v>
      </c>
      <c r="K107" s="6">
        <v>2464</v>
      </c>
      <c r="L107" s="2">
        <f t="shared" si="8"/>
        <v>0.22126436781609196</v>
      </c>
      <c r="M107" s="5" t="s">
        <v>33</v>
      </c>
      <c r="N107" s="6">
        <v>1020</v>
      </c>
      <c r="O107" s="2">
        <f t="shared" si="9"/>
        <v>9.1594827586206892E-2</v>
      </c>
      <c r="P107" s="5" t="s">
        <v>34</v>
      </c>
      <c r="Q107" s="5">
        <v>903</v>
      </c>
      <c r="R107" s="2">
        <f t="shared" si="10"/>
        <v>8.1088362068965511E-2</v>
      </c>
      <c r="S107" s="5" t="s">
        <v>67</v>
      </c>
      <c r="T107" s="5">
        <v>1331</v>
      </c>
      <c r="U107" s="2">
        <f t="shared" si="11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6"/>
        <v>0.31416999789606564</v>
      </c>
      <c r="G108" s="5" t="s">
        <v>31</v>
      </c>
      <c r="H108" s="6">
        <v>4053</v>
      </c>
      <c r="I108" s="2">
        <f t="shared" si="7"/>
        <v>0.21318114874815905</v>
      </c>
      <c r="J108" s="5" t="s">
        <v>186</v>
      </c>
      <c r="K108" s="6">
        <v>3616</v>
      </c>
      <c r="L108" s="2">
        <f t="shared" si="8"/>
        <v>0.19019566589522408</v>
      </c>
      <c r="M108" s="5" t="s">
        <v>34</v>
      </c>
      <c r="N108" s="6">
        <v>1816</v>
      </c>
      <c r="O108" s="2">
        <f t="shared" si="9"/>
        <v>9.5518619819061651E-2</v>
      </c>
      <c r="P108" s="5" t="s">
        <v>33</v>
      </c>
      <c r="Q108" s="5">
        <v>1264</v>
      </c>
      <c r="R108" s="2">
        <f t="shared" si="10"/>
        <v>6.6484325689038504E-2</v>
      </c>
      <c r="S108" s="5" t="s">
        <v>67</v>
      </c>
      <c r="T108" s="5">
        <v>2290</v>
      </c>
      <c r="U108" s="2">
        <f t="shared" si="11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6"/>
        <v>0.29155771385879714</v>
      </c>
      <c r="G109" s="5" t="s">
        <v>31</v>
      </c>
      <c r="H109" s="6">
        <v>1094</v>
      </c>
      <c r="I109" s="2">
        <f t="shared" si="7"/>
        <v>0.20433320881583864</v>
      </c>
      <c r="J109" s="5" t="s">
        <v>186</v>
      </c>
      <c r="K109" s="6">
        <v>909</v>
      </c>
      <c r="L109" s="2">
        <f t="shared" si="8"/>
        <v>0.16977960403436682</v>
      </c>
      <c r="M109" s="5" t="s">
        <v>33</v>
      </c>
      <c r="N109" s="6">
        <v>566</v>
      </c>
      <c r="O109" s="2">
        <f t="shared" si="9"/>
        <v>0.1057153530070975</v>
      </c>
      <c r="P109" s="5" t="s">
        <v>34</v>
      </c>
      <c r="Q109" s="5">
        <v>395</v>
      </c>
      <c r="R109" s="2">
        <f t="shared" si="10"/>
        <v>7.3776615614493835E-2</v>
      </c>
      <c r="S109" s="5" t="s">
        <v>67</v>
      </c>
      <c r="T109" s="5">
        <v>829</v>
      </c>
      <c r="U109" s="2">
        <f t="shared" si="11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6"/>
        <v>0.27099848030558182</v>
      </c>
      <c r="G110" s="5" t="s">
        <v>31</v>
      </c>
      <c r="H110" s="6">
        <v>5815</v>
      </c>
      <c r="I110" s="2">
        <f t="shared" si="7"/>
        <v>0.23883846059062719</v>
      </c>
      <c r="J110" s="5" t="s">
        <v>186</v>
      </c>
      <c r="K110" s="6">
        <v>4274</v>
      </c>
      <c r="L110" s="2">
        <f t="shared" si="8"/>
        <v>0.17554524171355815</v>
      </c>
      <c r="M110" s="5" t="s">
        <v>34</v>
      </c>
      <c r="N110" s="6">
        <v>3322</v>
      </c>
      <c r="O110" s="2">
        <f t="shared" si="9"/>
        <v>0.13644391506140388</v>
      </c>
      <c r="P110" s="5" t="s">
        <v>33</v>
      </c>
      <c r="Q110" s="5">
        <v>1685</v>
      </c>
      <c r="R110" s="2">
        <f t="shared" si="10"/>
        <v>6.9207705261428512E-2</v>
      </c>
      <c r="S110" s="5" t="s">
        <v>67</v>
      </c>
      <c r="T110" s="5">
        <v>2653</v>
      </c>
      <c r="U110" s="2">
        <f t="shared" si="11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6"/>
        <v>0.25709253617669459</v>
      </c>
      <c r="G111" s="5" t="s">
        <v>31</v>
      </c>
      <c r="H111" s="6">
        <v>20523</v>
      </c>
      <c r="I111" s="2">
        <f t="shared" si="7"/>
        <v>0.24422838918507236</v>
      </c>
      <c r="J111" s="5" t="s">
        <v>186</v>
      </c>
      <c r="K111" s="6">
        <v>16698</v>
      </c>
      <c r="L111" s="2">
        <f t="shared" si="8"/>
        <v>0.19871001523229245</v>
      </c>
      <c r="M111" s="5" t="s">
        <v>33</v>
      </c>
      <c r="N111" s="6">
        <v>7357</v>
      </c>
      <c r="O111" s="2">
        <f t="shared" si="9"/>
        <v>8.7549980959634427E-2</v>
      </c>
      <c r="P111" s="5" t="s">
        <v>34</v>
      </c>
      <c r="Q111" s="5">
        <v>7243</v>
      </c>
      <c r="R111" s="2">
        <f t="shared" si="10"/>
        <v>8.6193354912414324E-2</v>
      </c>
      <c r="S111" s="5" t="s">
        <v>67</v>
      </c>
      <c r="T111" s="5">
        <v>10607</v>
      </c>
      <c r="U111" s="2">
        <f t="shared" si="11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31</v>
      </c>
      <c r="E112" s="6">
        <v>8465</v>
      </c>
      <c r="F112" s="2">
        <f t="shared" si="6"/>
        <v>0.24023043959474416</v>
      </c>
      <c r="G112" s="5" t="s">
        <v>32</v>
      </c>
      <c r="H112" s="6">
        <v>8632</v>
      </c>
      <c r="I112" s="2">
        <f t="shared" si="7"/>
        <v>0.24496977608763515</v>
      </c>
      <c r="J112" s="5" t="s">
        <v>186</v>
      </c>
      <c r="K112" s="6">
        <v>7852</v>
      </c>
      <c r="L112" s="2">
        <f t="shared" si="8"/>
        <v>0.22283395294718619</v>
      </c>
      <c r="M112" s="5" t="s">
        <v>34</v>
      </c>
      <c r="N112" s="6">
        <v>3171</v>
      </c>
      <c r="O112" s="2">
        <f t="shared" si="9"/>
        <v>8.9990634844055964E-2</v>
      </c>
      <c r="P112" s="5" t="s">
        <v>33</v>
      </c>
      <c r="Q112" s="5">
        <v>2862</v>
      </c>
      <c r="R112" s="2">
        <f t="shared" si="10"/>
        <v>8.1221443369185797E-2</v>
      </c>
      <c r="S112" s="5" t="s">
        <v>67</v>
      </c>
      <c r="T112" s="5">
        <v>4255</v>
      </c>
      <c r="U112" s="2">
        <f t="shared" si="11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6"/>
        <v>0.26606144215507394</v>
      </c>
      <c r="G113" s="5" t="s">
        <v>32</v>
      </c>
      <c r="H113" s="6">
        <v>15331</v>
      </c>
      <c r="I113" s="2">
        <f t="shared" si="7"/>
        <v>0.22741904380460742</v>
      </c>
      <c r="J113" s="5" t="s">
        <v>186</v>
      </c>
      <c r="K113" s="6">
        <v>13743</v>
      </c>
      <c r="L113" s="2">
        <f t="shared" si="8"/>
        <v>0.20386275644163587</v>
      </c>
      <c r="M113" s="5" t="s">
        <v>33</v>
      </c>
      <c r="N113" s="6">
        <v>6071</v>
      </c>
      <c r="O113" s="2">
        <f t="shared" si="9"/>
        <v>9.0056813967632363E-2</v>
      </c>
      <c r="P113" s="5" t="s">
        <v>34</v>
      </c>
      <c r="Q113" s="5">
        <v>5930</v>
      </c>
      <c r="R113" s="2">
        <f t="shared" si="10"/>
        <v>8.7965229258451627E-2</v>
      </c>
      <c r="S113" s="5" t="s">
        <v>67</v>
      </c>
      <c r="T113" s="5">
        <v>8402</v>
      </c>
      <c r="U113" s="2">
        <f t="shared" si="11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6"/>
        <v>0.29926124916051039</v>
      </c>
      <c r="G114" s="5" t="s">
        <v>31</v>
      </c>
      <c r="H114" s="6">
        <v>6758</v>
      </c>
      <c r="I114" s="2">
        <f t="shared" si="7"/>
        <v>0.22693082605775688</v>
      </c>
      <c r="J114" s="5" t="s">
        <v>186</v>
      </c>
      <c r="K114" s="6">
        <v>5176</v>
      </c>
      <c r="L114" s="2">
        <f t="shared" si="8"/>
        <v>0.17380792478173271</v>
      </c>
      <c r="M114" s="5" t="s">
        <v>34</v>
      </c>
      <c r="N114" s="6">
        <v>2929</v>
      </c>
      <c r="O114" s="2">
        <f t="shared" si="9"/>
        <v>9.8354600402955003E-2</v>
      </c>
      <c r="P114" s="5" t="s">
        <v>33</v>
      </c>
      <c r="Q114" s="5">
        <v>2246</v>
      </c>
      <c r="R114" s="2">
        <f t="shared" si="10"/>
        <v>7.5419744795164542E-2</v>
      </c>
      <c r="S114" s="5" t="s">
        <v>67</v>
      </c>
      <c r="T114" s="5">
        <v>3759</v>
      </c>
      <c r="U114" s="2">
        <f t="shared" si="11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6"/>
        <v>0.27338454586534117</v>
      </c>
      <c r="G115" s="5" t="s">
        <v>31</v>
      </c>
      <c r="H115" s="6">
        <v>2188</v>
      </c>
      <c r="I115" s="2">
        <f t="shared" si="7"/>
        <v>0.24717577948486219</v>
      </c>
      <c r="J115" s="5" t="s">
        <v>186</v>
      </c>
      <c r="K115" s="6">
        <v>1626</v>
      </c>
      <c r="L115" s="2">
        <f t="shared" si="8"/>
        <v>0.18368730230456395</v>
      </c>
      <c r="M115" s="5" t="s">
        <v>34</v>
      </c>
      <c r="N115" s="6">
        <v>838</v>
      </c>
      <c r="O115" s="2">
        <f t="shared" si="9"/>
        <v>9.4667871667419787E-2</v>
      </c>
      <c r="P115" s="5" t="s">
        <v>33</v>
      </c>
      <c r="Q115" s="5">
        <v>724</v>
      </c>
      <c r="R115" s="2">
        <f t="shared" si="10"/>
        <v>8.1789426118391323E-2</v>
      </c>
      <c r="S115" s="5" t="s">
        <v>67</v>
      </c>
      <c r="T115" s="5">
        <v>1056</v>
      </c>
      <c r="U115" s="2">
        <f t="shared" si="11"/>
        <v>0.11929507455942159</v>
      </c>
    </row>
  </sheetData>
  <autoFilter ref="A1:U115" xr:uid="{E2841D87-E559-4119-ABBE-ACD3B1CF54F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1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2020-02-21T11:59:56Z</dcterms:modified>
</cp:coreProperties>
</file>