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gu\Desktop\Nir Water Lab\High-Recovery-Effluent-RO\SEC_Analysis_Results\"/>
    </mc:Choice>
  </mc:AlternateContent>
  <xr:revisionPtr revIDLastSave="0" documentId="13_ncr:1_{E1BFA0B9-FC2B-4D04-8A43-7B8605E36B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</calcChain>
</file>

<file path=xl/sharedStrings.xml><?xml version="1.0" encoding="utf-8"?>
<sst xmlns="http://schemas.openxmlformats.org/spreadsheetml/2006/main" count="24" uniqueCount="24">
  <si>
    <t>Recovery</t>
  </si>
  <si>
    <t>Jw(m/s)</t>
  </si>
  <si>
    <t>Cb(M)</t>
  </si>
  <si>
    <t>Cp(M)</t>
  </si>
  <si>
    <t>Cm(M)</t>
  </si>
  <si>
    <t>P(Bar)</t>
  </si>
  <si>
    <t>first_stage_Avg_flux(LMH)</t>
  </si>
  <si>
    <t>second_stage_Avg_flux(LMH)</t>
  </si>
  <si>
    <t>third_stage_Avg_flux(LMH)</t>
  </si>
  <si>
    <t>fourth_stage_Avg_flux(LMH)</t>
  </si>
  <si>
    <t>fifth_stage_Avg_flux(LMH)</t>
  </si>
  <si>
    <t>SEC_1 (kWh/m3)</t>
  </si>
  <si>
    <t>SEC_2 (kWh/m3)</t>
  </si>
  <si>
    <t>SEC_3 (kWh/m3)</t>
  </si>
  <si>
    <t>SEC_4 (kWh/m3)</t>
  </si>
  <si>
    <t>SEC_5 (kWh/m3)</t>
  </si>
  <si>
    <t>Total_SEC (kWh/m3)</t>
  </si>
  <si>
    <t>Density</t>
  </si>
  <si>
    <t>Mass transfer</t>
  </si>
  <si>
    <t xml:space="preserve"> Pressure drop Corr</t>
  </si>
  <si>
    <t>Cross-flow Velocity</t>
  </si>
  <si>
    <t>osmotic_pressure</t>
  </si>
  <si>
    <t>Rejection</t>
  </si>
  <si>
    <t>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</si>
</sst>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"/>
  <sheetViews>
    <sheetView tabSelected="1" workbookViewId="0">
      <selection activeCell="K11" sqref="K11"/>
    </sheetView>
  </sheetViews>
  <sheetFormatPr defaultRowHeight="14.5" x14ac:dyDescent="0.35"/>
  <cols>
    <col min="24" max="24" width="15.7265625" bestFit="1" customWidth="1"/>
  </cols>
  <sheetData>
    <row r="1" spans="1:24" x14ac:dyDescent="0.35">
      <c r="A1" t="s">
        <v>0</v>
      </c>
      <c r="B1" t="s">
        <v>1</v>
      </c>
      <c r="C1" t="s">
        <v>23</v>
      </c>
      <c r="D1" t="s">
        <v>2</v>
      </c>
      <c r="E1" t="s">
        <v>3</v>
      </c>
      <c r="F1" t="s">
        <v>22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</row>
    <row r="2" spans="1:24" x14ac:dyDescent="0.35">
      <c r="A2">
        <v>0</v>
      </c>
      <c r="B2">
        <v>5.3643584864083269E-6</v>
      </c>
      <c r="C2">
        <f>3600000*B2</f>
        <v>19.311690551069976</v>
      </c>
      <c r="D2">
        <v>1.4800000000000001E-2</v>
      </c>
      <c r="E2">
        <v>7.2272081023144761E-3</v>
      </c>
      <c r="F2">
        <f>(1-(E2/D2))*100</f>
        <v>51.167512822199491</v>
      </c>
      <c r="G2">
        <v>1.5267019041516051E-2</v>
      </c>
      <c r="H2">
        <v>2.8</v>
      </c>
      <c r="I2">
        <v>19.089758113156059</v>
      </c>
      <c r="J2">
        <v>19.014580790726249</v>
      </c>
      <c r="K2">
        <v>18.89927504600923</v>
      </c>
      <c r="L2">
        <v>20.413345947657209</v>
      </c>
      <c r="M2">
        <v>25.602016357913179</v>
      </c>
      <c r="N2">
        <v>0.148670364221649</v>
      </c>
      <c r="O2">
        <v>5.5560000000000002E-3</v>
      </c>
      <c r="P2">
        <v>1.055923469387755E-2</v>
      </c>
      <c r="Q2">
        <v>1.9531040816326531E-3</v>
      </c>
      <c r="R2">
        <v>6.8032653061224417E-5</v>
      </c>
      <c r="S2">
        <v>0.16680673565022039</v>
      </c>
      <c r="T2">
        <v>0.99836436383243465</v>
      </c>
      <c r="U2">
        <v>8.9639399289588386E-5</v>
      </c>
      <c r="V2">
        <v>1.398462215420412E-3</v>
      </c>
      <c r="W2">
        <v>0.17</v>
      </c>
      <c r="X2">
        <v>0.1832397627261487</v>
      </c>
    </row>
    <row r="3" spans="1:24" x14ac:dyDescent="0.35">
      <c r="A3">
        <v>1</v>
      </c>
      <c r="B3">
        <v>5.3625209577816662E-6</v>
      </c>
      <c r="C3">
        <f t="shared" ref="C3:C66" si="0">3600000*B3</f>
        <v>19.305075448013998</v>
      </c>
      <c r="D3">
        <v>1.4876492847451369E-2</v>
      </c>
      <c r="E3">
        <v>7.2677235395874774E-3</v>
      </c>
      <c r="F3">
        <f t="shared" ref="F3:F66" si="1">(1-(E3/D3))*100</f>
        <v>51.146257292540696</v>
      </c>
      <c r="G3">
        <v>1.534983590733914E-2</v>
      </c>
      <c r="H3">
        <v>2.799985693999548</v>
      </c>
      <c r="U3">
        <v>8.8854319990925996E-5</v>
      </c>
      <c r="V3">
        <v>1.4019880443373251E-3</v>
      </c>
      <c r="W3">
        <v>0.16830000000000001</v>
      </c>
      <c r="X3">
        <v>0.18412181215745249</v>
      </c>
    </row>
    <row r="4" spans="1:24" x14ac:dyDescent="0.35">
      <c r="A4">
        <v>2</v>
      </c>
      <c r="B4">
        <v>5.3606569632436702E-6</v>
      </c>
      <c r="C4">
        <f t="shared" si="0"/>
        <v>19.298365067677214</v>
      </c>
      <c r="D4">
        <v>1.4954133350592839E-2</v>
      </c>
      <c r="E4">
        <v>7.3088866474203956E-3</v>
      </c>
      <c r="F4">
        <f t="shared" si="1"/>
        <v>51.124639080935822</v>
      </c>
      <c r="G4">
        <v>1.543394945110688E-2</v>
      </c>
      <c r="H4">
        <v>2.799971315127082</v>
      </c>
      <c r="U4">
        <v>8.8068248456166784E-5</v>
      </c>
      <c r="V4">
        <v>1.4055587729805039E-3</v>
      </c>
      <c r="W4">
        <v>0.1666</v>
      </c>
      <c r="X4">
        <v>0.1850166989120397</v>
      </c>
    </row>
    <row r="5" spans="1:24" x14ac:dyDescent="0.35">
      <c r="A5">
        <v>3</v>
      </c>
      <c r="B5">
        <v>5.3587658521841632E-6</v>
      </c>
      <c r="C5">
        <f t="shared" si="0"/>
        <v>19.291557067862989</v>
      </c>
      <c r="D5">
        <v>1.50329503269142E-2</v>
      </c>
      <c r="E5">
        <v>7.3507146104605132E-3</v>
      </c>
      <c r="F5">
        <f t="shared" si="1"/>
        <v>51.102648178779766</v>
      </c>
      <c r="G5">
        <v>1.551939353378487E-2</v>
      </c>
      <c r="H5">
        <v>2.7999568619762889</v>
      </c>
      <c r="U5">
        <v>8.7281173287476267E-5</v>
      </c>
      <c r="V5">
        <v>1.409175441224773E-3</v>
      </c>
      <c r="W5">
        <v>0.16489999999999999</v>
      </c>
      <c r="X5">
        <v>0.18592473895800349</v>
      </c>
    </row>
    <row r="6" spans="1:24" x14ac:dyDescent="0.35">
      <c r="A6">
        <v>4</v>
      </c>
      <c r="B6">
        <v>5.3568469439030657E-6</v>
      </c>
      <c r="C6">
        <f t="shared" si="0"/>
        <v>19.284648998051036</v>
      </c>
      <c r="D6">
        <v>1.5112973615627259E-2</v>
      </c>
      <c r="E6">
        <v>7.3932252586997767E-3</v>
      </c>
      <c r="F6">
        <f t="shared" si="1"/>
        <v>51.080274162227312</v>
      </c>
      <c r="G6">
        <v>1.5606203260855E-2</v>
      </c>
      <c r="H6">
        <v>2.799942333096983</v>
      </c>
      <c r="U6">
        <v>8.6493082827922093E-5</v>
      </c>
      <c r="V6">
        <v>1.412839123915001E-3</v>
      </c>
      <c r="W6">
        <v>0.16320000000000001</v>
      </c>
      <c r="X6">
        <v>0.18684626289899281</v>
      </c>
    </row>
    <row r="7" spans="1:24" x14ac:dyDescent="0.35">
      <c r="A7">
        <v>5</v>
      </c>
      <c r="B7">
        <v>5.3548995381367526E-6</v>
      </c>
      <c r="C7">
        <f t="shared" si="0"/>
        <v>19.277638337292309</v>
      </c>
      <c r="D7">
        <v>1.519423412464755E-2</v>
      </c>
      <c r="E7">
        <v>7.4364370907221483E-3</v>
      </c>
      <c r="F7">
        <f t="shared" si="1"/>
        <v>51.057506224291856</v>
      </c>
      <c r="G7">
        <v>1.5694415043073701E-2</v>
      </c>
      <c r="H7">
        <v>2.7999277269932259</v>
      </c>
      <c r="U7">
        <v>8.57039651700559E-5</v>
      </c>
      <c r="V7">
        <v>1.416550932757239E-3</v>
      </c>
      <c r="W7">
        <v>0.1615</v>
      </c>
      <c r="X7">
        <v>0.18778161082615411</v>
      </c>
    </row>
    <row r="8" spans="1:24" x14ac:dyDescent="0.35">
      <c r="A8">
        <v>6</v>
      </c>
      <c r="B8">
        <v>5.3529229034063206E-6</v>
      </c>
      <c r="C8">
        <f t="shared" si="0"/>
        <v>19.270522452262753</v>
      </c>
      <c r="D8">
        <v>1.527676388032761E-2</v>
      </c>
      <c r="E8">
        <v>7.4803693134412787E-3</v>
      </c>
      <c r="F8">
        <f t="shared" si="1"/>
        <v>51.034333108506068</v>
      </c>
      <c r="G8">
        <v>1.5784066657968249E-2</v>
      </c>
      <c r="H8">
        <v>2.7999130421213621</v>
      </c>
      <c r="U8">
        <v>8.4913808135800742E-5</v>
      </c>
      <c r="V8">
        <v>1.420312017751723E-3</v>
      </c>
      <c r="W8">
        <v>0.1598</v>
      </c>
      <c r="X8">
        <v>0.18873113802107039</v>
      </c>
    </row>
    <row r="9" spans="1:24" x14ac:dyDescent="0.35">
      <c r="A9">
        <v>7</v>
      </c>
      <c r="B9">
        <v>5.3509162937051316E-6</v>
      </c>
      <c r="C9">
        <f t="shared" si="0"/>
        <v>19.263298657338474</v>
      </c>
      <c r="D9">
        <v>1.5360596079971549E-2</v>
      </c>
      <c r="E9">
        <v>7.5250418648680319E-3</v>
      </c>
      <c r="F9">
        <f t="shared" si="1"/>
        <v>51.010743165886495</v>
      </c>
      <c r="G9">
        <v>1.5875197318851529E-2</v>
      </c>
      <c r="H9">
        <v>2.7998982768879279</v>
      </c>
      <c r="U9">
        <v>8.41225992706985E-5</v>
      </c>
      <c r="V9">
        <v>1.424123569002213E-3</v>
      </c>
      <c r="W9">
        <v>0.15809999999999999</v>
      </c>
      <c r="X9">
        <v>0.18969520678754001</v>
      </c>
    </row>
    <row r="10" spans="1:24" x14ac:dyDescent="0.35">
      <c r="A10">
        <v>8</v>
      </c>
      <c r="B10">
        <v>5.3488789284578462E-6</v>
      </c>
      <c r="C10">
        <f t="shared" si="0"/>
        <v>19.255964142448246</v>
      </c>
      <c r="D10">
        <v>1.544576514752702E-2</v>
      </c>
      <c r="E10">
        <v>7.5704754634122297E-3</v>
      </c>
      <c r="F10">
        <f t="shared" si="1"/>
        <v>50.986724250275692</v>
      </c>
      <c r="G10">
        <v>1.596784774283266E-2</v>
      </c>
      <c r="H10">
        <v>2.7998834296474531</v>
      </c>
      <c r="U10">
        <v>8.3330325841104996E-5</v>
      </c>
      <c r="V10">
        <v>1.4279868186981399E-3</v>
      </c>
      <c r="W10">
        <v>0.15640000000000001</v>
      </c>
      <c r="X10">
        <v>0.19067419625126131</v>
      </c>
    </row>
    <row r="11" spans="1:24" x14ac:dyDescent="0.35">
      <c r="A11">
        <v>9</v>
      </c>
      <c r="B11">
        <v>5.3468099868593681E-6</v>
      </c>
      <c r="C11">
        <f t="shared" si="0"/>
        <v>19.248515952693726</v>
      </c>
      <c r="D11">
        <v>1.5532306792407399E-2</v>
      </c>
      <c r="E11">
        <v>7.6166916500188843E-3</v>
      </c>
      <c r="F11">
        <f t="shared" si="1"/>
        <v>50.962263675205513</v>
      </c>
      <c r="G11">
        <v>1.6062060224986029E-2</v>
      </c>
      <c r="H11">
        <v>2.7998684987001492</v>
      </c>
      <c r="U11">
        <v>8.2536974811979615E-5</v>
      </c>
      <c r="V11">
        <v>1.431903042817797E-3</v>
      </c>
      <c r="W11">
        <v>0.1547</v>
      </c>
      <c r="X11">
        <v>0.1916685051130575</v>
      </c>
    </row>
    <row r="12" spans="1:24" x14ac:dyDescent="0.35">
      <c r="A12">
        <v>10</v>
      </c>
      <c r="B12">
        <v>5.3447086418069879E-6</v>
      </c>
      <c r="C12">
        <f t="shared" si="0"/>
        <v>19.240951110505158</v>
      </c>
      <c r="D12">
        <v>1.5620258071767271E-2</v>
      </c>
      <c r="E12">
        <v>7.6637128056635676E-3</v>
      </c>
      <c r="F12">
        <f t="shared" si="1"/>
        <v>50.937348343077041</v>
      </c>
      <c r="G12">
        <v>1.6157878722824721E-2</v>
      </c>
      <c r="H12">
        <v>2.799853482289449</v>
      </c>
      <c r="U12">
        <v>8.1742532846823039E-5</v>
      </c>
      <c r="V12">
        <v>1.4358735634025089E-3</v>
      </c>
      <c r="W12">
        <v>0.153</v>
      </c>
      <c r="X12">
        <v>0.19267853506520941</v>
      </c>
    </row>
    <row r="13" spans="1:24" x14ac:dyDescent="0.35">
      <c r="A13">
        <v>11</v>
      </c>
      <c r="B13">
        <v>5.3425740211370364E-6</v>
      </c>
      <c r="C13">
        <f t="shared" si="0"/>
        <v>19.233266476093331</v>
      </c>
      <c r="D13">
        <v>1.5709657456779672E-2</v>
      </c>
      <c r="E13">
        <v>7.7115622206644276E-3</v>
      </c>
      <c r="F13">
        <f t="shared" si="1"/>
        <v>50.911964555048783</v>
      </c>
      <c r="G13">
        <v>1.6255348935463699E-2</v>
      </c>
      <c r="H13">
        <v>2.7998383785994081</v>
      </c>
      <c r="U13">
        <v>8.0946986295962471E-5</v>
      </c>
      <c r="V13">
        <v>1.4398997507294111E-3</v>
      </c>
      <c r="W13">
        <v>0.15129999999999999</v>
      </c>
      <c r="X13">
        <v>0.19370470975327531</v>
      </c>
    </row>
    <row r="14" spans="1:24" x14ac:dyDescent="0.35">
      <c r="A14">
        <v>12</v>
      </c>
      <c r="B14">
        <v>5.3404052118195138E-6</v>
      </c>
      <c r="C14">
        <f t="shared" si="0"/>
        <v>19.22545876255025</v>
      </c>
      <c r="D14">
        <v>1.5800544902644618E-2</v>
      </c>
      <c r="E14">
        <v>7.7602641377881448E-3</v>
      </c>
      <c r="F14">
        <f t="shared" si="1"/>
        <v>50.886098007358797</v>
      </c>
      <c r="G14">
        <v>1.6354518393971541E-2</v>
      </c>
      <c r="H14">
        <v>2.799823185751976</v>
      </c>
      <c r="U14">
        <v>8.0150321180187437E-5</v>
      </c>
      <c r="V14">
        <v>1.443983025523397E-3</v>
      </c>
      <c r="W14">
        <v>0.14960000000000001</v>
      </c>
      <c r="X14">
        <v>0.19474747266866779</v>
      </c>
    </row>
    <row r="15" spans="1:24" x14ac:dyDescent="0.35">
      <c r="A15">
        <v>13</v>
      </c>
      <c r="B15">
        <v>5.3382012685292193E-6</v>
      </c>
      <c r="C15">
        <f t="shared" si="0"/>
        <v>19.21752456670519</v>
      </c>
      <c r="D15">
        <v>1.589296192293033E-2</v>
      </c>
      <c r="E15">
        <v>7.8098437951330431E-3</v>
      </c>
      <c r="F15">
        <f t="shared" si="1"/>
        <v>50.859733805408425</v>
      </c>
      <c r="G15">
        <v>1.6455436558182521E-2</v>
      </c>
      <c r="H15">
        <v>2.7998079018040918</v>
      </c>
      <c r="U15">
        <v>7.935252318098002E-5</v>
      </c>
      <c r="V15">
        <v>1.4481248614561101E-3</v>
      </c>
      <c r="W15">
        <v>0.1479</v>
      </c>
      <c r="X15">
        <v>0.19580728301083519</v>
      </c>
    </row>
    <row r="16" spans="1:24" x14ac:dyDescent="0.35">
      <c r="A16">
        <v>14</v>
      </c>
      <c r="B16">
        <v>5.3359612271276634E-6</v>
      </c>
      <c r="C16">
        <f t="shared" si="0"/>
        <v>19.209460417659589</v>
      </c>
      <c r="D16">
        <v>1.5986951668602391E-2</v>
      </c>
      <c r="E16">
        <v>7.860327468536453E-3</v>
      </c>
      <c r="F16">
        <f t="shared" si="1"/>
        <v>50.832856497753973</v>
      </c>
      <c r="G16">
        <v>1.6558154920624839E-2</v>
      </c>
      <c r="H16">
        <v>2.7997925247445852</v>
      </c>
      <c r="U16">
        <v>7.8553577634869886E-5</v>
      </c>
      <c r="V16">
        <v>1.4523267879016379E-3</v>
      </c>
      <c r="W16">
        <v>0.1462</v>
      </c>
      <c r="X16">
        <v>0.19688460907470701</v>
      </c>
    </row>
    <row r="17" spans="1:24" x14ac:dyDescent="0.35">
      <c r="A17">
        <v>15</v>
      </c>
      <c r="B17">
        <v>5.3336840623075833E-6</v>
      </c>
      <c r="C17">
        <f t="shared" si="0"/>
        <v>19.201262624307301</v>
      </c>
      <c r="D17">
        <v>1.6082559012132579E-2</v>
      </c>
      <c r="E17">
        <v>7.9117425563344015E-3</v>
      </c>
      <c r="F17">
        <f t="shared" si="1"/>
        <v>50.805449864254605</v>
      </c>
      <c r="G17">
        <v>1.6662727108476161E-2</v>
      </c>
      <c r="H17">
        <v>2.7997770524909429</v>
      </c>
      <c r="U17">
        <v>7.7753469511275384E-5</v>
      </c>
      <c r="V17">
        <v>1.4565903925065149E-3</v>
      </c>
      <c r="W17">
        <v>0.14449999999999999</v>
      </c>
      <c r="X17">
        <v>0.19797994892660101</v>
      </c>
    </row>
    <row r="18" spans="1:24" x14ac:dyDescent="0.35">
      <c r="A18">
        <v>16</v>
      </c>
      <c r="B18">
        <v>5.331368714215747E-6</v>
      </c>
      <c r="C18">
        <f t="shared" si="0"/>
        <v>19.19292737117669</v>
      </c>
      <c r="D18">
        <v>1.6179830636606361E-2</v>
      </c>
      <c r="E18">
        <v>7.9641176198655631E-3</v>
      </c>
      <c r="F18">
        <f t="shared" si="1"/>
        <v>50.777497003911797</v>
      </c>
      <c r="G18">
        <v>1.676920900297434E-2</v>
      </c>
      <c r="H18">
        <v>2.7997614828858439</v>
      </c>
      <c r="U18">
        <v>7.6952183402368953E-5</v>
      </c>
      <c r="V18">
        <v>1.4609173242043541E-3</v>
      </c>
      <c r="W18">
        <v>0.14280000000000001</v>
      </c>
      <c r="X18">
        <v>0.19909381741485899</v>
      </c>
    </row>
    <row r="19" spans="1:24" x14ac:dyDescent="0.35">
      <c r="A19">
        <v>17</v>
      </c>
      <c r="B19">
        <v>5.3290140872934479E-6</v>
      </c>
      <c r="C19">
        <f t="shared" si="0"/>
        <v>19.184450714256414</v>
      </c>
      <c r="D19">
        <v>1.6278815130783959E-2</v>
      </c>
      <c r="E19">
        <v>8.0174824470868877E-3</v>
      </c>
      <c r="F19">
        <f t="shared" si="1"/>
        <v>50.748980299398603</v>
      </c>
      <c r="G19">
        <v>1.6877658862508568E-2</v>
      </c>
      <c r="H19">
        <v>2.7997458136934679</v>
      </c>
      <c r="U19">
        <v>7.6149703514634751E-5</v>
      </c>
      <c r="V19">
        <v>1.4653092964763039E-3</v>
      </c>
      <c r="W19">
        <v>0.1411</v>
      </c>
      <c r="X19">
        <v>0.2002267467204108</v>
      </c>
    </row>
    <row r="20" spans="1:24" x14ac:dyDescent="0.35">
      <c r="A20">
        <v>18</v>
      </c>
      <c r="B20">
        <v>5.3266190435469399E-6</v>
      </c>
      <c r="C20">
        <f t="shared" si="0"/>
        <v>19.175828556768984</v>
      </c>
      <c r="D20">
        <v>1.6379563090341241E-2</v>
      </c>
      <c r="E20">
        <v>8.0718681244546422E-3</v>
      </c>
      <c r="F20">
        <f t="shared" si="1"/>
        <v>50.719881354988708</v>
      </c>
      <c r="G20">
        <v>1.698813745314269E-2</v>
      </c>
      <c r="H20">
        <v>2.7997300425955949</v>
      </c>
      <c r="U20">
        <v>7.5346013652362532E-5</v>
      </c>
      <c r="V20">
        <v>1.4697680906497861E-3</v>
      </c>
      <c r="W20">
        <v>0.1394</v>
      </c>
      <c r="X20">
        <v>0.2013792896468051</v>
      </c>
    </row>
    <row r="21" spans="1:24" x14ac:dyDescent="0.35">
      <c r="A21">
        <v>19</v>
      </c>
      <c r="B21">
        <v>5.3241823742081198E-6</v>
      </c>
      <c r="C21">
        <f t="shared" si="0"/>
        <v>19.16705654714923</v>
      </c>
      <c r="D21">
        <v>1.6482127225722561E-2</v>
      </c>
      <c r="E21">
        <v>8.1273071291020228E-3</v>
      </c>
      <c r="F21">
        <f t="shared" si="1"/>
        <v>50.690180837712049</v>
      </c>
      <c r="G21">
        <v>1.710070818434084E-2</v>
      </c>
      <c r="H21">
        <v>2.7997141671875139</v>
      </c>
      <c r="U21">
        <v>7.4541097188893709E-5</v>
      </c>
      <c r="V21">
        <v>1.474295559136838E-3</v>
      </c>
      <c r="W21">
        <v>0.13769999999999999</v>
      </c>
      <c r="X21">
        <v>0.20255203342717351</v>
      </c>
    </row>
    <row r="22" spans="1:24" x14ac:dyDescent="0.35">
      <c r="A22">
        <v>20</v>
      </c>
      <c r="B22">
        <v>5.3217028487514016E-6</v>
      </c>
      <c r="C22">
        <f t="shared" si="0"/>
        <v>19.158130255505046</v>
      </c>
      <c r="D22">
        <v>1.658656247693031E-2</v>
      </c>
      <c r="E22">
        <v>8.1838333705485204E-3</v>
      </c>
      <c r="F22">
        <f t="shared" si="1"/>
        <v>50.659858654069303</v>
      </c>
      <c r="G22">
        <v>1.7215437267083661E-2</v>
      </c>
      <c r="H22">
        <v>2.7996981849735398</v>
      </c>
      <c r="U22">
        <v>7.3734937069206487E-5</v>
      </c>
      <c r="V22">
        <v>1.4788936296518339E-3</v>
      </c>
      <c r="W22">
        <v>0.13600000000000001</v>
      </c>
      <c r="X22">
        <v>0.20374557582777669</v>
      </c>
    </row>
    <row r="23" spans="1:24" x14ac:dyDescent="0.35">
      <c r="A23">
        <v>21</v>
      </c>
      <c r="B23">
        <v>5.3191791605568433E-6</v>
      </c>
      <c r="C23">
        <f t="shared" si="0"/>
        <v>19.149044978004635</v>
      </c>
      <c r="D23">
        <v>1.669292613650477E-2</v>
      </c>
      <c r="E23">
        <v>8.241482312009862E-3</v>
      </c>
      <c r="F23">
        <f t="shared" si="1"/>
        <v>50.628893672589534</v>
      </c>
      <c r="G23">
        <v>1.733239386555125E-2</v>
      </c>
      <c r="H23">
        <v>2.7996820933623678</v>
      </c>
      <c r="U23">
        <v>7.2927515780075037E-5</v>
      </c>
      <c r="V23">
        <v>1.483564308946345E-3</v>
      </c>
      <c r="W23">
        <v>0.1343</v>
      </c>
      <c r="X23">
        <v>0.2049605516254531</v>
      </c>
    </row>
    <row r="24" spans="1:24" x14ac:dyDescent="0.35">
      <c r="A24">
        <v>22</v>
      </c>
      <c r="B24">
        <v>5.3166099615243236E-6</v>
      </c>
      <c r="C24">
        <f t="shared" si="0"/>
        <v>19.139795861487563</v>
      </c>
      <c r="D24">
        <v>1.6801277980408549E-2</v>
      </c>
      <c r="E24">
        <v>8.3002910335521936E-3</v>
      </c>
      <c r="F24">
        <f t="shared" si="1"/>
        <v>50.597263831769787</v>
      </c>
      <c r="G24">
        <v>1.745165027483456E-2</v>
      </c>
      <c r="H24">
        <v>2.7996658896620259</v>
      </c>
      <c r="U24">
        <v>7.2118815341471696E-5</v>
      </c>
      <c r="V24">
        <v>1.4883096873371689E-3</v>
      </c>
      <c r="W24">
        <v>0.1326</v>
      </c>
      <c r="X24">
        <v>0.2061976157492332</v>
      </c>
    </row>
    <row r="25" spans="1:24" x14ac:dyDescent="0.35">
      <c r="A25">
        <v>23</v>
      </c>
      <c r="B25">
        <v>5.3139938324951822E-6</v>
      </c>
      <c r="C25">
        <f t="shared" si="0"/>
        <v>19.130377796982657</v>
      </c>
      <c r="D25">
        <v>1.69116804082898E-2</v>
      </c>
      <c r="E25">
        <v>8.3602983481500595E-3</v>
      </c>
      <c r="F25">
        <f t="shared" si="1"/>
        <v>50.564945964494498</v>
      </c>
      <c r="G25">
        <v>1.7573282100255251E-2</v>
      </c>
      <c r="H25">
        <v>2.7996495710745939</v>
      </c>
      <c r="U25">
        <v>7.1308817276616855E-5</v>
      </c>
      <c r="V25">
        <v>1.4931319430343409E-3</v>
      </c>
      <c r="W25">
        <v>0.13089999999999999</v>
      </c>
      <c r="X25">
        <v>0.2074574576618827</v>
      </c>
    </row>
    <row r="26" spans="1:24" x14ac:dyDescent="0.35">
      <c r="A26">
        <v>24</v>
      </c>
      <c r="B26">
        <v>5.3113293107730557E-6</v>
      </c>
      <c r="C26">
        <f t="shared" si="0"/>
        <v>19.120785518783002</v>
      </c>
      <c r="D26">
        <v>1.7024198593291628E-2</v>
      </c>
      <c r="E26">
        <v>8.4215448828773073E-3</v>
      </c>
      <c r="F26">
        <f t="shared" si="1"/>
        <v>50.531915868299315</v>
      </c>
      <c r="G26">
        <v>1.769736845990115E-2</v>
      </c>
      <c r="H26">
        <v>2.7996331346904331</v>
      </c>
      <c r="U26">
        <v>7.049750260603623E-5</v>
      </c>
      <c r="V26">
        <v>1.4980333474001301E-3</v>
      </c>
      <c r="W26">
        <v>0.12920000000000001</v>
      </c>
      <c r="X26">
        <v>0.20874078797011161</v>
      </c>
    </row>
    <row r="27" spans="1:24" x14ac:dyDescent="0.35">
      <c r="A27">
        <v>25</v>
      </c>
      <c r="B27">
        <v>5.3086148466316453E-6</v>
      </c>
      <c r="C27">
        <f t="shared" si="0"/>
        <v>19.111013447873923</v>
      </c>
      <c r="D27">
        <v>1.713890064276382E-2</v>
      </c>
      <c r="E27">
        <v>8.4840732200136357E-3</v>
      </c>
      <c r="F27">
        <f t="shared" si="1"/>
        <v>50.498148061814696</v>
      </c>
      <c r="G27">
        <v>1.7823992189206831E-2</v>
      </c>
      <c r="H27">
        <v>2.7996165774821931</v>
      </c>
      <c r="U27">
        <v>6.9684851810390363E-5</v>
      </c>
      <c r="V27">
        <v>1.503016269802283E-3</v>
      </c>
      <c r="W27">
        <v>0.1275</v>
      </c>
      <c r="X27">
        <v>0.21004835961167101</v>
      </c>
    </row>
    <row r="28" spans="1:24" x14ac:dyDescent="0.35">
      <c r="A28">
        <v>26</v>
      </c>
      <c r="B28">
        <v>5.3058488281073256E-6</v>
      </c>
      <c r="C28">
        <f t="shared" si="0"/>
        <v>19.101055781186371</v>
      </c>
      <c r="D28">
        <v>1.725585777009828E-2</v>
      </c>
      <c r="E28">
        <v>8.5479279959397025E-3</v>
      </c>
      <c r="F28">
        <f t="shared" si="1"/>
        <v>50.46361583512855</v>
      </c>
      <c r="G28">
        <v>1.795324007328299E-2</v>
      </c>
      <c r="H28">
        <v>2.7995998962982331</v>
      </c>
      <c r="U28">
        <v>6.8870844821856524E-5</v>
      </c>
      <c r="V28">
        <v>1.508083183583157E-3</v>
      </c>
      <c r="W28">
        <v>0.1258</v>
      </c>
      <c r="X28">
        <v>0.21138095575586549</v>
      </c>
    </row>
    <row r="29" spans="1:24" x14ac:dyDescent="0.35">
      <c r="A29">
        <v>27</v>
      </c>
      <c r="B29">
        <v>5.3030295714163198E-6</v>
      </c>
      <c r="C29">
        <f t="shared" si="0"/>
        <v>19.09090645709875</v>
      </c>
      <c r="D29">
        <v>1.7375144479333329E-2</v>
      </c>
      <c r="E29">
        <v>8.6131560343730689E-3</v>
      </c>
      <c r="F29">
        <f t="shared" si="1"/>
        <v>50.428291145331826</v>
      </c>
      <c r="G29">
        <v>1.8085203090678278E-2</v>
      </c>
      <c r="H29">
        <v>2.799583087855698</v>
      </c>
      <c r="U29">
        <v>6.8055460993426021E-5</v>
      </c>
      <c r="V29">
        <v>1.513236671908183E-3</v>
      </c>
      <c r="W29">
        <v>0.1241</v>
      </c>
      <c r="X29">
        <v>0.21273939448433241</v>
      </c>
    </row>
    <row r="30" spans="1:24" x14ac:dyDescent="0.35">
      <c r="A30">
        <v>28</v>
      </c>
      <c r="B30">
        <v>5.3001553124744894E-6</v>
      </c>
      <c r="C30">
        <f t="shared" si="0"/>
        <v>19.080559124908163</v>
      </c>
      <c r="D30">
        <v>1.7496838763291112E-2</v>
      </c>
      <c r="E30">
        <v>8.679806488625751E-3</v>
      </c>
      <c r="F30">
        <f t="shared" si="1"/>
        <v>50.392144512206151</v>
      </c>
      <c r="G30">
        <v>1.8219976675894201E-2</v>
      </c>
      <c r="H30">
        <v>2.7995661487330481</v>
      </c>
      <c r="U30">
        <v>6.7238679077764773E-5</v>
      </c>
      <c r="V30">
        <v>1.518479434330973E-3</v>
      </c>
      <c r="W30">
        <v>0.12239999999999999</v>
      </c>
      <c r="X30">
        <v>0.21412453289280481</v>
      </c>
    </row>
    <row r="31" spans="1:24" x14ac:dyDescent="0.35">
      <c r="A31">
        <v>29</v>
      </c>
      <c r="B31">
        <v>5.2972242018842616E-6</v>
      </c>
      <c r="C31">
        <f t="shared" si="0"/>
        <v>19.070007126783342</v>
      </c>
      <c r="D31">
        <v>1.7621022316455411E-2</v>
      </c>
      <c r="E31">
        <v>8.7479309920135799E-3</v>
      </c>
      <c r="F31">
        <f t="shared" si="1"/>
        <v>50.355144923434359</v>
      </c>
      <c r="G31">
        <v>1.835766100304756E-2</v>
      </c>
      <c r="H31">
        <v>2.79954907536206</v>
      </c>
      <c r="U31">
        <v>6.6420477200447293E-5</v>
      </c>
      <c r="V31">
        <v>1.523814293729031E-3</v>
      </c>
      <c r="W31">
        <v>0.1207</v>
      </c>
      <c r="X31">
        <v>0.2155372695675514</v>
      </c>
    </row>
    <row r="32" spans="1:24" x14ac:dyDescent="0.35">
      <c r="A32">
        <v>30</v>
      </c>
      <c r="B32">
        <v>5.294234300433079E-6</v>
      </c>
      <c r="C32">
        <f t="shared" si="0"/>
        <v>19.059243481559083</v>
      </c>
      <c r="D32">
        <v>1.7747780763947441E-2</v>
      </c>
      <c r="E32">
        <v>8.817583819593685E-3</v>
      </c>
      <c r="F32">
        <f t="shared" si="1"/>
        <v>50.317259735901267</v>
      </c>
      <c r="G32">
        <v>1.8498361292108471E-2</v>
      </c>
      <c r="H32">
        <v>2.799531864019297</v>
      </c>
      <c r="U32">
        <v>6.560083282712597E-5</v>
      </c>
      <c r="V32">
        <v>1.529244203631103E-3</v>
      </c>
      <c r="W32">
        <v>0.11899999999999999</v>
      </c>
      <c r="X32">
        <v>0.21697854673227099</v>
      </c>
    </row>
    <row r="33" spans="1:24" x14ac:dyDescent="0.35">
      <c r="A33">
        <v>31</v>
      </c>
      <c r="B33">
        <v>5.2911835749442327E-6</v>
      </c>
      <c r="C33">
        <f t="shared" si="0"/>
        <v>19.048260869799236</v>
      </c>
      <c r="D33">
        <v>1.7877203908068511E-2</v>
      </c>
      <c r="E33">
        <v>8.8888220623660214E-3</v>
      </c>
      <c r="F33">
        <f t="shared" si="1"/>
        <v>50.278454572226281</v>
      </c>
      <c r="G33">
        <v>1.8642188139670019E-2</v>
      </c>
      <c r="H33">
        <v>2.7995145108168602</v>
      </c>
      <c r="U33">
        <v>6.4779722738894337E-5</v>
      </c>
      <c r="V33">
        <v>1.534772256377052E-3</v>
      </c>
      <c r="W33">
        <v>0.1173</v>
      </c>
      <c r="X33">
        <v>0.21844935230816509</v>
      </c>
    </row>
    <row r="34" spans="1:24" x14ac:dyDescent="0.35">
      <c r="A34">
        <v>32</v>
      </c>
      <c r="B34">
        <v>5.2880699048473196E-6</v>
      </c>
      <c r="C34">
        <f t="shared" si="0"/>
        <v>19.037051657450352</v>
      </c>
      <c r="D34">
        <v>1.8009385994034729E-2</v>
      </c>
      <c r="E34">
        <v>8.9617058070853763E-3</v>
      </c>
      <c r="F34">
        <f t="shared" si="1"/>
        <v>50.238693256650869</v>
      </c>
      <c r="G34">
        <v>1.878925787898323E-2</v>
      </c>
      <c r="H34">
        <v>2.7994970116924112</v>
      </c>
      <c r="U34">
        <v>6.3957123008764888E-5</v>
      </c>
      <c r="V34">
        <v>1.540401691992067E-3</v>
      </c>
      <c r="W34">
        <v>0.11559999999999999</v>
      </c>
      <c r="X34">
        <v>0.21995071664215909</v>
      </c>
    </row>
    <row r="35" spans="1:24" x14ac:dyDescent="0.35">
      <c r="A35">
        <v>33</v>
      </c>
      <c r="B35">
        <v>5.2848910286825612E-6</v>
      </c>
      <c r="C35">
        <f t="shared" si="0"/>
        <v>19.025607703257222</v>
      </c>
      <c r="D35">
        <v>1.814442599682501E-2</v>
      </c>
      <c r="E35">
        <v>9.0362983785568368E-3</v>
      </c>
      <c r="F35">
        <f t="shared" si="1"/>
        <v>50.19793748152712</v>
      </c>
      <c r="G35">
        <v>1.8939692956793149E-2</v>
      </c>
      <c r="H35">
        <v>2.799479362398694</v>
      </c>
      <c r="U35">
        <v>6.3133008947231892E-5</v>
      </c>
      <c r="V35">
        <v>1.5461359069065389E-3</v>
      </c>
      <c r="W35">
        <v>0.1139</v>
      </c>
      <c r="X35">
        <v>0.22148373865247209</v>
      </c>
    </row>
    <row r="36" spans="1:24" x14ac:dyDescent="0.35">
      <c r="A36">
        <v>34</v>
      </c>
      <c r="B36">
        <v>5.2816446203088291E-6</v>
      </c>
      <c r="C36">
        <f t="shared" si="0"/>
        <v>19.013920633111784</v>
      </c>
      <c r="D36">
        <v>1.8282427930435139E-2</v>
      </c>
      <c r="E36">
        <v>9.1126664971412415E-3</v>
      </c>
      <c r="F36">
        <f t="shared" si="1"/>
        <v>50.156147029185362</v>
      </c>
      <c r="G36">
        <v>1.9093622369973289E-2</v>
      </c>
      <c r="H36">
        <v>2.799461558491779</v>
      </c>
      <c r="U36">
        <v>6.2307355096572045E-5</v>
      </c>
      <c r="V36">
        <v>1.551978464871231E-3</v>
      </c>
      <c r="W36">
        <v>0.11219999999999999</v>
      </c>
      <c r="X36">
        <v>0.2230495485872046</v>
      </c>
    </row>
    <row r="37" spans="1:24" x14ac:dyDescent="0.35">
      <c r="A37">
        <v>35</v>
      </c>
      <c r="B37">
        <v>5.2783281793091448E-6</v>
      </c>
      <c r="C37">
        <f t="shared" si="0"/>
        <v>19.001981445512921</v>
      </c>
      <c r="D37">
        <v>1.8423501183255041E-2</v>
      </c>
      <c r="E37">
        <v>9.1908806011924051E-3</v>
      </c>
      <c r="F37">
        <f t="shared" si="1"/>
        <v>50.113279176566529</v>
      </c>
      <c r="G37">
        <v>1.9251182098223751E-2</v>
      </c>
      <c r="H37">
        <v>2.7994435953189458</v>
      </c>
      <c r="U37">
        <v>6.1480135163091563E-5</v>
      </c>
      <c r="V37">
        <v>1.5579331069515781E-3</v>
      </c>
      <c r="W37">
        <v>0.1105</v>
      </c>
      <c r="X37">
        <v>0.22464936151107909</v>
      </c>
    </row>
    <row r="38" spans="1:24" x14ac:dyDescent="0.35">
      <c r="A38">
        <v>36</v>
      </c>
      <c r="B38">
        <v>5.2749391035497102E-6</v>
      </c>
      <c r="C38">
        <f t="shared" si="0"/>
        <v>18.989780772778957</v>
      </c>
      <c r="D38">
        <v>1.8567760879849769E-2</v>
      </c>
      <c r="E38">
        <v>9.2710150462828617E-3</v>
      </c>
      <c r="F38">
        <f t="shared" si="1"/>
        <v>50.069288880470154</v>
      </c>
      <c r="G38">
        <v>1.9412515614955311E-2</v>
      </c>
      <c r="H38">
        <v>2.7994254680051101</v>
      </c>
      <c r="U38">
        <v>6.0651321997016953E-5</v>
      </c>
      <c r="V38">
        <v>1.5640037638658441E-3</v>
      </c>
      <c r="W38">
        <v>0.10879999999999999</v>
      </c>
      <c r="X38">
        <v>0.22628444188449359</v>
      </c>
    </row>
    <row r="39" spans="1:24" x14ac:dyDescent="0.35">
      <c r="A39">
        <v>37</v>
      </c>
      <c r="B39">
        <v>5.2714746591354964E-6</v>
      </c>
      <c r="C39">
        <f t="shared" si="0"/>
        <v>18.977308772887788</v>
      </c>
      <c r="D39">
        <v>1.8715328274033369E-2</v>
      </c>
      <c r="E39">
        <v>9.3531484080095449E-3</v>
      </c>
      <c r="F39">
        <f t="shared" si="1"/>
        <v>50.02412850547433</v>
      </c>
      <c r="G39">
        <v>1.9577774419941071E-2</v>
      </c>
      <c r="H39">
        <v>2.799407171438324</v>
      </c>
      <c r="U39">
        <v>5.9820887550789008E-5</v>
      </c>
      <c r="V39">
        <v>1.570194568762958E-3</v>
      </c>
      <c r="W39">
        <v>0.1071</v>
      </c>
      <c r="X39">
        <v>0.22795611819947961</v>
      </c>
    </row>
    <row r="40" spans="1:24" x14ac:dyDescent="0.35">
      <c r="A40">
        <v>38</v>
      </c>
      <c r="B40">
        <v>5.2679319452958823E-6</v>
      </c>
      <c r="C40">
        <f t="shared" si="0"/>
        <v>18.964555003065175</v>
      </c>
      <c r="D40">
        <v>1.8866331175098269E-2</v>
      </c>
      <c r="E40">
        <v>9.437363814723326E-3</v>
      </c>
      <c r="F40">
        <f t="shared" si="1"/>
        <v>49.977747516805316</v>
      </c>
      <c r="G40">
        <v>1.974711861784317E-2</v>
      </c>
      <c r="H40">
        <v>2.79938870025418</v>
      </c>
      <c r="U40">
        <v>5.8988802825803373E-5</v>
      </c>
      <c r="V40">
        <v>1.57650987079824E-3</v>
      </c>
      <c r="W40">
        <v>0.10539999999999999</v>
      </c>
      <c r="X40">
        <v>0.2296658001127351</v>
      </c>
    </row>
    <row r="41" spans="1:24" x14ac:dyDescent="0.35">
      <c r="A41">
        <v>39</v>
      </c>
      <c r="B41">
        <v>5.2643079070935816E-6</v>
      </c>
      <c r="C41">
        <f t="shared" si="0"/>
        <v>18.951508465536893</v>
      </c>
      <c r="D41">
        <v>1.9020904410514249E-2</v>
      </c>
      <c r="E41">
        <v>9.5237492695235959E-3</v>
      </c>
      <c r="F41">
        <f t="shared" si="1"/>
        <v>49.930092365854485</v>
      </c>
      <c r="G41">
        <v>1.9920717560714028E-2</v>
      </c>
      <c r="H41">
        <v>2.799370048818834</v>
      </c>
      <c r="U41">
        <v>5.8155037823489202E-5</v>
      </c>
      <c r="V41">
        <v>1.582954250107434E-3</v>
      </c>
      <c r="W41">
        <v>0.1037</v>
      </c>
      <c r="X41">
        <v>0.23141497218510851</v>
      </c>
    </row>
    <row r="42" spans="1:24" x14ac:dyDescent="0.35">
      <c r="A42">
        <v>40</v>
      </c>
      <c r="B42">
        <v>5.260599332753256E-6</v>
      </c>
      <c r="C42">
        <f t="shared" si="0"/>
        <v>18.938157597911722</v>
      </c>
      <c r="D42">
        <v>1.9179190329530759E-2</v>
      </c>
      <c r="E42">
        <v>9.6123980150541362E-3</v>
      </c>
      <c r="F42">
        <f t="shared" si="1"/>
        <v>49.881106293347287</v>
      </c>
      <c r="G42">
        <v>2.0098750546000271E-2</v>
      </c>
      <c r="H42">
        <v>2.7993512112103698</v>
      </c>
      <c r="U42">
        <v>5.7319561508367497E-5</v>
      </c>
      <c r="V42">
        <v>1.5895325345930611E-3</v>
      </c>
      <c r="W42">
        <v>0.10199999999999999</v>
      </c>
      <c r="X42">
        <v>0.23320519523541661</v>
      </c>
    </row>
    <row r="43" spans="1:24" x14ac:dyDescent="0.35">
      <c r="A43">
        <v>41</v>
      </c>
      <c r="B43">
        <v>5.2568028006091872E-6</v>
      </c>
      <c r="C43">
        <f t="shared" si="0"/>
        <v>18.924490082193074</v>
      </c>
      <c r="D43">
        <v>1.9341339351810032E-2</v>
      </c>
      <c r="E43">
        <v>9.7034089745783973E-3</v>
      </c>
      <c r="F43">
        <f t="shared" si="1"/>
        <v>49.830728895874955</v>
      </c>
      <c r="G43">
        <v>2.0281407567124921E-2</v>
      </c>
      <c r="H43">
        <v>2.7993321811989289</v>
      </c>
      <c r="U43">
        <v>5.6482341737553463E-5</v>
      </c>
      <c r="V43">
        <v>1.596249817193876E-3</v>
      </c>
      <c r="W43">
        <v>0.1003</v>
      </c>
      <c r="X43">
        <v>0.2350381321213954</v>
      </c>
    </row>
    <row r="44" spans="1:24" x14ac:dyDescent="0.35">
      <c r="A44">
        <v>42</v>
      </c>
      <c r="B44">
        <v>5.2529147127873088E-6</v>
      </c>
      <c r="C44">
        <f t="shared" si="0"/>
        <v>18.910492966034312</v>
      </c>
      <c r="D44">
        <v>1.9507510565210572E-2</v>
      </c>
      <c r="E44">
        <v>9.7968871595322301E-3</v>
      </c>
      <c r="F44">
        <f t="shared" si="1"/>
        <v>49.778896047331301</v>
      </c>
      <c r="G44">
        <v>2.0468890158145701E-2</v>
      </c>
      <c r="H44">
        <v>2.7993129522249309</v>
      </c>
      <c r="U44">
        <v>5.5643345199746862E-5</v>
      </c>
      <c r="V44">
        <v>1.6031114751600089E-3</v>
      </c>
      <c r="W44">
        <v>9.8600000000000021E-2</v>
      </c>
      <c r="X44">
        <v>0.2369155313514324</v>
      </c>
    </row>
    <row r="45" spans="1:24" x14ac:dyDescent="0.35">
      <c r="A45">
        <v>43</v>
      </c>
      <c r="B45">
        <v>5.2489312510877651E-6</v>
      </c>
      <c r="C45">
        <f t="shared" si="0"/>
        <v>18.896152503915953</v>
      </c>
      <c r="D45">
        <v>1.967787237934528E-2</v>
      </c>
      <c r="E45">
        <v>9.8929441838802035E-3</v>
      </c>
      <c r="F45">
        <f t="shared" si="1"/>
        <v>49.725539462974396</v>
      </c>
      <c r="G45">
        <v>2.066141229927965E-2</v>
      </c>
      <c r="H45">
        <v>2.7992935173749558</v>
      </c>
      <c r="U45">
        <v>5.4802537374601633E-5</v>
      </c>
      <c r="V45">
        <v>1.610123191961206E-3</v>
      </c>
      <c r="W45">
        <v>9.6900000000000014E-2</v>
      </c>
      <c r="X45">
        <v>0.23883924854912561</v>
      </c>
    </row>
    <row r="46" spans="1:24" x14ac:dyDescent="0.35">
      <c r="A46">
        <v>44</v>
      </c>
      <c r="B46">
        <v>5.2448483604223783E-6</v>
      </c>
      <c r="C46">
        <f t="shared" si="0"/>
        <v>18.88145409752056</v>
      </c>
      <c r="D46">
        <v>1.9852603239978579E-2</v>
      </c>
      <c r="E46">
        <v>9.9916988037544799E-3</v>
      </c>
      <c r="F46">
        <f t="shared" si="1"/>
        <v>49.670586355982294</v>
      </c>
      <c r="G46">
        <v>2.0859201419528271E-2</v>
      </c>
      <c r="H46">
        <v>2.799273869355936</v>
      </c>
      <c r="U46">
        <v>5.3959882451279533E-5</v>
      </c>
      <c r="V46">
        <v>1.617290979959121E-3</v>
      </c>
      <c r="W46">
        <v>9.5200000000000021E-2</v>
      </c>
      <c r="X46">
        <v>0.24081125451485719</v>
      </c>
    </row>
    <row r="47" spans="1:24" x14ac:dyDescent="0.35">
      <c r="A47">
        <v>45</v>
      </c>
      <c r="B47">
        <v>5.2406617681281424E-6</v>
      </c>
      <c r="C47">
        <f t="shared" si="0"/>
        <v>18.866382365261313</v>
      </c>
      <c r="D47">
        <v>2.00318924115463E-2</v>
      </c>
      <c r="E47">
        <v>1.009327747948994E-2</v>
      </c>
      <c r="F47">
        <f t="shared" si="1"/>
        <v>49.613959219987535</v>
      </c>
      <c r="G47">
        <v>2.106249951062358E-2</v>
      </c>
      <c r="H47">
        <v>2.7992540004669659</v>
      </c>
      <c r="U47">
        <v>5.311534324338905E-5</v>
      </c>
      <c r="V47">
        <v>1.624621205273578E-3</v>
      </c>
      <c r="W47">
        <v>9.3500000000000014E-2</v>
      </c>
      <c r="X47">
        <v>0.24283362577263581</v>
      </c>
    </row>
    <row r="48" spans="1:24" x14ac:dyDescent="0.35">
      <c r="A48">
        <v>46</v>
      </c>
      <c r="B48">
        <v>5.2363668996313528E-6</v>
      </c>
      <c r="C48">
        <f t="shared" si="0"/>
        <v>18.85092083867287</v>
      </c>
      <c r="D48">
        <v>2.0215940836214009E-2</v>
      </c>
      <c r="E48">
        <v>1.0197815085745311E-2</v>
      </c>
      <c r="F48">
        <f t="shared" si="1"/>
        <v>49.555575135650564</v>
      </c>
      <c r="G48">
        <v>2.1271564323859699E-2</v>
      </c>
      <c r="H48">
        <v>2.799233902567722</v>
      </c>
      <c r="U48">
        <v>5.2268881139760543E-5</v>
      </c>
      <c r="V48">
        <v>1.6321206165917741E-3</v>
      </c>
      <c r="W48">
        <v>9.1800000000000007E-2</v>
      </c>
      <c r="X48">
        <v>0.24490858567376059</v>
      </c>
    </row>
    <row r="49" spans="1:24" x14ac:dyDescent="0.35">
      <c r="A49">
        <v>47</v>
      </c>
      <c r="B49">
        <v>5.2319589071848016E-6</v>
      </c>
      <c r="C49">
        <f t="shared" si="0"/>
        <v>18.835052065865284</v>
      </c>
      <c r="D49">
        <v>2.040496207678889E-2</v>
      </c>
      <c r="E49">
        <v>1.030545559231885E-2</v>
      </c>
      <c r="F49">
        <f t="shared" si="1"/>
        <v>49.495345526559241</v>
      </c>
      <c r="G49">
        <v>2.1486670725512011E-2</v>
      </c>
      <c r="H49">
        <v>2.799213567044458</v>
      </c>
      <c r="U49">
        <v>5.1420456010952441E-5</v>
      </c>
      <c r="V49">
        <v>1.639796375385427E-3</v>
      </c>
      <c r="W49">
        <v>9.0100000000000013E-2</v>
      </c>
      <c r="X49">
        <v>0.2470384903707413</v>
      </c>
    </row>
    <row r="50" spans="1:24" x14ac:dyDescent="0.35">
      <c r="A50">
        <v>48</v>
      </c>
      <c r="B50">
        <v>5.2274326440861521E-6</v>
      </c>
      <c r="C50">
        <f t="shared" si="0"/>
        <v>18.818757518710147</v>
      </c>
      <c r="D50">
        <v>2.0599183355336389E-2</v>
      </c>
      <c r="E50">
        <v>1.041635286700692E-2</v>
      </c>
      <c r="F50">
        <f t="shared" si="1"/>
        <v>49.433175639419332</v>
      </c>
      <c r="G50">
        <v>2.1708112180617269E-2</v>
      </c>
      <c r="H50">
        <v>2.7991929847727839</v>
      </c>
      <c r="U50">
        <v>5.0570026102574961E-5</v>
      </c>
      <c r="V50">
        <v>1.647656088898641E-3</v>
      </c>
      <c r="W50">
        <v>8.8400000000000006E-2</v>
      </c>
      <c r="X50">
        <v>0.2492258413164343</v>
      </c>
    </row>
    <row r="51" spans="1:24" x14ac:dyDescent="0.35">
      <c r="A51">
        <v>49</v>
      </c>
      <c r="B51">
        <v>5.2227826103524551E-6</v>
      </c>
      <c r="C51">
        <f t="shared" si="0"/>
        <v>18.802017397268838</v>
      </c>
      <c r="D51">
        <v>2.0798846698244809E-2</v>
      </c>
      <c r="E51">
        <v>1.053067158908506E-2</v>
      </c>
      <c r="F51">
        <f t="shared" si="1"/>
        <v>49.368963857146312</v>
      </c>
      <c r="G51">
        <v>2.1936202387627241E-2</v>
      </c>
      <c r="H51">
        <v>2.7991721460763741</v>
      </c>
      <c r="U51">
        <v>4.9717547940215159E-5</v>
      </c>
      <c r="V51">
        <v>1.6557078472515549E-3</v>
      </c>
      <c r="W51">
        <v>8.6700000000000013E-2</v>
      </c>
      <c r="X51">
        <v>0.25147331176037402</v>
      </c>
    </row>
    <row r="52" spans="1:24" x14ac:dyDescent="0.35">
      <c r="A52">
        <v>50</v>
      </c>
      <c r="B52">
        <v>5.2159520450413946E-6</v>
      </c>
      <c r="C52">
        <f t="shared" si="0"/>
        <v>18.77742736214902</v>
      </c>
      <c r="D52">
        <v>2.100421020042801E-2</v>
      </c>
      <c r="E52">
        <v>1.0650431750655781E-2</v>
      </c>
      <c r="F52">
        <f t="shared" si="1"/>
        <v>49.293824195118972</v>
      </c>
      <c r="G52">
        <v>2.217058580379096E-2</v>
      </c>
      <c r="H52">
        <v>2.7980898415313562</v>
      </c>
      <c r="U52">
        <v>4.8862976265380393E-5</v>
      </c>
      <c r="V52">
        <v>3.743910598541531E-3</v>
      </c>
      <c r="W52">
        <v>8.5000000000000006E-2</v>
      </c>
      <c r="X52">
        <v>0.25372299029274581</v>
      </c>
    </row>
    <row r="53" spans="1:24" x14ac:dyDescent="0.35">
      <c r="A53">
        <v>51</v>
      </c>
      <c r="B53">
        <v>5.3490787943953756E-6</v>
      </c>
      <c r="C53">
        <f t="shared" si="0"/>
        <v>19.256683659823352</v>
      </c>
      <c r="D53">
        <v>2.1215511801443761E-2</v>
      </c>
      <c r="E53">
        <v>1.037194594960706E-2</v>
      </c>
      <c r="F53">
        <f t="shared" si="1"/>
        <v>51.111497819716867</v>
      </c>
      <c r="G53">
        <v>2.1877213523263349E-2</v>
      </c>
      <c r="H53">
        <v>3.1973503797460259</v>
      </c>
      <c r="U53">
        <v>9.0305591270672096E-5</v>
      </c>
      <c r="V53">
        <v>1.4209265678891911E-3</v>
      </c>
      <c r="W53">
        <v>0.17150000000000001</v>
      </c>
      <c r="X53">
        <v>0.25344350335665222</v>
      </c>
    </row>
    <row r="54" spans="1:24" x14ac:dyDescent="0.35">
      <c r="A54">
        <v>52</v>
      </c>
      <c r="B54">
        <v>5.3446028553813998E-6</v>
      </c>
      <c r="C54">
        <f t="shared" si="0"/>
        <v>19.240570279373038</v>
      </c>
      <c r="D54">
        <v>2.144141942335703E-2</v>
      </c>
      <c r="E54">
        <v>1.04923850073813E-2</v>
      </c>
      <c r="F54">
        <f t="shared" si="1"/>
        <v>51.06487681523776</v>
      </c>
      <c r="G54">
        <v>2.212151273830143E-2</v>
      </c>
      <c r="H54">
        <v>3.1973319665181008</v>
      </c>
      <c r="U54">
        <v>8.8689891973478861E-5</v>
      </c>
      <c r="V54">
        <v>1.4283029095965079E-3</v>
      </c>
      <c r="W54">
        <v>0.16800000000000001</v>
      </c>
      <c r="X54">
        <v>0.25588845777738078</v>
      </c>
    </row>
    <row r="55" spans="1:24" x14ac:dyDescent="0.35">
      <c r="A55">
        <v>53</v>
      </c>
      <c r="B55">
        <v>5.3399934146006842E-6</v>
      </c>
      <c r="C55">
        <f t="shared" si="0"/>
        <v>19.223976292562462</v>
      </c>
      <c r="D55">
        <v>2.1674377602420341E-2</v>
      </c>
      <c r="E55">
        <v>1.0616842337567539E-2</v>
      </c>
      <c r="F55">
        <f t="shared" si="1"/>
        <v>51.016621873460508</v>
      </c>
      <c r="G55">
        <v>2.2373762596800299E-2</v>
      </c>
      <c r="H55">
        <v>3.197313297010985</v>
      </c>
      <c r="U55">
        <v>8.7069976274250436E-5</v>
      </c>
      <c r="V55">
        <v>1.4358747735163269E-3</v>
      </c>
      <c r="W55">
        <v>0.16450000000000001</v>
      </c>
      <c r="X55">
        <v>0.25840662964617278</v>
      </c>
    </row>
    <row r="56" spans="1:24" x14ac:dyDescent="0.35">
      <c r="A56">
        <v>54</v>
      </c>
      <c r="B56">
        <v>5.3352435449770734E-6</v>
      </c>
      <c r="C56">
        <f t="shared" si="0"/>
        <v>19.206876761917464</v>
      </c>
      <c r="D56">
        <v>2.1914758803830189E-2</v>
      </c>
      <c r="E56">
        <v>1.074554285770178E-2</v>
      </c>
      <c r="F56">
        <f t="shared" si="1"/>
        <v>50.966638721007925</v>
      </c>
      <c r="G56">
        <v>2.263439956927105E-2</v>
      </c>
      <c r="H56">
        <v>3.19729435998731</v>
      </c>
      <c r="U56">
        <v>8.5445743040254982E-5</v>
      </c>
      <c r="V56">
        <v>1.443651691047651E-3</v>
      </c>
      <c r="W56">
        <v>0.161</v>
      </c>
      <c r="X56">
        <v>0.26100182009625073</v>
      </c>
    </row>
    <row r="57" spans="1:24" x14ac:dyDescent="0.35">
      <c r="A57">
        <v>55</v>
      </c>
      <c r="B57">
        <v>5.3303458097022336E-6</v>
      </c>
      <c r="C57">
        <f t="shared" si="0"/>
        <v>19.18924491492804</v>
      </c>
      <c r="D57">
        <v>2.2162963602633048E-2</v>
      </c>
      <c r="E57">
        <v>1.0878729363738061E-2</v>
      </c>
      <c r="F57">
        <f t="shared" si="1"/>
        <v>50.914825477376027</v>
      </c>
      <c r="G57">
        <v>2.2903894274739919E-2</v>
      </c>
      <c r="H57">
        <v>3.1972751434357192</v>
      </c>
      <c r="U57">
        <v>8.38170864500603E-5</v>
      </c>
      <c r="V57">
        <v>1.4516438794993931E-3</v>
      </c>
      <c r="W57">
        <v>0.1575</v>
      </c>
      <c r="X57">
        <v>0.26367811002762109</v>
      </c>
    </row>
    <row r="58" spans="1:24" x14ac:dyDescent="0.35">
      <c r="A58">
        <v>56</v>
      </c>
      <c r="B58">
        <v>5.3252922222560026E-6</v>
      </c>
      <c r="C58">
        <f t="shared" si="0"/>
        <v>19.171052000121609</v>
      </c>
      <c r="D58">
        <v>2.2419423471698841E-2</v>
      </c>
      <c r="E58">
        <v>1.101666438088649E-2</v>
      </c>
      <c r="F58">
        <f t="shared" si="1"/>
        <v>50.861071896905031</v>
      </c>
      <c r="G58">
        <v>2.3182754987965799E-2</v>
      </c>
      <c r="H58">
        <v>3.1972556344988372</v>
      </c>
      <c r="U58">
        <v>8.2183895611154204E-5</v>
      </c>
      <c r="V58">
        <v>1.459862306908605E-3</v>
      </c>
      <c r="W58">
        <v>0.154</v>
      </c>
      <c r="X58">
        <v>0.26643988201879398</v>
      </c>
    </row>
    <row r="59" spans="1:24" x14ac:dyDescent="0.35">
      <c r="A59">
        <v>57</v>
      </c>
      <c r="B59">
        <v>5.3200741463037673E-6</v>
      </c>
      <c r="C59">
        <f t="shared" si="0"/>
        <v>19.152266926693564</v>
      </c>
      <c r="D59">
        <v>2.2684603915671221E-2</v>
      </c>
      <c r="E59">
        <v>1.1159632308060181E-2</v>
      </c>
      <c r="F59">
        <f t="shared" si="1"/>
        <v>50.805258273208096</v>
      </c>
      <c r="G59">
        <v>2.34715315825294E-2</v>
      </c>
      <c r="H59">
        <v>3.1972358193900279</v>
      </c>
      <c r="U59">
        <v>8.0546054357142401E-5</v>
      </c>
      <c r="V59">
        <v>1.4683187693000691E-3</v>
      </c>
      <c r="W59">
        <v>0.15049999999999999</v>
      </c>
      <c r="X59">
        <v>0.26929187535606958</v>
      </c>
    </row>
    <row r="60" spans="1:24" x14ac:dyDescent="0.35">
      <c r="A60">
        <v>58</v>
      </c>
      <c r="B60">
        <v>5.3146822788838556E-6</v>
      </c>
      <c r="C60">
        <f t="shared" si="0"/>
        <v>19.132856203981881</v>
      </c>
      <c r="D60">
        <v>2.2959008001566718E-2</v>
      </c>
      <c r="E60">
        <v>1.130794175441927E-2</v>
      </c>
      <c r="F60">
        <f t="shared" si="1"/>
        <v>50.747254612883893</v>
      </c>
      <c r="G60">
        <v>2.377082001314158E-2</v>
      </c>
      <c r="H60">
        <v>3.1972156833040279</v>
      </c>
      <c r="U60">
        <v>7.8903440682328533E-5</v>
      </c>
      <c r="V60">
        <v>1.4770259703124099E-3</v>
      </c>
      <c r="W60">
        <v>0.14699999999999999</v>
      </c>
      <c r="X60">
        <v>0.27223919520179968</v>
      </c>
    </row>
    <row r="61" spans="1:24" x14ac:dyDescent="0.35">
      <c r="A61">
        <v>59</v>
      </c>
      <c r="B61">
        <v>5.3091065258078716E-6</v>
      </c>
      <c r="C61">
        <f t="shared" si="0"/>
        <v>19.112783492908338</v>
      </c>
      <c r="D61">
        <v>2.3243180349058121E-2</v>
      </c>
      <c r="E61">
        <v>1.146192829750489E-2</v>
      </c>
      <c r="F61">
        <f t="shared" si="1"/>
        <v>50.686919236638118</v>
      </c>
      <c r="G61">
        <v>2.4081267375684438E-2</v>
      </c>
      <c r="H61">
        <v>3.197195210312783</v>
      </c>
      <c r="U61">
        <v>7.7255926417142277E-5</v>
      </c>
      <c r="V61">
        <v>1.4859976172906381E-3</v>
      </c>
      <c r="W61">
        <v>0.14349999999999999</v>
      </c>
      <c r="X61">
        <v>0.27528738103241679</v>
      </c>
    </row>
    <row r="62" spans="1:24" x14ac:dyDescent="0.35">
      <c r="A62">
        <v>60</v>
      </c>
      <c r="B62">
        <v>5.3033359536100517E-6</v>
      </c>
      <c r="C62">
        <f t="shared" si="0"/>
        <v>19.092009432996186</v>
      </c>
      <c r="D62">
        <v>2.3537711650346949E-2</v>
      </c>
      <c r="E62">
        <v>1.1621957533448119E-2</v>
      </c>
      <c r="F62">
        <f t="shared" si="1"/>
        <v>50.6240975924403</v>
      </c>
      <c r="G62">
        <v>2.4403577683394011E-2</v>
      </c>
      <c r="H62">
        <v>3.1971743832488828</v>
      </c>
      <c r="U62">
        <v>7.5603376776395485E-5</v>
      </c>
      <c r="V62">
        <v>1.495248528039828E-3</v>
      </c>
      <c r="W62">
        <v>0.14000000000000001</v>
      </c>
      <c r="X62">
        <v>0.27844243299263632</v>
      </c>
    </row>
    <row r="63" spans="1:24" x14ac:dyDescent="0.35">
      <c r="A63">
        <v>61</v>
      </c>
      <c r="B63">
        <v>5.2973586997550347E-6</v>
      </c>
      <c r="C63">
        <f t="shared" si="0"/>
        <v>19.070491319118126</v>
      </c>
      <c r="D63">
        <v>2.3843243807190509E-2</v>
      </c>
      <c r="E63">
        <v>1.178842859889459E-2</v>
      </c>
      <c r="F63">
        <f t="shared" si="1"/>
        <v>50.558620738762471</v>
      </c>
      <c r="G63">
        <v>2.4738518453627061E-2</v>
      </c>
      <c r="H63">
        <v>3.19715318357553</v>
      </c>
      <c r="U63">
        <v>7.3945649727105787E-5</v>
      </c>
      <c r="V63">
        <v>1.504794748703708E-3</v>
      </c>
      <c r="W63">
        <v>0.13650000000000001</v>
      </c>
      <c r="X63">
        <v>0.28171086120350219</v>
      </c>
    </row>
    <row r="64" spans="1:24" x14ac:dyDescent="0.35">
      <c r="A64">
        <v>62</v>
      </c>
      <c r="B64">
        <v>5.2911618437639619E-6</v>
      </c>
      <c r="C64">
        <f t="shared" si="0"/>
        <v>19.048182637550262</v>
      </c>
      <c r="D64">
        <v>2.4160475786356189E-2</v>
      </c>
      <c r="E64">
        <v>1.1961778236789421E-2</v>
      </c>
      <c r="F64">
        <f t="shared" si="1"/>
        <v>50.490303491686902</v>
      </c>
      <c r="G64">
        <v>2.5086928239810111E-2</v>
      </c>
      <c r="H64">
        <v>3.19713159123607</v>
      </c>
      <c r="U64">
        <v>7.2282595491413636E-5</v>
      </c>
      <c r="V64">
        <v>1.514653692548252E-3</v>
      </c>
      <c r="W64">
        <v>0.13300000000000001</v>
      </c>
      <c r="X64">
        <v>0.28509975647339841</v>
      </c>
    </row>
    <row r="65" spans="1:24" x14ac:dyDescent="0.35">
      <c r="A65">
        <v>63</v>
      </c>
      <c r="B65">
        <v>5.2847312872073029E-6</v>
      </c>
      <c r="C65">
        <f t="shared" si="0"/>
        <v>19.025032633946292</v>
      </c>
      <c r="D65">
        <v>2.4490170314722861E-2</v>
      </c>
      <c r="E65">
        <v>1.214248544748325E-2</v>
      </c>
      <c r="F65">
        <f t="shared" si="1"/>
        <v>50.418942410606668</v>
      </c>
      <c r="G65">
        <v>2.5449725289457732E-2</v>
      </c>
      <c r="H65">
        <v>3.1971095844831159</v>
      </c>
      <c r="U65">
        <v>7.0614055941406318E-5</v>
      </c>
      <c r="V65">
        <v>1.524844297261599E-3</v>
      </c>
      <c r="W65">
        <v>0.1295</v>
      </c>
      <c r="X65">
        <v>0.28861685624714001</v>
      </c>
    </row>
    <row r="66" spans="1:24" x14ac:dyDescent="0.35">
      <c r="A66">
        <v>64</v>
      </c>
      <c r="B66">
        <v>5.2780516367782571E-6</v>
      </c>
      <c r="C66">
        <f t="shared" si="0"/>
        <v>19.000985892401726</v>
      </c>
      <c r="D66">
        <v>2.4833161561035069E-2</v>
      </c>
      <c r="E66">
        <v>1.233107683890417E-2</v>
      </c>
      <c r="F66">
        <f t="shared" si="1"/>
        <v>50.344313555900698</v>
      </c>
      <c r="G66">
        <v>2.5827917533615609E-2</v>
      </c>
      <c r="H66">
        <v>3.1970871396860852</v>
      </c>
      <c r="U66">
        <v>6.893986375151668E-5</v>
      </c>
      <c r="V66">
        <v>1.535387200571794E-3</v>
      </c>
      <c r="W66">
        <v>0.126</v>
      </c>
      <c r="X66">
        <v>0.29227060871187499</v>
      </c>
    </row>
    <row r="67" spans="1:24" x14ac:dyDescent="0.35">
      <c r="A67">
        <v>65</v>
      </c>
      <c r="B67">
        <v>5.2711059942432176E-6</v>
      </c>
      <c r="C67">
        <f t="shared" ref="C67:C100" si="2">3600000*B67</f>
        <v>18.975981579275583</v>
      </c>
      <c r="D67">
        <v>2.519036398166739E-2</v>
      </c>
      <c r="E67">
        <v>1.2528132908704699E-2</v>
      </c>
      <c r="F67">
        <f t="shared" ref="F67:F100" si="3">(1-(E67/D67))*100</f>
        <v>50.266169564591415</v>
      </c>
      <c r="G67">
        <v>2.6222614121882391E-2</v>
      </c>
      <c r="H67">
        <v>3.1970642311050939</v>
      </c>
      <c r="U67">
        <v>6.7259841774487165E-5</v>
      </c>
      <c r="V67">
        <v>1.546304950364105E-3</v>
      </c>
      <c r="W67">
        <v>0.1225</v>
      </c>
      <c r="X67">
        <v>0.29607028821042131</v>
      </c>
    </row>
    <row r="68" spans="1:24" x14ac:dyDescent="0.35">
      <c r="A68">
        <v>66</v>
      </c>
      <c r="B68">
        <v>5.2638758208269511E-6</v>
      </c>
      <c r="C68">
        <f t="shared" si="2"/>
        <v>18.949952954977025</v>
      </c>
      <c r="D68">
        <v>2.5562782542636879E-2</v>
      </c>
      <c r="E68">
        <v>1.273429524297493E-2</v>
      </c>
      <c r="F68">
        <f t="shared" si="3"/>
        <v>50.184236705315463</v>
      </c>
      <c r="G68">
        <v>2.66350388552423E-2</v>
      </c>
      <c r="H68">
        <v>3.1970408306362721</v>
      </c>
      <c r="U68">
        <v>6.5573802002702453E-5</v>
      </c>
      <c r="V68">
        <v>1.557622238155862E-3</v>
      </c>
      <c r="W68">
        <v>0.11899999999999999</v>
      </c>
      <c r="X68">
        <v>0.30002606958431532</v>
      </c>
    </row>
    <row r="69" spans="1:24" x14ac:dyDescent="0.35">
      <c r="A69">
        <v>67</v>
      </c>
      <c r="B69">
        <v>5.2563406909915223E-6</v>
      </c>
      <c r="C69">
        <f t="shared" si="2"/>
        <v>18.92282648756948</v>
      </c>
      <c r="D69">
        <v>2.5951524582020571E-2</v>
      </c>
      <c r="E69">
        <v>1.29502750263188E-2</v>
      </c>
      <c r="F69">
        <f t="shared" si="3"/>
        <v>50.098211049647325</v>
      </c>
      <c r="G69">
        <v>2.706654582978919E-2</v>
      </c>
      <c r="H69">
        <v>3.1970169075124999</v>
      </c>
      <c r="U69">
        <v>6.3881544675164584E-5</v>
      </c>
      <c r="V69">
        <v>1.569366176834109E-3</v>
      </c>
      <c r="W69">
        <v>0.11550000000000001</v>
      </c>
      <c r="X69">
        <v>0.30414916343490878</v>
      </c>
    </row>
    <row r="70" spans="1:24" x14ac:dyDescent="0.35">
      <c r="A70">
        <v>68</v>
      </c>
      <c r="B70">
        <v>5.2484780267653581E-6</v>
      </c>
      <c r="C70">
        <f t="shared" si="2"/>
        <v>18.894520896355289</v>
      </c>
      <c r="D70">
        <v>2.6357813630636259E-2</v>
      </c>
      <c r="E70">
        <v>1.317686301390775E-2</v>
      </c>
      <c r="F70">
        <f t="shared" si="3"/>
        <v>50.007754062757328</v>
      </c>
      <c r="G70">
        <v>2.7518637773029059E-2</v>
      </c>
      <c r="H70">
        <v>3.1969924279589148</v>
      </c>
      <c r="U70">
        <v>6.2182857103175538E-5</v>
      </c>
      <c r="V70">
        <v>1.58156661910676E-3</v>
      </c>
      <c r="W70">
        <v>0.112</v>
      </c>
      <c r="X70">
        <v>0.30845196193698993</v>
      </c>
    </row>
    <row r="71" spans="1:24" x14ac:dyDescent="0.35">
      <c r="A71">
        <v>69</v>
      </c>
      <c r="B71">
        <v>5.240262824581092E-6</v>
      </c>
      <c r="C71">
        <f t="shared" si="2"/>
        <v>18.86494616849193</v>
      </c>
      <c r="D71">
        <v>2.67830055860146E-2</v>
      </c>
      <c r="E71">
        <v>1.341494125306965E-2</v>
      </c>
      <c r="F71">
        <f t="shared" si="3"/>
        <v>49.912487566090832</v>
      </c>
      <c r="G71">
        <v>2.7992987639323182E-2</v>
      </c>
      <c r="H71">
        <v>3.1969673547892321</v>
      </c>
      <c r="U71">
        <v>6.0477512437809129E-5</v>
      </c>
      <c r="V71">
        <v>1.5942565322919541E-3</v>
      </c>
      <c r="W71">
        <v>0.1085</v>
      </c>
      <c r="X71">
        <v>0.31294818881011899</v>
      </c>
    </row>
    <row r="72" spans="1:24" x14ac:dyDescent="0.35">
      <c r="A72">
        <v>70</v>
      </c>
      <c r="B72">
        <v>5.2316672938330494E-6</v>
      </c>
      <c r="C72">
        <f t="shared" si="2"/>
        <v>18.834002257798979</v>
      </c>
      <c r="D72">
        <v>2.7228607730446091E-2</v>
      </c>
      <c r="E72">
        <v>1.366549702893417E-2</v>
      </c>
      <c r="F72">
        <f t="shared" si="3"/>
        <v>49.811987582259363</v>
      </c>
      <c r="G72">
        <v>2.8491464147523439E-2</v>
      </c>
      <c r="H72">
        <v>3.1969416469335772</v>
      </c>
      <c r="U72">
        <v>5.8765268221816628E-5</v>
      </c>
      <c r="V72">
        <v>1.607472436890576E-3</v>
      </c>
      <c r="W72">
        <v>0.105</v>
      </c>
      <c r="X72">
        <v>0.31765309776909811</v>
      </c>
    </row>
    <row r="73" spans="1:24" x14ac:dyDescent="0.35">
      <c r="A73">
        <v>71</v>
      </c>
      <c r="B73">
        <v>5.2226604400406598E-6</v>
      </c>
      <c r="C73">
        <f t="shared" si="2"/>
        <v>18.801577584146376</v>
      </c>
      <c r="D73">
        <v>2.769630120291201E-2</v>
      </c>
      <c r="E73">
        <v>1.392963947918866E-2</v>
      </c>
      <c r="F73">
        <f t="shared" si="3"/>
        <v>49.705777038111911</v>
      </c>
      <c r="G73">
        <v>2.9016162155076731E-2</v>
      </c>
      <c r="H73">
        <v>3.1969152588828131</v>
      </c>
      <c r="U73">
        <v>5.7045864720489393E-5</v>
      </c>
      <c r="V73">
        <v>1.621254923340882E-3</v>
      </c>
      <c r="W73">
        <v>0.10150000000000001</v>
      </c>
      <c r="X73">
        <v>0.32258370134606867</v>
      </c>
    </row>
    <row r="74" spans="1:24" x14ac:dyDescent="0.35">
      <c r="A74">
        <v>72</v>
      </c>
      <c r="B74">
        <v>5.2132075604590417E-6</v>
      </c>
      <c r="C74">
        <f t="shared" si="2"/>
        <v>18.767547217652549</v>
      </c>
      <c r="D74">
        <v>2.8187967693044991E-2</v>
      </c>
      <c r="E74">
        <v>1.420861952601162E-2</v>
      </c>
      <c r="F74">
        <f t="shared" si="3"/>
        <v>49.593316975748451</v>
      </c>
      <c r="G74">
        <v>2.9569438977978219E-2</v>
      </c>
      <c r="H74">
        <v>3.1968881400283609</v>
      </c>
      <c r="U74">
        <v>5.5319023100665651E-5</v>
      </c>
      <c r="V74">
        <v>1.635649267965627E-3</v>
      </c>
      <c r="W74">
        <v>9.8000000000000004E-2</v>
      </c>
      <c r="X74">
        <v>0.32775904786272481</v>
      </c>
    </row>
    <row r="75" spans="1:24" x14ac:dyDescent="0.35">
      <c r="A75">
        <v>73</v>
      </c>
      <c r="B75">
        <v>5.2032696821470633E-6</v>
      </c>
      <c r="C75">
        <f t="shared" si="2"/>
        <v>18.73177085572943</v>
      </c>
      <c r="D75">
        <v>2.8705721328861039E-2</v>
      </c>
      <c r="E75">
        <v>1.4503853871413289E-2</v>
      </c>
      <c r="F75">
        <f t="shared" si="3"/>
        <v>49.473996123445396</v>
      </c>
      <c r="G75">
        <v>3.0153958103204391E-2</v>
      </c>
      <c r="H75">
        <v>3.196860233876273</v>
      </c>
      <c r="U75">
        <v>5.358444330632815E-5</v>
      </c>
      <c r="V75">
        <v>1.6507061670986999E-3</v>
      </c>
      <c r="W75">
        <v>9.4500000000000001E-2</v>
      </c>
      <c r="X75">
        <v>0.33320052988521592</v>
      </c>
    </row>
    <row r="76" spans="1:24" x14ac:dyDescent="0.35">
      <c r="A76">
        <v>74</v>
      </c>
      <c r="B76">
        <v>5.1899445908641907E-6</v>
      </c>
      <c r="C76">
        <f t="shared" si="2"/>
        <v>18.683800527111085</v>
      </c>
      <c r="D76">
        <v>2.9251947000301339E-2</v>
      </c>
      <c r="E76">
        <v>1.4820576725837109E-2</v>
      </c>
      <c r="F76">
        <f t="shared" si="3"/>
        <v>49.334734109546844</v>
      </c>
      <c r="G76">
        <v>3.0771480989217719E-2</v>
      </c>
      <c r="H76">
        <v>3.1951417782722178</v>
      </c>
      <c r="U76">
        <v>5.1841801526835789E-5</v>
      </c>
      <c r="V76">
        <v>3.9041918837235878E-3</v>
      </c>
      <c r="W76">
        <v>9.0999999999999998E-2</v>
      </c>
      <c r="X76">
        <v>0.33881564130484487</v>
      </c>
    </row>
    <row r="77" spans="1:24" x14ac:dyDescent="0.35">
      <c r="A77">
        <v>75</v>
      </c>
      <c r="B77">
        <v>5.3059969931570036E-6</v>
      </c>
      <c r="C77">
        <f t="shared" si="2"/>
        <v>19.101589175365213</v>
      </c>
      <c r="D77">
        <v>2.9829201811279911E-2</v>
      </c>
      <c r="E77">
        <v>1.464339036038847E-2</v>
      </c>
      <c r="F77">
        <f t="shared" si="3"/>
        <v>50.909211540313251</v>
      </c>
      <c r="G77">
        <v>3.0756008791892431E-2</v>
      </c>
      <c r="H77">
        <v>4.6840697906535631</v>
      </c>
      <c r="U77">
        <v>8.9566018997979584E-5</v>
      </c>
      <c r="V77">
        <v>1.4007304883752859E-3</v>
      </c>
      <c r="W77">
        <v>0.17</v>
      </c>
      <c r="X77">
        <v>0.3420100581185232</v>
      </c>
    </row>
    <row r="78" spans="1:24" x14ac:dyDescent="0.35">
      <c r="A78">
        <v>76</v>
      </c>
      <c r="B78">
        <v>5.2979998140428534E-6</v>
      </c>
      <c r="C78">
        <f t="shared" si="2"/>
        <v>19.072799330554272</v>
      </c>
      <c r="D78">
        <v>3.0461943955067051E-2</v>
      </c>
      <c r="E78">
        <v>1.4981209779745279E-2</v>
      </c>
      <c r="F78">
        <f t="shared" si="3"/>
        <v>50.819915492447421</v>
      </c>
      <c r="G78">
        <v>3.1440697236062132E-2</v>
      </c>
      <c r="H78">
        <v>4.6840442559067998</v>
      </c>
      <c r="U78">
        <v>8.6419280543393191E-5</v>
      </c>
      <c r="V78">
        <v>1.41522620803958E-3</v>
      </c>
      <c r="W78">
        <v>0.16320000000000001</v>
      </c>
      <c r="X78">
        <v>0.34852885979967418</v>
      </c>
    </row>
    <row r="79" spans="1:24" x14ac:dyDescent="0.35">
      <c r="A79">
        <v>77</v>
      </c>
      <c r="B79">
        <v>5.289510275939064E-6</v>
      </c>
      <c r="C79">
        <f t="shared" si="2"/>
        <v>19.04223699338063</v>
      </c>
      <c r="D79">
        <v>3.1135019353994091E-2</v>
      </c>
      <c r="E79">
        <v>1.534204088167072E-2</v>
      </c>
      <c r="F79">
        <f t="shared" si="3"/>
        <v>50.724164622359226</v>
      </c>
      <c r="G79">
        <v>3.2170954606710371E-2</v>
      </c>
      <c r="H79">
        <v>4.6840178105177328</v>
      </c>
      <c r="U79">
        <v>8.3256079452241882E-5</v>
      </c>
      <c r="V79">
        <v>1.4305044147991011E-3</v>
      </c>
      <c r="W79">
        <v>0.15640000000000001</v>
      </c>
      <c r="X79">
        <v>0.35544966326863398</v>
      </c>
    </row>
    <row r="80" spans="1:24" x14ac:dyDescent="0.35">
      <c r="A80">
        <v>78</v>
      </c>
      <c r="B80">
        <v>5.2804744908758711E-6</v>
      </c>
      <c r="C80">
        <f t="shared" si="2"/>
        <v>19.009708167153136</v>
      </c>
      <c r="D80">
        <v>3.1852882011826969E-2</v>
      </c>
      <c r="E80">
        <v>1.5728578567692771E-2</v>
      </c>
      <c r="F80">
        <f t="shared" si="3"/>
        <v>50.621175936755883</v>
      </c>
      <c r="G80">
        <v>3.2952019032138978E-2</v>
      </c>
      <c r="H80">
        <v>4.6839903672837382</v>
      </c>
      <c r="U80">
        <v>8.0075606289561926E-5</v>
      </c>
      <c r="V80">
        <v>1.4466445752697339E-3</v>
      </c>
      <c r="W80">
        <v>0.14960000000000001</v>
      </c>
      <c r="X80">
        <v>0.36281647949978291</v>
      </c>
    </row>
    <row r="81" spans="1:24" x14ac:dyDescent="0.35">
      <c r="A81">
        <v>79</v>
      </c>
      <c r="B81">
        <v>5.2708298204414471E-6</v>
      </c>
      <c r="C81">
        <f t="shared" si="2"/>
        <v>18.97498735358921</v>
      </c>
      <c r="D81">
        <v>3.2620705985357157E-2</v>
      </c>
      <c r="E81">
        <v>1.614397769428871E-2</v>
      </c>
      <c r="F81">
        <f t="shared" si="3"/>
        <v>50.510029729168181</v>
      </c>
      <c r="G81">
        <v>3.3790008226517662E-2</v>
      </c>
      <c r="H81">
        <v>4.6839618259164331</v>
      </c>
      <c r="U81">
        <v>7.6876972978034419E-5</v>
      </c>
      <c r="V81">
        <v>1.4637383654041241E-3</v>
      </c>
      <c r="W81">
        <v>0.14280000000000001</v>
      </c>
      <c r="X81">
        <v>0.37068046712685382</v>
      </c>
    </row>
    <row r="82" spans="1:24" x14ac:dyDescent="0.35">
      <c r="A82">
        <v>80</v>
      </c>
      <c r="B82">
        <v>5.2605029977153952E-6</v>
      </c>
      <c r="C82">
        <f t="shared" si="2"/>
        <v>18.937810791775423</v>
      </c>
      <c r="D82">
        <v>3.3444542399910578E-2</v>
      </c>
      <c r="E82">
        <v>1.6591958563726569E-2</v>
      </c>
      <c r="F82">
        <f t="shared" si="3"/>
        <v>50.389637970436297</v>
      </c>
      <c r="G82">
        <v>3.4692118400989291E-2</v>
      </c>
      <c r="H82">
        <v>4.6839320703165042</v>
      </c>
      <c r="U82">
        <v>7.3659201026064238E-5</v>
      </c>
      <c r="V82">
        <v>1.481892245749039E-3</v>
      </c>
      <c r="W82">
        <v>0.13600000000000001</v>
      </c>
      <c r="X82">
        <v>0.37910146662056537</v>
      </c>
    </row>
    <row r="83" spans="1:24" x14ac:dyDescent="0.35">
      <c r="A83">
        <v>81</v>
      </c>
      <c r="B83">
        <v>5.2494076311714169E-6</v>
      </c>
      <c r="C83">
        <f t="shared" si="2"/>
        <v>18.897867472217101</v>
      </c>
      <c r="D83">
        <v>3.4331520496551853E-2</v>
      </c>
      <c r="E83">
        <v>1.7076943595894681E-2</v>
      </c>
      <c r="F83">
        <f t="shared" si="3"/>
        <v>50.258702938572632</v>
      </c>
      <c r="G83">
        <v>3.5666880912367013E-2</v>
      </c>
      <c r="H83">
        <v>4.6839009651074957</v>
      </c>
      <c r="U83">
        <v>7.0421207296736968E-5</v>
      </c>
      <c r="V83">
        <v>1.5012307425037151E-3</v>
      </c>
      <c r="W83">
        <v>0.12920000000000001</v>
      </c>
      <c r="X83">
        <v>0.38815003943084769</v>
      </c>
    </row>
    <row r="84" spans="1:24" x14ac:dyDescent="0.35">
      <c r="A84">
        <v>82</v>
      </c>
      <c r="B84">
        <v>5.2374410300966067E-6</v>
      </c>
      <c r="C84">
        <f t="shared" si="2"/>
        <v>18.854787708347786</v>
      </c>
      <c r="D84">
        <v>3.5290108102143912E-2</v>
      </c>
      <c r="E84">
        <v>1.7604236382085178E-2</v>
      </c>
      <c r="F84">
        <f t="shared" si="3"/>
        <v>50.115663201905292</v>
      </c>
      <c r="G84">
        <v>3.6724497577989179E-2</v>
      </c>
      <c r="H84">
        <v>4.6838683511766774</v>
      </c>
      <c r="U84">
        <v>6.7161786567104014E-5</v>
      </c>
      <c r="V84">
        <v>1.5219006751580519E-3</v>
      </c>
      <c r="W84">
        <v>0.12239999999999999</v>
      </c>
      <c r="X84">
        <v>0.39791006140436552</v>
      </c>
    </row>
    <row r="85" spans="1:24" x14ac:dyDescent="0.35">
      <c r="A85">
        <v>83</v>
      </c>
      <c r="B85">
        <v>5.2244799836734984E-6</v>
      </c>
      <c r="C85">
        <f t="shared" si="2"/>
        <v>18.808127941224594</v>
      </c>
      <c r="D85">
        <v>3.6330453497441489E-2</v>
      </c>
      <c r="E85">
        <v>1.818025973008101E-2</v>
      </c>
      <c r="F85">
        <f t="shared" si="3"/>
        <v>49.958621542224002</v>
      </c>
      <c r="G85">
        <v>3.7877284732889628E-2</v>
      </c>
      <c r="H85">
        <v>4.68383403985478</v>
      </c>
      <c r="U85">
        <v>6.3879590332595527E-5</v>
      </c>
      <c r="V85">
        <v>1.5440766856494501E-3</v>
      </c>
      <c r="W85">
        <v>0.11559999999999999</v>
      </c>
      <c r="X85">
        <v>0.40848217105792789</v>
      </c>
    </row>
    <row r="86" spans="1:24" x14ac:dyDescent="0.35">
      <c r="A86">
        <v>84</v>
      </c>
      <c r="B86">
        <v>5.2103751365224742E-6</v>
      </c>
      <c r="C86">
        <f t="shared" si="2"/>
        <v>18.757350491480906</v>
      </c>
      <c r="D86">
        <v>3.7464840607901492E-2</v>
      </c>
      <c r="E86">
        <v>1.8812876944715139E-2</v>
      </c>
      <c r="F86">
        <f t="shared" si="3"/>
        <v>49.785247609601669</v>
      </c>
      <c r="G86">
        <v>3.9140270271619967E-2</v>
      </c>
      <c r="H86">
        <v>4.6837978052248861</v>
      </c>
      <c r="U86">
        <v>6.0573100043394763E-5</v>
      </c>
      <c r="V86">
        <v>1.5679685552201629E-3</v>
      </c>
      <c r="W86">
        <v>0.10879999999999999</v>
      </c>
      <c r="X86">
        <v>0.41998836453484523</v>
      </c>
    </row>
    <row r="87" spans="1:24" x14ac:dyDescent="0.35">
      <c r="A87">
        <v>85</v>
      </c>
      <c r="B87">
        <v>5.1949433697171278E-6</v>
      </c>
      <c r="C87">
        <f t="shared" si="2"/>
        <v>18.701796130981659</v>
      </c>
      <c r="D87">
        <v>3.870830485211392E-2</v>
      </c>
      <c r="E87">
        <v>1.9511832936675581E-2</v>
      </c>
      <c r="F87">
        <f t="shared" si="3"/>
        <v>49.592644236886521</v>
      </c>
      <c r="G87">
        <v>4.053200998257217E-2</v>
      </c>
      <c r="H87">
        <v>4.6837593737766339</v>
      </c>
      <c r="U87">
        <v>5.7240593671169422E-5</v>
      </c>
      <c r="V87">
        <v>1.5938310654970301E-3</v>
      </c>
      <c r="W87">
        <v>0.10199999999999999</v>
      </c>
      <c r="X87">
        <v>0.43257822016229219</v>
      </c>
    </row>
    <row r="88" spans="1:24" x14ac:dyDescent="0.35">
      <c r="A88">
        <v>86</v>
      </c>
      <c r="B88">
        <v>5.1756219433446642E-6</v>
      </c>
      <c r="C88">
        <f t="shared" si="2"/>
        <v>18.63223899604079</v>
      </c>
      <c r="D88">
        <v>4.0079481417502373E-2</v>
      </c>
      <c r="E88">
        <v>2.0293456824541051E-2</v>
      </c>
      <c r="F88">
        <f t="shared" si="3"/>
        <v>49.366967568400057</v>
      </c>
      <c r="G88">
        <v>4.2074368830424751E-2</v>
      </c>
      <c r="H88">
        <v>4.6816778698471966</v>
      </c>
      <c r="U88">
        <v>5.3880102867259198E-5</v>
      </c>
      <c r="V88">
        <v>3.9472444843272258E-3</v>
      </c>
      <c r="W88">
        <v>9.5200000000000021E-2</v>
      </c>
      <c r="X88">
        <v>0.44630803078007558</v>
      </c>
    </row>
    <row r="89" spans="1:24" x14ac:dyDescent="0.35">
      <c r="A89">
        <v>87</v>
      </c>
      <c r="B89">
        <v>5.6841880253666236E-6</v>
      </c>
      <c r="C89">
        <f t="shared" si="2"/>
        <v>20.463076891319844</v>
      </c>
      <c r="D89">
        <v>4.1601483309268619E-2</v>
      </c>
      <c r="E89">
        <v>1.9748477232280261E-2</v>
      </c>
      <c r="F89">
        <f t="shared" si="3"/>
        <v>52.529391595322295</v>
      </c>
      <c r="G89">
        <v>4.3027220578730693E-2</v>
      </c>
      <c r="H89">
        <v>5.210430021302467</v>
      </c>
      <c r="U89">
        <v>8.9936622301029217E-5</v>
      </c>
      <c r="V89">
        <v>1.4056224986607631E-3</v>
      </c>
      <c r="W89">
        <v>0.17030000000000001</v>
      </c>
      <c r="X89">
        <v>0.50497635792038931</v>
      </c>
    </row>
    <row r="90" spans="1:24" x14ac:dyDescent="0.35">
      <c r="A90">
        <v>88</v>
      </c>
      <c r="B90">
        <v>5.6802742533455117E-6</v>
      </c>
      <c r="C90">
        <f t="shared" si="2"/>
        <v>20.44898731204384</v>
      </c>
      <c r="D90">
        <v>4.1796599434956012E-2</v>
      </c>
      <c r="E90">
        <v>1.9895476283087989E-2</v>
      </c>
      <c r="F90">
        <f t="shared" si="3"/>
        <v>52.399294315678993</v>
      </c>
      <c r="G90">
        <v>4.3331348865114541E-2</v>
      </c>
      <c r="H90">
        <v>5.2103899126769333</v>
      </c>
      <c r="U90">
        <v>8.3866513559595538E-5</v>
      </c>
      <c r="V90">
        <v>1.434315939611822E-3</v>
      </c>
      <c r="W90">
        <v>0.15720000000000001</v>
      </c>
      <c r="X90">
        <v>0.50817612679503033</v>
      </c>
    </row>
    <row r="91" spans="1:24" x14ac:dyDescent="0.35">
      <c r="A91">
        <v>89</v>
      </c>
      <c r="B91">
        <v>5.6761003442325861E-6</v>
      </c>
      <c r="C91">
        <f t="shared" si="2"/>
        <v>20.433961239237309</v>
      </c>
      <c r="D91">
        <v>4.1993906850738609E-2</v>
      </c>
      <c r="E91">
        <v>2.00525193259555E-2</v>
      </c>
      <c r="F91">
        <f t="shared" si="3"/>
        <v>52.24897888822457</v>
      </c>
      <c r="G91">
        <v>4.3656023940846028E-2</v>
      </c>
      <c r="H91">
        <v>5.2103463217354209</v>
      </c>
      <c r="U91">
        <v>7.7732962658239222E-5</v>
      </c>
      <c r="V91">
        <v>1.4661990444270159E-3</v>
      </c>
      <c r="W91">
        <v>0.14410000000000001</v>
      </c>
      <c r="X91">
        <v>0.51158775863174144</v>
      </c>
    </row>
    <row r="92" spans="1:24" x14ac:dyDescent="0.35">
      <c r="A92">
        <v>90</v>
      </c>
      <c r="B92">
        <v>5.671600943693087E-6</v>
      </c>
      <c r="C92">
        <f t="shared" si="2"/>
        <v>20.417763397295115</v>
      </c>
      <c r="D92">
        <v>4.2193374010054817E-2</v>
      </c>
      <c r="E92">
        <v>2.0222130030009011E-2</v>
      </c>
      <c r="F92">
        <f t="shared" si="3"/>
        <v>52.0727353418335</v>
      </c>
      <c r="G92">
        <v>4.4006412160602373E-2</v>
      </c>
      <c r="H92">
        <v>5.210298507186927</v>
      </c>
      <c r="U92">
        <v>7.1529441034267604E-5</v>
      </c>
      <c r="V92">
        <v>1.501972674515805E-3</v>
      </c>
      <c r="W92">
        <v>0.13100000000000001</v>
      </c>
      <c r="X92">
        <v>0.51526461339722607</v>
      </c>
    </row>
    <row r="93" spans="1:24" x14ac:dyDescent="0.35">
      <c r="A93">
        <v>91</v>
      </c>
      <c r="B93">
        <v>5.6666833020702818E-6</v>
      </c>
      <c r="C93">
        <f t="shared" si="2"/>
        <v>20.400059887453015</v>
      </c>
      <c r="D93">
        <v>4.2394945055743323E-2</v>
      </c>
      <c r="E93">
        <v>2.040789720300348E-2</v>
      </c>
      <c r="F93">
        <f t="shared" si="3"/>
        <v>51.862427994257331</v>
      </c>
      <c r="G93">
        <v>4.4389857671138483E-2</v>
      </c>
      <c r="H93">
        <v>5.2102454700953587</v>
      </c>
      <c r="U93">
        <v>6.5248021475857357E-5</v>
      </c>
      <c r="V93">
        <v>1.542584348133501E-3</v>
      </c>
      <c r="W93">
        <v>0.1179</v>
      </c>
      <c r="X93">
        <v>0.51928247168988839</v>
      </c>
    </row>
    <row r="94" spans="1:24" x14ac:dyDescent="0.35">
      <c r="A94">
        <v>92</v>
      </c>
      <c r="B94">
        <v>5.661210855316705E-6</v>
      </c>
      <c r="C94">
        <f t="shared" si="2"/>
        <v>20.380359079140138</v>
      </c>
      <c r="D94">
        <v>4.2598528832157562E-2</v>
      </c>
      <c r="E94">
        <v>2.0615115422084031E-2</v>
      </c>
      <c r="F94">
        <f t="shared" si="3"/>
        <v>51.606039017662717</v>
      </c>
      <c r="G94">
        <v>4.4817189428414991E-2</v>
      </c>
      <c r="H94">
        <v>5.2101858216974426</v>
      </c>
      <c r="U94">
        <v>5.8878887348649062E-5</v>
      </c>
      <c r="V94">
        <v>1.589355637781421E-3</v>
      </c>
      <c r="W94">
        <v>0.10479999999999989</v>
      </c>
      <c r="X94">
        <v>0.52375299444854018</v>
      </c>
    </row>
    <row r="95" spans="1:24" x14ac:dyDescent="0.35">
      <c r="A95">
        <v>93</v>
      </c>
      <c r="B95">
        <v>5.6525593964197747E-6</v>
      </c>
      <c r="C95">
        <f t="shared" si="2"/>
        <v>20.349213827111189</v>
      </c>
      <c r="D95">
        <v>4.2803981293933958E-2</v>
      </c>
      <c r="E95">
        <v>2.0856028166456691E-2</v>
      </c>
      <c r="F95">
        <f t="shared" si="3"/>
        <v>51.275494624579842</v>
      </c>
      <c r="G95">
        <v>4.5303515082990173E-2</v>
      </c>
      <c r="H95">
        <v>5.2079848182225499</v>
      </c>
      <c r="U95">
        <v>5.2409584956083469E-5</v>
      </c>
      <c r="V95">
        <v>3.8916027872625929E-3</v>
      </c>
      <c r="W95">
        <v>9.1699999999999934E-2</v>
      </c>
      <c r="X95">
        <v>0.52871379469384527</v>
      </c>
    </row>
    <row r="96" spans="1:24" x14ac:dyDescent="0.35">
      <c r="A96">
        <v>94</v>
      </c>
      <c r="B96">
        <v>5.7069542744259768E-6</v>
      </c>
      <c r="C96">
        <f t="shared" si="2"/>
        <v>20.545035387933517</v>
      </c>
      <c r="D96">
        <v>4.301103745551392E-2</v>
      </c>
      <c r="E96">
        <v>2.037767551657417E-2</v>
      </c>
      <c r="F96">
        <f t="shared" si="3"/>
        <v>52.622218104711635</v>
      </c>
      <c r="G96">
        <v>4.4494299856275697E-2</v>
      </c>
      <c r="H96">
        <v>5.2466398092122946</v>
      </c>
      <c r="U96">
        <v>8.9906710445500433E-5</v>
      </c>
      <c r="V96">
        <v>1.402243436223818E-3</v>
      </c>
      <c r="W96">
        <v>0.16979999999999981</v>
      </c>
      <c r="X96">
        <v>0.52233991316661499</v>
      </c>
    </row>
    <row r="97" spans="1:24" x14ac:dyDescent="0.35">
      <c r="A97">
        <v>95</v>
      </c>
      <c r="B97">
        <v>5.700805763259151E-6</v>
      </c>
      <c r="C97">
        <f t="shared" si="2"/>
        <v>20.522900747732944</v>
      </c>
      <c r="D97">
        <v>4.3226593283503832E-2</v>
      </c>
      <c r="E97">
        <v>2.0608241896369131E-2</v>
      </c>
      <c r="F97">
        <f t="shared" si="3"/>
        <v>52.325084326657624</v>
      </c>
      <c r="G97">
        <v>4.4971460981026001E-2</v>
      </c>
      <c r="H97">
        <v>5.2465606700306049</v>
      </c>
      <c r="U97">
        <v>7.6713443371480245E-5</v>
      </c>
      <c r="V97">
        <v>1.4691212927432349E-3</v>
      </c>
      <c r="W97">
        <v>0.14149999999999979</v>
      </c>
      <c r="X97">
        <v>0.52735060110637189</v>
      </c>
    </row>
    <row r="98" spans="1:24" x14ac:dyDescent="0.35">
      <c r="A98">
        <v>96</v>
      </c>
      <c r="B98">
        <v>5.6931103570030747E-6</v>
      </c>
      <c r="C98">
        <f t="shared" si="2"/>
        <v>20.49519728521107</v>
      </c>
      <c r="D98">
        <v>4.3444077431457041E-2</v>
      </c>
      <c r="E98">
        <v>2.0897739738675619E-2</v>
      </c>
      <c r="F98">
        <f t="shared" si="3"/>
        <v>51.897379403103727</v>
      </c>
      <c r="G98">
        <v>4.5569855932050998E-2</v>
      </c>
      <c r="H98">
        <v>5.2464608106568624</v>
      </c>
      <c r="U98">
        <v>6.3185829367713435E-5</v>
      </c>
      <c r="V98">
        <v>1.5557577233069389E-3</v>
      </c>
      <c r="W98">
        <v>0.11320000000000011</v>
      </c>
      <c r="X98">
        <v>0.53362111114645239</v>
      </c>
    </row>
    <row r="99" spans="1:24" x14ac:dyDescent="0.35">
      <c r="A99">
        <v>97</v>
      </c>
      <c r="B99">
        <v>5.6824762871493796E-6</v>
      </c>
      <c r="C99">
        <f t="shared" si="2"/>
        <v>20.456914633737767</v>
      </c>
      <c r="D99">
        <v>4.3662973913911232E-2</v>
      </c>
      <c r="E99">
        <v>2.1299674584459621E-2</v>
      </c>
      <c r="F99">
        <f t="shared" si="3"/>
        <v>51.217993931298757</v>
      </c>
      <c r="G99">
        <v>4.6399348745716912E-2</v>
      </c>
      <c r="H99">
        <v>5.2463259419136579</v>
      </c>
      <c r="U99">
        <v>4.9227198498701628E-5</v>
      </c>
      <c r="V99">
        <v>1.6759781265091489E-3</v>
      </c>
      <c r="W99">
        <v>8.4900000000000073E-2</v>
      </c>
      <c r="X99">
        <v>0.54228928036831769</v>
      </c>
    </row>
    <row r="100" spans="1:24" x14ac:dyDescent="0.35">
      <c r="A100">
        <v>98</v>
      </c>
      <c r="B100">
        <v>5.6633381602881716E-6</v>
      </c>
      <c r="C100">
        <f t="shared" si="2"/>
        <v>20.388017377037418</v>
      </c>
      <c r="D100">
        <v>4.3882221946552911E-2</v>
      </c>
      <c r="E100">
        <v>2.1969273624385222E-2</v>
      </c>
      <c r="F100">
        <f t="shared" si="3"/>
        <v>49.935822185250636</v>
      </c>
      <c r="G100">
        <v>4.7770816429967188E-2</v>
      </c>
      <c r="H100">
        <v>5.2446708760696934</v>
      </c>
      <c r="U100">
        <v>3.4668564872115853E-5</v>
      </c>
      <c r="V100">
        <v>3.3139421528570489E-3</v>
      </c>
      <c r="W100">
        <v>5.6600000000000053E-2</v>
      </c>
      <c r="X100">
        <v>0.55647703477279564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Mangut Sunday</cp:lastModifiedBy>
  <dcterms:created xsi:type="dcterms:W3CDTF">2023-09-17T13:20:42Z</dcterms:created>
  <dcterms:modified xsi:type="dcterms:W3CDTF">2023-09-17T18:10:53Z</dcterms:modified>
</cp:coreProperties>
</file>