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8b73326e824847/Desktop/"/>
    </mc:Choice>
  </mc:AlternateContent>
  <xr:revisionPtr revIDLastSave="0" documentId="8_{474591BB-20CA-4322-97B7-4825998806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  <sheet name="Sheet3" sheetId="4" r:id="rId3"/>
  </sheets>
  <calcPr calcId="181029"/>
  <pivotCaches>
    <pivotCache cacheId="4" r:id="rId4"/>
  </pivotCaches>
</workbook>
</file>

<file path=xl/sharedStrings.xml><?xml version="1.0" encoding="utf-8"?>
<sst xmlns="http://schemas.openxmlformats.org/spreadsheetml/2006/main" count="413" uniqueCount="119">
  <si>
    <t>Document
Date</t>
  </si>
  <si>
    <t>Supplier</t>
  </si>
  <si>
    <t>Reference</t>
  </si>
  <si>
    <t>Description</t>
  </si>
  <si>
    <t>Tax Inclusive
Amount</t>
  </si>
  <si>
    <t>Bank
Code</t>
  </si>
  <si>
    <t>Account
Code</t>
  </si>
  <si>
    <t>Payment
Date</t>
  </si>
  <si>
    <t>2/14/2011</t>
  </si>
  <si>
    <t>XY Solutions</t>
  </si>
  <si>
    <t>S77782</t>
  </si>
  <si>
    <t>Opening Balance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</si>
  <si>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</si>
  <si>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</si>
  <si>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</si>
  <si>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</si>
  <si>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</si>
  <si>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</si>
  <si>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</si>
  <si>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</si>
  <si>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IS-380</t>
  </si>
  <si>
    <t>3/31/2011</t>
  </si>
  <si>
    <t>Newscorp</t>
  </si>
  <si>
    <t>1381119</t>
  </si>
  <si>
    <t>Subscriptions</t>
  </si>
  <si>
    <t>IS-375</t>
  </si>
  <si>
    <t>4/1/2011</t>
  </si>
  <si>
    <t>3/5/2011</t>
  </si>
  <si>
    <t>EAG Brokers</t>
  </si>
  <si>
    <t>Debit Order</t>
  </si>
  <si>
    <t>Insurance</t>
  </si>
  <si>
    <t>IS-340</t>
  </si>
  <si>
    <t>3/15/2011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</si>
  <si>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</si>
  <si>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</si>
  <si>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</si>
  <si>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</si>
  <si>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</si>
  <si>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</si>
  <si>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</si>
  <si>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</si>
  <si>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</si>
  <si>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4/2/2011</t>
  </si>
  <si>
    <t>Interflora</t>
  </si>
  <si>
    <t>Cash</t>
  </si>
  <si>
    <t>Flowers</t>
  </si>
  <si>
    <t>PC</t>
  </si>
  <si>
    <t>IS-345</t>
  </si>
  <si>
    <t>3/18/2011</t>
  </si>
  <si>
    <t>QQ International</t>
  </si>
  <si>
    <t>TR6998</t>
  </si>
  <si>
    <t>Parking</t>
  </si>
  <si>
    <t>IS-390</t>
  </si>
  <si>
    <t>3/20/2011</t>
  </si>
  <si>
    <t>Example (Pty) Ltd</t>
  </si>
  <si>
    <t>Transfer</t>
  </si>
  <si>
    <t>Inter Account Transfer</t>
  </si>
  <si>
    <t>E</t>
  </si>
  <si>
    <t>BS-399</t>
  </si>
  <si>
    <t>3/26/2011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</si>
  <si>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</si>
  <si>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</si>
  <si>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</si>
  <si>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</si>
  <si>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</si>
  <si>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</si>
  <si>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</si>
  <si>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</si>
  <si>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</si>
  <si>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</si>
  <si>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</si>
  <si>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</si>
  <si>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</si>
  <si>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5/1/2011</t>
  </si>
  <si>
    <t>4/5/2011</t>
  </si>
  <si>
    <t>4/12/2011</t>
  </si>
  <si>
    <t>4/15/2011</t>
  </si>
  <si>
    <t>5/3/2011</t>
  </si>
  <si>
    <t>4/20/2011</t>
  </si>
  <si>
    <t>4/25/2011</t>
  </si>
  <si>
    <t>Inland Revenue</t>
  </si>
  <si>
    <t>Return</t>
  </si>
  <si>
    <t>Sales Tax</t>
  </si>
  <si>
    <t>BS-600</t>
  </si>
  <si>
    <t>4/26/2011</t>
  </si>
  <si>
    <t>Furniture City</t>
  </si>
  <si>
    <t>Furniture</t>
  </si>
  <si>
    <t>BS-100</t>
  </si>
  <si>
    <t>5/26/2011</t>
  </si>
  <si>
    <t>4/29/2011</t>
  </si>
  <si>
    <t>GF Supplies</t>
  </si>
  <si>
    <t>IN1179</t>
  </si>
  <si>
    <t>Consumables</t>
  </si>
  <si>
    <t>IS-325</t>
  </si>
  <si>
    <t>5/29/2011</t>
  </si>
  <si>
    <t>4/30/2011</t>
  </si>
  <si>
    <t>is Communications</t>
  </si>
  <si>
    <t>Invoice EXP24</t>
  </si>
  <si>
    <t>5/31/2011</t>
  </si>
  <si>
    <t>Training Inc</t>
  </si>
  <si>
    <t>Course</t>
  </si>
  <si>
    <t>IS-385</t>
  </si>
  <si>
    <t>5/5/2011</t>
  </si>
  <si>
    <t>5/7/2011</t>
  </si>
  <si>
    <t>City Lodge</t>
  </si>
  <si>
    <t>S50037</t>
  </si>
  <si>
    <t>Accommodation</t>
  </si>
  <si>
    <t>Waltons</t>
  </si>
  <si>
    <t>Stationery</t>
  </si>
  <si>
    <t>IS-370</t>
  </si>
  <si>
    <t>6/6/2011</t>
  </si>
  <si>
    <t>5/15/2011</t>
  </si>
  <si>
    <t>6/2/2011</t>
  </si>
  <si>
    <t>5/20/2011</t>
  </si>
  <si>
    <t>Tax Code</t>
  </si>
  <si>
    <t>Row Labels</t>
  </si>
  <si>
    <t>Grand Total</t>
  </si>
  <si>
    <t>Column Labels</t>
  </si>
  <si>
    <t>Sum of Tax Inclusive
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</si>
</sst>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2" applyBorder="1"/>
    <xf numFmtId="0" fontId="1" fillId="0" borderId="2" xfId="2" applyBorder="1"/>
    <xf numFmtId="0" fontId="1" fillId="2" borderId="0" xfId="1" applyBorder="1" applyAlignment="1">
      <alignment horizontal="left" vertical="top"/>
    </xf>
    <xf numFmtId="0" fontId="1" fillId="0" borderId="1" xfId="2" applyNumberFormat="1" applyBorder="1"/>
    <xf numFmtId="4" fontId="1" fillId="0" borderId="1" xfId="2" applyNumberFormat="1" applyBorder="1"/>
    <xf numFmtId="0" fontId="1" fillId="0" borderId="2" xfId="2" applyNumberFormat="1" applyBorder="1"/>
    <xf numFmtId="0" fontId="1" fillId="0" borderId="1" xfId="2" applyFill="1" applyBorder="1"/>
    <xf numFmtId="0" fontId="0" fillId="0" borderId="1" xfId="0" applyBorder="1"/>
    <xf numFmtId="0" fontId="0" fillId="0" borderId="0" xfId="0" pivotButton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</cellXfs>
  <cellStyles count="3">
    <cellStyle name="40% - Accent1" xfId="1" builtinId="31"/>
    <cellStyle name="Normal" xfId="0" builtinId="0"/>
    <cellStyle name="Normal 2" xfId="2" xr:uid="{719BE28B-93FB-40A7-9E03-5902F10056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62.456139236114" createdVersion="7" refreshedVersion="7" minRefreshableVersion="3" recordCount="47" xr:uid="{873BFCC0-AF0F-44E5-8BAE-576C9BE35E50}">
  <cacheSource type="worksheet">
    <worksheetSource ref="A1:I48" sheet="Sheet1"/>
  </cacheSource>
  <cacheFields count="9">
    <cacheField name="Document_x000a_Date" numFmtId="0">
      <sharedItems/>
    </cacheField>
    <cacheField name="Supplier" numFmtId="0">
      <sharedItems count="17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</sharedItems>
    </cacheField>
    <cacheField name="Reference" numFmtId="0">
      <sharedItems count="15">
        <s v="S77782"/>
        <s v="Invoice EXP22"/>
        <s v="1381119"/>
        <s v="Debit Order"/>
        <s v="Bank Statement"/>
        <s v="Invoice"/>
        <s v="Cash"/>
        <s v="TR6998"/>
        <s v="Transfer"/>
        <s v="Payroll"/>
        <s v="Invoice EXP23"/>
        <s v="Return"/>
        <s v="IN1179"/>
        <s v="Invoice EXP24"/>
        <s v="S50037"/>
      </sharedItems>
    </cacheField>
    <cacheField name="Description" numFmtId="0">
      <sharedItems/>
    </cacheField>
    <cacheField name="Tax Inclusive_x000a_Amount" numFmtId="0">
      <sharedItems containsSemiMixedTypes="0" containsString="0" containsNumber="1" containsInteger="1" minValue="-20000" maxValue="20000"/>
    </cacheField>
    <cacheField name="Tax Code" numFmtId="0">
      <sharedItems/>
    </cacheField>
    <cacheField name="Bank_x000a_Code" numFmtId="0">
      <sharedItems/>
    </cacheField>
    <cacheField name="Account_x000a_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_x000a_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2/14/2011"/>
    <x v="0"/>
    <x v="0"/>
    <s v="Opening Balance"/>
    <n v="5100"/>
    <s v="A"/>
    <s v="B1"/>
    <x v="0"/>
    <s v="3/2/2011"/>
  </r>
  <r>
    <s v="3/1/2011"/>
    <x v="1"/>
    <x v="1"/>
    <s v="Internet Service Provider"/>
    <n v="179"/>
    <s v="A"/>
    <s v="B1"/>
    <x v="1"/>
    <s v="3/31/2011"/>
  </r>
  <r>
    <s v="3/2/2011"/>
    <x v="2"/>
    <x v="2"/>
    <s v="Subscriptions"/>
    <n v="478"/>
    <s v="A"/>
    <s v="B1"/>
    <x v="2"/>
    <s v="4/1/2011"/>
  </r>
  <r>
    <s v="3/5/2011"/>
    <x v="3"/>
    <x v="3"/>
    <s v="Insurance"/>
    <n v="340"/>
    <s v="A"/>
    <s v="B1"/>
    <x v="3"/>
    <s v="3/5/2011"/>
  </r>
  <r>
    <s v="3/15/2011"/>
    <x v="4"/>
    <x v="4"/>
    <s v="Service Fees"/>
    <n v="50"/>
    <s v="A"/>
    <s v="B1"/>
    <x v="4"/>
    <s v="3/15/2011"/>
  </r>
  <r>
    <s v="3/15/2011"/>
    <x v="4"/>
    <x v="4"/>
    <s v="Service Fees"/>
    <n v="35"/>
    <s v="A"/>
    <s v="B2"/>
    <x v="4"/>
    <s v="3/15/2011"/>
  </r>
  <r>
    <s v="3/15/2011"/>
    <x v="5"/>
    <x v="5"/>
    <s v="Bookkeeping"/>
    <n v="1000"/>
    <s v="A"/>
    <s v="B1"/>
    <x v="5"/>
    <s v="4/2/2011"/>
  </r>
  <r>
    <s v="3/15/2011"/>
    <x v="6"/>
    <x v="6"/>
    <s v="Flowers"/>
    <n v="90"/>
    <s v="A"/>
    <s v="PC"/>
    <x v="6"/>
    <s v="3/15/2011"/>
  </r>
  <r>
    <s v="3/18/2011"/>
    <x v="7"/>
    <x v="7"/>
    <s v="Parking"/>
    <n v="200"/>
    <s v="A"/>
    <s v="B1"/>
    <x v="7"/>
    <s v="3/18/2011"/>
  </r>
  <r>
    <s v="3/20/2011"/>
    <x v="8"/>
    <x v="8"/>
    <s v="Inter Account Transfer"/>
    <n v="-15000"/>
    <s v="E"/>
    <s v="B2"/>
    <x v="8"/>
    <s v="3/20/2011"/>
  </r>
  <r>
    <s v="3/20/2011"/>
    <x v="8"/>
    <x v="8"/>
    <s v="Inter Account Transfer"/>
    <n v="15000"/>
    <s v="E"/>
    <s v="B1"/>
    <x v="8"/>
    <s v="3/20/2011"/>
  </r>
  <r>
    <s v="3/26/2011"/>
    <x v="8"/>
    <x v="9"/>
    <s v="Salaries"/>
    <n v="13000"/>
    <s v="E"/>
    <s v="B2"/>
    <x v="9"/>
    <s v="3/26/2011"/>
  </r>
  <r>
    <s v="3/26/2011"/>
    <x v="9"/>
    <x v="3"/>
    <s v="Capital repayment"/>
    <n v="220"/>
    <s v="E"/>
    <s v="B1"/>
    <x v="10"/>
    <s v="3/26/2011"/>
  </r>
  <r>
    <s v="3/26/2011"/>
    <x v="9"/>
    <x v="3"/>
    <s v="Interest paid"/>
    <n v="100"/>
    <s v="E"/>
    <s v="B1"/>
    <x v="11"/>
    <s v="3/26/2011"/>
  </r>
  <r>
    <s v="3/26/2011"/>
    <x v="10"/>
    <x v="3"/>
    <s v="Rent"/>
    <n v="6400"/>
    <s v="A"/>
    <s v="B1"/>
    <x v="12"/>
    <s v="3/26/2011"/>
  </r>
  <r>
    <s v="3/31/2011"/>
    <x v="8"/>
    <x v="4"/>
    <s v="Petty Cash Reimbursement"/>
    <n v="100"/>
    <s v="E"/>
    <s v="B1"/>
    <x v="8"/>
    <s v="3/31/2011"/>
  </r>
  <r>
    <s v="3/31/2011"/>
    <x v="8"/>
    <x v="4"/>
    <s v="Petty Cash Reimbursement"/>
    <n v="-100"/>
    <s v="E"/>
    <s v="PC"/>
    <x v="8"/>
    <s v="3/31/2011"/>
  </r>
  <r>
    <s v="4/1/2011"/>
    <x v="1"/>
    <x v="10"/>
    <s v="Internet Service Provider"/>
    <n v="179"/>
    <s v="A"/>
    <s v="B1"/>
    <x v="1"/>
    <s v="5/1/2011"/>
  </r>
  <r>
    <s v="4/5/2011"/>
    <x v="3"/>
    <x v="3"/>
    <s v="Insurance"/>
    <n v="340"/>
    <s v="A"/>
    <s v="B1"/>
    <x v="3"/>
    <s v="4/5/2011"/>
  </r>
  <r>
    <s v="4/12/2011"/>
    <x v="6"/>
    <x v="6"/>
    <s v="Flowers"/>
    <n v="87"/>
    <s v="A"/>
    <s v="PC"/>
    <x v="6"/>
    <s v="4/12/2011"/>
  </r>
  <r>
    <s v="4/15/2011"/>
    <x v="4"/>
    <x v="4"/>
    <s v="Service Fees"/>
    <n v="80"/>
    <s v="A"/>
    <s v="B1"/>
    <x v="4"/>
    <s v="4/15/2011"/>
  </r>
  <r>
    <s v="4/15/2011"/>
    <x v="4"/>
    <x v="4"/>
    <s v="Service Fees"/>
    <n v="35"/>
    <s v="A"/>
    <s v="B2"/>
    <x v="4"/>
    <s v="4/15/2011"/>
  </r>
  <r>
    <s v="4/15/2011"/>
    <x v="5"/>
    <x v="5"/>
    <s v="Bookkeeping"/>
    <n v="1000"/>
    <s v="A"/>
    <s v="B1"/>
    <x v="5"/>
    <s v="5/3/2011"/>
  </r>
  <r>
    <s v="4/20/2011"/>
    <x v="8"/>
    <x v="8"/>
    <s v="Inter Account Transfer"/>
    <n v="-20000"/>
    <s v="E"/>
    <s v="B2"/>
    <x v="8"/>
    <s v="4/20/2011"/>
  </r>
  <r>
    <s v="4/20/2011"/>
    <x v="8"/>
    <x v="8"/>
    <s v="Inter Account Transfer"/>
    <n v="20000"/>
    <s v="E"/>
    <s v="B1"/>
    <x v="8"/>
    <s v="4/20/2011"/>
  </r>
  <r>
    <s v="4/25/2011"/>
    <x v="11"/>
    <x v="11"/>
    <s v="Sales Tax"/>
    <n v="1300"/>
    <s v="E"/>
    <s v="B1"/>
    <x v="13"/>
    <s v="4/25/2011"/>
  </r>
  <r>
    <s v="4/26/2011"/>
    <x v="8"/>
    <x v="9"/>
    <s v="Salaries"/>
    <n v="20000"/>
    <s v="E"/>
    <s v="B2"/>
    <x v="9"/>
    <s v="4/26/2011"/>
  </r>
  <r>
    <s v="4/26/2011"/>
    <x v="12"/>
    <x v="5"/>
    <s v="Furniture"/>
    <n v="3000"/>
    <s v="A"/>
    <s v="B1"/>
    <x v="14"/>
    <s v="5/26/2011"/>
  </r>
  <r>
    <s v="4/26/2011"/>
    <x v="9"/>
    <x v="3"/>
    <s v="Capital repayment"/>
    <n v="220"/>
    <s v="E"/>
    <s v="B1"/>
    <x v="10"/>
    <s v="4/26/2011"/>
  </r>
  <r>
    <s v="4/26/2011"/>
    <x v="9"/>
    <x v="3"/>
    <s v="Interest paid"/>
    <n v="100"/>
    <s v="E"/>
    <s v="B1"/>
    <x v="11"/>
    <s v="4/26/2011"/>
  </r>
  <r>
    <s v="4/26/2011"/>
    <x v="10"/>
    <x v="3"/>
    <s v="Rent"/>
    <n v="6400"/>
    <s v="A"/>
    <s v="B1"/>
    <x v="12"/>
    <s v="4/26/2011"/>
  </r>
  <r>
    <s v="4/29/2011"/>
    <x v="13"/>
    <x v="12"/>
    <s v="Consumables"/>
    <n v="41"/>
    <s v="A"/>
    <s v="PC"/>
    <x v="15"/>
    <s v="5/29/2011"/>
  </r>
  <r>
    <s v="4/30/2011"/>
    <x v="8"/>
    <x v="4"/>
    <s v="Petty Cash Reimbursement"/>
    <n v="100"/>
    <s v="E"/>
    <s v="B1"/>
    <x v="8"/>
    <s v="4/30/2011"/>
  </r>
  <r>
    <s v="4/30/2011"/>
    <x v="8"/>
    <x v="4"/>
    <s v="Petty Cash Reimbursement"/>
    <n v="-100"/>
    <s v="E"/>
    <s v="PC"/>
    <x v="8"/>
    <s v="4/30/2011"/>
  </r>
  <r>
    <s v="5/1/2011"/>
    <x v="1"/>
    <x v="13"/>
    <s v="Internet Service Provider"/>
    <n v="179"/>
    <s v="A"/>
    <s v="B1"/>
    <x v="1"/>
    <s v="5/31/2011"/>
  </r>
  <r>
    <s v="5/1/2011"/>
    <x v="14"/>
    <x v="5"/>
    <s v="Course"/>
    <n v="220"/>
    <s v="A"/>
    <s v="B1"/>
    <x v="16"/>
    <s v="5/31/2011"/>
  </r>
  <r>
    <s v="5/5/2011"/>
    <x v="3"/>
    <x v="3"/>
    <s v="Insurance"/>
    <n v="340"/>
    <s v="A"/>
    <s v="B1"/>
    <x v="3"/>
    <s v="5/5/2011"/>
  </r>
  <r>
    <s v="5/7/2011"/>
    <x v="15"/>
    <x v="14"/>
    <s v="Accommodation"/>
    <n v="563"/>
    <s v="A"/>
    <s v="B1"/>
    <x v="7"/>
    <s v="5/7/2011"/>
  </r>
  <r>
    <s v="5/7/2011"/>
    <x v="16"/>
    <x v="5"/>
    <s v="Stationery"/>
    <n v="982"/>
    <s v="A"/>
    <s v="B1"/>
    <x v="17"/>
    <s v="6/6/2011"/>
  </r>
  <r>
    <s v="5/15/2011"/>
    <x v="4"/>
    <x v="4"/>
    <s v="Service Fees"/>
    <n v="80"/>
    <s v="A"/>
    <s v="B1"/>
    <x v="4"/>
    <s v="5/15/2011"/>
  </r>
  <r>
    <s v="5/15/2011"/>
    <x v="4"/>
    <x v="4"/>
    <s v="Service Fees"/>
    <n v="35"/>
    <s v="A"/>
    <s v="B2"/>
    <x v="4"/>
    <s v="5/15/2011"/>
  </r>
  <r>
    <s v="5/15/2011"/>
    <x v="5"/>
    <x v="5"/>
    <s v="Bookkeeping"/>
    <n v="1000"/>
    <s v="A"/>
    <s v="B1"/>
    <x v="5"/>
    <s v="6/2/2011"/>
  </r>
  <r>
    <s v="5/20/2011"/>
    <x v="8"/>
    <x v="8"/>
    <s v="Inter Account Transfer"/>
    <n v="-20000"/>
    <s v="E"/>
    <s v="B2"/>
    <x v="8"/>
    <s v="5/20/2011"/>
  </r>
  <r>
    <s v="5/20/2011"/>
    <x v="8"/>
    <x v="8"/>
    <s v="Inter Account Transfer"/>
    <n v="20000"/>
    <s v="E"/>
    <s v="B1"/>
    <x v="8"/>
    <s v="5/20/2011"/>
  </r>
  <r>
    <s v="5/26/2011"/>
    <x v="8"/>
    <x v="9"/>
    <s v="Salaries"/>
    <n v="20000"/>
    <s v="E"/>
    <s v="B2"/>
    <x v="9"/>
    <s v="5/26/2011"/>
  </r>
  <r>
    <s v="5/26/2011"/>
    <x v="9"/>
    <x v="3"/>
    <s v="Capital repayment"/>
    <n v="220"/>
    <s v="E"/>
    <s v="B1"/>
    <x v="10"/>
    <s v="5/26/2011"/>
  </r>
  <r>
    <s v="5/26/2011"/>
    <x v="9"/>
    <x v="3"/>
    <s v="Interest paid"/>
    <n v="100"/>
    <s v="E"/>
    <s v="B1"/>
    <x v="11"/>
    <s v="5/26/2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C1E7C-1A3D-4775-B825-5286DF5AEF6B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8" firstHeaderRow="1" firstDataRow="2" firstDataCol="1"/>
  <pivotFields count="9">
    <pivotField showAll="0"/>
    <pivotField axis="axisRow" showAll="0">
      <items count="18">
        <item x="4"/>
        <item x="15"/>
        <item x="3"/>
        <item x="8"/>
        <item x="12"/>
        <item x="13"/>
        <item x="9"/>
        <item x="5"/>
        <item x="11"/>
        <item x="6"/>
        <item x="1"/>
        <item x="2"/>
        <item x="10"/>
        <item x="7"/>
        <item x="14"/>
        <item x="16"/>
        <item x="0"/>
        <item t="default"/>
      </items>
    </pivotField>
    <pivotField showAll="0">
      <items count="16">
        <item x="2"/>
        <item x="4"/>
        <item x="6"/>
        <item x="3"/>
        <item x="12"/>
        <item x="5"/>
        <item x="1"/>
        <item x="10"/>
        <item x="13"/>
        <item x="9"/>
        <item x="11"/>
        <item x="14"/>
        <item x="0"/>
        <item x="7"/>
        <item x="8"/>
        <item t="default"/>
      </items>
    </pivotField>
    <pivotField showAll="0"/>
    <pivotField dataField="1" showAll="0"/>
    <pivotField showAll="0"/>
    <pivotField showAll="0"/>
    <pivotField axis="axisCol" showAll="0">
      <items count="19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t="default"/>
      </items>
    </pivotField>
    <pivotField showAll="0"/>
  </pivotFields>
  <rowFields count="1">
    <field x="1"/>
  </rowFields>
  <rowItems count="4">
    <i>
      <x v="1"/>
    </i>
    <i>
      <x v="11"/>
    </i>
    <i>
      <x v="13"/>
    </i>
    <i t="grand">
      <x/>
    </i>
  </rowItems>
  <colFields count="1">
    <field x="7"/>
  </colFields>
  <colItems count="3">
    <i>
      <x v="13"/>
    </i>
    <i>
      <x v="16"/>
    </i>
    <i t="grand">
      <x/>
    </i>
  </colItems>
  <dataFields count="1">
    <dataField name="Sum of Tax Inclusive_x000a_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35ED-E6E8-4B35-B5BB-CA8ACA42D96C}">
  <dimension ref="A1:L49"/>
  <sheetViews>
    <sheetView tabSelected="1" topLeftCell="A27" workbookViewId="0">
      <selection activeCell="B1" sqref="B1:B48"/>
    </sheetView>
  </sheetViews>
  <sheetFormatPr defaultRowHeight="12.75" x14ac:dyDescent="0.2"/>
  <cols>
    <col min="1" max="1" width="18.33203125" bestFit="1" customWidth="1"/>
    <col min="2" max="2" width="21.1640625" bestFit="1" customWidth="1"/>
    <col min="3" max="3" width="17.83203125" bestFit="1" customWidth="1"/>
    <col min="4" max="4" width="30" bestFit="1" customWidth="1"/>
    <col min="5" max="5" width="27.1640625" bestFit="1" customWidth="1"/>
    <col min="6" max="6" width="13" bestFit="1" customWidth="1"/>
    <col min="7" max="7" width="15.5" bestFit="1" customWidth="1"/>
    <col min="8" max="8" width="19" bestFit="1" customWidth="1"/>
    <col min="9" max="9" width="19.33203125" bestFit="1" customWidth="1"/>
  </cols>
  <sheetData>
    <row r="1" spans="1:1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114</v>
      </c>
      <c r="G1" s="8" t="s">
        <v>5</v>
      </c>
      <c r="H1" s="8" t="s">
        <v>6</v>
      </c>
      <c r="I1" s="8" t="s">
        <v>7</v>
      </c>
    </row>
    <row r="2" spans="1:12" ht="15" x14ac:dyDescent="0.25">
      <c r="A2" s="1" t="s">
        <v>8</v>
      </c>
      <c r="B2" s="1" t="s">
        <v>9</v>
      </c>
      <c r="C2" s="1" t="s">
        <v>10</v>
      </c>
      <c r="D2" s="1" t="s">
        <v>11</v>
      </c>
      <c r="E2" s="5">
        <v>5100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12" ht="15" x14ac:dyDescent="0.25">
      <c r="A3" s="1" t="s">
        <v>16</v>
      </c>
      <c r="B3" s="1" t="s">
        <v>17</v>
      </c>
      <c r="C3" s="1" t="s">
        <v>18</v>
      </c>
      <c r="D3" s="1" t="s">
        <v>19</v>
      </c>
      <c r="E3" s="4">
        <v>179</v>
      </c>
      <c r="F3" s="1" t="s">
        <v>12</v>
      </c>
      <c r="G3" s="1" t="s">
        <v>13</v>
      </c>
      <c r="H3" s="1" t="s">
        <v>20</v>
      </c>
      <c r="I3" s="1" t="s">
        <v>21</v>
      </c>
    </row>
    <row r="4" spans="1:12" ht="15" x14ac:dyDescent="0.25">
      <c r="A4" s="1" t="s">
        <v>15</v>
      </c>
      <c r="B4" s="1" t="s">
        <v>22</v>
      </c>
      <c r="C4" s="1" t="s">
        <v>23</v>
      </c>
      <c r="D4" s="1" t="s">
        <v>24</v>
      </c>
      <c r="E4" s="4">
        <v>478</v>
      </c>
      <c r="F4" s="1" t="s">
        <v>12</v>
      </c>
      <c r="G4" s="1" t="s">
        <v>13</v>
      </c>
      <c r="H4" s="1" t="s">
        <v>25</v>
      </c>
      <c r="I4" s="1" t="s">
        <v>26</v>
      </c>
    </row>
    <row r="5" spans="1:12" ht="15" x14ac:dyDescent="0.25">
      <c r="A5" s="1" t="s">
        <v>27</v>
      </c>
      <c r="B5" s="1" t="s">
        <v>28</v>
      </c>
      <c r="C5" s="1" t="s">
        <v>29</v>
      </c>
      <c r="D5" s="1" t="s">
        <v>30</v>
      </c>
      <c r="E5" s="4">
        <v>340</v>
      </c>
      <c r="F5" s="1" t="s">
        <v>12</v>
      </c>
      <c r="G5" s="1" t="s">
        <v>13</v>
      </c>
      <c r="H5" s="1" t="s">
        <v>31</v>
      </c>
      <c r="I5" s="1" t="s">
        <v>27</v>
      </c>
    </row>
    <row r="6" spans="1:12" ht="15" x14ac:dyDescent="0.25">
      <c r="A6" s="1" t="s">
        <v>32</v>
      </c>
      <c r="B6" s="1" t="s">
        <v>33</v>
      </c>
      <c r="C6" s="1" t="s">
        <v>34</v>
      </c>
      <c r="D6" s="1" t="s">
        <v>35</v>
      </c>
      <c r="E6" s="4">
        <v>50</v>
      </c>
      <c r="F6" s="1" t="s">
        <v>12</v>
      </c>
      <c r="G6" s="1" t="s">
        <v>13</v>
      </c>
      <c r="H6" s="1" t="s">
        <v>36</v>
      </c>
      <c r="I6" s="1" t="s">
        <v>32</v>
      </c>
    </row>
    <row r="7" spans="1:12" ht="15" x14ac:dyDescent="0.25">
      <c r="A7" s="1" t="s">
        <v>32</v>
      </c>
      <c r="B7" s="1" t="s">
        <v>33</v>
      </c>
      <c r="C7" s="1" t="s">
        <v>34</v>
      </c>
      <c r="D7" s="1" t="s">
        <v>35</v>
      </c>
      <c r="E7" s="4">
        <v>35</v>
      </c>
      <c r="F7" s="1" t="s">
        <v>12</v>
      </c>
      <c r="G7" s="1" t="s">
        <v>37</v>
      </c>
      <c r="H7" s="1" t="s">
        <v>36</v>
      </c>
      <c r="I7" s="1" t="s">
        <v>32</v>
      </c>
    </row>
    <row r="8" spans="1:12" ht="15" x14ac:dyDescent="0.25">
      <c r="A8" s="1" t="s">
        <v>32</v>
      </c>
      <c r="B8" s="1" t="s">
        <v>38</v>
      </c>
      <c r="C8" s="1" t="s">
        <v>39</v>
      </c>
      <c r="D8" s="1" t="s">
        <v>40</v>
      </c>
      <c r="E8" s="5">
        <v>1000</v>
      </c>
      <c r="F8" s="1" t="s">
        <v>12</v>
      </c>
      <c r="G8" s="1" t="s">
        <v>13</v>
      </c>
      <c r="H8" s="1" t="s">
        <v>41</v>
      </c>
      <c r="I8" s="1" t="s">
        <v>42</v>
      </c>
    </row>
    <row r="9" spans="1:12" ht="15" x14ac:dyDescent="0.25">
      <c r="A9" s="1" t="s">
        <v>32</v>
      </c>
      <c r="B9" s="1" t="s">
        <v>43</v>
      </c>
      <c r="C9" s="1" t="s">
        <v>44</v>
      </c>
      <c r="D9" s="1" t="s">
        <v>45</v>
      </c>
      <c r="E9" s="4">
        <v>90</v>
      </c>
      <c r="F9" s="1" t="s">
        <v>12</v>
      </c>
      <c r="G9" s="1" t="s">
        <v>46</v>
      </c>
      <c r="H9" s="1" t="s">
        <v>47</v>
      </c>
      <c r="I9" s="1" t="s">
        <v>32</v>
      </c>
    </row>
    <row r="10" spans="1:12" ht="15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4">
        <v>200</v>
      </c>
      <c r="F10" s="1" t="s">
        <v>12</v>
      </c>
      <c r="G10" s="1" t="s">
        <v>13</v>
      </c>
      <c r="H10" s="1" t="s">
        <v>52</v>
      </c>
      <c r="I10" s="1" t="s">
        <v>48</v>
      </c>
    </row>
    <row r="11" spans="1:12" ht="15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5">
        <v>-15000</v>
      </c>
      <c r="F11" s="1" t="s">
        <v>57</v>
      </c>
      <c r="G11" s="1" t="s">
        <v>37</v>
      </c>
      <c r="H11" s="1" t="s">
        <v>58</v>
      </c>
      <c r="I11" s="1" t="s">
        <v>53</v>
      </c>
      <c r="L11" s="3"/>
    </row>
    <row r="12" spans="1:12" ht="15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5">
        <v>15000</v>
      </c>
      <c r="F12" s="1" t="s">
        <v>57</v>
      </c>
      <c r="G12" s="1" t="s">
        <v>13</v>
      </c>
      <c r="H12" s="1" t="s">
        <v>58</v>
      </c>
      <c r="I12" s="1" t="s">
        <v>53</v>
      </c>
    </row>
    <row r="13" spans="1:12" ht="15" x14ac:dyDescent="0.25">
      <c r="A13" s="1" t="s">
        <v>59</v>
      </c>
      <c r="B13" s="1" t="s">
        <v>54</v>
      </c>
      <c r="C13" s="1" t="s">
        <v>60</v>
      </c>
      <c r="D13" s="1" t="s">
        <v>61</v>
      </c>
      <c r="E13" s="5">
        <v>13000</v>
      </c>
      <c r="F13" s="1" t="s">
        <v>57</v>
      </c>
      <c r="G13" s="1" t="s">
        <v>37</v>
      </c>
      <c r="H13" s="1" t="s">
        <v>62</v>
      </c>
      <c r="I13" s="1" t="s">
        <v>59</v>
      </c>
    </row>
    <row r="14" spans="1:12" ht="15" x14ac:dyDescent="0.25">
      <c r="A14" s="1" t="s">
        <v>59</v>
      </c>
      <c r="B14" s="1" t="s">
        <v>63</v>
      </c>
      <c r="C14" s="1" t="s">
        <v>29</v>
      </c>
      <c r="D14" s="1" t="s">
        <v>64</v>
      </c>
      <c r="E14" s="4">
        <v>220</v>
      </c>
      <c r="F14" s="1" t="s">
        <v>57</v>
      </c>
      <c r="G14" s="1" t="s">
        <v>13</v>
      </c>
      <c r="H14" s="1" t="s">
        <v>65</v>
      </c>
      <c r="I14" s="1" t="s">
        <v>59</v>
      </c>
    </row>
    <row r="15" spans="1:12" ht="15" x14ac:dyDescent="0.25">
      <c r="A15" s="1" t="s">
        <v>59</v>
      </c>
      <c r="B15" s="1" t="s">
        <v>63</v>
      </c>
      <c r="C15" s="1" t="s">
        <v>29</v>
      </c>
      <c r="D15" s="1" t="s">
        <v>66</v>
      </c>
      <c r="E15" s="4">
        <v>100</v>
      </c>
      <c r="F15" s="1" t="s">
        <v>57</v>
      </c>
      <c r="G15" s="1" t="s">
        <v>13</v>
      </c>
      <c r="H15" s="1" t="s">
        <v>67</v>
      </c>
      <c r="I15" s="1" t="s">
        <v>59</v>
      </c>
    </row>
    <row r="16" spans="1:12" ht="15" x14ac:dyDescent="0.25">
      <c r="A16" s="1" t="s">
        <v>59</v>
      </c>
      <c r="B16" s="1" t="s">
        <v>68</v>
      </c>
      <c r="C16" s="1" t="s">
        <v>29</v>
      </c>
      <c r="D16" s="1" t="s">
        <v>69</v>
      </c>
      <c r="E16" s="5">
        <v>6400</v>
      </c>
      <c r="F16" s="1" t="s">
        <v>12</v>
      </c>
      <c r="G16" s="1" t="s">
        <v>13</v>
      </c>
      <c r="H16" s="1" t="s">
        <v>70</v>
      </c>
      <c r="I16" s="1" t="s">
        <v>59</v>
      </c>
    </row>
    <row r="17" spans="1:9" ht="15" x14ac:dyDescent="0.25">
      <c r="A17" s="1" t="s">
        <v>21</v>
      </c>
      <c r="B17" s="1" t="s">
        <v>54</v>
      </c>
      <c r="C17" s="1" t="s">
        <v>34</v>
      </c>
      <c r="D17" s="1" t="s">
        <v>71</v>
      </c>
      <c r="E17" s="4">
        <v>100</v>
      </c>
      <c r="F17" s="1" t="s">
        <v>57</v>
      </c>
      <c r="G17" s="1" t="s">
        <v>13</v>
      </c>
      <c r="H17" s="1" t="s">
        <v>58</v>
      </c>
      <c r="I17" s="1" t="s">
        <v>21</v>
      </c>
    </row>
    <row r="18" spans="1:9" ht="15" x14ac:dyDescent="0.25">
      <c r="A18" s="1" t="s">
        <v>21</v>
      </c>
      <c r="B18" s="1" t="s">
        <v>54</v>
      </c>
      <c r="C18" s="1" t="s">
        <v>34</v>
      </c>
      <c r="D18" s="1" t="s">
        <v>71</v>
      </c>
      <c r="E18" s="4">
        <v>-100</v>
      </c>
      <c r="F18" s="1" t="s">
        <v>57</v>
      </c>
      <c r="G18" s="1" t="s">
        <v>46</v>
      </c>
      <c r="H18" s="1" t="s">
        <v>58</v>
      </c>
      <c r="I18" s="1" t="s">
        <v>21</v>
      </c>
    </row>
    <row r="19" spans="1:9" ht="15" x14ac:dyDescent="0.25">
      <c r="A19" s="1" t="s">
        <v>26</v>
      </c>
      <c r="B19" s="1" t="s">
        <v>17</v>
      </c>
      <c r="C19" s="1" t="s">
        <v>72</v>
      </c>
      <c r="D19" s="1" t="s">
        <v>19</v>
      </c>
      <c r="E19" s="4">
        <v>179</v>
      </c>
      <c r="F19" s="1" t="s">
        <v>12</v>
      </c>
      <c r="G19" s="1" t="s">
        <v>13</v>
      </c>
      <c r="H19" s="1" t="s">
        <v>20</v>
      </c>
      <c r="I19" s="1" t="s">
        <v>73</v>
      </c>
    </row>
    <row r="20" spans="1:9" ht="15" x14ac:dyDescent="0.25">
      <c r="A20" s="1" t="s">
        <v>74</v>
      </c>
      <c r="B20" s="1" t="s">
        <v>28</v>
      </c>
      <c r="C20" s="1" t="s">
        <v>29</v>
      </c>
      <c r="D20" s="1" t="s">
        <v>30</v>
      </c>
      <c r="E20" s="4">
        <v>340</v>
      </c>
      <c r="F20" s="1" t="s">
        <v>12</v>
      </c>
      <c r="G20" s="1" t="s">
        <v>13</v>
      </c>
      <c r="H20" s="1" t="s">
        <v>31</v>
      </c>
      <c r="I20" s="1" t="s">
        <v>74</v>
      </c>
    </row>
    <row r="21" spans="1:9" ht="15" x14ac:dyDescent="0.25">
      <c r="A21" s="1" t="s">
        <v>75</v>
      </c>
      <c r="B21" s="1" t="s">
        <v>43</v>
      </c>
      <c r="C21" s="1" t="s">
        <v>44</v>
      </c>
      <c r="D21" s="1" t="s">
        <v>45</v>
      </c>
      <c r="E21" s="4">
        <v>87</v>
      </c>
      <c r="F21" s="1" t="s">
        <v>12</v>
      </c>
      <c r="G21" s="1" t="s">
        <v>46</v>
      </c>
      <c r="H21" s="1" t="s">
        <v>47</v>
      </c>
      <c r="I21" s="1" t="s">
        <v>75</v>
      </c>
    </row>
    <row r="22" spans="1:9" ht="15" x14ac:dyDescent="0.25">
      <c r="A22" s="1" t="s">
        <v>76</v>
      </c>
      <c r="B22" s="1" t="s">
        <v>33</v>
      </c>
      <c r="C22" s="1" t="s">
        <v>34</v>
      </c>
      <c r="D22" s="1" t="s">
        <v>35</v>
      </c>
      <c r="E22" s="4">
        <v>80</v>
      </c>
      <c r="F22" s="1" t="s">
        <v>12</v>
      </c>
      <c r="G22" s="1" t="s">
        <v>13</v>
      </c>
      <c r="H22" s="1" t="s">
        <v>36</v>
      </c>
      <c r="I22" s="1" t="s">
        <v>76</v>
      </c>
    </row>
    <row r="23" spans="1:9" ht="15" x14ac:dyDescent="0.25">
      <c r="A23" s="1" t="s">
        <v>76</v>
      </c>
      <c r="B23" s="1" t="s">
        <v>33</v>
      </c>
      <c r="C23" s="1" t="s">
        <v>34</v>
      </c>
      <c r="D23" s="1" t="s">
        <v>35</v>
      </c>
      <c r="E23" s="4">
        <v>35</v>
      </c>
      <c r="F23" s="1" t="s">
        <v>12</v>
      </c>
      <c r="G23" s="1" t="s">
        <v>37</v>
      </c>
      <c r="H23" s="1" t="s">
        <v>36</v>
      </c>
      <c r="I23" s="1" t="s">
        <v>76</v>
      </c>
    </row>
    <row r="24" spans="1:9" ht="15" x14ac:dyDescent="0.25">
      <c r="A24" s="1" t="s">
        <v>76</v>
      </c>
      <c r="B24" s="1" t="s">
        <v>38</v>
      </c>
      <c r="C24" s="1" t="s">
        <v>39</v>
      </c>
      <c r="D24" s="1" t="s">
        <v>40</v>
      </c>
      <c r="E24" s="5">
        <v>1000</v>
      </c>
      <c r="F24" s="1" t="s">
        <v>12</v>
      </c>
      <c r="G24" s="1" t="s">
        <v>13</v>
      </c>
      <c r="H24" s="1" t="s">
        <v>41</v>
      </c>
      <c r="I24" s="1" t="s">
        <v>77</v>
      </c>
    </row>
    <row r="25" spans="1:9" ht="15" x14ac:dyDescent="0.25">
      <c r="A25" s="1" t="s">
        <v>78</v>
      </c>
      <c r="B25" s="1" t="s">
        <v>54</v>
      </c>
      <c r="C25" s="1" t="s">
        <v>55</v>
      </c>
      <c r="D25" s="1" t="s">
        <v>56</v>
      </c>
      <c r="E25" s="5">
        <v>-20000</v>
      </c>
      <c r="F25" s="1" t="s">
        <v>57</v>
      </c>
      <c r="G25" s="1" t="s">
        <v>37</v>
      </c>
      <c r="H25" s="1" t="s">
        <v>58</v>
      </c>
      <c r="I25" s="1" t="s">
        <v>78</v>
      </c>
    </row>
    <row r="26" spans="1:9" ht="15" x14ac:dyDescent="0.25">
      <c r="A26" s="1" t="s">
        <v>78</v>
      </c>
      <c r="B26" s="1" t="s">
        <v>54</v>
      </c>
      <c r="C26" s="1" t="s">
        <v>55</v>
      </c>
      <c r="D26" s="1" t="s">
        <v>56</v>
      </c>
      <c r="E26" s="5">
        <v>20000</v>
      </c>
      <c r="F26" s="1" t="s">
        <v>57</v>
      </c>
      <c r="G26" s="1" t="s">
        <v>13</v>
      </c>
      <c r="H26" s="1" t="s">
        <v>58</v>
      </c>
      <c r="I26" s="1" t="s">
        <v>78</v>
      </c>
    </row>
    <row r="27" spans="1:9" ht="15" x14ac:dyDescent="0.25">
      <c r="A27" s="1" t="s">
        <v>79</v>
      </c>
      <c r="B27" s="1" t="s">
        <v>80</v>
      </c>
      <c r="C27" s="1" t="s">
        <v>81</v>
      </c>
      <c r="D27" s="1" t="s">
        <v>82</v>
      </c>
      <c r="E27" s="5">
        <v>1300</v>
      </c>
      <c r="F27" s="1" t="s">
        <v>57</v>
      </c>
      <c r="G27" s="1" t="s">
        <v>13</v>
      </c>
      <c r="H27" s="1" t="s">
        <v>83</v>
      </c>
      <c r="I27" s="1" t="s">
        <v>79</v>
      </c>
    </row>
    <row r="28" spans="1:9" ht="15" x14ac:dyDescent="0.25">
      <c r="A28" s="1" t="s">
        <v>84</v>
      </c>
      <c r="B28" s="1" t="s">
        <v>54</v>
      </c>
      <c r="C28" s="1" t="s">
        <v>60</v>
      </c>
      <c r="D28" s="1" t="s">
        <v>61</v>
      </c>
      <c r="E28" s="5">
        <v>20000</v>
      </c>
      <c r="F28" s="1" t="s">
        <v>57</v>
      </c>
      <c r="G28" s="1" t="s">
        <v>37</v>
      </c>
      <c r="H28" s="1" t="s">
        <v>62</v>
      </c>
      <c r="I28" s="1" t="s">
        <v>84</v>
      </c>
    </row>
    <row r="29" spans="1:9" ht="15" x14ac:dyDescent="0.25">
      <c r="A29" s="1" t="s">
        <v>84</v>
      </c>
      <c r="B29" s="1" t="s">
        <v>85</v>
      </c>
      <c r="C29" s="1" t="s">
        <v>39</v>
      </c>
      <c r="D29" s="1" t="s">
        <v>86</v>
      </c>
      <c r="E29" s="5">
        <v>3000</v>
      </c>
      <c r="F29" s="1" t="s">
        <v>12</v>
      </c>
      <c r="G29" s="1" t="s">
        <v>13</v>
      </c>
      <c r="H29" s="1" t="s">
        <v>87</v>
      </c>
      <c r="I29" s="1" t="s">
        <v>88</v>
      </c>
    </row>
    <row r="30" spans="1:9" ht="15" x14ac:dyDescent="0.25">
      <c r="A30" s="1" t="s">
        <v>84</v>
      </c>
      <c r="B30" s="1" t="s">
        <v>63</v>
      </c>
      <c r="C30" s="1" t="s">
        <v>29</v>
      </c>
      <c r="D30" s="1" t="s">
        <v>64</v>
      </c>
      <c r="E30" s="4">
        <v>220</v>
      </c>
      <c r="F30" s="1" t="s">
        <v>57</v>
      </c>
      <c r="G30" s="1" t="s">
        <v>13</v>
      </c>
      <c r="H30" s="1" t="s">
        <v>65</v>
      </c>
      <c r="I30" s="1" t="s">
        <v>84</v>
      </c>
    </row>
    <row r="31" spans="1:9" ht="15" x14ac:dyDescent="0.25">
      <c r="A31" s="1" t="s">
        <v>84</v>
      </c>
      <c r="B31" s="1" t="s">
        <v>63</v>
      </c>
      <c r="C31" s="1" t="s">
        <v>29</v>
      </c>
      <c r="D31" s="1" t="s">
        <v>66</v>
      </c>
      <c r="E31" s="4">
        <v>100</v>
      </c>
      <c r="F31" s="1" t="s">
        <v>57</v>
      </c>
      <c r="G31" s="1" t="s">
        <v>13</v>
      </c>
      <c r="H31" s="1" t="s">
        <v>67</v>
      </c>
      <c r="I31" s="1" t="s">
        <v>84</v>
      </c>
    </row>
    <row r="32" spans="1:9" ht="15" x14ac:dyDescent="0.25">
      <c r="A32" s="1" t="s">
        <v>84</v>
      </c>
      <c r="B32" s="1" t="s">
        <v>68</v>
      </c>
      <c r="C32" s="1" t="s">
        <v>29</v>
      </c>
      <c r="D32" s="1" t="s">
        <v>69</v>
      </c>
      <c r="E32" s="5">
        <v>6400</v>
      </c>
      <c r="F32" s="1" t="s">
        <v>12</v>
      </c>
      <c r="G32" s="1" t="s">
        <v>13</v>
      </c>
      <c r="H32" s="1" t="s">
        <v>70</v>
      </c>
      <c r="I32" s="1" t="s">
        <v>84</v>
      </c>
    </row>
    <row r="33" spans="1:9" ht="15" x14ac:dyDescent="0.25">
      <c r="A33" s="1" t="s">
        <v>89</v>
      </c>
      <c r="B33" s="1" t="s">
        <v>90</v>
      </c>
      <c r="C33" s="1" t="s">
        <v>91</v>
      </c>
      <c r="D33" s="1" t="s">
        <v>92</v>
      </c>
      <c r="E33" s="4">
        <v>41</v>
      </c>
      <c r="F33" s="1" t="s">
        <v>12</v>
      </c>
      <c r="G33" s="1" t="s">
        <v>46</v>
      </c>
      <c r="H33" s="1" t="s">
        <v>93</v>
      </c>
      <c r="I33" s="1" t="s">
        <v>94</v>
      </c>
    </row>
    <row r="34" spans="1:9" ht="15" x14ac:dyDescent="0.25">
      <c r="A34" s="1" t="s">
        <v>95</v>
      </c>
      <c r="B34" s="1" t="s">
        <v>54</v>
      </c>
      <c r="C34" s="1" t="s">
        <v>34</v>
      </c>
      <c r="D34" s="1" t="s">
        <v>71</v>
      </c>
      <c r="E34" s="4">
        <v>100</v>
      </c>
      <c r="F34" s="1" t="s">
        <v>57</v>
      </c>
      <c r="G34" s="1" t="s">
        <v>13</v>
      </c>
      <c r="H34" s="1" t="s">
        <v>58</v>
      </c>
      <c r="I34" s="1" t="s">
        <v>95</v>
      </c>
    </row>
    <row r="35" spans="1:9" ht="15" x14ac:dyDescent="0.25">
      <c r="A35" s="1" t="s">
        <v>95</v>
      </c>
      <c r="B35" s="1" t="s">
        <v>54</v>
      </c>
      <c r="C35" s="1" t="s">
        <v>34</v>
      </c>
      <c r="D35" s="1" t="s">
        <v>71</v>
      </c>
      <c r="E35" s="4">
        <v>-100</v>
      </c>
      <c r="F35" s="1" t="s">
        <v>57</v>
      </c>
      <c r="G35" s="1" t="s">
        <v>46</v>
      </c>
      <c r="H35" s="1" t="s">
        <v>58</v>
      </c>
      <c r="I35" s="1" t="s">
        <v>95</v>
      </c>
    </row>
    <row r="36" spans="1:9" ht="15" x14ac:dyDescent="0.25">
      <c r="A36" s="1" t="s">
        <v>73</v>
      </c>
      <c r="B36" s="1" t="s">
        <v>96</v>
      </c>
      <c r="C36" s="1" t="s">
        <v>97</v>
      </c>
      <c r="D36" s="1" t="s">
        <v>19</v>
      </c>
      <c r="E36" s="4">
        <v>179</v>
      </c>
      <c r="F36" s="1" t="s">
        <v>12</v>
      </c>
      <c r="G36" s="1" t="s">
        <v>13</v>
      </c>
      <c r="H36" s="1" t="s">
        <v>20</v>
      </c>
      <c r="I36" s="1" t="s">
        <v>98</v>
      </c>
    </row>
    <row r="37" spans="1:9" ht="15" x14ac:dyDescent="0.25">
      <c r="A37" s="1" t="s">
        <v>73</v>
      </c>
      <c r="B37" s="1" t="s">
        <v>99</v>
      </c>
      <c r="C37" s="1" t="s">
        <v>39</v>
      </c>
      <c r="D37" s="1" t="s">
        <v>100</v>
      </c>
      <c r="E37" s="4">
        <v>220</v>
      </c>
      <c r="F37" s="1" t="s">
        <v>12</v>
      </c>
      <c r="G37" s="1" t="s">
        <v>13</v>
      </c>
      <c r="H37" s="1" t="s">
        <v>101</v>
      </c>
      <c r="I37" s="1" t="s">
        <v>98</v>
      </c>
    </row>
    <row r="38" spans="1:9" ht="15" x14ac:dyDescent="0.25">
      <c r="A38" s="1" t="s">
        <v>102</v>
      </c>
      <c r="B38" s="1" t="s">
        <v>28</v>
      </c>
      <c r="C38" s="1" t="s">
        <v>29</v>
      </c>
      <c r="D38" s="1" t="s">
        <v>30</v>
      </c>
      <c r="E38" s="4">
        <v>340</v>
      </c>
      <c r="F38" s="1" t="s">
        <v>12</v>
      </c>
      <c r="G38" s="1" t="s">
        <v>13</v>
      </c>
      <c r="H38" s="1" t="s">
        <v>31</v>
      </c>
      <c r="I38" s="1" t="s">
        <v>102</v>
      </c>
    </row>
    <row r="39" spans="1:9" ht="15" x14ac:dyDescent="0.25">
      <c r="A39" s="1" t="s">
        <v>103</v>
      </c>
      <c r="B39" s="1" t="s">
        <v>104</v>
      </c>
      <c r="C39" s="1" t="s">
        <v>105</v>
      </c>
      <c r="D39" s="1" t="s">
        <v>106</v>
      </c>
      <c r="E39" s="4">
        <v>563</v>
      </c>
      <c r="F39" s="1" t="s">
        <v>12</v>
      </c>
      <c r="G39" s="1" t="s">
        <v>13</v>
      </c>
      <c r="H39" s="1" t="s">
        <v>52</v>
      </c>
      <c r="I39" s="1" t="s">
        <v>103</v>
      </c>
    </row>
    <row r="40" spans="1:9" ht="15" x14ac:dyDescent="0.25">
      <c r="A40" s="1" t="s">
        <v>103</v>
      </c>
      <c r="B40" s="1" t="s">
        <v>107</v>
      </c>
      <c r="C40" s="1" t="s">
        <v>39</v>
      </c>
      <c r="D40" s="1" t="s">
        <v>108</v>
      </c>
      <c r="E40" s="4">
        <v>982</v>
      </c>
      <c r="F40" s="1" t="s">
        <v>12</v>
      </c>
      <c r="G40" s="1" t="s">
        <v>13</v>
      </c>
      <c r="H40" s="1" t="s">
        <v>109</v>
      </c>
      <c r="I40" s="1" t="s">
        <v>110</v>
      </c>
    </row>
    <row r="41" spans="1:9" ht="15" x14ac:dyDescent="0.25">
      <c r="A41" s="1" t="s">
        <v>111</v>
      </c>
      <c r="B41" s="1" t="s">
        <v>33</v>
      </c>
      <c r="C41" s="1" t="s">
        <v>34</v>
      </c>
      <c r="D41" s="1" t="s">
        <v>35</v>
      </c>
      <c r="E41" s="4">
        <v>80</v>
      </c>
      <c r="F41" s="1" t="s">
        <v>12</v>
      </c>
      <c r="G41" s="1" t="s">
        <v>13</v>
      </c>
      <c r="H41" s="1" t="s">
        <v>36</v>
      </c>
      <c r="I41" s="1" t="s">
        <v>111</v>
      </c>
    </row>
    <row r="42" spans="1:9" ht="15" x14ac:dyDescent="0.25">
      <c r="A42" s="1" t="s">
        <v>111</v>
      </c>
      <c r="B42" s="1" t="s">
        <v>33</v>
      </c>
      <c r="C42" s="1" t="s">
        <v>34</v>
      </c>
      <c r="D42" s="1" t="s">
        <v>35</v>
      </c>
      <c r="E42" s="4">
        <v>35</v>
      </c>
      <c r="F42" s="1" t="s">
        <v>12</v>
      </c>
      <c r="G42" s="1" t="s">
        <v>37</v>
      </c>
      <c r="H42" s="1" t="s">
        <v>36</v>
      </c>
      <c r="I42" s="1" t="s">
        <v>111</v>
      </c>
    </row>
    <row r="43" spans="1:9" ht="15" x14ac:dyDescent="0.25">
      <c r="A43" s="1" t="s">
        <v>111</v>
      </c>
      <c r="B43" s="1" t="s">
        <v>38</v>
      </c>
      <c r="C43" s="1" t="s">
        <v>39</v>
      </c>
      <c r="D43" s="1" t="s">
        <v>40</v>
      </c>
      <c r="E43" s="5">
        <v>1000</v>
      </c>
      <c r="F43" s="1" t="s">
        <v>12</v>
      </c>
      <c r="G43" s="1" t="s">
        <v>13</v>
      </c>
      <c r="H43" s="1" t="s">
        <v>41</v>
      </c>
      <c r="I43" s="1" t="s">
        <v>112</v>
      </c>
    </row>
    <row r="44" spans="1:9" ht="15" x14ac:dyDescent="0.25">
      <c r="A44" s="1" t="s">
        <v>113</v>
      </c>
      <c r="B44" s="1" t="s">
        <v>54</v>
      </c>
      <c r="C44" s="1" t="s">
        <v>55</v>
      </c>
      <c r="D44" s="1" t="s">
        <v>56</v>
      </c>
      <c r="E44" s="5">
        <v>-20000</v>
      </c>
      <c r="F44" s="1" t="s">
        <v>57</v>
      </c>
      <c r="G44" s="1" t="s">
        <v>37</v>
      </c>
      <c r="H44" s="1" t="s">
        <v>58</v>
      </c>
      <c r="I44" s="1" t="s">
        <v>113</v>
      </c>
    </row>
    <row r="45" spans="1:9" ht="15" x14ac:dyDescent="0.25">
      <c r="A45" s="1" t="s">
        <v>113</v>
      </c>
      <c r="B45" s="1" t="s">
        <v>54</v>
      </c>
      <c r="C45" s="1" t="s">
        <v>55</v>
      </c>
      <c r="D45" s="1" t="s">
        <v>56</v>
      </c>
      <c r="E45" s="5">
        <v>20000</v>
      </c>
      <c r="F45" s="1" t="s">
        <v>57</v>
      </c>
      <c r="G45" s="1" t="s">
        <v>13</v>
      </c>
      <c r="H45" s="1" t="s">
        <v>58</v>
      </c>
      <c r="I45" s="1" t="s">
        <v>113</v>
      </c>
    </row>
    <row r="46" spans="1:9" ht="15" x14ac:dyDescent="0.25">
      <c r="A46" s="1" t="s">
        <v>88</v>
      </c>
      <c r="B46" s="1" t="s">
        <v>54</v>
      </c>
      <c r="C46" s="1" t="s">
        <v>60</v>
      </c>
      <c r="D46" s="1" t="s">
        <v>61</v>
      </c>
      <c r="E46" s="5">
        <v>20000</v>
      </c>
      <c r="F46" s="1" t="s">
        <v>57</v>
      </c>
      <c r="G46" s="1" t="s">
        <v>37</v>
      </c>
      <c r="H46" s="1" t="s">
        <v>62</v>
      </c>
      <c r="I46" s="1" t="s">
        <v>88</v>
      </c>
    </row>
    <row r="47" spans="1:9" ht="15" x14ac:dyDescent="0.25">
      <c r="A47" s="1" t="s">
        <v>88</v>
      </c>
      <c r="B47" s="1" t="s">
        <v>63</v>
      </c>
      <c r="C47" s="1" t="s">
        <v>29</v>
      </c>
      <c r="D47" s="1" t="s">
        <v>64</v>
      </c>
      <c r="E47" s="4">
        <v>220</v>
      </c>
      <c r="F47" s="1" t="s">
        <v>57</v>
      </c>
      <c r="G47" s="1" t="s">
        <v>13</v>
      </c>
      <c r="H47" s="1" t="s">
        <v>65</v>
      </c>
      <c r="I47" s="1" t="s">
        <v>88</v>
      </c>
    </row>
    <row r="48" spans="1:9" ht="15" x14ac:dyDescent="0.25">
      <c r="A48" s="2" t="s">
        <v>88</v>
      </c>
      <c r="B48" s="2" t="s">
        <v>63</v>
      </c>
      <c r="C48" s="2" t="s">
        <v>29</v>
      </c>
      <c r="D48" s="2" t="s">
        <v>66</v>
      </c>
      <c r="E48" s="6">
        <v>100</v>
      </c>
      <c r="F48" s="2" t="s">
        <v>57</v>
      </c>
      <c r="G48" s="2" t="s">
        <v>13</v>
      </c>
      <c r="H48" s="2" t="s">
        <v>67</v>
      </c>
      <c r="I48" s="2" t="s">
        <v>88</v>
      </c>
    </row>
    <row r="49" spans="1:9" ht="15" x14ac:dyDescent="0.25">
      <c r="A49" s="7"/>
      <c r="B49" s="7"/>
      <c r="C49" s="7"/>
      <c r="D49" s="7"/>
      <c r="E49" s="7"/>
      <c r="F49" s="7"/>
      <c r="G49" s="7"/>
      <c r="H49" s="7"/>
      <c r="I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32AB-16B3-4056-A457-D56746CD3DF5}">
  <dimension ref="A3:D8"/>
  <sheetViews>
    <sheetView workbookViewId="0">
      <selection activeCell="A3" sqref="A3"/>
    </sheetView>
  </sheetViews>
  <sheetFormatPr defaultRowHeight="12.75" x14ac:dyDescent="0.2"/>
  <cols>
    <col min="1" max="1" width="29.5" bestFit="1" customWidth="1"/>
    <col min="2" max="2" width="17.6640625" bestFit="1" customWidth="1"/>
    <col min="3" max="3" width="7.33203125" bestFit="1" customWidth="1"/>
    <col min="4" max="4" width="12" bestFit="1" customWidth="1"/>
    <col min="5" max="6" width="8.1640625" bestFit="1" customWidth="1"/>
    <col min="7" max="19" width="7.33203125" bestFit="1" customWidth="1"/>
    <col min="20" max="20" width="12" bestFit="1" customWidth="1"/>
  </cols>
  <sheetData>
    <row r="3" spans="1:4" x14ac:dyDescent="0.2">
      <c r="A3" s="9" t="s">
        <v>118</v>
      </c>
      <c r="B3" s="9" t="s">
        <v>117</v>
      </c>
    </row>
    <row r="4" spans="1:4" x14ac:dyDescent="0.2">
      <c r="A4" s="9" t="s">
        <v>115</v>
      </c>
      <c r="B4" t="s">
        <v>25</v>
      </c>
      <c r="C4" t="s">
        <v>52</v>
      </c>
      <c r="D4" t="s">
        <v>116</v>
      </c>
    </row>
    <row r="5" spans="1:4" x14ac:dyDescent="0.2">
      <c r="A5" t="s">
        <v>104</v>
      </c>
      <c r="B5" s="10"/>
      <c r="C5" s="10">
        <v>563</v>
      </c>
      <c r="D5" s="10">
        <v>563</v>
      </c>
    </row>
    <row r="6" spans="1:4" x14ac:dyDescent="0.2">
      <c r="A6" t="s">
        <v>22</v>
      </c>
      <c r="B6" s="10">
        <v>478</v>
      </c>
      <c r="C6" s="10"/>
      <c r="D6" s="10">
        <v>478</v>
      </c>
    </row>
    <row r="7" spans="1:4" x14ac:dyDescent="0.2">
      <c r="A7" t="s">
        <v>49</v>
      </c>
      <c r="B7" s="10"/>
      <c r="C7" s="10">
        <v>200</v>
      </c>
      <c r="D7" s="10">
        <v>200</v>
      </c>
    </row>
    <row r="8" spans="1:4" x14ac:dyDescent="0.2">
      <c r="A8" t="s">
        <v>116</v>
      </c>
      <c r="B8" s="10">
        <v>478</v>
      </c>
      <c r="C8" s="10">
        <v>763</v>
      </c>
      <c r="D8" s="10">
        <v>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FB0E-101E-40DE-A75B-63C80F950743}">
  <dimension ref="A1:A18"/>
  <sheetViews>
    <sheetView workbookViewId="0">
      <selection activeCell="C11" sqref="C11"/>
    </sheetView>
  </sheetViews>
  <sheetFormatPr defaultRowHeight="12.75" x14ac:dyDescent="0.2"/>
  <cols>
    <col min="1" max="1" width="21.1640625" bestFit="1" customWidth="1"/>
  </cols>
  <sheetData>
    <row r="1" spans="1:1" x14ac:dyDescent="0.2">
      <c r="A1" s="8" t="s">
        <v>1</v>
      </c>
    </row>
    <row r="2" spans="1:1" ht="15" x14ac:dyDescent="0.25">
      <c r="A2" s="1" t="s">
        <v>9</v>
      </c>
    </row>
    <row r="3" spans="1:1" ht="15" x14ac:dyDescent="0.25">
      <c r="A3" s="1" t="s">
        <v>17</v>
      </c>
    </row>
    <row r="4" spans="1:1" ht="15" x14ac:dyDescent="0.25">
      <c r="A4" s="1" t="s">
        <v>22</v>
      </c>
    </row>
    <row r="5" spans="1:1" ht="15" x14ac:dyDescent="0.25">
      <c r="A5" s="1" t="s">
        <v>28</v>
      </c>
    </row>
    <row r="6" spans="1:1" ht="15" x14ac:dyDescent="0.25">
      <c r="A6" s="1" t="s">
        <v>33</v>
      </c>
    </row>
    <row r="7" spans="1:1" ht="15" x14ac:dyDescent="0.25">
      <c r="A7" s="1" t="s">
        <v>38</v>
      </c>
    </row>
    <row r="8" spans="1:1" ht="15" x14ac:dyDescent="0.25">
      <c r="A8" s="1" t="s">
        <v>43</v>
      </c>
    </row>
    <row r="9" spans="1:1" ht="15" x14ac:dyDescent="0.25">
      <c r="A9" s="1" t="s">
        <v>49</v>
      </c>
    </row>
    <row r="10" spans="1:1" ht="15" x14ac:dyDescent="0.25">
      <c r="A10" s="1" t="s">
        <v>54</v>
      </c>
    </row>
    <row r="11" spans="1:1" ht="15" x14ac:dyDescent="0.25">
      <c r="A11" s="1" t="s">
        <v>63</v>
      </c>
    </row>
    <row r="12" spans="1:1" ht="15" x14ac:dyDescent="0.25">
      <c r="A12" s="1" t="s">
        <v>68</v>
      </c>
    </row>
    <row r="13" spans="1:1" ht="15" x14ac:dyDescent="0.25">
      <c r="A13" s="1" t="s">
        <v>80</v>
      </c>
    </row>
    <row r="14" spans="1:1" ht="15" x14ac:dyDescent="0.25">
      <c r="A14" s="1" t="s">
        <v>85</v>
      </c>
    </row>
    <row r="15" spans="1:1" ht="15" x14ac:dyDescent="0.25">
      <c r="A15" s="1" t="s">
        <v>90</v>
      </c>
    </row>
    <row r="16" spans="1:1" ht="15" x14ac:dyDescent="0.25">
      <c r="A16" s="1" t="s">
        <v>99</v>
      </c>
    </row>
    <row r="17" spans="1:1" ht="15" x14ac:dyDescent="0.25">
      <c r="A17" s="1" t="s">
        <v>104</v>
      </c>
    </row>
    <row r="18" spans="1:1" ht="15" x14ac:dyDescent="0.25">
      <c r="A18" s="1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9403E-76E8-4279-9216-56DB9D9A5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module3_excel_april2023</dc:title>
  <dc:creator>Tops</dc:creator>
  <cp:lastModifiedBy>NIRAJ CHAUHAN</cp:lastModifiedBy>
  <dcterms:created xsi:type="dcterms:W3CDTF">2024-03-16T09:22:42Z</dcterms:created>
  <dcterms:modified xsi:type="dcterms:W3CDTF">2024-06-19T05:34:20Z</dcterms:modified>
</cp:coreProperties>
</file>