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9d8b73326e824847/Desktop/Statistics_assignment/"/>
    </mc:Choice>
  </mc:AlternateContent>
  <xr:revisionPtr revIDLastSave="12" documentId="11_F25DC773A252ABDACC10480BD9DF50DA5ADE58E6" xr6:coauthVersionLast="47" xr6:coauthVersionMax="47" xr10:uidLastSave="{BC93826F-F66A-40FB-B8F0-21EB3085D4AB}"/>
  <bookViews>
    <workbookView xWindow="-120" yWindow="-120" windowWidth="20730" windowHeight="11160" activeTab="4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5" l="1"/>
  <c r="C7" i="4"/>
  <c r="D2" i="4"/>
  <c r="H4" i="3"/>
  <c r="F4" i="3"/>
  <c r="F3" i="3"/>
  <c r="F2" i="2"/>
  <c r="D2" i="2"/>
  <c r="G2" i="1"/>
  <c r="E2" i="1"/>
</calcChain>
</file>

<file path=xl/sharedStrings.xml><?xml version="1.0" encoding="utf-8"?>
<sst xmlns="http://schemas.openxmlformats.org/spreadsheetml/2006/main" count="25" uniqueCount="18">
  <si>
    <t>Mean</t>
  </si>
  <si>
    <t>S.D</t>
  </si>
  <si>
    <t>X</t>
  </si>
  <si>
    <t>Z-Score</t>
  </si>
  <si>
    <t>NORM.DIST</t>
  </si>
  <si>
    <t>rate parameter</t>
  </si>
  <si>
    <t>probability</t>
  </si>
  <si>
    <t>x1</t>
  </si>
  <si>
    <t>x2</t>
  </si>
  <si>
    <t>Z-scores</t>
  </si>
  <si>
    <t>Z1</t>
  </si>
  <si>
    <t>Z2</t>
  </si>
  <si>
    <t>probabilities</t>
  </si>
  <si>
    <t>X1</t>
  </si>
  <si>
    <t>X2</t>
  </si>
  <si>
    <t>weight range</t>
  </si>
  <si>
    <t>portion of the range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</si>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</sst>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11" sqref="G11"/>
    </sheetView>
  </sheetViews>
  <sheetFormatPr defaultRowHeight="15" x14ac:dyDescent="0.25"/>
  <cols>
    <col min="7" max="7" width="11.140625" bestFit="1" customWidth="1"/>
  </cols>
  <sheetData>
    <row r="1" spans="1:7" x14ac:dyDescent="0.25">
      <c r="A1" s="2" t="s">
        <v>0</v>
      </c>
      <c r="B1">
        <v>165</v>
      </c>
      <c r="E1" s="2" t="s">
        <v>3</v>
      </c>
      <c r="F1" s="2"/>
      <c r="G1" s="2" t="s">
        <v>4</v>
      </c>
    </row>
    <row r="2" spans="1:7" x14ac:dyDescent="0.25">
      <c r="A2" s="2" t="s">
        <v>1</v>
      </c>
      <c r="B2">
        <v>10</v>
      </c>
      <c r="E2">
        <f>(B3 - B1) / B2</f>
        <v>1.5</v>
      </c>
      <c r="G2">
        <f>1 - _xlfn.NORM.DIST(B3, B1, B2, TRUE)</f>
        <v>6.6807201268858085E-2</v>
      </c>
    </row>
    <row r="3" spans="1:7" x14ac:dyDescent="0.25">
      <c r="A3" s="2" t="s">
        <v>2</v>
      </c>
      <c r="B3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4AE5-797D-4633-9A72-D4C985A4EEAC}">
  <dimension ref="A1:F2"/>
  <sheetViews>
    <sheetView workbookViewId="0">
      <selection activeCell="E8" sqref="E8"/>
    </sheetView>
  </sheetViews>
  <sheetFormatPr defaultRowHeight="15" x14ac:dyDescent="0.25"/>
  <cols>
    <col min="4" max="4" width="14.42578125" bestFit="1" customWidth="1"/>
    <col min="6" max="6" width="10.7109375" bestFit="1" customWidth="1"/>
  </cols>
  <sheetData>
    <row r="1" spans="1:6" x14ac:dyDescent="0.25">
      <c r="A1" s="2" t="s">
        <v>0</v>
      </c>
      <c r="B1">
        <v>5</v>
      </c>
      <c r="D1" s="2" t="s">
        <v>5</v>
      </c>
      <c r="E1" s="2"/>
      <c r="F1" s="2" t="s">
        <v>6</v>
      </c>
    </row>
    <row r="2" spans="1:6" x14ac:dyDescent="0.25">
      <c r="A2" s="2" t="s">
        <v>2</v>
      </c>
      <c r="B2">
        <v>3</v>
      </c>
      <c r="D2">
        <f>1/B1</f>
        <v>0.2</v>
      </c>
      <c r="F2">
        <f>1 - EXP(-D2*B2)</f>
        <v>0.45118836390597361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FD770-91DE-4294-B6D3-ACC6E9C243EB}">
  <dimension ref="A1:H4"/>
  <sheetViews>
    <sheetView workbookViewId="0">
      <selection activeCell="K17" sqref="K17"/>
    </sheetView>
  </sheetViews>
  <sheetFormatPr defaultRowHeight="15" x14ac:dyDescent="0.25"/>
  <cols>
    <col min="8" max="8" width="12.28515625" bestFit="1" customWidth="1"/>
  </cols>
  <sheetData>
    <row r="1" spans="1:8" x14ac:dyDescent="0.25">
      <c r="A1" s="2" t="s">
        <v>0</v>
      </c>
      <c r="B1">
        <v>1000</v>
      </c>
      <c r="E1" s="2" t="s">
        <v>9</v>
      </c>
      <c r="F1" s="2"/>
      <c r="G1" s="2"/>
      <c r="H1" s="2" t="s">
        <v>12</v>
      </c>
    </row>
    <row r="2" spans="1:8" x14ac:dyDescent="0.25">
      <c r="A2" s="2" t="s">
        <v>1</v>
      </c>
      <c r="B2">
        <v>100</v>
      </c>
    </row>
    <row r="3" spans="1:8" x14ac:dyDescent="0.25">
      <c r="A3" s="2" t="s">
        <v>7</v>
      </c>
      <c r="B3">
        <v>900</v>
      </c>
      <c r="E3" t="s">
        <v>10</v>
      </c>
      <c r="F3">
        <f>(B3 - B1) / B2</f>
        <v>-1</v>
      </c>
    </row>
    <row r="4" spans="1:8" x14ac:dyDescent="0.25">
      <c r="A4" s="2" t="s">
        <v>8</v>
      </c>
      <c r="B4">
        <v>1100</v>
      </c>
      <c r="E4" t="s">
        <v>11</v>
      </c>
      <c r="F4">
        <f>(B4 - B1) / B2</f>
        <v>1</v>
      </c>
      <c r="H4">
        <f>_xlfn.NORM.DIST(F4,0,1,TRUE) - _xlfn.NORM.DIST(F3,0,1,TRUE)</f>
        <v>0.68268949213708607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AFB32-3DFA-4DEB-A4B9-2C4C72928434}">
  <dimension ref="A1:D8"/>
  <sheetViews>
    <sheetView workbookViewId="0">
      <selection activeCell="F6" sqref="F6"/>
    </sheetView>
  </sheetViews>
  <sheetFormatPr defaultRowHeight="15" x14ac:dyDescent="0.25"/>
  <cols>
    <col min="1" max="1" width="19" bestFit="1" customWidth="1"/>
    <col min="3" max="3" width="11.85546875" bestFit="1" customWidth="1"/>
    <col min="4" max="4" width="12.5703125" bestFit="1" customWidth="1"/>
  </cols>
  <sheetData>
    <row r="1" spans="1:4" x14ac:dyDescent="0.25">
      <c r="A1" s="2" t="s">
        <v>13</v>
      </c>
      <c r="B1">
        <v>100</v>
      </c>
      <c r="D1" s="1" t="s">
        <v>15</v>
      </c>
    </row>
    <row r="2" spans="1:4" x14ac:dyDescent="0.25">
      <c r="A2" s="2" t="s">
        <v>14</v>
      </c>
      <c r="B2">
        <v>200</v>
      </c>
      <c r="D2">
        <f>B2-B1</f>
        <v>100</v>
      </c>
    </row>
    <row r="5" spans="1:4" ht="15.75" x14ac:dyDescent="0.25">
      <c r="A5" s="1" t="s">
        <v>16</v>
      </c>
      <c r="C5" s="3" t="s">
        <v>6</v>
      </c>
    </row>
    <row r="7" spans="1:4" x14ac:dyDescent="0.25">
      <c r="A7">
        <v>150</v>
      </c>
      <c r="C7">
        <f>(A8-A7)/100</f>
        <v>0.2</v>
      </c>
    </row>
    <row r="8" spans="1:4" x14ac:dyDescent="0.25">
      <c r="A8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443F-11B6-403E-851B-C90ECE4E1E1A}">
  <dimension ref="A1:E3"/>
  <sheetViews>
    <sheetView tabSelected="1" workbookViewId="0">
      <selection activeCell="E4" sqref="E4"/>
    </sheetView>
  </sheetViews>
  <sheetFormatPr defaultRowHeight="15" x14ac:dyDescent="0.25"/>
  <cols>
    <col min="5" max="5" width="10.7109375" bestFit="1" customWidth="1"/>
  </cols>
  <sheetData>
    <row r="1" spans="1:5" x14ac:dyDescent="0.25">
      <c r="A1" t="s">
        <v>0</v>
      </c>
      <c r="B1">
        <v>20</v>
      </c>
    </row>
    <row r="2" spans="1:5" x14ac:dyDescent="0.25">
      <c r="A2" t="s">
        <v>17</v>
      </c>
      <c r="B2">
        <v>15</v>
      </c>
      <c r="E2" s="1" t="s">
        <v>6</v>
      </c>
    </row>
    <row r="3" spans="1:5" x14ac:dyDescent="0.25">
      <c r="E3">
        <f>1 - EXP(-B2/B1)</f>
        <v>0.52763344725898531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NIRAJ CHAUHAN</cp:lastModifiedBy>
  <dcterms:created xsi:type="dcterms:W3CDTF">2015-06-05T18:17:20Z</dcterms:created>
  <dcterms:modified xsi:type="dcterms:W3CDTF">2024-06-05T07:57:05Z</dcterms:modified>
</cp:coreProperties>
</file>