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d8b73326e824847/Desktop/Statistics_assignment/"/>
    </mc:Choice>
  </mc:AlternateContent>
  <xr:revisionPtr revIDLastSave="14" documentId="13_ncr:1_{3610E5E5-5A45-4D83-9063-1E698FF010B0}" xr6:coauthVersionLast="47" xr6:coauthVersionMax="47" xr10:uidLastSave="{9F97D5C0-43B8-472A-8C87-BC24B11A58D1}"/>
  <bookViews>
    <workbookView xWindow="-120" yWindow="-120" windowWidth="20730" windowHeight="1116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1" sheetId="11" r:id="rId6"/>
    <sheet name="Sheet14" sheetId="14" r:id="rId7"/>
  </sheets>
  <definedNames>
    <definedName name="_xlchart.v1.0" hidden="1">Sheet3!$A$3:$A$9</definedName>
    <definedName name="_xlchart.v1.1" hidden="1">Sheet3!$B$3:$B$9</definedName>
    <definedName name="_xlchart.v1.2" hidden="1">Sheet4!$C$11:$C$14</definedName>
    <definedName name="_xlchart.v1.3" hidden="1">Sheet4!$D$11:$D$14</definedName>
    <definedName name="_xlchart.v1.4" hidden="1">Sheet5!$C$2:$C$20</definedName>
    <definedName name="_xlchart.v1.5" hidden="1">Sheet5!$D$2:$D$20</definedName>
    <definedName name="_xlchart.v1.6" hidden="1">Sheet11!$C$3:$C$26</definedName>
    <definedName name="_xlchart.v1.7" hidden="1">Sheet11!$D$3:$D$26</definedName>
    <definedName name="_xlchart.v1.8" hidden="1">Sheet11!$C$3:$C$26</definedName>
    <definedName name="_xlchart.v1.9" hidden="1">Sheet11!$D$3:$D$26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4" l="1"/>
  <c r="D13" i="4"/>
  <c r="D14" i="4"/>
  <c r="D11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A13" i="3"/>
  <c r="B20" i="14"/>
  <c r="C20" i="14"/>
  <c r="A20" i="14"/>
  <c r="B16" i="14"/>
  <c r="C16" i="14"/>
  <c r="A16" i="14"/>
  <c r="B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3" i="1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  <c r="C2" i="4"/>
  <c r="J3" i="2"/>
  <c r="H3" i="2"/>
  <c r="F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I3" i="1"/>
  <c r="G3" i="1"/>
  <c r="E3" i="1"/>
</calcChain>
</file>

<file path=xl/sharedStrings.xml><?xml version="1.0" encoding="utf-8"?>
<sst xmlns="http://schemas.openxmlformats.org/spreadsheetml/2006/main" count="33" uniqueCount="22">
  <si>
    <t>Data</t>
  </si>
  <si>
    <t>Frequency Distribution</t>
  </si>
  <si>
    <t>Mode</t>
  </si>
  <si>
    <t>Median</t>
  </si>
  <si>
    <t>Range</t>
  </si>
  <si>
    <t>data</t>
  </si>
  <si>
    <t>A</t>
  </si>
  <si>
    <t>B</t>
  </si>
  <si>
    <t>C</t>
  </si>
  <si>
    <t>D</t>
  </si>
  <si>
    <t>F</t>
  </si>
  <si>
    <t>E</t>
  </si>
  <si>
    <t>G</t>
  </si>
  <si>
    <t>Ratings</t>
  </si>
  <si>
    <t>mode</t>
  </si>
  <si>
    <t>Sales</t>
  </si>
  <si>
    <t>Response Times</t>
  </si>
  <si>
    <t xml:space="preserve">Region 1 </t>
  </si>
  <si>
    <t>Region 2</t>
  </si>
  <si>
    <t xml:space="preserve">Region 3 </t>
  </si>
  <si>
    <t>Average</t>
  </si>
  <si>
    <t>Most Common Defect: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</si>
</sst>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D0D0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Calibri "/>
    </font>
    <font>
      <b/>
      <sz val="12"/>
      <color rgb="FF0D0D0D"/>
      <name val="Segoe UI"/>
      <family val="2"/>
    </font>
    <font>
      <b/>
      <sz val="14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Sheet3!$A$3:$A$9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1-493C-BDA9-F172E317C8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39947760"/>
        <c:axId val="1639958992"/>
      </c:barChart>
      <c:catAx>
        <c:axId val="163994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58992"/>
        <c:crosses val="autoZero"/>
        <c:auto val="1"/>
        <c:lblAlgn val="ctr"/>
        <c:lblOffset val="100"/>
        <c:noMultiLvlLbl val="0"/>
      </c:catAx>
      <c:valAx>
        <c:axId val="1639958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30</c:v>
              </c:pt>
              <c:pt idx="2">
                <c:v>39</c:v>
              </c:pt>
              <c:pt idx="3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2A63-4E1A-A5AC-0D9DF496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078944"/>
        <c:axId val="1314097664"/>
      </c:barChart>
      <c:catAx>
        <c:axId val="13140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97664"/>
        <c:crosses val="autoZero"/>
        <c:auto val="1"/>
        <c:lblAlgn val="ctr"/>
        <c:lblOffset val="100"/>
        <c:noMultiLvlLbl val="0"/>
      </c:catAx>
      <c:valAx>
        <c:axId val="13140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28</c:v>
              </c:pt>
              <c:pt idx="1">
                <c:v>29</c:v>
              </c:pt>
              <c:pt idx="2">
                <c:v>30</c:v>
              </c:pt>
              <c:pt idx="3">
                <c:v>31</c:v>
              </c:pt>
              <c:pt idx="4">
                <c:v>32</c:v>
              </c:pt>
              <c:pt idx="5">
                <c:v>33</c:v>
              </c:pt>
              <c:pt idx="6">
                <c:v>34</c:v>
              </c:pt>
              <c:pt idx="7">
                <c:v>35</c:v>
              </c:pt>
              <c:pt idx="8">
                <c:v>36</c:v>
              </c:pt>
              <c:pt idx="9">
                <c:v>37</c:v>
              </c:pt>
              <c:pt idx="10">
                <c:v>38</c:v>
              </c:pt>
              <c:pt idx="11">
                <c:v>39</c:v>
              </c:pt>
              <c:pt idx="12">
                <c:v>40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46</c:v>
              </c:pt>
              <c:pt idx="18">
                <c:v>47</c:v>
              </c:pt>
            </c:strLit>
          </c:cat>
          <c:val>
            <c:numLit>
              <c:formatCode>General</c:formatCode>
              <c:ptCount val="19"/>
              <c:pt idx="0">
                <c:v>4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3</c:v>
              </c:pt>
              <c:pt idx="6">
                <c:v>2</c:v>
              </c:pt>
              <c:pt idx="7">
                <c:v>3</c:v>
              </c:pt>
              <c:pt idx="8">
                <c:v>3</c:v>
              </c:pt>
              <c:pt idx="9">
                <c:v>3</c:v>
              </c:pt>
              <c:pt idx="10">
                <c:v>3</c:v>
              </c:pt>
              <c:pt idx="11">
                <c:v>4</c:v>
              </c:pt>
              <c:pt idx="12">
                <c:v>2</c:v>
              </c:pt>
              <c:pt idx="13">
                <c:v>2</c:v>
              </c:pt>
              <c:pt idx="14">
                <c:v>3</c:v>
              </c:pt>
              <c:pt idx="15">
                <c:v>3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EB5-4EB0-8067-7581C94C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3574528"/>
        <c:axId val="1413576192"/>
      </c:barChart>
      <c:catAx>
        <c:axId val="141357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76192"/>
        <c:crosses val="autoZero"/>
        <c:auto val="1"/>
        <c:lblAlgn val="ctr"/>
        <c:lblOffset val="100"/>
        <c:noMultiLvlLbl val="0"/>
      </c:catAx>
      <c:valAx>
        <c:axId val="14135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4</c:v>
              </c:pt>
              <c:pt idx="2">
                <c:v>1</c:v>
              </c:pt>
              <c:pt idx="3">
                <c:v>5</c:v>
              </c:pt>
              <c:pt idx="4">
                <c:v>1</c:v>
              </c:pt>
              <c:pt idx="5">
                <c:v>4</c:v>
              </c:pt>
              <c:pt idx="6">
                <c:v>10</c:v>
              </c:pt>
              <c:pt idx="7">
                <c:v>5</c:v>
              </c:pt>
              <c:pt idx="8">
                <c:v>4</c:v>
              </c:pt>
              <c:pt idx="9">
                <c:v>5</c:v>
              </c:pt>
              <c:pt idx="10">
                <c:v>1</c:v>
              </c:pt>
              <c:pt idx="11">
                <c:v>9</c:v>
              </c:pt>
              <c:pt idx="12">
                <c:v>4</c:v>
              </c:pt>
              <c:pt idx="13">
                <c:v>7</c:v>
              </c:pt>
              <c:pt idx="14">
                <c:v>8</c:v>
              </c:pt>
              <c:pt idx="15">
                <c:v>4</c:v>
              </c:pt>
              <c:pt idx="16">
                <c:v>5</c:v>
              </c:pt>
              <c:pt idx="17">
                <c:v>9</c:v>
              </c:pt>
              <c:pt idx="18">
                <c:v>1</c:v>
              </c:pt>
              <c:pt idx="19">
                <c:v>1</c:v>
              </c:pt>
              <c:pt idx="20">
                <c:v>4</c:v>
              </c:pt>
              <c:pt idx="21">
                <c:v>5</c:v>
              </c:pt>
              <c:pt idx="22">
                <c:v>1</c:v>
              </c:pt>
              <c:pt idx="2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44A4-49B6-8765-543DBD5E2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4086016"/>
        <c:axId val="1314091008"/>
      </c:barChart>
      <c:catAx>
        <c:axId val="131408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91008"/>
        <c:crosses val="autoZero"/>
        <c:auto val="1"/>
        <c:lblAlgn val="ctr"/>
        <c:lblOffset val="100"/>
        <c:noMultiLvlLbl val="0"/>
      </c:catAx>
      <c:valAx>
        <c:axId val="13140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HistroChart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Histrogram Chart </a:t>
          </a:r>
        </a:p>
      </cx:txPr>
    </cx:title>
    <cx:plotArea>
      <cx:plotAreaRegion>
        <cx:series layoutId="clusteredColumn" uniqueId="{07DE6BF3-8618-4F80-BDC3-DE9D0BC9462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plotArea>
      <cx:plotAreaRegion>
        <cx:series layoutId="clusteredColumn" uniqueId="{20C6A823-264A-4BF8-83AD-A15C70B7625F}" formatIdx="0">
          <cx:dataId val="0"/>
          <cx:layoutPr>
            <cx:binning intervalClosed="r"/>
          </cx:layoutPr>
        </cx:series>
        <cx:series layoutId="clusteredColumn" hidden="1" uniqueId="{9B71770D-C3AE-43F6-AED7-52DEE39163D7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  <cx:data id="1">
      <cx:numDim type="val">
        <cx:f>_xlchart.v1.5</cx:f>
      </cx:numDim>
    </cx:data>
  </cx:chartData>
  <cx:chart>
    <cx:plotArea>
      <cx:plotAreaRegion>
        <cx:series layoutId="clusteredColumn" uniqueId="{CDB0E3BA-7915-4A03-A197-78D32AF360D4}" formatIdx="0">
          <cx:dataId val="0"/>
          <cx:layoutPr>
            <cx:binning intervalClosed="r"/>
          </cx:layoutPr>
        </cx:series>
        <cx:series layoutId="clusteredColumn" hidden="1" uniqueId="{6542DE4F-86A3-42CA-AF1D-F75BCD3C0793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</cx:chartData>
  <cx:chart>
    <cx:plotArea>
      <cx:plotAreaRegion>
        <cx:series layoutId="clusteredColumn" uniqueId="{0A1F37B3-B4F5-4664-A727-917D0793EADA}" formatIdx="0">
          <cx:dataId val="0"/>
          <cx:layoutPr>
            <cx:binning intervalClosed="r"/>
          </cx:layoutPr>
        </cx:series>
        <cx:series layoutId="clusteredColumn" hidden="1" uniqueId="{41549AA2-D156-4205-A363-E27B24F4779C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23812</xdr:rowOff>
    </xdr:from>
    <xdr:to>
      <xdr:col>10</xdr:col>
      <xdr:colOff>285750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AD390-9F12-4EDA-AA93-44F44EA04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1</xdr:row>
      <xdr:rowOff>28575</xdr:rowOff>
    </xdr:from>
    <xdr:to>
      <xdr:col>18</xdr:col>
      <xdr:colOff>133350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ACEE8DA-AF24-4961-92D8-AB5D257763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3825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104775</xdr:rowOff>
    </xdr:from>
    <xdr:to>
      <xdr:col>11</xdr:col>
      <xdr:colOff>504825</xdr:colOff>
      <xdr:row>14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AC662-17FA-4F23-BD13-59CE6F012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0</xdr:row>
      <xdr:rowOff>80962</xdr:rowOff>
    </xdr:from>
    <xdr:to>
      <xdr:col>20</xdr:col>
      <xdr:colOff>104775</xdr:colOff>
      <xdr:row>14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422885-1BD1-4016-BC64-31C1C280A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80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228600</xdr:rowOff>
    </xdr:from>
    <xdr:to>
      <xdr:col>11</xdr:col>
      <xdr:colOff>400050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293AA-B4C5-4847-B43F-E564D812D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</xdr:row>
      <xdr:rowOff>157162</xdr:rowOff>
    </xdr:from>
    <xdr:to>
      <xdr:col>19</xdr:col>
      <xdr:colOff>419100</xdr:colOff>
      <xdr:row>16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9FA683E-DCFC-4210-96DF-D29E8D63F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00" y="395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38100</xdr:rowOff>
    </xdr:from>
    <xdr:to>
      <xdr:col>11</xdr:col>
      <xdr:colOff>352425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B7E04-574A-4FF5-885A-5D642A914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6</xdr:row>
      <xdr:rowOff>119062</xdr:rowOff>
    </xdr:from>
    <xdr:to>
      <xdr:col>19</xdr:col>
      <xdr:colOff>142875</xdr:colOff>
      <xdr:row>21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64FD610-EACA-42D1-8409-642B00085C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1328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C3" sqref="C3"/>
    </sheetView>
  </sheetViews>
  <sheetFormatPr defaultRowHeight="15"/>
  <cols>
    <col min="3" max="3" width="27.5703125" bestFit="1" customWidth="1"/>
  </cols>
  <sheetData>
    <row r="1" spans="1:9" ht="18.75">
      <c r="A1" s="1" t="s">
        <v>0</v>
      </c>
      <c r="C1" s="5" t="s">
        <v>1</v>
      </c>
      <c r="D1" s="6"/>
      <c r="E1" s="5" t="s">
        <v>2</v>
      </c>
      <c r="F1" s="6"/>
      <c r="G1" s="5" t="s">
        <v>3</v>
      </c>
      <c r="H1" s="6"/>
      <c r="I1" s="5" t="s">
        <v>4</v>
      </c>
    </row>
    <row r="3" spans="1:9">
      <c r="A3">
        <v>28</v>
      </c>
      <c r="B3">
        <v>27</v>
      </c>
      <c r="C3" s="4">
        <f>COUNTIF(A$3:A$102, B3)</f>
        <v>3</v>
      </c>
      <c r="E3">
        <f>MODE(A3:A102)</f>
        <v>31</v>
      </c>
      <c r="G3">
        <f>MEDIAN(A3:A102)</f>
        <v>35</v>
      </c>
      <c r="I3" s="2">
        <f>MAX(A3:A102) - MIN(A3:A102)</f>
        <v>18</v>
      </c>
    </row>
    <row r="4" spans="1:9">
      <c r="A4">
        <v>32</v>
      </c>
      <c r="B4">
        <v>28</v>
      </c>
      <c r="C4" s="4">
        <f t="shared" ref="C4:C21" si="0">COUNTIF(A$3:A$102, B4)</f>
        <v>5</v>
      </c>
    </row>
    <row r="5" spans="1:9">
      <c r="A5">
        <v>35</v>
      </c>
      <c r="B5">
        <v>29</v>
      </c>
      <c r="C5" s="4">
        <f t="shared" si="0"/>
        <v>7</v>
      </c>
    </row>
    <row r="6" spans="1:9">
      <c r="A6">
        <v>40</v>
      </c>
      <c r="B6">
        <v>30</v>
      </c>
      <c r="C6" s="4">
        <f t="shared" si="0"/>
        <v>6</v>
      </c>
    </row>
    <row r="7" spans="1:9">
      <c r="A7">
        <v>42</v>
      </c>
      <c r="B7">
        <v>31</v>
      </c>
      <c r="C7" s="4">
        <f t="shared" si="0"/>
        <v>10</v>
      </c>
    </row>
    <row r="8" spans="1:9">
      <c r="A8">
        <v>28</v>
      </c>
      <c r="B8">
        <v>32</v>
      </c>
      <c r="C8" s="4">
        <f t="shared" si="0"/>
        <v>5</v>
      </c>
    </row>
    <row r="9" spans="1:9">
      <c r="A9">
        <v>33</v>
      </c>
      <c r="B9">
        <v>33</v>
      </c>
      <c r="C9" s="4">
        <f t="shared" si="0"/>
        <v>7</v>
      </c>
    </row>
    <row r="10" spans="1:9">
      <c r="A10">
        <v>38</v>
      </c>
      <c r="B10">
        <v>34</v>
      </c>
      <c r="C10" s="4">
        <f t="shared" si="0"/>
        <v>3</v>
      </c>
    </row>
    <row r="11" spans="1:9">
      <c r="A11">
        <v>30</v>
      </c>
      <c r="B11">
        <v>35</v>
      </c>
      <c r="C11" s="4">
        <f t="shared" si="0"/>
        <v>9</v>
      </c>
    </row>
    <row r="12" spans="1:9">
      <c r="A12">
        <v>41</v>
      </c>
      <c r="B12">
        <v>36</v>
      </c>
      <c r="C12" s="4">
        <f t="shared" si="0"/>
        <v>7</v>
      </c>
    </row>
    <row r="13" spans="1:9">
      <c r="A13">
        <v>37</v>
      </c>
      <c r="B13">
        <v>37</v>
      </c>
      <c r="C13" s="4">
        <f t="shared" si="0"/>
        <v>5</v>
      </c>
    </row>
    <row r="14" spans="1:9">
      <c r="A14">
        <v>31</v>
      </c>
      <c r="B14">
        <v>38</v>
      </c>
      <c r="C14" s="4">
        <f t="shared" si="0"/>
        <v>6</v>
      </c>
    </row>
    <row r="15" spans="1:9">
      <c r="A15">
        <v>34</v>
      </c>
      <c r="B15">
        <v>39</v>
      </c>
      <c r="C15" s="4">
        <f t="shared" si="0"/>
        <v>7</v>
      </c>
    </row>
    <row r="16" spans="1:9">
      <c r="A16">
        <v>29</v>
      </c>
      <c r="B16">
        <v>40</v>
      </c>
      <c r="C16" s="4">
        <f t="shared" si="0"/>
        <v>6</v>
      </c>
    </row>
    <row r="17" spans="1:3">
      <c r="A17">
        <v>36</v>
      </c>
      <c r="B17">
        <v>41</v>
      </c>
      <c r="C17" s="4">
        <f t="shared" si="0"/>
        <v>4</v>
      </c>
    </row>
    <row r="18" spans="1:3">
      <c r="A18">
        <v>43</v>
      </c>
      <c r="B18">
        <v>42</v>
      </c>
      <c r="C18" s="4">
        <f t="shared" si="0"/>
        <v>2</v>
      </c>
    </row>
    <row r="19" spans="1:3">
      <c r="A19">
        <v>39</v>
      </c>
      <c r="B19">
        <v>43</v>
      </c>
      <c r="C19" s="4">
        <f t="shared" si="0"/>
        <v>3</v>
      </c>
    </row>
    <row r="20" spans="1:3">
      <c r="A20">
        <v>27</v>
      </c>
      <c r="B20">
        <v>44</v>
      </c>
      <c r="C20" s="4">
        <f t="shared" si="0"/>
        <v>3</v>
      </c>
    </row>
    <row r="21" spans="1:3">
      <c r="A21">
        <v>35</v>
      </c>
      <c r="B21">
        <v>45</v>
      </c>
      <c r="C21" s="4">
        <f t="shared" si="0"/>
        <v>2</v>
      </c>
    </row>
    <row r="22" spans="1:3">
      <c r="A22">
        <v>31</v>
      </c>
    </row>
    <row r="23" spans="1:3">
      <c r="A23">
        <v>39</v>
      </c>
    </row>
    <row r="24" spans="1:3">
      <c r="A24">
        <v>45</v>
      </c>
    </row>
    <row r="25" spans="1:3">
      <c r="A25">
        <v>29</v>
      </c>
    </row>
    <row r="26" spans="1:3">
      <c r="A26">
        <v>33</v>
      </c>
    </row>
    <row r="27" spans="1:3">
      <c r="A27">
        <v>37</v>
      </c>
    </row>
    <row r="28" spans="1:3">
      <c r="A28">
        <v>40</v>
      </c>
    </row>
    <row r="29" spans="1:3">
      <c r="A29">
        <v>36</v>
      </c>
    </row>
    <row r="30" spans="1:3">
      <c r="A30">
        <v>29</v>
      </c>
    </row>
    <row r="31" spans="1:3">
      <c r="A31">
        <v>31</v>
      </c>
    </row>
    <row r="32" spans="1:3">
      <c r="A32">
        <v>38</v>
      </c>
    </row>
    <row r="33" spans="1:1">
      <c r="A33">
        <v>35</v>
      </c>
    </row>
    <row r="34" spans="1:1">
      <c r="A34">
        <v>44</v>
      </c>
    </row>
    <row r="35" spans="1:1">
      <c r="A35">
        <v>32</v>
      </c>
    </row>
    <row r="36" spans="1:1">
      <c r="A36">
        <v>39</v>
      </c>
    </row>
    <row r="37" spans="1:1">
      <c r="A37">
        <v>36</v>
      </c>
    </row>
    <row r="38" spans="1:1">
      <c r="A38">
        <v>30</v>
      </c>
    </row>
    <row r="39" spans="1:1">
      <c r="A39">
        <v>33</v>
      </c>
    </row>
    <row r="40" spans="1:1">
      <c r="A40">
        <v>28</v>
      </c>
    </row>
    <row r="41" spans="1:1">
      <c r="A41">
        <v>41</v>
      </c>
    </row>
    <row r="42" spans="1:1">
      <c r="A42">
        <v>35</v>
      </c>
    </row>
    <row r="43" spans="1:1">
      <c r="A43">
        <v>31</v>
      </c>
    </row>
    <row r="44" spans="1:1">
      <c r="A44">
        <v>37</v>
      </c>
    </row>
    <row r="45" spans="1:1">
      <c r="A45">
        <v>42</v>
      </c>
    </row>
    <row r="46" spans="1:1">
      <c r="A46">
        <v>29</v>
      </c>
    </row>
    <row r="47" spans="1:1">
      <c r="A47">
        <v>34</v>
      </c>
    </row>
    <row r="48" spans="1:1">
      <c r="A48">
        <v>40</v>
      </c>
    </row>
    <row r="49" spans="1:1">
      <c r="A49">
        <v>31</v>
      </c>
    </row>
    <row r="50" spans="1:1">
      <c r="A50">
        <v>33</v>
      </c>
    </row>
    <row r="51" spans="1:1">
      <c r="A51">
        <v>38</v>
      </c>
    </row>
    <row r="52" spans="1:1">
      <c r="A52">
        <v>36</v>
      </c>
    </row>
    <row r="53" spans="1:1">
      <c r="A53">
        <v>39</v>
      </c>
    </row>
    <row r="54" spans="1:1">
      <c r="A54">
        <v>27</v>
      </c>
    </row>
    <row r="55" spans="1:1">
      <c r="A55">
        <v>35</v>
      </c>
    </row>
    <row r="56" spans="1:1">
      <c r="A56">
        <v>30</v>
      </c>
    </row>
    <row r="57" spans="1:1">
      <c r="A57">
        <v>43</v>
      </c>
    </row>
    <row r="58" spans="1:1">
      <c r="A58">
        <v>29</v>
      </c>
    </row>
    <row r="59" spans="1:1">
      <c r="A59">
        <v>32</v>
      </c>
    </row>
    <row r="60" spans="1:1">
      <c r="A60">
        <v>36</v>
      </c>
    </row>
    <row r="61" spans="1:1">
      <c r="A61">
        <v>31</v>
      </c>
    </row>
    <row r="62" spans="1:1">
      <c r="A62">
        <v>40</v>
      </c>
    </row>
    <row r="63" spans="1:1">
      <c r="A63">
        <v>38</v>
      </c>
    </row>
    <row r="64" spans="1:1">
      <c r="A64">
        <v>44</v>
      </c>
    </row>
    <row r="65" spans="1:1">
      <c r="A65">
        <v>37</v>
      </c>
    </row>
    <row r="66" spans="1:1">
      <c r="A66">
        <v>33</v>
      </c>
    </row>
    <row r="67" spans="1:1">
      <c r="A67">
        <v>35</v>
      </c>
    </row>
    <row r="68" spans="1:1">
      <c r="A68">
        <v>41</v>
      </c>
    </row>
    <row r="69" spans="1:1">
      <c r="A69">
        <v>30</v>
      </c>
    </row>
    <row r="70" spans="1:1">
      <c r="A70">
        <v>31</v>
      </c>
    </row>
    <row r="71" spans="1:1">
      <c r="A71">
        <v>39</v>
      </c>
    </row>
    <row r="72" spans="1:1">
      <c r="A72">
        <v>28</v>
      </c>
    </row>
    <row r="73" spans="1:1">
      <c r="A73">
        <v>45</v>
      </c>
    </row>
    <row r="74" spans="1:1">
      <c r="A74">
        <v>29</v>
      </c>
    </row>
    <row r="75" spans="1:1">
      <c r="A75">
        <v>33</v>
      </c>
    </row>
    <row r="76" spans="1:1">
      <c r="A76">
        <v>38</v>
      </c>
    </row>
    <row r="77" spans="1:1">
      <c r="A77">
        <v>34</v>
      </c>
    </row>
    <row r="78" spans="1:1">
      <c r="A78">
        <v>32</v>
      </c>
    </row>
    <row r="79" spans="1:1">
      <c r="A79">
        <v>35</v>
      </c>
    </row>
    <row r="80" spans="1:1">
      <c r="A80">
        <v>31</v>
      </c>
    </row>
    <row r="81" spans="1:1">
      <c r="A81">
        <v>40</v>
      </c>
    </row>
    <row r="82" spans="1:1">
      <c r="A82">
        <v>36</v>
      </c>
    </row>
    <row r="83" spans="1:1">
      <c r="A83">
        <v>39</v>
      </c>
    </row>
    <row r="84" spans="1:1">
      <c r="A84">
        <v>27</v>
      </c>
    </row>
    <row r="85" spans="1:1">
      <c r="A85">
        <v>35</v>
      </c>
    </row>
    <row r="86" spans="1:1">
      <c r="A86">
        <v>30</v>
      </c>
    </row>
    <row r="87" spans="1:1">
      <c r="A87">
        <v>43</v>
      </c>
    </row>
    <row r="88" spans="1:1">
      <c r="A88">
        <v>29</v>
      </c>
    </row>
    <row r="89" spans="1:1">
      <c r="A89">
        <v>32</v>
      </c>
    </row>
    <row r="90" spans="1:1">
      <c r="A90">
        <v>36</v>
      </c>
    </row>
    <row r="91" spans="1:1">
      <c r="A91">
        <v>31</v>
      </c>
    </row>
    <row r="92" spans="1:1">
      <c r="A92">
        <v>40</v>
      </c>
    </row>
    <row r="93" spans="1:1">
      <c r="A93">
        <v>38</v>
      </c>
    </row>
    <row r="94" spans="1:1">
      <c r="A94">
        <v>44</v>
      </c>
    </row>
    <row r="95" spans="1:1">
      <c r="A95">
        <v>37</v>
      </c>
    </row>
    <row r="96" spans="1:1">
      <c r="A96">
        <v>33</v>
      </c>
    </row>
    <row r="97" spans="1:1">
      <c r="A97">
        <v>35</v>
      </c>
    </row>
    <row r="98" spans="1:1">
      <c r="A98">
        <v>41</v>
      </c>
    </row>
    <row r="99" spans="1:1">
      <c r="A99">
        <v>30</v>
      </c>
    </row>
    <row r="100" spans="1:1">
      <c r="A100">
        <v>31</v>
      </c>
    </row>
    <row r="101" spans="1:1">
      <c r="A101">
        <v>39</v>
      </c>
    </row>
    <row r="102" spans="1:1">
      <c r="A102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B034C-F028-48AA-ABFE-7A02A65DD004}">
  <dimension ref="A1:J52"/>
  <sheetViews>
    <sheetView zoomScale="115" zoomScaleNormal="115" workbookViewId="0">
      <selection activeCell="L5" sqref="L5"/>
    </sheetView>
  </sheetViews>
  <sheetFormatPr defaultRowHeight="15"/>
  <cols>
    <col min="4" max="4" width="26.85546875" bestFit="1" customWidth="1"/>
    <col min="6" max="6" width="8.5703125" customWidth="1"/>
    <col min="8" max="8" width="9.5703125" bestFit="1" customWidth="1"/>
    <col min="10" max="10" width="8.140625" bestFit="1" customWidth="1"/>
  </cols>
  <sheetData>
    <row r="1" spans="1:10" ht="18.75">
      <c r="A1" s="1" t="s">
        <v>0</v>
      </c>
      <c r="D1" s="5" t="s">
        <v>1</v>
      </c>
      <c r="E1" s="6"/>
      <c r="F1" s="5" t="s">
        <v>2</v>
      </c>
      <c r="G1" s="6"/>
      <c r="H1" s="5" t="s">
        <v>3</v>
      </c>
      <c r="I1" s="6"/>
      <c r="J1" s="5" t="s">
        <v>4</v>
      </c>
    </row>
    <row r="2" spans="1:10">
      <c r="D2" s="3"/>
    </row>
    <row r="3" spans="1:10">
      <c r="A3">
        <v>56</v>
      </c>
      <c r="C3">
        <v>28</v>
      </c>
      <c r="D3" s="7">
        <f>COUNTIF(A$3:A$52,C3)</f>
        <v>1</v>
      </c>
      <c r="F3">
        <f>MODE(A3:A52)</f>
        <v>40</v>
      </c>
      <c r="H3">
        <f>MEDIAN(A3:A52)</f>
        <v>50</v>
      </c>
      <c r="J3">
        <f>MAX(A3:A52)-MIN(A3:A52)</f>
        <v>45</v>
      </c>
    </row>
    <row r="4" spans="1:10">
      <c r="A4">
        <v>40</v>
      </c>
      <c r="C4">
        <v>35</v>
      </c>
      <c r="D4" s="7">
        <f t="shared" ref="D4:D30" si="0">COUNTIF(A$3:A$52,C4)</f>
        <v>1</v>
      </c>
    </row>
    <row r="5" spans="1:10">
      <c r="A5">
        <v>28</v>
      </c>
      <c r="C5">
        <v>36</v>
      </c>
      <c r="D5" s="7">
        <f t="shared" si="0"/>
        <v>1</v>
      </c>
    </row>
    <row r="6" spans="1:10">
      <c r="A6">
        <v>73</v>
      </c>
      <c r="C6">
        <v>38</v>
      </c>
      <c r="D6" s="7">
        <f t="shared" si="0"/>
        <v>1</v>
      </c>
    </row>
    <row r="7" spans="1:10">
      <c r="A7">
        <v>52</v>
      </c>
      <c r="C7">
        <v>39</v>
      </c>
      <c r="D7" s="7">
        <f t="shared" si="0"/>
        <v>2</v>
      </c>
    </row>
    <row r="8" spans="1:10">
      <c r="A8">
        <v>61</v>
      </c>
      <c r="C8">
        <v>40</v>
      </c>
      <c r="D8" s="7">
        <f t="shared" si="0"/>
        <v>3</v>
      </c>
    </row>
    <row r="9" spans="1:10">
      <c r="A9">
        <v>35</v>
      </c>
      <c r="C9">
        <v>41</v>
      </c>
      <c r="D9" s="7">
        <f t="shared" si="0"/>
        <v>2</v>
      </c>
    </row>
    <row r="10" spans="1:10">
      <c r="A10">
        <v>40</v>
      </c>
      <c r="C10">
        <v>42</v>
      </c>
      <c r="D10" s="7">
        <f t="shared" si="0"/>
        <v>2</v>
      </c>
    </row>
    <row r="11" spans="1:10">
      <c r="A11">
        <v>47</v>
      </c>
      <c r="C11">
        <v>43</v>
      </c>
      <c r="D11" s="7">
        <f t="shared" si="0"/>
        <v>1</v>
      </c>
    </row>
    <row r="12" spans="1:10">
      <c r="A12">
        <v>65</v>
      </c>
      <c r="C12">
        <v>44</v>
      </c>
      <c r="D12" s="7">
        <f t="shared" si="0"/>
        <v>1</v>
      </c>
    </row>
    <row r="13" spans="1:10">
      <c r="A13">
        <v>52</v>
      </c>
      <c r="C13">
        <v>45</v>
      </c>
      <c r="D13" s="7">
        <f t="shared" si="0"/>
        <v>2</v>
      </c>
    </row>
    <row r="14" spans="1:10">
      <c r="A14">
        <v>44</v>
      </c>
      <c r="C14">
        <v>47</v>
      </c>
      <c r="D14" s="7">
        <f t="shared" si="0"/>
        <v>3</v>
      </c>
    </row>
    <row r="15" spans="1:10">
      <c r="A15">
        <v>38</v>
      </c>
      <c r="C15">
        <v>48</v>
      </c>
      <c r="D15" s="7">
        <f t="shared" si="0"/>
        <v>2</v>
      </c>
    </row>
    <row r="16" spans="1:10">
      <c r="A16">
        <v>60</v>
      </c>
      <c r="C16">
        <v>49</v>
      </c>
      <c r="D16" s="7">
        <f t="shared" si="0"/>
        <v>3</v>
      </c>
    </row>
    <row r="17" spans="1:4">
      <c r="A17">
        <v>56</v>
      </c>
      <c r="C17">
        <v>51</v>
      </c>
      <c r="D17" s="7">
        <f t="shared" si="0"/>
        <v>2</v>
      </c>
    </row>
    <row r="18" spans="1:4">
      <c r="A18">
        <v>40</v>
      </c>
      <c r="C18">
        <v>52</v>
      </c>
      <c r="D18" s="7">
        <f t="shared" si="0"/>
        <v>3</v>
      </c>
    </row>
    <row r="19" spans="1:4">
      <c r="A19">
        <v>36</v>
      </c>
      <c r="C19">
        <v>55</v>
      </c>
      <c r="D19" s="7">
        <f t="shared" si="0"/>
        <v>2</v>
      </c>
    </row>
    <row r="20" spans="1:4">
      <c r="A20">
        <v>49</v>
      </c>
      <c r="C20">
        <v>56</v>
      </c>
      <c r="D20" s="7">
        <f t="shared" si="0"/>
        <v>2</v>
      </c>
    </row>
    <row r="21" spans="1:4">
      <c r="A21">
        <v>68</v>
      </c>
      <c r="C21">
        <v>57</v>
      </c>
      <c r="D21" s="7">
        <f t="shared" si="0"/>
        <v>1</v>
      </c>
    </row>
    <row r="22" spans="1:4">
      <c r="A22">
        <v>57</v>
      </c>
      <c r="C22">
        <v>58</v>
      </c>
      <c r="D22" s="7">
        <f t="shared" si="0"/>
        <v>3</v>
      </c>
    </row>
    <row r="23" spans="1:4">
      <c r="A23">
        <v>52</v>
      </c>
      <c r="C23">
        <v>59</v>
      </c>
      <c r="D23" s="7">
        <f t="shared" si="0"/>
        <v>2</v>
      </c>
    </row>
    <row r="24" spans="1:4">
      <c r="A24">
        <v>63</v>
      </c>
      <c r="C24">
        <v>60</v>
      </c>
      <c r="D24" s="7">
        <f t="shared" si="0"/>
        <v>1</v>
      </c>
    </row>
    <row r="25" spans="1:4">
      <c r="A25">
        <v>41</v>
      </c>
      <c r="C25">
        <v>61</v>
      </c>
      <c r="D25" s="7">
        <f t="shared" si="0"/>
        <v>1</v>
      </c>
    </row>
    <row r="26" spans="1:4">
      <c r="A26">
        <v>48</v>
      </c>
      <c r="C26">
        <v>62</v>
      </c>
      <c r="D26" s="7">
        <f t="shared" si="0"/>
        <v>2</v>
      </c>
    </row>
    <row r="27" spans="1:4">
      <c r="A27">
        <v>55</v>
      </c>
      <c r="C27">
        <v>63</v>
      </c>
      <c r="D27" s="7">
        <f t="shared" si="0"/>
        <v>1</v>
      </c>
    </row>
    <row r="28" spans="1:4">
      <c r="A28">
        <v>42</v>
      </c>
      <c r="C28">
        <v>65</v>
      </c>
      <c r="D28" s="7">
        <f t="shared" si="0"/>
        <v>3</v>
      </c>
    </row>
    <row r="29" spans="1:4">
      <c r="A29">
        <v>39</v>
      </c>
      <c r="C29">
        <v>68</v>
      </c>
      <c r="D29" s="7">
        <f t="shared" si="0"/>
        <v>1</v>
      </c>
    </row>
    <row r="30" spans="1:4">
      <c r="A30">
        <v>58</v>
      </c>
      <c r="C30">
        <v>73</v>
      </c>
      <c r="D30" s="7">
        <f t="shared" si="0"/>
        <v>1</v>
      </c>
    </row>
    <row r="31" spans="1:4">
      <c r="A31">
        <v>62</v>
      </c>
    </row>
    <row r="32" spans="1:4">
      <c r="A32">
        <v>49</v>
      </c>
    </row>
    <row r="33" spans="1:1">
      <c r="A33">
        <v>59</v>
      </c>
    </row>
    <row r="34" spans="1:1">
      <c r="A34">
        <v>45</v>
      </c>
    </row>
    <row r="35" spans="1:1">
      <c r="A35">
        <v>47</v>
      </c>
    </row>
    <row r="36" spans="1:1">
      <c r="A36">
        <v>51</v>
      </c>
    </row>
    <row r="37" spans="1:1">
      <c r="A37">
        <v>65</v>
      </c>
    </row>
    <row r="38" spans="1:1">
      <c r="A38">
        <v>41</v>
      </c>
    </row>
    <row r="39" spans="1:1">
      <c r="A39">
        <v>48</v>
      </c>
    </row>
    <row r="40" spans="1:1">
      <c r="A40">
        <v>55</v>
      </c>
    </row>
    <row r="41" spans="1:1">
      <c r="A41">
        <v>42</v>
      </c>
    </row>
    <row r="42" spans="1:1">
      <c r="A42">
        <v>39</v>
      </c>
    </row>
    <row r="43" spans="1:1">
      <c r="A43">
        <v>58</v>
      </c>
    </row>
    <row r="44" spans="1:1">
      <c r="A44">
        <v>62</v>
      </c>
    </row>
    <row r="45" spans="1:1">
      <c r="A45">
        <v>49</v>
      </c>
    </row>
    <row r="46" spans="1:1">
      <c r="A46">
        <v>59</v>
      </c>
    </row>
    <row r="47" spans="1:1">
      <c r="A47">
        <v>45</v>
      </c>
    </row>
    <row r="48" spans="1:1">
      <c r="A48">
        <v>47</v>
      </c>
    </row>
    <row r="49" spans="1:1">
      <c r="A49">
        <v>51</v>
      </c>
    </row>
    <row r="50" spans="1:1">
      <c r="A50">
        <v>65</v>
      </c>
    </row>
    <row r="51" spans="1:1">
      <c r="A51">
        <v>43</v>
      </c>
    </row>
    <row r="52" spans="1:1">
      <c r="A52">
        <v>58</v>
      </c>
    </row>
  </sheetData>
  <sortState xmlns:xlrd2="http://schemas.microsoft.com/office/spreadsheetml/2017/richdata2" ref="A1:A100">
    <sortCondition ref="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D88C7-B8BA-4555-AB0D-F6B68390DCD6}">
  <dimension ref="A1:B13"/>
  <sheetViews>
    <sheetView workbookViewId="0">
      <selection activeCell="C12" sqref="C12"/>
    </sheetView>
  </sheetViews>
  <sheetFormatPr defaultRowHeight="15"/>
  <cols>
    <col min="1" max="1" width="27.28515625" bestFit="1" customWidth="1"/>
  </cols>
  <sheetData>
    <row r="1" spans="1:2" ht="18.75">
      <c r="A1" s="1" t="s">
        <v>5</v>
      </c>
    </row>
    <row r="3" spans="1:2">
      <c r="A3" s="6" t="s">
        <v>6</v>
      </c>
      <c r="B3">
        <v>30</v>
      </c>
    </row>
    <row r="4" spans="1:2">
      <c r="A4" s="6" t="s">
        <v>7</v>
      </c>
      <c r="B4">
        <v>40</v>
      </c>
    </row>
    <row r="5" spans="1:2">
      <c r="A5" s="6" t="s">
        <v>8</v>
      </c>
      <c r="B5">
        <v>20</v>
      </c>
    </row>
    <row r="6" spans="1:2">
      <c r="A6" s="6" t="s">
        <v>9</v>
      </c>
      <c r="B6">
        <v>10</v>
      </c>
    </row>
    <row r="7" spans="1:2">
      <c r="A7" s="6" t="s">
        <v>11</v>
      </c>
      <c r="B7">
        <v>45</v>
      </c>
    </row>
    <row r="8" spans="1:2">
      <c r="A8" s="6" t="s">
        <v>10</v>
      </c>
      <c r="B8">
        <v>25</v>
      </c>
    </row>
    <row r="9" spans="1:2">
      <c r="A9" s="6" t="s">
        <v>12</v>
      </c>
      <c r="B9">
        <v>30</v>
      </c>
    </row>
    <row r="11" spans="1:2" ht="18.75">
      <c r="A11" s="8" t="s">
        <v>21</v>
      </c>
    </row>
    <row r="13" spans="1:2">
      <c r="A13">
        <f>MAX(B3:B9)</f>
        <v>45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C742-F734-48BD-929E-880AE028D290}">
  <dimension ref="A1:D101"/>
  <sheetViews>
    <sheetView workbookViewId="0">
      <selection activeCell="C11" sqref="C11:D14"/>
    </sheetView>
  </sheetViews>
  <sheetFormatPr defaultRowHeight="15"/>
  <cols>
    <col min="1" max="1" width="9.7109375" bestFit="1" customWidth="1"/>
  </cols>
  <sheetData>
    <row r="1" spans="1:4" ht="18.75">
      <c r="A1" s="1" t="s">
        <v>13</v>
      </c>
      <c r="C1" s="8" t="s">
        <v>14</v>
      </c>
    </row>
    <row r="2" spans="1:4">
      <c r="A2">
        <v>4</v>
      </c>
      <c r="C2">
        <f>MODE(A2:A101)</f>
        <v>4</v>
      </c>
    </row>
    <row r="3" spans="1:4">
      <c r="A3">
        <v>5</v>
      </c>
    </row>
    <row r="4" spans="1:4">
      <c r="A4">
        <v>3</v>
      </c>
    </row>
    <row r="5" spans="1:4">
      <c r="A5">
        <v>4</v>
      </c>
    </row>
    <row r="6" spans="1:4">
      <c r="A6">
        <v>4</v>
      </c>
    </row>
    <row r="7" spans="1:4">
      <c r="A7">
        <v>3</v>
      </c>
    </row>
    <row r="8" spans="1:4">
      <c r="A8">
        <v>2</v>
      </c>
    </row>
    <row r="9" spans="1:4">
      <c r="A9">
        <v>5</v>
      </c>
    </row>
    <row r="10" spans="1:4">
      <c r="A10">
        <v>4</v>
      </c>
    </row>
    <row r="11" spans="1:4">
      <c r="A11">
        <v>3</v>
      </c>
      <c r="C11" s="9">
        <v>2</v>
      </c>
      <c r="D11">
        <f>COUNTIF(A$2:A$101,C11)</f>
        <v>8</v>
      </c>
    </row>
    <row r="12" spans="1:4">
      <c r="A12">
        <v>5</v>
      </c>
      <c r="C12" s="9">
        <v>3</v>
      </c>
      <c r="D12">
        <f t="shared" ref="D12:D14" si="0">COUNTIF(A$2:A$101,C12)</f>
        <v>30</v>
      </c>
    </row>
    <row r="13" spans="1:4">
      <c r="A13">
        <v>4</v>
      </c>
      <c r="C13" s="9">
        <v>4</v>
      </c>
      <c r="D13">
        <f t="shared" si="0"/>
        <v>39</v>
      </c>
    </row>
    <row r="14" spans="1:4">
      <c r="A14">
        <v>2</v>
      </c>
      <c r="C14" s="9">
        <v>5</v>
      </c>
      <c r="D14">
        <f t="shared" si="0"/>
        <v>23</v>
      </c>
    </row>
    <row r="15" spans="1:4">
      <c r="A15">
        <v>3</v>
      </c>
    </row>
    <row r="16" spans="1:4">
      <c r="A16">
        <v>4</v>
      </c>
    </row>
    <row r="17" spans="1:1">
      <c r="A17">
        <v>5</v>
      </c>
    </row>
    <row r="18" spans="1:1">
      <c r="A18">
        <v>3</v>
      </c>
    </row>
    <row r="19" spans="1:1">
      <c r="A19">
        <v>4</v>
      </c>
    </row>
    <row r="20" spans="1:1">
      <c r="A20">
        <v>5</v>
      </c>
    </row>
    <row r="21" spans="1:1">
      <c r="A21">
        <v>3</v>
      </c>
    </row>
    <row r="22" spans="1:1">
      <c r="A22">
        <v>4</v>
      </c>
    </row>
    <row r="23" spans="1:1">
      <c r="A23">
        <v>3</v>
      </c>
    </row>
    <row r="24" spans="1:1">
      <c r="A24">
        <v>2</v>
      </c>
    </row>
    <row r="25" spans="1:1">
      <c r="A25">
        <v>4</v>
      </c>
    </row>
    <row r="26" spans="1:1">
      <c r="A26">
        <v>5</v>
      </c>
    </row>
    <row r="27" spans="1:1">
      <c r="A27">
        <v>3</v>
      </c>
    </row>
    <row r="28" spans="1:1">
      <c r="A28">
        <v>4</v>
      </c>
    </row>
    <row r="29" spans="1:1">
      <c r="A29">
        <v>5</v>
      </c>
    </row>
    <row r="30" spans="1:1">
      <c r="A30">
        <v>4</v>
      </c>
    </row>
    <row r="31" spans="1:1">
      <c r="A31">
        <v>3</v>
      </c>
    </row>
    <row r="32" spans="1:1">
      <c r="A32">
        <v>3</v>
      </c>
    </row>
    <row r="33" spans="1:1">
      <c r="A33">
        <v>4</v>
      </c>
    </row>
    <row r="34" spans="1:1">
      <c r="A34">
        <v>5</v>
      </c>
    </row>
    <row r="35" spans="1:1">
      <c r="A35">
        <v>2</v>
      </c>
    </row>
    <row r="36" spans="1:1">
      <c r="A36">
        <v>3</v>
      </c>
    </row>
    <row r="37" spans="1:1">
      <c r="A37">
        <v>4</v>
      </c>
    </row>
    <row r="38" spans="1:1">
      <c r="A38">
        <v>4</v>
      </c>
    </row>
    <row r="39" spans="1:1">
      <c r="A39">
        <v>3</v>
      </c>
    </row>
    <row r="40" spans="1:1">
      <c r="A40">
        <v>5</v>
      </c>
    </row>
    <row r="41" spans="1:1">
      <c r="A41">
        <v>4</v>
      </c>
    </row>
    <row r="42" spans="1:1">
      <c r="A42">
        <v>3</v>
      </c>
    </row>
    <row r="43" spans="1:1">
      <c r="A43">
        <v>4</v>
      </c>
    </row>
    <row r="44" spans="1:1">
      <c r="A44">
        <v>5</v>
      </c>
    </row>
    <row r="45" spans="1:1">
      <c r="A45">
        <v>4</v>
      </c>
    </row>
    <row r="46" spans="1:1">
      <c r="A46">
        <v>2</v>
      </c>
    </row>
    <row r="47" spans="1:1">
      <c r="A47">
        <v>3</v>
      </c>
    </row>
    <row r="48" spans="1:1">
      <c r="A48">
        <v>4</v>
      </c>
    </row>
    <row r="49" spans="1:1">
      <c r="A49">
        <v>5</v>
      </c>
    </row>
    <row r="50" spans="1:1">
      <c r="A50">
        <v>3</v>
      </c>
    </row>
    <row r="51" spans="1:1">
      <c r="A51">
        <v>4</v>
      </c>
    </row>
    <row r="52" spans="1:1">
      <c r="A52">
        <v>5</v>
      </c>
    </row>
    <row r="53" spans="1:1">
      <c r="A53">
        <v>4</v>
      </c>
    </row>
    <row r="54" spans="1:1">
      <c r="A54">
        <v>3</v>
      </c>
    </row>
    <row r="55" spans="1:1">
      <c r="A55">
        <v>4</v>
      </c>
    </row>
    <row r="56" spans="1:1">
      <c r="A56">
        <v>5</v>
      </c>
    </row>
    <row r="57" spans="1:1">
      <c r="A57">
        <v>3</v>
      </c>
    </row>
    <row r="58" spans="1:1">
      <c r="A58">
        <v>4</v>
      </c>
    </row>
    <row r="59" spans="1:1">
      <c r="A59">
        <v>5</v>
      </c>
    </row>
    <row r="60" spans="1:1">
      <c r="A60">
        <v>4</v>
      </c>
    </row>
    <row r="61" spans="1:1">
      <c r="A61">
        <v>3</v>
      </c>
    </row>
    <row r="62" spans="1:1">
      <c r="A62">
        <v>3</v>
      </c>
    </row>
    <row r="63" spans="1:1">
      <c r="A63">
        <v>4</v>
      </c>
    </row>
    <row r="64" spans="1:1">
      <c r="A64">
        <v>5</v>
      </c>
    </row>
    <row r="65" spans="1:1">
      <c r="A65">
        <v>2</v>
      </c>
    </row>
    <row r="66" spans="1:1">
      <c r="A66">
        <v>3</v>
      </c>
    </row>
    <row r="67" spans="1:1">
      <c r="A67">
        <v>4</v>
      </c>
    </row>
    <row r="68" spans="1:1">
      <c r="A68">
        <v>4</v>
      </c>
    </row>
    <row r="69" spans="1:1">
      <c r="A69">
        <v>3</v>
      </c>
    </row>
    <row r="70" spans="1:1">
      <c r="A70">
        <v>5</v>
      </c>
    </row>
    <row r="71" spans="1:1">
      <c r="A71">
        <v>4</v>
      </c>
    </row>
    <row r="72" spans="1:1">
      <c r="A72">
        <v>3</v>
      </c>
    </row>
    <row r="73" spans="1:1">
      <c r="A73">
        <v>4</v>
      </c>
    </row>
    <row r="74" spans="1:1">
      <c r="A74">
        <v>5</v>
      </c>
    </row>
    <row r="75" spans="1:1">
      <c r="A75">
        <v>4</v>
      </c>
    </row>
    <row r="76" spans="1:1">
      <c r="A76">
        <v>2</v>
      </c>
    </row>
    <row r="77" spans="1:1">
      <c r="A77">
        <v>3</v>
      </c>
    </row>
    <row r="78" spans="1:1">
      <c r="A78">
        <v>4</v>
      </c>
    </row>
    <row r="79" spans="1:1">
      <c r="A79">
        <v>5</v>
      </c>
    </row>
    <row r="80" spans="1:1">
      <c r="A80">
        <v>3</v>
      </c>
    </row>
    <row r="81" spans="1:1">
      <c r="A81">
        <v>4</v>
      </c>
    </row>
    <row r="82" spans="1:1">
      <c r="A82">
        <v>5</v>
      </c>
    </row>
    <row r="83" spans="1:1">
      <c r="A83">
        <v>4</v>
      </c>
    </row>
    <row r="84" spans="1:1">
      <c r="A84">
        <v>3</v>
      </c>
    </row>
    <row r="85" spans="1:1">
      <c r="A85">
        <v>4</v>
      </c>
    </row>
    <row r="86" spans="1:1">
      <c r="A86">
        <v>5</v>
      </c>
    </row>
    <row r="87" spans="1:1">
      <c r="A87">
        <v>3</v>
      </c>
    </row>
    <row r="88" spans="1:1">
      <c r="A88">
        <v>4</v>
      </c>
    </row>
    <row r="89" spans="1:1">
      <c r="A89">
        <v>5</v>
      </c>
    </row>
    <row r="90" spans="1:1">
      <c r="A90">
        <v>4</v>
      </c>
    </row>
    <row r="91" spans="1:1">
      <c r="A91">
        <v>3</v>
      </c>
    </row>
    <row r="92" spans="1:1">
      <c r="A92">
        <v>3</v>
      </c>
    </row>
    <row r="93" spans="1:1">
      <c r="A93">
        <v>4</v>
      </c>
    </row>
    <row r="94" spans="1:1">
      <c r="A94">
        <v>5</v>
      </c>
    </row>
    <row r="95" spans="1:1">
      <c r="A95">
        <v>2</v>
      </c>
    </row>
    <row r="96" spans="1:1">
      <c r="A96">
        <v>3</v>
      </c>
    </row>
    <row r="97" spans="1:1">
      <c r="A97">
        <v>4</v>
      </c>
    </row>
    <row r="98" spans="1:1">
      <c r="A98">
        <v>4</v>
      </c>
    </row>
    <row r="99" spans="1:1">
      <c r="A99">
        <v>3</v>
      </c>
    </row>
    <row r="100" spans="1:1">
      <c r="A100">
        <v>5</v>
      </c>
    </row>
    <row r="101" spans="1:1">
      <c r="A101">
        <v>4</v>
      </c>
    </row>
  </sheetData>
  <sortState xmlns:xlrd2="http://schemas.microsoft.com/office/spreadsheetml/2017/richdata2" ref="C11:D14">
    <sortCondition ref="C11:C14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1055-2D18-4529-9628-328FEB995AC9}">
  <dimension ref="A1:D51"/>
  <sheetViews>
    <sheetView workbookViewId="0">
      <selection activeCell="C2" sqref="C2:D20"/>
    </sheetView>
  </sheetViews>
  <sheetFormatPr defaultRowHeight="15"/>
  <sheetData>
    <row r="1" spans="1:4" ht="18.75">
      <c r="A1" s="1" t="s">
        <v>15</v>
      </c>
    </row>
    <row r="2" spans="1:4">
      <c r="A2">
        <v>35</v>
      </c>
      <c r="C2">
        <v>28</v>
      </c>
      <c r="D2">
        <f>COUNTIF($A$2:$A$51,C2:C20)</f>
        <v>4</v>
      </c>
    </row>
    <row r="3" spans="1:4">
      <c r="A3">
        <v>28</v>
      </c>
      <c r="C3">
        <v>29</v>
      </c>
      <c r="D3">
        <f t="shared" ref="D3:D20" si="0">COUNTIF($A$2:$A$51,C3:C21)</f>
        <v>3</v>
      </c>
    </row>
    <row r="4" spans="1:4">
      <c r="A4">
        <v>32</v>
      </c>
      <c r="C4">
        <v>30</v>
      </c>
      <c r="D4">
        <f t="shared" si="0"/>
        <v>3</v>
      </c>
    </row>
    <row r="5" spans="1:4">
      <c r="A5">
        <v>45</v>
      </c>
      <c r="C5">
        <v>31</v>
      </c>
      <c r="D5">
        <f t="shared" si="0"/>
        <v>3</v>
      </c>
    </row>
    <row r="6" spans="1:4">
      <c r="A6">
        <v>38</v>
      </c>
      <c r="C6">
        <v>32</v>
      </c>
      <c r="D6">
        <f t="shared" si="0"/>
        <v>2</v>
      </c>
    </row>
    <row r="7" spans="1:4">
      <c r="A7">
        <v>29</v>
      </c>
      <c r="C7">
        <v>33</v>
      </c>
      <c r="D7">
        <f t="shared" si="0"/>
        <v>3</v>
      </c>
    </row>
    <row r="8" spans="1:4">
      <c r="A8">
        <v>42</v>
      </c>
      <c r="C8">
        <v>34</v>
      </c>
      <c r="D8">
        <f t="shared" si="0"/>
        <v>2</v>
      </c>
    </row>
    <row r="9" spans="1:4">
      <c r="A9">
        <v>30</v>
      </c>
      <c r="C9">
        <v>35</v>
      </c>
      <c r="D9">
        <f t="shared" si="0"/>
        <v>3</v>
      </c>
    </row>
    <row r="10" spans="1:4">
      <c r="A10">
        <v>36</v>
      </c>
      <c r="C10">
        <v>36</v>
      </c>
      <c r="D10">
        <f t="shared" si="0"/>
        <v>3</v>
      </c>
    </row>
    <row r="11" spans="1:4">
      <c r="A11">
        <v>41</v>
      </c>
      <c r="C11">
        <v>37</v>
      </c>
      <c r="D11">
        <f t="shared" si="0"/>
        <v>3</v>
      </c>
    </row>
    <row r="12" spans="1:4">
      <c r="A12">
        <v>47</v>
      </c>
      <c r="C12">
        <v>38</v>
      </c>
      <c r="D12">
        <f t="shared" si="0"/>
        <v>3</v>
      </c>
    </row>
    <row r="13" spans="1:4">
      <c r="A13">
        <v>31</v>
      </c>
      <c r="C13">
        <v>39</v>
      </c>
      <c r="D13">
        <f t="shared" si="0"/>
        <v>4</v>
      </c>
    </row>
    <row r="14" spans="1:4">
      <c r="A14">
        <v>39</v>
      </c>
      <c r="C14">
        <v>40</v>
      </c>
      <c r="D14">
        <f t="shared" si="0"/>
        <v>2</v>
      </c>
    </row>
    <row r="15" spans="1:4">
      <c r="A15">
        <v>43</v>
      </c>
      <c r="C15">
        <v>41</v>
      </c>
      <c r="D15">
        <f t="shared" si="0"/>
        <v>2</v>
      </c>
    </row>
    <row r="16" spans="1:4">
      <c r="A16">
        <v>37</v>
      </c>
      <c r="C16">
        <v>42</v>
      </c>
      <c r="D16">
        <f t="shared" si="0"/>
        <v>3</v>
      </c>
    </row>
    <row r="17" spans="1:4">
      <c r="A17">
        <v>30</v>
      </c>
      <c r="C17">
        <v>43</v>
      </c>
      <c r="D17">
        <f t="shared" si="0"/>
        <v>3</v>
      </c>
    </row>
    <row r="18" spans="1:4">
      <c r="A18">
        <v>34</v>
      </c>
      <c r="C18">
        <v>45</v>
      </c>
      <c r="D18">
        <f t="shared" si="0"/>
        <v>2</v>
      </c>
    </row>
    <row r="19" spans="1:4">
      <c r="A19">
        <v>39</v>
      </c>
      <c r="C19">
        <v>46</v>
      </c>
      <c r="D19">
        <f t="shared" si="0"/>
        <v>1</v>
      </c>
    </row>
    <row r="20" spans="1:4">
      <c r="A20">
        <v>28</v>
      </c>
      <c r="C20">
        <v>47</v>
      </c>
      <c r="D20">
        <f t="shared" si="0"/>
        <v>1</v>
      </c>
    </row>
    <row r="21" spans="1:4">
      <c r="A21">
        <v>33</v>
      </c>
    </row>
    <row r="22" spans="1:4">
      <c r="A22">
        <v>36</v>
      </c>
    </row>
    <row r="23" spans="1:4">
      <c r="A23">
        <v>40</v>
      </c>
    </row>
    <row r="24" spans="1:4">
      <c r="A24">
        <v>42</v>
      </c>
    </row>
    <row r="25" spans="1:4">
      <c r="A25">
        <v>29</v>
      </c>
    </row>
    <row r="26" spans="1:4">
      <c r="A26">
        <v>31</v>
      </c>
    </row>
    <row r="27" spans="1:4">
      <c r="A27">
        <v>45</v>
      </c>
    </row>
    <row r="28" spans="1:4">
      <c r="A28">
        <v>38</v>
      </c>
    </row>
    <row r="29" spans="1:4">
      <c r="A29">
        <v>33</v>
      </c>
    </row>
    <row r="30" spans="1:4">
      <c r="A30">
        <v>41</v>
      </c>
    </row>
    <row r="31" spans="1:4">
      <c r="A31">
        <v>35</v>
      </c>
    </row>
    <row r="32" spans="1:4">
      <c r="A32">
        <v>37</v>
      </c>
    </row>
    <row r="33" spans="1:1">
      <c r="A33">
        <v>34</v>
      </c>
    </row>
    <row r="34" spans="1:1">
      <c r="A34">
        <v>46</v>
      </c>
    </row>
    <row r="35" spans="1:1">
      <c r="A35">
        <v>30</v>
      </c>
    </row>
    <row r="36" spans="1:1">
      <c r="A36">
        <v>39</v>
      </c>
    </row>
    <row r="37" spans="1:1">
      <c r="A37">
        <v>43</v>
      </c>
    </row>
    <row r="38" spans="1:1">
      <c r="A38">
        <v>28</v>
      </c>
    </row>
    <row r="39" spans="1:1">
      <c r="A39">
        <v>32</v>
      </c>
    </row>
    <row r="40" spans="1:1">
      <c r="A40">
        <v>36</v>
      </c>
    </row>
    <row r="41" spans="1:1">
      <c r="A41">
        <v>29</v>
      </c>
    </row>
    <row r="42" spans="1:1">
      <c r="A42">
        <v>31</v>
      </c>
    </row>
    <row r="43" spans="1:1">
      <c r="A43">
        <v>37</v>
      </c>
    </row>
    <row r="44" spans="1:1">
      <c r="A44">
        <v>40</v>
      </c>
    </row>
    <row r="45" spans="1:1">
      <c r="A45">
        <v>42</v>
      </c>
    </row>
    <row r="46" spans="1:1">
      <c r="A46">
        <v>33</v>
      </c>
    </row>
    <row r="47" spans="1:1">
      <c r="A47">
        <v>39</v>
      </c>
    </row>
    <row r="48" spans="1:1">
      <c r="A48">
        <v>28</v>
      </c>
    </row>
    <row r="49" spans="1:1">
      <c r="A49">
        <v>35</v>
      </c>
    </row>
    <row r="50" spans="1:1">
      <c r="A50">
        <v>38</v>
      </c>
    </row>
    <row r="51" spans="1:1">
      <c r="A51">
        <v>43</v>
      </c>
    </row>
  </sheetData>
  <sortState xmlns:xlrd2="http://schemas.microsoft.com/office/spreadsheetml/2017/richdata2" ref="C2:D20">
    <sortCondition ref="C2:C2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3A7EF-B542-40CA-981C-0DCE8FEFC063}">
  <dimension ref="A1:D102"/>
  <sheetViews>
    <sheetView topLeftCell="A4" zoomScale="85" zoomScaleNormal="85" workbookViewId="0">
      <selection activeCell="G21" sqref="G21"/>
    </sheetView>
  </sheetViews>
  <sheetFormatPr defaultRowHeight="15"/>
  <cols>
    <col min="1" max="1" width="21.7109375" bestFit="1" customWidth="1"/>
    <col min="2" max="2" width="17.28515625" customWidth="1"/>
  </cols>
  <sheetData>
    <row r="1" spans="1:4" ht="20.25">
      <c r="A1" s="10" t="s">
        <v>16</v>
      </c>
      <c r="B1" s="1" t="s">
        <v>3</v>
      </c>
    </row>
    <row r="3" spans="1:4">
      <c r="A3">
        <v>125</v>
      </c>
      <c r="B3">
        <f>MEDIAN(A3:A102)</f>
        <v>130.5</v>
      </c>
      <c r="C3">
        <v>118</v>
      </c>
      <c r="D3">
        <f>COUNTIF($A$3:$A$102,C3:C26)</f>
        <v>1</v>
      </c>
    </row>
    <row r="4" spans="1:4">
      <c r="A4">
        <v>148</v>
      </c>
      <c r="C4">
        <v>119</v>
      </c>
      <c r="D4">
        <f t="shared" ref="D4:D26" si="0">COUNTIF($A$3:$A$102,C4:C27)</f>
        <v>4</v>
      </c>
    </row>
    <row r="5" spans="1:4">
      <c r="A5">
        <v>137</v>
      </c>
      <c r="C5">
        <v>120</v>
      </c>
      <c r="D5">
        <f t="shared" si="0"/>
        <v>1</v>
      </c>
    </row>
    <row r="6" spans="1:4">
      <c r="A6">
        <v>120</v>
      </c>
      <c r="C6">
        <v>122</v>
      </c>
      <c r="D6">
        <f t="shared" si="0"/>
        <v>5</v>
      </c>
    </row>
    <row r="7" spans="1:4">
      <c r="A7">
        <v>135</v>
      </c>
      <c r="C7">
        <v>123</v>
      </c>
      <c r="D7">
        <f t="shared" si="0"/>
        <v>1</v>
      </c>
    </row>
    <row r="8" spans="1:4">
      <c r="A8">
        <v>132</v>
      </c>
      <c r="C8">
        <v>124</v>
      </c>
      <c r="D8">
        <f t="shared" si="0"/>
        <v>4</v>
      </c>
    </row>
    <row r="9" spans="1:4">
      <c r="A9">
        <v>145</v>
      </c>
      <c r="C9">
        <v>125</v>
      </c>
      <c r="D9">
        <f t="shared" si="0"/>
        <v>10</v>
      </c>
    </row>
    <row r="10" spans="1:4">
      <c r="A10">
        <v>122</v>
      </c>
      <c r="C10">
        <v>126</v>
      </c>
      <c r="D10">
        <f t="shared" si="0"/>
        <v>5</v>
      </c>
    </row>
    <row r="11" spans="1:4">
      <c r="A11">
        <v>130</v>
      </c>
      <c r="C11">
        <v>127</v>
      </c>
      <c r="D11">
        <f t="shared" si="0"/>
        <v>4</v>
      </c>
    </row>
    <row r="12" spans="1:4">
      <c r="A12">
        <v>141</v>
      </c>
      <c r="C12">
        <v>128</v>
      </c>
      <c r="D12">
        <f t="shared" si="0"/>
        <v>5</v>
      </c>
    </row>
    <row r="13" spans="1:4">
      <c r="A13">
        <v>118</v>
      </c>
      <c r="C13">
        <v>129</v>
      </c>
      <c r="D13">
        <f t="shared" si="0"/>
        <v>1</v>
      </c>
    </row>
    <row r="14" spans="1:4">
      <c r="A14">
        <v>125</v>
      </c>
      <c r="C14">
        <v>130</v>
      </c>
      <c r="D14">
        <f t="shared" si="0"/>
        <v>9</v>
      </c>
    </row>
    <row r="15" spans="1:4">
      <c r="A15">
        <v>132</v>
      </c>
      <c r="C15">
        <v>131</v>
      </c>
      <c r="D15">
        <f t="shared" si="0"/>
        <v>4</v>
      </c>
    </row>
    <row r="16" spans="1:4">
      <c r="A16">
        <v>136</v>
      </c>
      <c r="C16">
        <v>132</v>
      </c>
      <c r="D16">
        <f t="shared" si="0"/>
        <v>7</v>
      </c>
    </row>
    <row r="17" spans="1:4">
      <c r="A17">
        <v>128</v>
      </c>
      <c r="C17">
        <v>133</v>
      </c>
      <c r="D17">
        <f t="shared" si="0"/>
        <v>8</v>
      </c>
    </row>
    <row r="18" spans="1:4">
      <c r="A18">
        <v>123</v>
      </c>
      <c r="C18">
        <v>134</v>
      </c>
      <c r="D18">
        <f t="shared" si="0"/>
        <v>4</v>
      </c>
    </row>
    <row r="19" spans="1:4">
      <c r="A19">
        <v>132</v>
      </c>
      <c r="C19">
        <v>135</v>
      </c>
      <c r="D19">
        <f t="shared" si="0"/>
        <v>5</v>
      </c>
    </row>
    <row r="20" spans="1:4">
      <c r="A20">
        <v>138</v>
      </c>
      <c r="C20">
        <v>136</v>
      </c>
      <c r="D20">
        <f t="shared" si="0"/>
        <v>9</v>
      </c>
    </row>
    <row r="21" spans="1:4">
      <c r="A21">
        <v>126</v>
      </c>
      <c r="C21">
        <v>137</v>
      </c>
      <c r="D21">
        <f t="shared" si="0"/>
        <v>1</v>
      </c>
    </row>
    <row r="22" spans="1:4">
      <c r="A22">
        <v>129</v>
      </c>
      <c r="C22">
        <v>138</v>
      </c>
      <c r="D22">
        <f t="shared" si="0"/>
        <v>1</v>
      </c>
    </row>
    <row r="23" spans="1:4">
      <c r="A23">
        <v>136</v>
      </c>
      <c r="C23">
        <v>140</v>
      </c>
      <c r="D23">
        <f t="shared" si="0"/>
        <v>4</v>
      </c>
    </row>
    <row r="24" spans="1:4">
      <c r="A24">
        <v>127</v>
      </c>
      <c r="C24">
        <v>141</v>
      </c>
      <c r="D24">
        <f t="shared" si="0"/>
        <v>5</v>
      </c>
    </row>
    <row r="25" spans="1:4">
      <c r="A25">
        <v>130</v>
      </c>
      <c r="C25">
        <v>145</v>
      </c>
      <c r="D25">
        <f t="shared" si="0"/>
        <v>1</v>
      </c>
    </row>
    <row r="26" spans="1:4">
      <c r="A26">
        <v>122</v>
      </c>
      <c r="C26">
        <v>148</v>
      </c>
      <c r="D26">
        <f t="shared" si="0"/>
        <v>1</v>
      </c>
    </row>
    <row r="27" spans="1:4">
      <c r="A27">
        <v>125</v>
      </c>
    </row>
    <row r="28" spans="1:4">
      <c r="A28">
        <v>133</v>
      </c>
    </row>
    <row r="29" spans="1:4">
      <c r="A29">
        <v>140</v>
      </c>
    </row>
    <row r="30" spans="1:4">
      <c r="A30">
        <v>126</v>
      </c>
    </row>
    <row r="31" spans="1:4">
      <c r="A31">
        <v>133</v>
      </c>
    </row>
    <row r="32" spans="1:4">
      <c r="A32">
        <v>135</v>
      </c>
    </row>
    <row r="33" spans="1:1">
      <c r="A33">
        <v>130</v>
      </c>
    </row>
    <row r="34" spans="1:1">
      <c r="A34">
        <v>134</v>
      </c>
    </row>
    <row r="35" spans="1:1">
      <c r="A35">
        <v>141</v>
      </c>
    </row>
    <row r="36" spans="1:1">
      <c r="A36">
        <v>119</v>
      </c>
    </row>
    <row r="37" spans="1:1">
      <c r="A37">
        <v>125</v>
      </c>
    </row>
    <row r="38" spans="1:1">
      <c r="A38">
        <v>131</v>
      </c>
    </row>
    <row r="39" spans="1:1">
      <c r="A39">
        <v>136</v>
      </c>
    </row>
    <row r="40" spans="1:1">
      <c r="A40">
        <v>128</v>
      </c>
    </row>
    <row r="41" spans="1:1">
      <c r="A41">
        <v>124</v>
      </c>
    </row>
    <row r="42" spans="1:1">
      <c r="A42">
        <v>132</v>
      </c>
    </row>
    <row r="43" spans="1:1">
      <c r="A43">
        <v>136</v>
      </c>
    </row>
    <row r="44" spans="1:1">
      <c r="A44">
        <v>127</v>
      </c>
    </row>
    <row r="45" spans="1:1">
      <c r="A45">
        <v>130</v>
      </c>
    </row>
    <row r="46" spans="1:1">
      <c r="A46">
        <v>122</v>
      </c>
    </row>
    <row r="47" spans="1:1">
      <c r="A47">
        <v>125</v>
      </c>
    </row>
    <row r="48" spans="1:1">
      <c r="A48">
        <v>133</v>
      </c>
    </row>
    <row r="49" spans="1:1">
      <c r="A49">
        <v>140</v>
      </c>
    </row>
    <row r="50" spans="1:1">
      <c r="A50">
        <v>126</v>
      </c>
    </row>
    <row r="51" spans="1:1">
      <c r="A51">
        <v>133</v>
      </c>
    </row>
    <row r="52" spans="1:1">
      <c r="A52">
        <v>135</v>
      </c>
    </row>
    <row r="53" spans="1:1">
      <c r="A53">
        <v>130</v>
      </c>
    </row>
    <row r="54" spans="1:1">
      <c r="A54">
        <v>134</v>
      </c>
    </row>
    <row r="55" spans="1:1">
      <c r="A55">
        <v>141</v>
      </c>
    </row>
    <row r="56" spans="1:1">
      <c r="A56">
        <v>119</v>
      </c>
    </row>
    <row r="57" spans="1:1">
      <c r="A57">
        <v>125</v>
      </c>
    </row>
    <row r="58" spans="1:1">
      <c r="A58">
        <v>131</v>
      </c>
    </row>
    <row r="59" spans="1:1">
      <c r="A59">
        <v>136</v>
      </c>
    </row>
    <row r="60" spans="1:1">
      <c r="A60">
        <v>128</v>
      </c>
    </row>
    <row r="61" spans="1:1">
      <c r="A61">
        <v>124</v>
      </c>
    </row>
    <row r="62" spans="1:1">
      <c r="A62">
        <v>132</v>
      </c>
    </row>
    <row r="63" spans="1:1">
      <c r="A63">
        <v>136</v>
      </c>
    </row>
    <row r="64" spans="1:1">
      <c r="A64">
        <v>127</v>
      </c>
    </row>
    <row r="65" spans="1:1">
      <c r="A65">
        <v>130</v>
      </c>
    </row>
    <row r="66" spans="1:1">
      <c r="A66">
        <v>122</v>
      </c>
    </row>
    <row r="67" spans="1:1">
      <c r="A67">
        <v>125</v>
      </c>
    </row>
    <row r="68" spans="1:1">
      <c r="A68">
        <v>133</v>
      </c>
    </row>
    <row r="69" spans="1:1">
      <c r="A69">
        <v>140</v>
      </c>
    </row>
    <row r="70" spans="1:1">
      <c r="A70">
        <v>126</v>
      </c>
    </row>
    <row r="71" spans="1:1">
      <c r="A71">
        <v>133</v>
      </c>
    </row>
    <row r="72" spans="1:1">
      <c r="A72">
        <v>135</v>
      </c>
    </row>
    <row r="73" spans="1:1">
      <c r="A73">
        <v>130</v>
      </c>
    </row>
    <row r="74" spans="1:1">
      <c r="A74">
        <v>134</v>
      </c>
    </row>
    <row r="75" spans="1:1">
      <c r="A75">
        <v>141</v>
      </c>
    </row>
    <row r="76" spans="1:1">
      <c r="A76">
        <v>119</v>
      </c>
    </row>
    <row r="77" spans="1:1">
      <c r="A77">
        <v>125</v>
      </c>
    </row>
    <row r="78" spans="1:1">
      <c r="A78">
        <v>131</v>
      </c>
    </row>
    <row r="79" spans="1:1">
      <c r="A79">
        <v>136</v>
      </c>
    </row>
    <row r="80" spans="1:1">
      <c r="A80">
        <v>128</v>
      </c>
    </row>
    <row r="81" spans="1:1">
      <c r="A81">
        <v>124</v>
      </c>
    </row>
    <row r="82" spans="1:1">
      <c r="A82">
        <v>132</v>
      </c>
    </row>
    <row r="83" spans="1:1">
      <c r="A83">
        <v>136</v>
      </c>
    </row>
    <row r="84" spans="1:1">
      <c r="A84">
        <v>127</v>
      </c>
    </row>
    <row r="85" spans="1:1">
      <c r="A85">
        <v>130</v>
      </c>
    </row>
    <row r="86" spans="1:1">
      <c r="A86">
        <v>122</v>
      </c>
    </row>
    <row r="87" spans="1:1">
      <c r="A87">
        <v>125</v>
      </c>
    </row>
    <row r="88" spans="1:1">
      <c r="A88">
        <v>133</v>
      </c>
    </row>
    <row r="89" spans="1:1">
      <c r="A89">
        <v>140</v>
      </c>
    </row>
    <row r="90" spans="1:1">
      <c r="A90">
        <v>126</v>
      </c>
    </row>
    <row r="91" spans="1:1">
      <c r="A91">
        <v>133</v>
      </c>
    </row>
    <row r="92" spans="1:1">
      <c r="A92">
        <v>135</v>
      </c>
    </row>
    <row r="93" spans="1:1">
      <c r="A93">
        <v>130</v>
      </c>
    </row>
    <row r="94" spans="1:1">
      <c r="A94">
        <v>134</v>
      </c>
    </row>
    <row r="95" spans="1:1">
      <c r="A95">
        <v>141</v>
      </c>
    </row>
    <row r="96" spans="1:1">
      <c r="A96">
        <v>119</v>
      </c>
    </row>
    <row r="97" spans="1:1">
      <c r="A97">
        <v>125</v>
      </c>
    </row>
    <row r="98" spans="1:1">
      <c r="A98">
        <v>131</v>
      </c>
    </row>
    <row r="99" spans="1:1">
      <c r="A99">
        <v>136</v>
      </c>
    </row>
    <row r="100" spans="1:1">
      <c r="A100">
        <v>128</v>
      </c>
    </row>
    <row r="101" spans="1:1">
      <c r="A101">
        <v>124</v>
      </c>
    </row>
    <row r="102" spans="1:1">
      <c r="A102">
        <v>132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B361-0CFF-4CBD-A3D9-92968C845E31}">
  <dimension ref="A1:C20"/>
  <sheetViews>
    <sheetView tabSelected="1" workbookViewId="0">
      <selection activeCell="K17" sqref="K17"/>
    </sheetView>
  </sheetViews>
  <sheetFormatPr defaultRowHeight="15"/>
  <cols>
    <col min="1" max="1" width="11.7109375" bestFit="1" customWidth="1"/>
    <col min="2" max="2" width="11.140625" bestFit="1" customWidth="1"/>
    <col min="3" max="3" width="11.7109375" bestFit="1" customWidth="1"/>
  </cols>
  <sheetData>
    <row r="1" spans="1:3" ht="18.75">
      <c r="A1" s="1" t="s">
        <v>17</v>
      </c>
      <c r="B1" s="1" t="s">
        <v>18</v>
      </c>
      <c r="C1" s="1" t="s">
        <v>19</v>
      </c>
    </row>
    <row r="3" spans="1:3">
      <c r="A3">
        <v>45</v>
      </c>
      <c r="B3">
        <v>32</v>
      </c>
      <c r="C3">
        <v>40</v>
      </c>
    </row>
    <row r="4" spans="1:3">
      <c r="A4">
        <v>35</v>
      </c>
      <c r="B4">
        <v>28</v>
      </c>
      <c r="C4">
        <v>39</v>
      </c>
    </row>
    <row r="5" spans="1:3">
      <c r="A5">
        <v>40</v>
      </c>
      <c r="B5">
        <v>30</v>
      </c>
      <c r="C5">
        <v>42</v>
      </c>
    </row>
    <row r="6" spans="1:3">
      <c r="A6">
        <v>38</v>
      </c>
      <c r="B6">
        <v>34</v>
      </c>
      <c r="C6">
        <v>41</v>
      </c>
    </row>
    <row r="7" spans="1:3">
      <c r="A7">
        <v>42</v>
      </c>
      <c r="B7">
        <v>33</v>
      </c>
      <c r="C7">
        <v>38</v>
      </c>
    </row>
    <row r="8" spans="1:3">
      <c r="A8">
        <v>37</v>
      </c>
      <c r="B8">
        <v>35</v>
      </c>
      <c r="C8">
        <v>43</v>
      </c>
    </row>
    <row r="9" spans="1:3">
      <c r="A9">
        <v>39</v>
      </c>
      <c r="B9">
        <v>31</v>
      </c>
      <c r="C9">
        <v>45</v>
      </c>
    </row>
    <row r="10" spans="1:3">
      <c r="A10">
        <v>43</v>
      </c>
      <c r="B10">
        <v>29</v>
      </c>
      <c r="C10">
        <v>44</v>
      </c>
    </row>
    <row r="11" spans="1:3">
      <c r="A11">
        <v>44</v>
      </c>
      <c r="B11">
        <v>36</v>
      </c>
      <c r="C11">
        <v>41</v>
      </c>
    </row>
    <row r="12" spans="1:3">
      <c r="A12">
        <v>41</v>
      </c>
      <c r="B12">
        <v>37</v>
      </c>
      <c r="C12">
        <v>37</v>
      </c>
    </row>
    <row r="14" spans="1:3" ht="18.75">
      <c r="A14" s="1" t="s">
        <v>20</v>
      </c>
      <c r="B14" s="1" t="s">
        <v>20</v>
      </c>
      <c r="C14" s="1" t="s">
        <v>20</v>
      </c>
    </row>
    <row r="16" spans="1:3">
      <c r="A16">
        <f>AVERAGE(A3:A12)</f>
        <v>40.4</v>
      </c>
      <c r="B16">
        <f t="shared" ref="B16:C16" si="0">AVERAGE(B3:B12)</f>
        <v>32.5</v>
      </c>
      <c r="C16">
        <f t="shared" si="0"/>
        <v>41</v>
      </c>
    </row>
    <row r="18" spans="1:3" ht="18.75">
      <c r="A18" s="1" t="s">
        <v>4</v>
      </c>
      <c r="B18" s="1" t="s">
        <v>4</v>
      </c>
      <c r="C18" s="1" t="s">
        <v>4</v>
      </c>
    </row>
    <row r="20" spans="1:3">
      <c r="A20">
        <f>MAX(A3:A12)-MIN(A3:A12)</f>
        <v>10</v>
      </c>
      <c r="B20">
        <f t="shared" ref="B20:C20" si="1">MAX(B3:B12)-MIN(B3:B12)</f>
        <v>9</v>
      </c>
      <c r="C20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Sheet11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NIRAJ CHAUHAN</cp:lastModifiedBy>
  <dcterms:created xsi:type="dcterms:W3CDTF">2015-06-05T18:17:20Z</dcterms:created>
  <dcterms:modified xsi:type="dcterms:W3CDTF">2024-06-07T08:17:32Z</dcterms:modified>
</cp:coreProperties>
</file>