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hidePivotFieldList="1"/>
  <mc:AlternateContent xmlns:mc="http://schemas.openxmlformats.org/markup-compatibility/2006">
    <mc:Choice Requires="x15">
      <x15ac:absPath xmlns:x15ac="http://schemas.microsoft.com/office/spreadsheetml/2010/11/ac" url="https://d.docs.live.net/5b5c2e908de25530/Desktop/"/>
    </mc:Choice>
  </mc:AlternateContent>
  <xr:revisionPtr revIDLastSave="0" documentId="8_{43EAA45A-8946-45C8-A559-74AE849CB2F1}" xr6:coauthVersionLast="47" xr6:coauthVersionMax="47" xr10:uidLastSave="{00000000-0000-0000-0000-000000000000}"/>
  <bookViews>
    <workbookView xWindow="-108" yWindow="-108" windowWidth="23256" windowHeight="12456" tabRatio="564" firstSheet="4" activeTab="7" xr2:uid="{00000000-000D-0000-FFFF-FFFF00000000}"/>
  </bookViews>
  <sheets>
    <sheet name="monthly-city sale" sheetId="16" r:id="rId1"/>
    <sheet name="city wise sales" sheetId="17" r:id="rId2"/>
    <sheet name="sales_rep report" sheetId="18" r:id="rId3"/>
    <sheet name="categorySales" sheetId="19" r:id="rId4"/>
    <sheet name="products sales" sheetId="20" r:id="rId5"/>
    <sheet name="city-product sales" sheetId="21" r:id="rId6"/>
    <sheet name="Source Data" sheetId="12" r:id="rId7"/>
    <sheet name="DASHBOARD" sheetId="24" r:id="rId8"/>
    <sheet name="INSIGHTS" sheetId="25" r:id="rId9"/>
    <sheet name="Attendance Tracker" sheetId="13" r:id="rId10"/>
  </sheets>
  <definedNames>
    <definedName name="_xlnm._FilterDatabase" localSheetId="6" hidden="1">'Source Data'!$B$2:$H$1562</definedName>
    <definedName name="Month">INDIRECT(#REF!&amp;"!$A$1:$Ag$14")</definedName>
    <definedName name="Slicer_Category">#N/A</definedName>
    <definedName name="Slicer_City">#N/A</definedName>
    <definedName name="Slicer_Months">#N/A</definedName>
    <definedName name="Slicer_Product">#N/A</definedName>
    <definedName name="Slicer_Sales_Rep">#N/A</definedName>
  </definedNames>
  <calcPr calcId="191028"/>
  <pivotCaches>
    <pivotCache cacheId="20" r:id="rId11"/>
  </pivotCaches>
  <extLst>
    <ext xmlns:x14="http://schemas.microsoft.com/office/spreadsheetml/2009/9/main" uri="{BBE1A952-AA13-448e-AADC-164F8A28A991}">
      <x14:slicerCaches>
        <x14:slicerCache r:id="rId12"/>
        <x14:slicerCache r:id="rId13"/>
        <x14:slicerCache r:id="rId14"/>
        <x14:slicerCache r:id="rId15"/>
        <x14:slicerCache r:id="rId1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D18" i="13" l="1"/>
  <c r="D19" i="13"/>
  <c r="D20" i="13"/>
  <c r="D21" i="13"/>
  <c r="D22" i="13"/>
  <c r="D23" i="13"/>
  <c r="D24" i="13"/>
  <c r="C18" i="13"/>
  <c r="C19" i="13"/>
  <c r="C20" i="13"/>
  <c r="C21" i="13"/>
  <c r="C22" i="13"/>
  <c r="C23" i="13"/>
  <c r="C24" i="13"/>
  <c r="C17" i="13"/>
  <c r="D17" i="13"/>
  <c r="B18" i="13"/>
  <c r="B19" i="13"/>
  <c r="B20" i="13"/>
  <c r="B21" i="13"/>
  <c r="B22" i="13"/>
  <c r="B23" i="13"/>
  <c r="B24" i="13"/>
  <c r="B17" i="13"/>
  <c r="I4" i="12"/>
  <c r="I5" i="12"/>
  <c r="I6" i="12"/>
  <c r="I7" i="12"/>
  <c r="I8" i="12"/>
  <c r="I9" i="12"/>
  <c r="I10" i="12"/>
  <c r="I11" i="12"/>
  <c r="I12" i="12"/>
  <c r="I13" i="12"/>
  <c r="I14" i="12"/>
  <c r="I15" i="12"/>
  <c r="I16" i="12"/>
  <c r="I17" i="12"/>
  <c r="I18" i="12"/>
  <c r="I19" i="12"/>
  <c r="I20" i="12"/>
  <c r="I21" i="12"/>
  <c r="I22" i="12"/>
  <c r="I23" i="12"/>
  <c r="I24" i="12"/>
  <c r="I25" i="12"/>
  <c r="I26" i="12"/>
  <c r="I27" i="12"/>
  <c r="I28" i="12"/>
  <c r="I29" i="12"/>
  <c r="I30" i="12"/>
  <c r="I31" i="12"/>
  <c r="I32" i="12"/>
  <c r="I33" i="12"/>
  <c r="I34" i="12"/>
  <c r="I35" i="12"/>
  <c r="I36" i="12"/>
  <c r="I37" i="12"/>
  <c r="I38" i="12"/>
  <c r="I39" i="12"/>
  <c r="I40" i="12"/>
  <c r="I41" i="12"/>
  <c r="I42" i="12"/>
  <c r="I43" i="12"/>
  <c r="I44" i="12"/>
  <c r="I45" i="12"/>
  <c r="I46" i="12"/>
  <c r="I47" i="12"/>
  <c r="I48" i="12"/>
  <c r="I49" i="12"/>
  <c r="I50" i="12"/>
  <c r="I51" i="12"/>
  <c r="I52" i="12"/>
  <c r="I53" i="12"/>
  <c r="I54" i="12"/>
  <c r="I55" i="12"/>
  <c r="I56" i="12"/>
  <c r="I57" i="12"/>
  <c r="I58" i="12"/>
  <c r="I59" i="12"/>
  <c r="I60" i="12"/>
  <c r="I61" i="12"/>
  <c r="I62" i="12"/>
  <c r="I63" i="12"/>
  <c r="I64" i="12"/>
  <c r="I65" i="12"/>
  <c r="I66" i="12"/>
  <c r="I67" i="12"/>
  <c r="I68" i="12"/>
  <c r="I69" i="12"/>
  <c r="I70" i="12"/>
  <c r="I71" i="12"/>
  <c r="I72" i="12"/>
  <c r="I73" i="12"/>
  <c r="I74" i="12"/>
  <c r="I75" i="12"/>
  <c r="I76" i="12"/>
  <c r="I77" i="12"/>
  <c r="I78" i="12"/>
  <c r="I79" i="12"/>
  <c r="I80" i="12"/>
  <c r="I81" i="12"/>
  <c r="I82" i="12"/>
  <c r="I83" i="12"/>
  <c r="I84" i="12"/>
  <c r="I85" i="12"/>
  <c r="I86" i="12"/>
  <c r="I87" i="12"/>
  <c r="I88" i="12"/>
  <c r="I89" i="12"/>
  <c r="I90" i="12"/>
  <c r="I91" i="12"/>
  <c r="I92" i="12"/>
  <c r="I93" i="12"/>
  <c r="I94" i="12"/>
  <c r="I95" i="12"/>
  <c r="I96" i="12"/>
  <c r="I97" i="12"/>
  <c r="I98" i="12"/>
  <c r="I99" i="12"/>
  <c r="I100" i="12"/>
  <c r="I101" i="12"/>
  <c r="I102" i="12"/>
  <c r="I103" i="12"/>
  <c r="I104" i="12"/>
  <c r="I105" i="12"/>
  <c r="I106" i="12"/>
  <c r="I107" i="12"/>
  <c r="I108" i="12"/>
  <c r="I109" i="12"/>
  <c r="I110" i="12"/>
  <c r="I111" i="12"/>
  <c r="I112" i="12"/>
  <c r="I113" i="12"/>
  <c r="I114" i="12"/>
  <c r="I115" i="12"/>
  <c r="I116" i="12"/>
  <c r="I117" i="12"/>
  <c r="I118" i="12"/>
  <c r="I119" i="12"/>
  <c r="I120" i="12"/>
  <c r="I121" i="12"/>
  <c r="I122" i="12"/>
  <c r="I123" i="12"/>
  <c r="I124" i="12"/>
  <c r="I125" i="12"/>
  <c r="I126" i="12"/>
  <c r="I127" i="12"/>
  <c r="I128" i="12"/>
  <c r="I129" i="12"/>
  <c r="I130" i="12"/>
  <c r="I131" i="12"/>
  <c r="I132" i="12"/>
  <c r="I133" i="12"/>
  <c r="I134" i="12"/>
  <c r="I135" i="12"/>
  <c r="I136" i="12"/>
  <c r="I137" i="12"/>
  <c r="I138" i="12"/>
  <c r="I139" i="12"/>
  <c r="I140" i="12"/>
  <c r="I141" i="12"/>
  <c r="I142" i="12"/>
  <c r="I143" i="12"/>
  <c r="I144" i="12"/>
  <c r="I145" i="12"/>
  <c r="I146" i="12"/>
  <c r="I147" i="12"/>
  <c r="I148" i="12"/>
  <c r="I149" i="12"/>
  <c r="I150" i="12"/>
  <c r="I151" i="12"/>
  <c r="I152" i="12"/>
  <c r="I153" i="12"/>
  <c r="I154" i="12"/>
  <c r="I155" i="12"/>
  <c r="I156" i="12"/>
  <c r="I157" i="12"/>
  <c r="I158" i="12"/>
  <c r="I159" i="12"/>
  <c r="I160" i="12"/>
  <c r="I161" i="12"/>
  <c r="I162" i="12"/>
  <c r="I163" i="12"/>
  <c r="I164" i="12"/>
  <c r="I165" i="12"/>
  <c r="I166" i="12"/>
  <c r="I167" i="12"/>
  <c r="I168" i="12"/>
  <c r="I169" i="12"/>
  <c r="I170" i="12"/>
  <c r="I171" i="12"/>
  <c r="I172" i="12"/>
  <c r="I173" i="12"/>
  <c r="I174" i="12"/>
  <c r="I175" i="12"/>
  <c r="I176" i="12"/>
  <c r="I177" i="12"/>
  <c r="I178" i="12"/>
  <c r="I179" i="12"/>
  <c r="I180" i="12"/>
  <c r="I181" i="12"/>
  <c r="I182" i="12"/>
  <c r="I183" i="12"/>
  <c r="I184" i="12"/>
  <c r="I185" i="12"/>
  <c r="I186" i="12"/>
  <c r="I187" i="12"/>
  <c r="I188" i="12"/>
  <c r="I189" i="12"/>
  <c r="I190" i="12"/>
  <c r="I191" i="12"/>
  <c r="I192" i="12"/>
  <c r="I193" i="12"/>
  <c r="I194" i="12"/>
  <c r="I195" i="12"/>
  <c r="I196" i="12"/>
  <c r="I197" i="12"/>
  <c r="I198" i="12"/>
  <c r="I199" i="12"/>
  <c r="I200" i="12"/>
  <c r="I201" i="12"/>
  <c r="I202" i="12"/>
  <c r="I203" i="12"/>
  <c r="I204" i="12"/>
  <c r="I205" i="12"/>
  <c r="I206" i="12"/>
  <c r="I207" i="12"/>
  <c r="I208" i="12"/>
  <c r="I209" i="12"/>
  <c r="I210" i="12"/>
  <c r="I211" i="12"/>
  <c r="I212" i="12"/>
  <c r="I213" i="12"/>
  <c r="I214" i="12"/>
  <c r="I215" i="12"/>
  <c r="I216" i="12"/>
  <c r="I217" i="12"/>
  <c r="I218" i="12"/>
  <c r="I219" i="12"/>
  <c r="I220" i="12"/>
  <c r="I221" i="12"/>
  <c r="I222" i="12"/>
  <c r="I223" i="12"/>
  <c r="I224" i="12"/>
  <c r="I225" i="12"/>
  <c r="I226" i="12"/>
  <c r="I227" i="12"/>
  <c r="I228" i="12"/>
  <c r="I229" i="12"/>
  <c r="I230" i="12"/>
  <c r="I231" i="12"/>
  <c r="I232" i="12"/>
  <c r="I233" i="12"/>
  <c r="I234" i="12"/>
  <c r="I235" i="12"/>
  <c r="I236" i="12"/>
  <c r="I237" i="12"/>
  <c r="I238" i="12"/>
  <c r="I239" i="12"/>
  <c r="I240" i="12"/>
  <c r="I241" i="12"/>
  <c r="I242" i="12"/>
  <c r="I243" i="12"/>
  <c r="I244" i="12"/>
  <c r="I245" i="12"/>
  <c r="I246" i="12"/>
  <c r="I247" i="12"/>
  <c r="I248" i="12"/>
  <c r="I249" i="12"/>
  <c r="I250" i="12"/>
  <c r="I251" i="12"/>
  <c r="I252" i="12"/>
  <c r="I253" i="12"/>
  <c r="I254" i="12"/>
  <c r="I255" i="12"/>
  <c r="I256" i="12"/>
  <c r="I257" i="12"/>
  <c r="I258" i="12"/>
  <c r="I259" i="12"/>
  <c r="I260" i="12"/>
  <c r="I261" i="12"/>
  <c r="I262" i="12"/>
  <c r="I263" i="12"/>
  <c r="I264" i="12"/>
  <c r="I265" i="12"/>
  <c r="I266" i="12"/>
  <c r="I267" i="12"/>
  <c r="I268" i="12"/>
  <c r="I269" i="12"/>
  <c r="I270" i="12"/>
  <c r="I271" i="12"/>
  <c r="I272" i="12"/>
  <c r="I273" i="12"/>
  <c r="I274" i="12"/>
  <c r="I275" i="12"/>
  <c r="I276" i="12"/>
  <c r="I277" i="12"/>
  <c r="I278" i="12"/>
  <c r="I279" i="12"/>
  <c r="I280" i="12"/>
  <c r="I281" i="12"/>
  <c r="I282" i="12"/>
  <c r="I283" i="12"/>
  <c r="I284" i="12"/>
  <c r="I285" i="12"/>
  <c r="I286" i="12"/>
  <c r="I287" i="12"/>
  <c r="I288" i="12"/>
  <c r="I289" i="12"/>
  <c r="I290" i="12"/>
  <c r="I291" i="12"/>
  <c r="I292" i="12"/>
  <c r="I293" i="12"/>
  <c r="I294" i="12"/>
  <c r="I295" i="12"/>
  <c r="I296" i="12"/>
  <c r="I297" i="12"/>
  <c r="I298" i="12"/>
  <c r="I299" i="12"/>
  <c r="I300" i="12"/>
  <c r="I301" i="12"/>
  <c r="I302" i="12"/>
  <c r="I303" i="12"/>
  <c r="I304" i="12"/>
  <c r="I305" i="12"/>
  <c r="I306" i="12"/>
  <c r="I307" i="12"/>
  <c r="I308" i="12"/>
  <c r="I309" i="12"/>
  <c r="I310" i="12"/>
  <c r="I311" i="12"/>
  <c r="I312" i="12"/>
  <c r="I313" i="12"/>
  <c r="I314" i="12"/>
  <c r="I315" i="12"/>
  <c r="I316" i="12"/>
  <c r="I317" i="12"/>
  <c r="I318" i="12"/>
  <c r="I319" i="12"/>
  <c r="I320" i="12"/>
  <c r="I321" i="12"/>
  <c r="I322" i="12"/>
  <c r="I323" i="12"/>
  <c r="I324" i="12"/>
  <c r="I325" i="12"/>
  <c r="I326" i="12"/>
  <c r="I327" i="12"/>
  <c r="I328" i="12"/>
  <c r="I329" i="12"/>
  <c r="I330" i="12"/>
  <c r="I331" i="12"/>
  <c r="I332" i="12"/>
  <c r="I333" i="12"/>
  <c r="I334" i="12"/>
  <c r="I335" i="12"/>
  <c r="I336" i="12"/>
  <c r="I337" i="12"/>
  <c r="I338" i="12"/>
  <c r="I339" i="12"/>
  <c r="I340" i="12"/>
  <c r="I341" i="12"/>
  <c r="I342" i="12"/>
  <c r="I343" i="12"/>
  <c r="I344" i="12"/>
  <c r="I345" i="12"/>
  <c r="I346" i="12"/>
  <c r="I347" i="12"/>
  <c r="I348" i="12"/>
  <c r="I349" i="12"/>
  <c r="I350" i="12"/>
  <c r="I351" i="12"/>
  <c r="I352" i="12"/>
  <c r="I353" i="12"/>
  <c r="I354" i="12"/>
  <c r="I355" i="12"/>
  <c r="I356" i="12"/>
  <c r="I357" i="12"/>
  <c r="I358" i="12"/>
  <c r="I359" i="12"/>
  <c r="I360" i="12"/>
  <c r="I361" i="12"/>
  <c r="I362" i="12"/>
  <c r="I363" i="12"/>
  <c r="I364" i="12"/>
  <c r="I365" i="12"/>
  <c r="I366" i="12"/>
  <c r="I367" i="12"/>
  <c r="I368" i="12"/>
  <c r="I369" i="12"/>
  <c r="I370" i="12"/>
  <c r="I371" i="12"/>
  <c r="I372" i="12"/>
  <c r="I373" i="12"/>
  <c r="I374" i="12"/>
  <c r="I375" i="12"/>
  <c r="I376" i="12"/>
  <c r="I377" i="12"/>
  <c r="I378" i="12"/>
  <c r="I379" i="12"/>
  <c r="I380" i="12"/>
  <c r="I381" i="12"/>
  <c r="I382" i="12"/>
  <c r="I383" i="12"/>
  <c r="I384" i="12"/>
  <c r="I385" i="12"/>
  <c r="I386" i="12"/>
  <c r="I387" i="12"/>
  <c r="I388" i="12"/>
  <c r="I389" i="12"/>
  <c r="I390" i="12"/>
  <c r="I391" i="12"/>
  <c r="I392" i="12"/>
  <c r="I393" i="12"/>
  <c r="I394" i="12"/>
  <c r="I395" i="12"/>
  <c r="I396" i="12"/>
  <c r="I397" i="12"/>
  <c r="I398" i="12"/>
  <c r="I399" i="12"/>
  <c r="I400" i="12"/>
  <c r="I401" i="12"/>
  <c r="I402" i="12"/>
  <c r="I403" i="12"/>
  <c r="I404" i="12"/>
  <c r="I405" i="12"/>
  <c r="I406" i="12"/>
  <c r="I407" i="12"/>
  <c r="I408" i="12"/>
  <c r="I409" i="12"/>
  <c r="I410" i="12"/>
  <c r="I411" i="12"/>
  <c r="I412" i="12"/>
  <c r="I413" i="12"/>
  <c r="I414" i="12"/>
  <c r="I415" i="12"/>
  <c r="I416" i="12"/>
  <c r="I417" i="12"/>
  <c r="I418" i="12"/>
  <c r="I419" i="12"/>
  <c r="I420" i="12"/>
  <c r="I421" i="12"/>
  <c r="I422" i="12"/>
  <c r="I423" i="12"/>
  <c r="I424" i="12"/>
  <c r="I425" i="12"/>
  <c r="I426" i="12"/>
  <c r="I427" i="12"/>
  <c r="I428" i="12"/>
  <c r="I429" i="12"/>
  <c r="I430" i="12"/>
  <c r="I431" i="12"/>
  <c r="I432" i="12"/>
  <c r="I433" i="12"/>
  <c r="I434" i="12"/>
  <c r="I435" i="12"/>
  <c r="I436" i="12"/>
  <c r="I437" i="12"/>
  <c r="I438" i="12"/>
  <c r="I439" i="12"/>
  <c r="I440" i="12"/>
  <c r="I441" i="12"/>
  <c r="I442" i="12"/>
  <c r="I443" i="12"/>
  <c r="I444" i="12"/>
  <c r="I445" i="12"/>
  <c r="I446" i="12"/>
  <c r="I447" i="12"/>
  <c r="I448" i="12"/>
  <c r="I449" i="12"/>
  <c r="I450" i="12"/>
  <c r="I451" i="12"/>
  <c r="I452" i="12"/>
  <c r="I453" i="12"/>
  <c r="I454" i="12"/>
  <c r="I455" i="12"/>
  <c r="I456" i="12"/>
  <c r="I457" i="12"/>
  <c r="I458" i="12"/>
  <c r="I459" i="12"/>
  <c r="I460" i="12"/>
  <c r="I461" i="12"/>
  <c r="I462" i="12"/>
  <c r="I463" i="12"/>
  <c r="I464" i="12"/>
  <c r="I465" i="12"/>
  <c r="I466" i="12"/>
  <c r="I467" i="12"/>
  <c r="I468" i="12"/>
  <c r="I469" i="12"/>
  <c r="I470" i="12"/>
  <c r="I471" i="12"/>
  <c r="I472" i="12"/>
  <c r="I473" i="12"/>
  <c r="I474" i="12"/>
  <c r="I475" i="12"/>
  <c r="I476" i="12"/>
  <c r="I477" i="12"/>
  <c r="I478" i="12"/>
  <c r="I479" i="12"/>
  <c r="I480" i="12"/>
  <c r="I481" i="12"/>
  <c r="I482" i="12"/>
  <c r="I483" i="12"/>
  <c r="I484" i="12"/>
  <c r="I485" i="12"/>
  <c r="I486" i="12"/>
  <c r="I487" i="12"/>
  <c r="I488" i="12"/>
  <c r="I489" i="12"/>
  <c r="I490" i="12"/>
  <c r="I491" i="12"/>
  <c r="I492" i="12"/>
  <c r="I493" i="12"/>
  <c r="I494" i="12"/>
  <c r="I495" i="12"/>
  <c r="I496" i="12"/>
  <c r="I497" i="12"/>
  <c r="I498" i="12"/>
  <c r="I499" i="12"/>
  <c r="I500" i="12"/>
  <c r="I501" i="12"/>
  <c r="I502" i="12"/>
  <c r="I503" i="12"/>
  <c r="I504" i="12"/>
  <c r="I505" i="12"/>
  <c r="I506" i="12"/>
  <c r="I507" i="12"/>
  <c r="I508" i="12"/>
  <c r="I509" i="12"/>
  <c r="I510" i="12"/>
  <c r="I511" i="12"/>
  <c r="I512" i="12"/>
  <c r="I513" i="12"/>
  <c r="I514" i="12"/>
  <c r="I515" i="12"/>
  <c r="I516" i="12"/>
  <c r="I517" i="12"/>
  <c r="I518" i="12"/>
  <c r="I519" i="12"/>
  <c r="I520" i="12"/>
  <c r="I521" i="12"/>
  <c r="I522" i="12"/>
  <c r="I523" i="12"/>
  <c r="I524" i="12"/>
  <c r="I525" i="12"/>
  <c r="I526" i="12"/>
  <c r="I527" i="12"/>
  <c r="I528" i="12"/>
  <c r="I529" i="12"/>
  <c r="I530" i="12"/>
  <c r="I531" i="12"/>
  <c r="I532" i="12"/>
  <c r="I533" i="12"/>
  <c r="I534" i="12"/>
  <c r="I535" i="12"/>
  <c r="I536" i="12"/>
  <c r="I537" i="12"/>
  <c r="I538" i="12"/>
  <c r="I539" i="12"/>
  <c r="I540" i="12"/>
  <c r="I541" i="12"/>
  <c r="I542" i="12"/>
  <c r="I543" i="12"/>
  <c r="I544" i="12"/>
  <c r="I545" i="12"/>
  <c r="I546" i="12"/>
  <c r="I547" i="12"/>
  <c r="I548" i="12"/>
  <c r="I549" i="12"/>
  <c r="I550" i="12"/>
  <c r="I551" i="12"/>
  <c r="I552" i="12"/>
  <c r="I553" i="12"/>
  <c r="I554" i="12"/>
  <c r="I555" i="12"/>
  <c r="I556" i="12"/>
  <c r="I557" i="12"/>
  <c r="I558" i="12"/>
  <c r="I559" i="12"/>
  <c r="I560" i="12"/>
  <c r="I561" i="12"/>
  <c r="I562" i="12"/>
  <c r="I563" i="12"/>
  <c r="I564" i="12"/>
  <c r="I565" i="12"/>
  <c r="I566" i="12"/>
  <c r="I567" i="12"/>
  <c r="I568" i="12"/>
  <c r="I569" i="12"/>
  <c r="I570" i="12"/>
  <c r="I571" i="12"/>
  <c r="I572" i="12"/>
  <c r="I573" i="12"/>
  <c r="I574" i="12"/>
  <c r="I575" i="12"/>
  <c r="I576" i="12"/>
  <c r="I577" i="12"/>
  <c r="I578" i="12"/>
  <c r="I579" i="12"/>
  <c r="I580" i="12"/>
  <c r="I581" i="12"/>
  <c r="I582" i="12"/>
  <c r="I583" i="12"/>
  <c r="I584" i="12"/>
  <c r="I585" i="12"/>
  <c r="I586" i="12"/>
  <c r="I587" i="12"/>
  <c r="I588" i="12"/>
  <c r="I589" i="12"/>
  <c r="I590" i="12"/>
  <c r="I591" i="12"/>
  <c r="I592" i="12"/>
  <c r="I593" i="12"/>
  <c r="I594" i="12"/>
  <c r="I595" i="12"/>
  <c r="I596" i="12"/>
  <c r="I597" i="12"/>
  <c r="I598" i="12"/>
  <c r="I599" i="12"/>
  <c r="I600" i="12"/>
  <c r="I601" i="12"/>
  <c r="I602" i="12"/>
  <c r="I603" i="12"/>
  <c r="I604" i="12"/>
  <c r="I605" i="12"/>
  <c r="I606" i="12"/>
  <c r="I607" i="12"/>
  <c r="I608" i="12"/>
  <c r="I609" i="12"/>
  <c r="I610" i="12"/>
  <c r="I611" i="12"/>
  <c r="I612" i="12"/>
  <c r="I613" i="12"/>
  <c r="I614" i="12"/>
  <c r="I615" i="12"/>
  <c r="I616" i="12"/>
  <c r="I617" i="12"/>
  <c r="I618" i="12"/>
  <c r="I619" i="12"/>
  <c r="I620" i="12"/>
  <c r="I621" i="12"/>
  <c r="I622" i="12"/>
  <c r="I623" i="12"/>
  <c r="I624" i="12"/>
  <c r="I625" i="12"/>
  <c r="I626" i="12"/>
  <c r="I627" i="12"/>
  <c r="I628" i="12"/>
  <c r="I629" i="12"/>
  <c r="I630" i="12"/>
  <c r="I631" i="12"/>
  <c r="I632" i="12"/>
  <c r="I633" i="12"/>
  <c r="I634" i="12"/>
  <c r="I635" i="12"/>
  <c r="I636" i="12"/>
  <c r="I637" i="12"/>
  <c r="I638" i="12"/>
  <c r="I639" i="12"/>
  <c r="I640" i="12"/>
  <c r="I641" i="12"/>
  <c r="I642" i="12"/>
  <c r="I643" i="12"/>
  <c r="I644" i="12"/>
  <c r="I645" i="12"/>
  <c r="I646" i="12"/>
  <c r="I647" i="12"/>
  <c r="I648" i="12"/>
  <c r="I649" i="12"/>
  <c r="I650" i="12"/>
  <c r="I651" i="12"/>
  <c r="I652" i="12"/>
  <c r="I653" i="12"/>
  <c r="I654" i="12"/>
  <c r="I655" i="12"/>
  <c r="I656" i="12"/>
  <c r="I657" i="12"/>
  <c r="I658" i="12"/>
  <c r="I659" i="12"/>
  <c r="I660" i="12"/>
  <c r="I661" i="12"/>
  <c r="I662" i="12"/>
  <c r="I663" i="12"/>
  <c r="I664" i="12"/>
  <c r="I665" i="12"/>
  <c r="I666" i="12"/>
  <c r="I667" i="12"/>
  <c r="I668" i="12"/>
  <c r="I669" i="12"/>
  <c r="I670" i="12"/>
  <c r="I671" i="12"/>
  <c r="I672" i="12"/>
  <c r="I673" i="12"/>
  <c r="I674" i="12"/>
  <c r="I675" i="12"/>
  <c r="I676" i="12"/>
  <c r="I677" i="12"/>
  <c r="I678" i="12"/>
  <c r="I679" i="12"/>
  <c r="I680" i="12"/>
  <c r="I681" i="12"/>
  <c r="I682" i="12"/>
  <c r="I683" i="12"/>
  <c r="I684" i="12"/>
  <c r="I685" i="12"/>
  <c r="I686" i="12"/>
  <c r="I687" i="12"/>
  <c r="I688" i="12"/>
  <c r="I689" i="12"/>
  <c r="I690" i="12"/>
  <c r="I691" i="12"/>
  <c r="I692" i="12"/>
  <c r="I693" i="12"/>
  <c r="I694" i="12"/>
  <c r="I695" i="12"/>
  <c r="I696" i="12"/>
  <c r="I697" i="12"/>
  <c r="I698" i="12"/>
  <c r="I699" i="12"/>
  <c r="I700" i="12"/>
  <c r="I701" i="12"/>
  <c r="I702" i="12"/>
  <c r="I703" i="12"/>
  <c r="I704" i="12"/>
  <c r="I705" i="12"/>
  <c r="I706" i="12"/>
  <c r="I707" i="12"/>
  <c r="I708" i="12"/>
  <c r="I709" i="12"/>
  <c r="I710" i="12"/>
  <c r="I711" i="12"/>
  <c r="I712" i="12"/>
  <c r="I713" i="12"/>
  <c r="I714" i="12"/>
  <c r="I715" i="12"/>
  <c r="I716" i="12"/>
  <c r="I717" i="12"/>
  <c r="I718" i="12"/>
  <c r="I719" i="12"/>
  <c r="I720" i="12"/>
  <c r="I721" i="12"/>
  <c r="I722" i="12"/>
  <c r="I723" i="12"/>
  <c r="I724" i="12"/>
  <c r="I725" i="12"/>
  <c r="I726" i="12"/>
  <c r="I727" i="12"/>
  <c r="I728" i="12"/>
  <c r="I729" i="12"/>
  <c r="I730" i="12"/>
  <c r="I731" i="12"/>
  <c r="I732" i="12"/>
  <c r="I733" i="12"/>
  <c r="I734" i="12"/>
  <c r="I735" i="12"/>
  <c r="I736" i="12"/>
  <c r="I737" i="12"/>
  <c r="I738" i="12"/>
  <c r="I739" i="12"/>
  <c r="I740" i="12"/>
  <c r="I741" i="12"/>
  <c r="I742" i="12"/>
  <c r="I743" i="12"/>
  <c r="I744" i="12"/>
  <c r="I745" i="12"/>
  <c r="I746" i="12"/>
  <c r="I747" i="12"/>
  <c r="I748" i="12"/>
  <c r="I749" i="12"/>
  <c r="I750" i="12"/>
  <c r="I751" i="12"/>
  <c r="I752" i="12"/>
  <c r="I753" i="12"/>
  <c r="I754" i="12"/>
  <c r="I755" i="12"/>
  <c r="I756" i="12"/>
  <c r="I757" i="12"/>
  <c r="I758" i="12"/>
  <c r="I759" i="12"/>
  <c r="I760" i="12"/>
  <c r="I761" i="12"/>
  <c r="I762" i="12"/>
  <c r="I763" i="12"/>
  <c r="I764" i="12"/>
  <c r="I765" i="12"/>
  <c r="I766" i="12"/>
  <c r="I767" i="12"/>
  <c r="I768" i="12"/>
  <c r="I769" i="12"/>
  <c r="I770" i="12"/>
  <c r="I771" i="12"/>
  <c r="I772" i="12"/>
  <c r="I773" i="12"/>
  <c r="I774" i="12"/>
  <c r="I775" i="12"/>
  <c r="I776" i="12"/>
  <c r="I777" i="12"/>
  <c r="I778" i="12"/>
  <c r="I779" i="12"/>
  <c r="I780" i="12"/>
  <c r="I781" i="12"/>
  <c r="I782" i="12"/>
  <c r="I783" i="12"/>
  <c r="I784" i="12"/>
  <c r="I785" i="12"/>
  <c r="I786" i="12"/>
  <c r="I787" i="12"/>
  <c r="I788" i="12"/>
  <c r="I789" i="12"/>
  <c r="I790" i="12"/>
  <c r="I791" i="12"/>
  <c r="I792" i="12"/>
  <c r="I793" i="12"/>
  <c r="I794" i="12"/>
  <c r="I795" i="12"/>
  <c r="I796" i="12"/>
  <c r="I797" i="12"/>
  <c r="I798" i="12"/>
  <c r="I799" i="12"/>
  <c r="I800" i="12"/>
  <c r="I801" i="12"/>
  <c r="I802" i="12"/>
  <c r="I803" i="12"/>
  <c r="I804" i="12"/>
  <c r="I805" i="12"/>
  <c r="I806" i="12"/>
  <c r="I807" i="12"/>
  <c r="I808" i="12"/>
  <c r="I809" i="12"/>
  <c r="I810" i="12"/>
  <c r="I811" i="12"/>
  <c r="I812" i="12"/>
  <c r="I813" i="12"/>
  <c r="I814" i="12"/>
  <c r="I815" i="12"/>
  <c r="I816" i="12"/>
  <c r="I817" i="12"/>
  <c r="I818" i="12"/>
  <c r="I819" i="12"/>
  <c r="I820" i="12"/>
  <c r="I821" i="12"/>
  <c r="I822" i="12"/>
  <c r="I823" i="12"/>
  <c r="I824" i="12"/>
  <c r="I825" i="12"/>
  <c r="I826" i="12"/>
  <c r="I827" i="12"/>
  <c r="I828" i="12"/>
  <c r="I829" i="12"/>
  <c r="I830" i="12"/>
  <c r="I831" i="12"/>
  <c r="I832" i="12"/>
  <c r="I833" i="12"/>
  <c r="I834" i="12"/>
  <c r="I835" i="12"/>
  <c r="I836" i="12"/>
  <c r="I837" i="12"/>
  <c r="I838" i="12"/>
  <c r="I839" i="12"/>
  <c r="I840" i="12"/>
  <c r="I841" i="12"/>
  <c r="I842" i="12"/>
  <c r="I843" i="12"/>
  <c r="I844" i="12"/>
  <c r="I845" i="12"/>
  <c r="I846" i="12"/>
  <c r="I847" i="12"/>
  <c r="I848" i="12"/>
  <c r="I849" i="12"/>
  <c r="I850" i="12"/>
  <c r="I851" i="12"/>
  <c r="I852" i="12"/>
  <c r="I853" i="12"/>
  <c r="I854" i="12"/>
  <c r="I855" i="12"/>
  <c r="I856" i="12"/>
  <c r="I857" i="12"/>
  <c r="I858" i="12"/>
  <c r="I859" i="12"/>
  <c r="I860" i="12"/>
  <c r="I861" i="12"/>
  <c r="I862" i="12"/>
  <c r="I863" i="12"/>
  <c r="I864" i="12"/>
  <c r="I865" i="12"/>
  <c r="I866" i="12"/>
  <c r="I867" i="12"/>
  <c r="I868" i="12"/>
  <c r="I869" i="12"/>
  <c r="I870" i="12"/>
  <c r="I871" i="12"/>
  <c r="I872" i="12"/>
  <c r="I873" i="12"/>
  <c r="I874" i="12"/>
  <c r="I875" i="12"/>
  <c r="I876" i="12"/>
  <c r="I877" i="12"/>
  <c r="I878" i="12"/>
  <c r="I879" i="12"/>
  <c r="I880" i="12"/>
  <c r="I881" i="12"/>
  <c r="I882" i="12"/>
  <c r="I883" i="12"/>
  <c r="I884" i="12"/>
  <c r="I885" i="12"/>
  <c r="I886" i="12"/>
  <c r="I887" i="12"/>
  <c r="I888" i="12"/>
  <c r="I889" i="12"/>
  <c r="I890" i="12"/>
  <c r="I891" i="12"/>
  <c r="I892" i="12"/>
  <c r="I893" i="12"/>
  <c r="I894" i="12"/>
  <c r="I895" i="12"/>
  <c r="I896" i="12"/>
  <c r="I897" i="12"/>
  <c r="I898" i="12"/>
  <c r="I899" i="12"/>
  <c r="I900" i="12"/>
  <c r="I901" i="12"/>
  <c r="I902" i="12"/>
  <c r="I903" i="12"/>
  <c r="I904" i="12"/>
  <c r="I905" i="12"/>
  <c r="I906" i="12"/>
  <c r="I907" i="12"/>
  <c r="I908" i="12"/>
  <c r="I909" i="12"/>
  <c r="I910" i="12"/>
  <c r="I911" i="12"/>
  <c r="I912" i="12"/>
  <c r="I913" i="12"/>
  <c r="I914" i="12"/>
  <c r="I915" i="12"/>
  <c r="I916" i="12"/>
  <c r="I917" i="12"/>
  <c r="I918" i="12"/>
  <c r="I919" i="12"/>
  <c r="I920" i="12"/>
  <c r="I921" i="12"/>
  <c r="I922" i="12"/>
  <c r="I923" i="12"/>
  <c r="I924" i="12"/>
  <c r="I925" i="12"/>
  <c r="I926" i="12"/>
  <c r="I927" i="12"/>
  <c r="I928" i="12"/>
  <c r="I929" i="12"/>
  <c r="I930" i="12"/>
  <c r="I931" i="12"/>
  <c r="I932" i="12"/>
  <c r="I933" i="12"/>
  <c r="I934" i="12"/>
  <c r="I935" i="12"/>
  <c r="I936" i="12"/>
  <c r="I937" i="12"/>
  <c r="I938" i="12"/>
  <c r="I939" i="12"/>
  <c r="I940" i="12"/>
  <c r="I941" i="12"/>
  <c r="I942" i="12"/>
  <c r="I943" i="12"/>
  <c r="I944" i="12"/>
  <c r="I945" i="12"/>
  <c r="I946" i="12"/>
  <c r="I947" i="12"/>
  <c r="I948" i="12"/>
  <c r="I949" i="12"/>
  <c r="I950" i="12"/>
  <c r="I951" i="12"/>
  <c r="I952" i="12"/>
  <c r="I953" i="12"/>
  <c r="I954" i="12"/>
  <c r="I955" i="12"/>
  <c r="I956" i="12"/>
  <c r="I957" i="12"/>
  <c r="I958" i="12"/>
  <c r="I959" i="12"/>
  <c r="I960" i="12"/>
  <c r="I961" i="12"/>
  <c r="I962" i="12"/>
  <c r="I963" i="12"/>
  <c r="I964" i="12"/>
  <c r="I965" i="12"/>
  <c r="I966" i="12"/>
  <c r="I967" i="12"/>
  <c r="I968" i="12"/>
  <c r="I969" i="12"/>
  <c r="I970" i="12"/>
  <c r="I971" i="12"/>
  <c r="I972" i="12"/>
  <c r="I973" i="12"/>
  <c r="I974" i="12"/>
  <c r="I975" i="12"/>
  <c r="I976" i="12"/>
  <c r="I977" i="12"/>
  <c r="I978" i="12"/>
  <c r="I979" i="12"/>
  <c r="I980" i="12"/>
  <c r="I981" i="12"/>
  <c r="I982" i="12"/>
  <c r="I983" i="12"/>
  <c r="I984" i="12"/>
  <c r="I985" i="12"/>
  <c r="I986" i="12"/>
  <c r="I987" i="12"/>
  <c r="I988" i="12"/>
  <c r="I989" i="12"/>
  <c r="I990" i="12"/>
  <c r="I991" i="12"/>
  <c r="I992" i="12"/>
  <c r="I993" i="12"/>
  <c r="I994" i="12"/>
  <c r="I995" i="12"/>
  <c r="I996" i="12"/>
  <c r="I997" i="12"/>
  <c r="I998" i="12"/>
  <c r="I999" i="12"/>
  <c r="I1000" i="12"/>
  <c r="I1001" i="12"/>
  <c r="I1002" i="12"/>
  <c r="I1003" i="12"/>
  <c r="I1004" i="12"/>
  <c r="I1005" i="12"/>
  <c r="I1006" i="12"/>
  <c r="I1007" i="12"/>
  <c r="I1008" i="12"/>
  <c r="I1009" i="12"/>
  <c r="I1010" i="12"/>
  <c r="I1011" i="12"/>
  <c r="I1012" i="12"/>
  <c r="I1013" i="12"/>
  <c r="I1014" i="12"/>
  <c r="I1015" i="12"/>
  <c r="I1016" i="12"/>
  <c r="I1017" i="12"/>
  <c r="I1018" i="12"/>
  <c r="I1019" i="12"/>
  <c r="I1020" i="12"/>
  <c r="I1021" i="12"/>
  <c r="I1022" i="12"/>
  <c r="I1023" i="12"/>
  <c r="I1024" i="12"/>
  <c r="I1025" i="12"/>
  <c r="I1026" i="12"/>
  <c r="I1027" i="12"/>
  <c r="I1028" i="12"/>
  <c r="I1029" i="12"/>
  <c r="I1030" i="12"/>
  <c r="I1031" i="12"/>
  <c r="I1032" i="12"/>
  <c r="I1033" i="12"/>
  <c r="I1034" i="12"/>
  <c r="I1035" i="12"/>
  <c r="I1036" i="12"/>
  <c r="I1037" i="12"/>
  <c r="I1038" i="12"/>
  <c r="I1039" i="12"/>
  <c r="I1040" i="12"/>
  <c r="I1041" i="12"/>
  <c r="I1042" i="12"/>
  <c r="I1043" i="12"/>
  <c r="I1044" i="12"/>
  <c r="I1045" i="12"/>
  <c r="I1046" i="12"/>
  <c r="I1047" i="12"/>
  <c r="I1048" i="12"/>
  <c r="I1049" i="12"/>
  <c r="I1050" i="12"/>
  <c r="I1051" i="12"/>
  <c r="I1052" i="12"/>
  <c r="I1053" i="12"/>
  <c r="I1054" i="12"/>
  <c r="I1055" i="12"/>
  <c r="I1056" i="12"/>
  <c r="I1057" i="12"/>
  <c r="I1058" i="12"/>
  <c r="I1059" i="12"/>
  <c r="I1060" i="12"/>
  <c r="I1061" i="12"/>
  <c r="I1062" i="12"/>
  <c r="I1063" i="12"/>
  <c r="I1064" i="12"/>
  <c r="I1065" i="12"/>
  <c r="I1066" i="12"/>
  <c r="I1067" i="12"/>
  <c r="I1068" i="12"/>
  <c r="I1069" i="12"/>
  <c r="I1070" i="12"/>
  <c r="I1071" i="12"/>
  <c r="I1072" i="12"/>
  <c r="I1073" i="12"/>
  <c r="I1074" i="12"/>
  <c r="I1075" i="12"/>
  <c r="I1076" i="12"/>
  <c r="I1077" i="12"/>
  <c r="I1078" i="12"/>
  <c r="I1079" i="12"/>
  <c r="I1080" i="12"/>
  <c r="I1081" i="12"/>
  <c r="I1082" i="12"/>
  <c r="I1083" i="12"/>
  <c r="I1084" i="12"/>
  <c r="I1085" i="12"/>
  <c r="I1086" i="12"/>
  <c r="I1087" i="12"/>
  <c r="I1088" i="12"/>
  <c r="I1089" i="12"/>
  <c r="I1090" i="12"/>
  <c r="I1091" i="12"/>
  <c r="I1092" i="12"/>
  <c r="I1093" i="12"/>
  <c r="I1094" i="12"/>
  <c r="I1095" i="12"/>
  <c r="I1096" i="12"/>
  <c r="I1097" i="12"/>
  <c r="I1098" i="12"/>
  <c r="I1099" i="12"/>
  <c r="I1100" i="12"/>
  <c r="I1101" i="12"/>
  <c r="I1102" i="12"/>
  <c r="I1103" i="12"/>
  <c r="I1104" i="12"/>
  <c r="I1105" i="12"/>
  <c r="I1106" i="12"/>
  <c r="I1107" i="12"/>
  <c r="I1108" i="12"/>
  <c r="I1109" i="12"/>
  <c r="I1110" i="12"/>
  <c r="I1111" i="12"/>
  <c r="I1112" i="12"/>
  <c r="I1113" i="12"/>
  <c r="I1114" i="12"/>
  <c r="I1115" i="12"/>
  <c r="I1116" i="12"/>
  <c r="I1117" i="12"/>
  <c r="I1118" i="12"/>
  <c r="I1119" i="12"/>
  <c r="I1120" i="12"/>
  <c r="I1121" i="12"/>
  <c r="I1122" i="12"/>
  <c r="I1123" i="12"/>
  <c r="I1124" i="12"/>
  <c r="I1125" i="12"/>
  <c r="I1126" i="12"/>
  <c r="I1127" i="12"/>
  <c r="I1128" i="12"/>
  <c r="I1129" i="12"/>
  <c r="I1130" i="12"/>
  <c r="I1131" i="12"/>
  <c r="I1132" i="12"/>
  <c r="I1133" i="12"/>
  <c r="I1134" i="12"/>
  <c r="I1135" i="12"/>
  <c r="I1136" i="12"/>
  <c r="I1137" i="12"/>
  <c r="I1138" i="12"/>
  <c r="I1139" i="12"/>
  <c r="I1140" i="12"/>
  <c r="I1141" i="12"/>
  <c r="I1142" i="12"/>
  <c r="I1143" i="12"/>
  <c r="I1144" i="12"/>
  <c r="I1145" i="12"/>
  <c r="I1146" i="12"/>
  <c r="I1147" i="12"/>
  <c r="I1148" i="12"/>
  <c r="I1149" i="12"/>
  <c r="I1150" i="12"/>
  <c r="I1151" i="12"/>
  <c r="I1152" i="12"/>
  <c r="I1153" i="12"/>
  <c r="I1154" i="12"/>
  <c r="I1155" i="12"/>
  <c r="I1156" i="12"/>
  <c r="I1157" i="12"/>
  <c r="I1158" i="12"/>
  <c r="I1159" i="12"/>
  <c r="I1160" i="12"/>
  <c r="I1161" i="12"/>
  <c r="I1162" i="12"/>
  <c r="I1163" i="12"/>
  <c r="I1164" i="12"/>
  <c r="I1165" i="12"/>
  <c r="I1166" i="12"/>
  <c r="I1167" i="12"/>
  <c r="I1168" i="12"/>
  <c r="I1169" i="12"/>
  <c r="I1170" i="12"/>
  <c r="I1171" i="12"/>
  <c r="I1172" i="12"/>
  <c r="I1173" i="12"/>
  <c r="I1174" i="12"/>
  <c r="I1175" i="12"/>
  <c r="I1176" i="12"/>
  <c r="I1177" i="12"/>
  <c r="I1178" i="12"/>
  <c r="I1179" i="12"/>
  <c r="I1180" i="12"/>
  <c r="I1181" i="12"/>
  <c r="I1182" i="12"/>
  <c r="I1183" i="12"/>
  <c r="I1184" i="12"/>
  <c r="I1185" i="12"/>
  <c r="I1186" i="12"/>
  <c r="I1187" i="12"/>
  <c r="I1188" i="12"/>
  <c r="I1189" i="12"/>
  <c r="I1190" i="12"/>
  <c r="I1191" i="12"/>
  <c r="I1192" i="12"/>
  <c r="I1193" i="12"/>
  <c r="I1194" i="12"/>
  <c r="I1195" i="12"/>
  <c r="I1196" i="12"/>
  <c r="I1197" i="12"/>
  <c r="I1198" i="12"/>
  <c r="I1199" i="12"/>
  <c r="I1200" i="12"/>
  <c r="I1201" i="12"/>
  <c r="I1202" i="12"/>
  <c r="I1203" i="12"/>
  <c r="I1204" i="12"/>
  <c r="I1205" i="12"/>
  <c r="I1206" i="12"/>
  <c r="I1207" i="12"/>
  <c r="I1208" i="12"/>
  <c r="I1209" i="12"/>
  <c r="I1210" i="12"/>
  <c r="I1211" i="12"/>
  <c r="I1212" i="12"/>
  <c r="I1213" i="12"/>
  <c r="I1214" i="12"/>
  <c r="I1215" i="12"/>
  <c r="I1216" i="12"/>
  <c r="I1217" i="12"/>
  <c r="I1218" i="12"/>
  <c r="I1219" i="12"/>
  <c r="I1220" i="12"/>
  <c r="I1221" i="12"/>
  <c r="I1222" i="12"/>
  <c r="I1223" i="12"/>
  <c r="I1224" i="12"/>
  <c r="I1225" i="12"/>
  <c r="I1226" i="12"/>
  <c r="I1227" i="12"/>
  <c r="I1228" i="12"/>
  <c r="I1229" i="12"/>
  <c r="I1230" i="12"/>
  <c r="I1231" i="12"/>
  <c r="I1232" i="12"/>
  <c r="I1233" i="12"/>
  <c r="I1234" i="12"/>
  <c r="I1235" i="12"/>
  <c r="I1236" i="12"/>
  <c r="I1237" i="12"/>
  <c r="I1238" i="12"/>
  <c r="I1239" i="12"/>
  <c r="I1240" i="12"/>
  <c r="I1241" i="12"/>
  <c r="I1242" i="12"/>
  <c r="I1243" i="12"/>
  <c r="I1244" i="12"/>
  <c r="I1245" i="12"/>
  <c r="I1246" i="12"/>
  <c r="I1247" i="12"/>
  <c r="I1248" i="12"/>
  <c r="I1249" i="12"/>
  <c r="I1250" i="12"/>
  <c r="I1251" i="12"/>
  <c r="I1252" i="12"/>
  <c r="I1253" i="12"/>
  <c r="I1254" i="12"/>
  <c r="I1255" i="12"/>
  <c r="I1256" i="12"/>
  <c r="I1257" i="12"/>
  <c r="I1258" i="12"/>
  <c r="I1259" i="12"/>
  <c r="I1260" i="12"/>
  <c r="I1261" i="12"/>
  <c r="I1262" i="12"/>
  <c r="I1263" i="12"/>
  <c r="I1264" i="12"/>
  <c r="I1265" i="12"/>
  <c r="I1266" i="12"/>
  <c r="I1267" i="12"/>
  <c r="I1268" i="12"/>
  <c r="I1269" i="12"/>
  <c r="I1270" i="12"/>
  <c r="I1271" i="12"/>
  <c r="I1272" i="12"/>
  <c r="I1273" i="12"/>
  <c r="I1274" i="12"/>
  <c r="I1275" i="12"/>
  <c r="I1276" i="12"/>
  <c r="I1277" i="12"/>
  <c r="I1278" i="12"/>
  <c r="I1279" i="12"/>
  <c r="I1280" i="12"/>
  <c r="I1281" i="12"/>
  <c r="I1282" i="12"/>
  <c r="I1283" i="12"/>
  <c r="I1284" i="12"/>
  <c r="I1285" i="12"/>
  <c r="I1286" i="12"/>
  <c r="I1287" i="12"/>
  <c r="I1288" i="12"/>
  <c r="I1289" i="12"/>
  <c r="I1290" i="12"/>
  <c r="I1291" i="12"/>
  <c r="I1292" i="12"/>
  <c r="I1293" i="12"/>
  <c r="I1294" i="12"/>
  <c r="I1295" i="12"/>
  <c r="I1296" i="12"/>
  <c r="I1297" i="12"/>
  <c r="I1298" i="12"/>
  <c r="I1299" i="12"/>
  <c r="I1300" i="12"/>
  <c r="I1301" i="12"/>
  <c r="I1302" i="12"/>
  <c r="I1303" i="12"/>
  <c r="I1304" i="12"/>
  <c r="I1305" i="12"/>
  <c r="I1306" i="12"/>
  <c r="I1307" i="12"/>
  <c r="I1308" i="12"/>
  <c r="I1309" i="12"/>
  <c r="I1310" i="12"/>
  <c r="I1311" i="12"/>
  <c r="I1312" i="12"/>
  <c r="I1313" i="12"/>
  <c r="I1314" i="12"/>
  <c r="I1315" i="12"/>
  <c r="I1316" i="12"/>
  <c r="I1317" i="12"/>
  <c r="I1318" i="12"/>
  <c r="I1319" i="12"/>
  <c r="I1320" i="12"/>
  <c r="I1321" i="12"/>
  <c r="I1322" i="12"/>
  <c r="I1323" i="12"/>
  <c r="I1324" i="12"/>
  <c r="I1325" i="12"/>
  <c r="I1326" i="12"/>
  <c r="I1327" i="12"/>
  <c r="I1328" i="12"/>
  <c r="I1329" i="12"/>
  <c r="I1330" i="12"/>
  <c r="I1331" i="12"/>
  <c r="I1332" i="12"/>
  <c r="I1333" i="12"/>
  <c r="I1334" i="12"/>
  <c r="I1335" i="12"/>
  <c r="I1336" i="12"/>
  <c r="I1337" i="12"/>
  <c r="I1338" i="12"/>
  <c r="I1339" i="12"/>
  <c r="I1340" i="12"/>
  <c r="I1341" i="12"/>
  <c r="I1342" i="12"/>
  <c r="I1343" i="12"/>
  <c r="I1344" i="12"/>
  <c r="I1345" i="12"/>
  <c r="I1346" i="12"/>
  <c r="I1347" i="12"/>
  <c r="I1348" i="12"/>
  <c r="I1349" i="12"/>
  <c r="I1350" i="12"/>
  <c r="I1351" i="12"/>
  <c r="I1352" i="12"/>
  <c r="I1353" i="12"/>
  <c r="I1354" i="12"/>
  <c r="I1355" i="12"/>
  <c r="I1356" i="12"/>
  <c r="I1357" i="12"/>
  <c r="I1358" i="12"/>
  <c r="I1359" i="12"/>
  <c r="I1360" i="12"/>
  <c r="I1361" i="12"/>
  <c r="I1362" i="12"/>
  <c r="I1363" i="12"/>
  <c r="I1364" i="12"/>
  <c r="I1365" i="12"/>
  <c r="I1366" i="12"/>
  <c r="I1367" i="12"/>
  <c r="I1368" i="12"/>
  <c r="I1369" i="12"/>
  <c r="I1370" i="12"/>
  <c r="I1371" i="12"/>
  <c r="I1372" i="12"/>
  <c r="I1373" i="12"/>
  <c r="I1374" i="12"/>
  <c r="I1375" i="12"/>
  <c r="I1376" i="12"/>
  <c r="I1377" i="12"/>
  <c r="I1378" i="12"/>
  <c r="I1379" i="12"/>
  <c r="I1380" i="12"/>
  <c r="I1381" i="12"/>
  <c r="I1382" i="12"/>
  <c r="I1383" i="12"/>
  <c r="I1384" i="12"/>
  <c r="I1385" i="12"/>
  <c r="I1386" i="12"/>
  <c r="I1387" i="12"/>
  <c r="I1388" i="12"/>
  <c r="I1389" i="12"/>
  <c r="I1390" i="12"/>
  <c r="I1391" i="12"/>
  <c r="I1392" i="12"/>
  <c r="I1393" i="12"/>
  <c r="I1394" i="12"/>
  <c r="I1395" i="12"/>
  <c r="I1396" i="12"/>
  <c r="I1397" i="12"/>
  <c r="I1398" i="12"/>
  <c r="I1399" i="12"/>
  <c r="I1400" i="12"/>
  <c r="I1401" i="12"/>
  <c r="I1402" i="12"/>
  <c r="I1403" i="12"/>
  <c r="I1404" i="12"/>
  <c r="I1405" i="12"/>
  <c r="I1406" i="12"/>
  <c r="I1407" i="12"/>
  <c r="I1408" i="12"/>
  <c r="I1409" i="12"/>
  <c r="I1410" i="12"/>
  <c r="I1411" i="12"/>
  <c r="I1412" i="12"/>
  <c r="I1413" i="12"/>
  <c r="I1414" i="12"/>
  <c r="I1415" i="12"/>
  <c r="I1416" i="12"/>
  <c r="I1417" i="12"/>
  <c r="I1418" i="12"/>
  <c r="I1419" i="12"/>
  <c r="I1420" i="12"/>
  <c r="I1421" i="12"/>
  <c r="I1422" i="12"/>
  <c r="I1423" i="12"/>
  <c r="I1424" i="12"/>
  <c r="I1425" i="12"/>
  <c r="I1426" i="12"/>
  <c r="I1427" i="12"/>
  <c r="I1428" i="12"/>
  <c r="I1429" i="12"/>
  <c r="I1430" i="12"/>
  <c r="I1431" i="12"/>
  <c r="I1432" i="12"/>
  <c r="I1433" i="12"/>
  <c r="I1434" i="12"/>
  <c r="I1435" i="12"/>
  <c r="I1436" i="12"/>
  <c r="I1437" i="12"/>
  <c r="I1438" i="12"/>
  <c r="I1439" i="12"/>
  <c r="I1440" i="12"/>
  <c r="I1441" i="12"/>
  <c r="I1442" i="12"/>
  <c r="I1443" i="12"/>
  <c r="I1444" i="12"/>
  <c r="I1445" i="12"/>
  <c r="I1446" i="12"/>
  <c r="I1447" i="12"/>
  <c r="I1448" i="12"/>
  <c r="I1449" i="12"/>
  <c r="I1450" i="12"/>
  <c r="I1451" i="12"/>
  <c r="I1452" i="12"/>
  <c r="I1453" i="12"/>
  <c r="I1454" i="12"/>
  <c r="I1455" i="12"/>
  <c r="I1456" i="12"/>
  <c r="I1457" i="12"/>
  <c r="I1458" i="12"/>
  <c r="I1459" i="12"/>
  <c r="I1460" i="12"/>
  <c r="I1461" i="12"/>
  <c r="I1462" i="12"/>
  <c r="I1463" i="12"/>
  <c r="I1464" i="12"/>
  <c r="I1465" i="12"/>
  <c r="I1466" i="12"/>
  <c r="I1467" i="12"/>
  <c r="I1468" i="12"/>
  <c r="I1469" i="12"/>
  <c r="I1470" i="12"/>
  <c r="I1471" i="12"/>
  <c r="I1472" i="12"/>
  <c r="I1473" i="12"/>
  <c r="I1474" i="12"/>
  <c r="I1475" i="12"/>
  <c r="I1476" i="12"/>
  <c r="I1477" i="12"/>
  <c r="I1478" i="12"/>
  <c r="I1479" i="12"/>
  <c r="I1480" i="12"/>
  <c r="I1481" i="12"/>
  <c r="I1482" i="12"/>
  <c r="I1483" i="12"/>
  <c r="I1484" i="12"/>
  <c r="I1485" i="12"/>
  <c r="I1486" i="12"/>
  <c r="I1487" i="12"/>
  <c r="I1488" i="12"/>
  <c r="I1489" i="12"/>
  <c r="I1490" i="12"/>
  <c r="I1491" i="12"/>
  <c r="I1492" i="12"/>
  <c r="I1493" i="12"/>
  <c r="I1494" i="12"/>
  <c r="I1495" i="12"/>
  <c r="I1496" i="12"/>
  <c r="I1497" i="12"/>
  <c r="I1498" i="12"/>
  <c r="I1499" i="12"/>
  <c r="I1500" i="12"/>
  <c r="I1501" i="12"/>
  <c r="I1502" i="12"/>
  <c r="I1503" i="12"/>
  <c r="I1504" i="12"/>
  <c r="I1505" i="12"/>
  <c r="I1506" i="12"/>
  <c r="I1507" i="12"/>
  <c r="I1508" i="12"/>
  <c r="I1509" i="12"/>
  <c r="I1510" i="12"/>
  <c r="I1511" i="12"/>
  <c r="I1512" i="12"/>
  <c r="I1513" i="12"/>
  <c r="I1514" i="12"/>
  <c r="I1515" i="12"/>
  <c r="I1516" i="12"/>
  <c r="I1517" i="12"/>
  <c r="I1518" i="12"/>
  <c r="I1519" i="12"/>
  <c r="I1520" i="12"/>
  <c r="I1521" i="12"/>
  <c r="I1522" i="12"/>
  <c r="I1523" i="12"/>
  <c r="I1524" i="12"/>
  <c r="I1525" i="12"/>
  <c r="I1526" i="12"/>
  <c r="I1527" i="12"/>
  <c r="I1528" i="12"/>
  <c r="I1529" i="12"/>
  <c r="I1530" i="12"/>
  <c r="I1531" i="12"/>
  <c r="I1532" i="12"/>
  <c r="I1533" i="12"/>
  <c r="I1534" i="12"/>
  <c r="I1535" i="12"/>
  <c r="I1536" i="12"/>
  <c r="I1537" i="12"/>
  <c r="I1538" i="12"/>
  <c r="I1539" i="12"/>
  <c r="I1540" i="12"/>
  <c r="I1541" i="12"/>
  <c r="I1542" i="12"/>
  <c r="I1543" i="12"/>
  <c r="I1544" i="12"/>
  <c r="I1545" i="12"/>
  <c r="I1546" i="12"/>
  <c r="I1547" i="12"/>
  <c r="I1548" i="12"/>
  <c r="I1549" i="12"/>
  <c r="I1550" i="12"/>
  <c r="I1551" i="12"/>
  <c r="I1552" i="12"/>
  <c r="I1553" i="12"/>
  <c r="I1554" i="12"/>
  <c r="I1555" i="12"/>
  <c r="I1556" i="12"/>
  <c r="I1557" i="12"/>
  <c r="I1558" i="12"/>
  <c r="I1559" i="12"/>
  <c r="I1560" i="12"/>
  <c r="I1561" i="12"/>
  <c r="I1562" i="12"/>
  <c r="I3" i="12"/>
</calcChain>
</file>

<file path=xl/sharedStrings.xml><?xml version="1.0" encoding="utf-8"?>
<sst xmlns="http://schemas.openxmlformats.org/spreadsheetml/2006/main" count="6719" uniqueCount="84">
  <si>
    <t>Date</t>
  </si>
  <si>
    <t>Product</t>
  </si>
  <si>
    <t>Category</t>
  </si>
  <si>
    <t>Sales Rep</t>
  </si>
  <si>
    <t>City</t>
  </si>
  <si>
    <t>No.of Units</t>
  </si>
  <si>
    <t>Price</t>
  </si>
  <si>
    <t>Dell XPS 13</t>
  </si>
  <si>
    <t>Laptop</t>
  </si>
  <si>
    <t>Tara</t>
  </si>
  <si>
    <t>Bangalore</t>
  </si>
  <si>
    <t>OnePlus Buds</t>
  </si>
  <si>
    <t>Headphone</t>
  </si>
  <si>
    <t>Bruce</t>
  </si>
  <si>
    <t>Apple AirPods Pro</t>
  </si>
  <si>
    <t>HP Envy x360</t>
  </si>
  <si>
    <t>iPhone 11 Pro</t>
  </si>
  <si>
    <t>Phone</t>
  </si>
  <si>
    <t>OnePlus 8 Pro</t>
  </si>
  <si>
    <t>Kate</t>
  </si>
  <si>
    <t>Mumbai</t>
  </si>
  <si>
    <t>Krish</t>
  </si>
  <si>
    <t>Asif</t>
  </si>
  <si>
    <t>Cochin</t>
  </si>
  <si>
    <t>Giana</t>
  </si>
  <si>
    <t>Aryan</t>
  </si>
  <si>
    <t>Delhi</t>
  </si>
  <si>
    <t>Leila</t>
  </si>
  <si>
    <t>Amar</t>
  </si>
  <si>
    <t>Hyderabad</t>
  </si>
  <si>
    <t>Laxmi</t>
  </si>
  <si>
    <t>Name</t>
  </si>
  <si>
    <t>Claire Gute</t>
  </si>
  <si>
    <t>P</t>
  </si>
  <si>
    <t>WO</t>
  </si>
  <si>
    <t>A</t>
  </si>
  <si>
    <t>Darrin Van Huff</t>
  </si>
  <si>
    <t>Sean O'Donnell</t>
  </si>
  <si>
    <t>Brosina Hoffman</t>
  </si>
  <si>
    <t>Andrew Allen</t>
  </si>
  <si>
    <t>Irene Maddox</t>
  </si>
  <si>
    <t>Harold Pawlan</t>
  </si>
  <si>
    <t>Pete Kriz</t>
  </si>
  <si>
    <t>Alejandro Grove</t>
  </si>
  <si>
    <t>Zuschuss Donatelli</t>
  </si>
  <si>
    <t>Claire</t>
  </si>
  <si>
    <t>Hoff</t>
  </si>
  <si>
    <t>Huff</t>
  </si>
  <si>
    <t>Maddox</t>
  </si>
  <si>
    <t>Harold</t>
  </si>
  <si>
    <t>Zuschuss</t>
  </si>
  <si>
    <t>Alejandro</t>
  </si>
  <si>
    <t>Row Labels</t>
  </si>
  <si>
    <t>Grand Total</t>
  </si>
  <si>
    <t>sales amount</t>
  </si>
  <si>
    <t>Sum of sales amount</t>
  </si>
  <si>
    <t>Jan</t>
  </si>
  <si>
    <t>Feb</t>
  </si>
  <si>
    <t>Mar</t>
  </si>
  <si>
    <t>Apr</t>
  </si>
  <si>
    <t>May</t>
  </si>
  <si>
    <t>Jun</t>
  </si>
  <si>
    <t>Jul</t>
  </si>
  <si>
    <t>Aug</t>
  </si>
  <si>
    <t>Sep</t>
  </si>
  <si>
    <t>Oct</t>
  </si>
  <si>
    <t>Nov</t>
  </si>
  <si>
    <t>Dec</t>
  </si>
  <si>
    <t>Column Labels</t>
  </si>
  <si>
    <t xml:space="preserve"> SALES REPORT DASHBOARDING </t>
  </si>
  <si>
    <t>If we look at the data , we will find that Mumbai and Bamglore are constantly performing in trms of sales value of all three category. However Coachin is the only city which is not performing well in all these category.So,we need to focus more on this city to improve sales value figures.</t>
  </si>
  <si>
    <t>Dell XPS 13 holds the sales share around 66% and remaining share captured by Hp Envy x360.</t>
  </si>
  <si>
    <t>In Laptop segment sales , hydrabad tops  with 736215 sales value. In Headphone segment mumbai top with sales share of around 36.54%. In phones category, delhi tops with share of 20.8%.</t>
  </si>
  <si>
    <t>Laptop Dell XPS 13 holds the share of product sales value around 28% and worst performerming product is Apple airpods pro with only 9% of shares.</t>
  </si>
  <si>
    <t xml:space="preserve"> December months tops in terms of sales figures acorss all the products from the category</t>
  </si>
  <si>
    <t>Top 3 sales representative are Amar from Hydrabad , at 2nd Kate form mumbai and at 3rd Tara from bangalore.</t>
  </si>
  <si>
    <t>thu</t>
  </si>
  <si>
    <t>fri</t>
  </si>
  <si>
    <t>sat</t>
  </si>
  <si>
    <t>sun</t>
  </si>
  <si>
    <t>mon</t>
  </si>
  <si>
    <t>tue</t>
  </si>
  <si>
    <t>wed</t>
  </si>
  <si>
    <t>Wo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</si>
</sst>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mm\ yyyy"/>
  </numFmts>
  <fonts count="9" x14ac:knownFonts="1">
    <font>
      <sz val="11"/>
      <color theme="1"/>
      <name val="Calibri"/>
      <family val="2"/>
      <scheme val="minor"/>
    </font>
    <font>
      <b/>
      <i/>
      <sz val="11"/>
      <color theme="1"/>
      <name val="Calibri"/>
      <family val="2"/>
      <scheme val="minor"/>
    </font>
    <font>
      <b/>
      <sz val="11"/>
      <color theme="1"/>
      <name val="Calibri"/>
      <family val="2"/>
      <scheme val="minor"/>
    </font>
    <font>
      <b/>
      <sz val="14"/>
      <color theme="1"/>
      <name val="Calibri"/>
      <family val="2"/>
      <scheme val="minor"/>
    </font>
    <font>
      <b/>
      <sz val="11"/>
      <color indexed="8"/>
      <name val="Calibri"/>
      <family val="2"/>
      <scheme val="minor"/>
    </font>
    <font>
      <sz val="11"/>
      <color theme="0"/>
      <name val="Calibri"/>
      <family val="2"/>
      <scheme val="minor"/>
    </font>
    <font>
      <b/>
      <sz val="22"/>
      <color theme="8" tint="-0.249977111117893"/>
      <name val="Calibri"/>
      <family val="2"/>
      <scheme val="minor"/>
    </font>
    <font>
      <b/>
      <u/>
      <sz val="10"/>
      <color rgb="FFFFFF00"/>
      <name val="Calibri"/>
      <family val="2"/>
      <scheme val="minor"/>
    </font>
    <font>
      <sz val="8"/>
      <name val="Calibri"/>
      <family val="2"/>
      <scheme val="minor"/>
    </font>
  </fonts>
  <fills count="6">
    <fill>
      <patternFill patternType="none"/>
    </fill>
    <fill>
      <patternFill patternType="gray125"/>
    </fill>
    <fill>
      <patternFill patternType="solid">
        <fgColor theme="7" tint="0.79998168889431442"/>
        <bgColor indexed="64"/>
      </patternFill>
    </fill>
    <fill>
      <patternFill patternType="solid">
        <fgColor rgb="FF00B050"/>
        <bgColor indexed="64"/>
      </patternFill>
    </fill>
    <fill>
      <patternFill patternType="solid">
        <fgColor theme="1"/>
        <bgColor indexed="64"/>
      </patternFill>
    </fill>
    <fill>
      <patternFill patternType="solid">
        <fgColor theme="4" tint="0.59999389629810485"/>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24">
    <xf numFmtId="0" fontId="0" fillId="0" borderId="0" xfId="0"/>
    <xf numFmtId="0" fontId="0" fillId="0" borderId="1" xfId="0" applyBorder="1"/>
    <xf numFmtId="14" fontId="0" fillId="0" borderId="1" xfId="0" applyNumberFormat="1" applyBorder="1"/>
    <xf numFmtId="3" fontId="0" fillId="0" borderId="1" xfId="0" applyNumberFormat="1" applyBorder="1"/>
    <xf numFmtId="0" fontId="1" fillId="2" borderId="1" xfId="0" applyFont="1" applyFill="1" applyBorder="1"/>
    <xf numFmtId="164" fontId="3" fillId="0" borderId="0" xfId="0" applyNumberFormat="1" applyFont="1" applyAlignment="1">
      <alignment horizontal="centerContinuous"/>
    </xf>
    <xf numFmtId="0" fontId="2" fillId="0" borderId="2" xfId="0" applyFont="1" applyBorder="1"/>
    <xf numFmtId="0" fontId="0" fillId="0" borderId="1" xfId="0" applyBorder="1" applyAlignment="1">
      <alignment horizontal="center" vertical="center"/>
    </xf>
    <xf numFmtId="0" fontId="4" fillId="0" borderId="1" xfId="0" applyFont="1" applyBorder="1" applyAlignment="1">
      <alignment horizontal="center" vertical="center"/>
    </xf>
    <xf numFmtId="0" fontId="0" fillId="0" borderId="0" xfId="0" applyAlignment="1">
      <alignment horizontal="center" vertical="center"/>
    </xf>
    <xf numFmtId="0" fontId="0" fillId="0" borderId="2" xfId="0" applyBorder="1"/>
    <xf numFmtId="0" fontId="2" fillId="0" borderId="1" xfId="0" applyFont="1" applyBorder="1"/>
    <xf numFmtId="0" fontId="0" fillId="0" borderId="0" xfId="0" pivotButton="1"/>
    <xf numFmtId="0" fontId="0" fillId="0" borderId="0" xfId="0" applyAlignment="1">
      <alignment horizontal="left"/>
    </xf>
    <xf numFmtId="0" fontId="1" fillId="2" borderId="3" xfId="0" applyFont="1" applyFill="1" applyBorder="1"/>
    <xf numFmtId="0" fontId="0" fillId="0" borderId="0" xfId="0" applyNumberFormat="1"/>
    <xf numFmtId="0" fontId="0" fillId="0" borderId="0" xfId="0" applyAlignment="1">
      <alignment horizontal="left" indent="1"/>
    </xf>
    <xf numFmtId="0" fontId="6" fillId="0" borderId="0" xfId="0" applyFont="1" applyFill="1" applyAlignment="1"/>
    <xf numFmtId="0" fontId="7" fillId="3" borderId="0" xfId="0" applyFont="1" applyFill="1" applyAlignment="1">
      <alignment horizontal="center" vertical="center"/>
    </xf>
    <xf numFmtId="0" fontId="0" fillId="0" borderId="0" xfId="0" applyAlignment="1"/>
    <xf numFmtId="0" fontId="0" fillId="0" borderId="0" xfId="0" applyAlignment="1">
      <alignment horizontal="left"/>
    </xf>
    <xf numFmtId="0" fontId="0" fillId="0" borderId="0" xfId="0"/>
    <xf numFmtId="14" fontId="5" fillId="4" borderId="0" xfId="0" applyNumberFormat="1" applyFont="1" applyFill="1" applyAlignment="1">
      <alignment textRotation="45"/>
    </xf>
    <xf numFmtId="0" fontId="2" fillId="5" borderId="1" xfId="0" applyFont="1" applyFill="1" applyBorder="1"/>
  </cellXfs>
  <cellStyles count="1">
    <cellStyle name="Normal" xfId="0" builtinId="0"/>
  </cellStyles>
  <dxfs count="6">
    <dxf>
      <fill>
        <patternFill>
          <bgColor rgb="FF00B050"/>
        </patternFill>
      </fill>
    </dxf>
    <dxf>
      <font>
        <color rgb="FFFFC000"/>
      </font>
      <fill>
        <patternFill>
          <bgColor rgb="FFFF0000"/>
        </patternFill>
      </fill>
    </dxf>
    <dxf>
      <fill>
        <patternFill>
          <bgColor rgb="FFFFFF00"/>
        </patternFill>
      </fill>
    </dxf>
    <dxf>
      <font>
        <color rgb="FFFFC000"/>
      </font>
      <fill>
        <patternFill>
          <bgColor rgb="FFFF0000"/>
        </patternFill>
      </fill>
    </dxf>
    <dxf>
      <fill>
        <patternFill>
          <bgColor rgb="FF00B050"/>
        </patternFill>
      </fill>
    </dxf>
    <dxf>
      <fill>
        <patternFill>
          <bgColor rgb="FF00B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5.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microsoft.com/office/2007/relationships/slicerCache" Target="slicerCaches/slicerCache4.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[_NirajkumarGope_Unit 2_Evaluation”.xlsx]monthly-city sale!sales/city</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City</a:t>
            </a:r>
            <a:r>
              <a:rPr lang="en-IN" baseline="0"/>
              <a:t> wise monthly sale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'monthly-city sale'!$B$3:$B$4</c:f>
              <c:strCache>
                <c:ptCount val="1"/>
                <c:pt idx="0">
                  <c:v>Jan</c:v>
                </c:pt>
              </c:strCache>
            </c:strRef>
          </c:tx>
          <c:spPr>
            <a:solidFill>
              <a:schemeClr val="accent1"/>
            </a:solidFill>
            <a:ln>
              <a:noFill/>
            </a:ln>
            <a:effectLst/>
          </c:spPr>
          <c:invertIfNegative val="0"/>
          <c:cat>
            <c:strRef>
              <c:f>'monthly-city sale'!$A$5:$A$10</c:f>
              <c:strCache>
                <c:ptCount val="5"/>
                <c:pt idx="0">
                  <c:v>Bangalore</c:v>
                </c:pt>
                <c:pt idx="1">
                  <c:v>Cochin</c:v>
                </c:pt>
                <c:pt idx="2">
                  <c:v>Delhi</c:v>
                </c:pt>
                <c:pt idx="3">
                  <c:v>Hyderabad</c:v>
                </c:pt>
                <c:pt idx="4">
                  <c:v>Mumbai</c:v>
                </c:pt>
              </c:strCache>
            </c:strRef>
          </c:cat>
          <c:val>
            <c:numRef>
              <c:f>'monthly-city sale'!$B$5:$B$10</c:f>
              <c:numCache>
                <c:formatCode>General</c:formatCode>
                <c:ptCount val="5"/>
                <c:pt idx="0">
                  <c:v>131671</c:v>
                </c:pt>
                <c:pt idx="1">
                  <c:v>101567</c:v>
                </c:pt>
                <c:pt idx="2">
                  <c:v>134219</c:v>
                </c:pt>
                <c:pt idx="3">
                  <c:v>136828</c:v>
                </c:pt>
                <c:pt idx="4">
                  <c:v>135877</c:v>
                </c:pt>
              </c:numCache>
            </c:numRef>
          </c:val>
          <c:extLst>
            <c:ext xmlns:c16="http://schemas.microsoft.com/office/drawing/2014/chart" uri="{C3380CC4-5D6E-409C-BE32-E72D297353CC}">
              <c16:uniqueId val="{00000000-07E0-474D-841C-F976E1E635DE}"/>
            </c:ext>
          </c:extLst>
        </c:ser>
        <c:ser>
          <c:idx val="1"/>
          <c:order val="1"/>
          <c:tx>
            <c:strRef>
              <c:f>'monthly-city sale'!$C$3:$C$4</c:f>
              <c:strCache>
                <c:ptCount val="1"/>
                <c:pt idx="0">
                  <c:v>Feb</c:v>
                </c:pt>
              </c:strCache>
            </c:strRef>
          </c:tx>
          <c:spPr>
            <a:solidFill>
              <a:schemeClr val="accent2"/>
            </a:solidFill>
            <a:ln>
              <a:noFill/>
            </a:ln>
            <a:effectLst/>
          </c:spPr>
          <c:invertIfNegative val="0"/>
          <c:cat>
            <c:strRef>
              <c:f>'monthly-city sale'!$A$5:$A$10</c:f>
              <c:strCache>
                <c:ptCount val="5"/>
                <c:pt idx="0">
                  <c:v>Bangalore</c:v>
                </c:pt>
                <c:pt idx="1">
                  <c:v>Cochin</c:v>
                </c:pt>
                <c:pt idx="2">
                  <c:v>Delhi</c:v>
                </c:pt>
                <c:pt idx="3">
                  <c:v>Hyderabad</c:v>
                </c:pt>
                <c:pt idx="4">
                  <c:v>Mumbai</c:v>
                </c:pt>
              </c:strCache>
            </c:strRef>
          </c:cat>
          <c:val>
            <c:numRef>
              <c:f>'monthly-city sale'!$C$5:$C$10</c:f>
              <c:numCache>
                <c:formatCode>General</c:formatCode>
                <c:ptCount val="5"/>
                <c:pt idx="0">
                  <c:v>133918</c:v>
                </c:pt>
                <c:pt idx="1">
                  <c:v>96278</c:v>
                </c:pt>
                <c:pt idx="2">
                  <c:v>136307</c:v>
                </c:pt>
                <c:pt idx="3">
                  <c:v>128397</c:v>
                </c:pt>
                <c:pt idx="4">
                  <c:v>153816</c:v>
                </c:pt>
              </c:numCache>
            </c:numRef>
          </c:val>
          <c:extLst>
            <c:ext xmlns:c16="http://schemas.microsoft.com/office/drawing/2014/chart" uri="{C3380CC4-5D6E-409C-BE32-E72D297353CC}">
              <c16:uniqueId val="{00000018-07E0-474D-841C-F976E1E635DE}"/>
            </c:ext>
          </c:extLst>
        </c:ser>
        <c:ser>
          <c:idx val="2"/>
          <c:order val="2"/>
          <c:tx>
            <c:strRef>
              <c:f>'monthly-city sale'!$D$3:$D$4</c:f>
              <c:strCache>
                <c:ptCount val="1"/>
                <c:pt idx="0">
                  <c:v>Mar</c:v>
                </c:pt>
              </c:strCache>
            </c:strRef>
          </c:tx>
          <c:spPr>
            <a:solidFill>
              <a:schemeClr val="accent3"/>
            </a:solidFill>
            <a:ln>
              <a:noFill/>
            </a:ln>
            <a:effectLst/>
          </c:spPr>
          <c:invertIfNegative val="0"/>
          <c:cat>
            <c:strRef>
              <c:f>'monthly-city sale'!$A$5:$A$10</c:f>
              <c:strCache>
                <c:ptCount val="5"/>
                <c:pt idx="0">
                  <c:v>Bangalore</c:v>
                </c:pt>
                <c:pt idx="1">
                  <c:v>Cochin</c:v>
                </c:pt>
                <c:pt idx="2">
                  <c:v>Delhi</c:v>
                </c:pt>
                <c:pt idx="3">
                  <c:v>Hyderabad</c:v>
                </c:pt>
                <c:pt idx="4">
                  <c:v>Mumbai</c:v>
                </c:pt>
              </c:strCache>
            </c:strRef>
          </c:cat>
          <c:val>
            <c:numRef>
              <c:f>'monthly-city sale'!$D$5:$D$10</c:f>
              <c:numCache>
                <c:formatCode>General</c:formatCode>
                <c:ptCount val="5"/>
                <c:pt idx="0">
                  <c:v>131813</c:v>
                </c:pt>
                <c:pt idx="1">
                  <c:v>80725</c:v>
                </c:pt>
                <c:pt idx="2">
                  <c:v>133442</c:v>
                </c:pt>
                <c:pt idx="3">
                  <c:v>129226</c:v>
                </c:pt>
                <c:pt idx="4">
                  <c:v>134939</c:v>
                </c:pt>
              </c:numCache>
            </c:numRef>
          </c:val>
          <c:extLst>
            <c:ext xmlns:c16="http://schemas.microsoft.com/office/drawing/2014/chart" uri="{C3380CC4-5D6E-409C-BE32-E72D297353CC}">
              <c16:uniqueId val="{00000019-07E0-474D-841C-F976E1E635DE}"/>
            </c:ext>
          </c:extLst>
        </c:ser>
        <c:ser>
          <c:idx val="3"/>
          <c:order val="3"/>
          <c:tx>
            <c:strRef>
              <c:f>'monthly-city sale'!$E$3:$E$4</c:f>
              <c:strCache>
                <c:ptCount val="1"/>
                <c:pt idx="0">
                  <c:v>Apr</c:v>
                </c:pt>
              </c:strCache>
            </c:strRef>
          </c:tx>
          <c:spPr>
            <a:solidFill>
              <a:schemeClr val="accent4"/>
            </a:solidFill>
            <a:ln>
              <a:noFill/>
            </a:ln>
            <a:effectLst/>
          </c:spPr>
          <c:invertIfNegative val="0"/>
          <c:cat>
            <c:strRef>
              <c:f>'monthly-city sale'!$A$5:$A$10</c:f>
              <c:strCache>
                <c:ptCount val="5"/>
                <c:pt idx="0">
                  <c:v>Bangalore</c:v>
                </c:pt>
                <c:pt idx="1">
                  <c:v>Cochin</c:v>
                </c:pt>
                <c:pt idx="2">
                  <c:v>Delhi</c:v>
                </c:pt>
                <c:pt idx="3">
                  <c:v>Hyderabad</c:v>
                </c:pt>
                <c:pt idx="4">
                  <c:v>Mumbai</c:v>
                </c:pt>
              </c:strCache>
            </c:strRef>
          </c:cat>
          <c:val>
            <c:numRef>
              <c:f>'monthly-city sale'!$E$5:$E$10</c:f>
              <c:numCache>
                <c:formatCode>General</c:formatCode>
                <c:ptCount val="5"/>
                <c:pt idx="0">
                  <c:v>157693</c:v>
                </c:pt>
                <c:pt idx="1">
                  <c:v>165261</c:v>
                </c:pt>
                <c:pt idx="2">
                  <c:v>145483</c:v>
                </c:pt>
                <c:pt idx="3">
                  <c:v>166557</c:v>
                </c:pt>
                <c:pt idx="4">
                  <c:v>170903</c:v>
                </c:pt>
              </c:numCache>
            </c:numRef>
          </c:val>
          <c:extLst>
            <c:ext xmlns:c16="http://schemas.microsoft.com/office/drawing/2014/chart" uri="{C3380CC4-5D6E-409C-BE32-E72D297353CC}">
              <c16:uniqueId val="{0000001A-07E0-474D-841C-F976E1E635DE}"/>
            </c:ext>
          </c:extLst>
        </c:ser>
        <c:ser>
          <c:idx val="4"/>
          <c:order val="4"/>
          <c:tx>
            <c:strRef>
              <c:f>'monthly-city sale'!$F$3:$F$4</c:f>
              <c:strCache>
                <c:ptCount val="1"/>
                <c:pt idx="0">
                  <c:v>May</c:v>
                </c:pt>
              </c:strCache>
            </c:strRef>
          </c:tx>
          <c:spPr>
            <a:solidFill>
              <a:schemeClr val="accent5"/>
            </a:solidFill>
            <a:ln>
              <a:noFill/>
            </a:ln>
            <a:effectLst/>
          </c:spPr>
          <c:invertIfNegative val="0"/>
          <c:cat>
            <c:strRef>
              <c:f>'monthly-city sale'!$A$5:$A$10</c:f>
              <c:strCache>
                <c:ptCount val="5"/>
                <c:pt idx="0">
                  <c:v>Bangalore</c:v>
                </c:pt>
                <c:pt idx="1">
                  <c:v>Cochin</c:v>
                </c:pt>
                <c:pt idx="2">
                  <c:v>Delhi</c:v>
                </c:pt>
                <c:pt idx="3">
                  <c:v>Hyderabad</c:v>
                </c:pt>
                <c:pt idx="4">
                  <c:v>Mumbai</c:v>
                </c:pt>
              </c:strCache>
            </c:strRef>
          </c:cat>
          <c:val>
            <c:numRef>
              <c:f>'monthly-city sale'!$F$5:$F$10</c:f>
              <c:numCache>
                <c:formatCode>General</c:formatCode>
                <c:ptCount val="5"/>
                <c:pt idx="0">
                  <c:v>128223</c:v>
                </c:pt>
                <c:pt idx="1">
                  <c:v>137517</c:v>
                </c:pt>
                <c:pt idx="2">
                  <c:v>128651</c:v>
                </c:pt>
                <c:pt idx="3">
                  <c:v>148249</c:v>
                </c:pt>
                <c:pt idx="4">
                  <c:v>137268</c:v>
                </c:pt>
              </c:numCache>
            </c:numRef>
          </c:val>
          <c:extLst>
            <c:ext xmlns:c16="http://schemas.microsoft.com/office/drawing/2014/chart" uri="{C3380CC4-5D6E-409C-BE32-E72D297353CC}">
              <c16:uniqueId val="{0000001B-07E0-474D-841C-F976E1E635DE}"/>
            </c:ext>
          </c:extLst>
        </c:ser>
        <c:ser>
          <c:idx val="5"/>
          <c:order val="5"/>
          <c:tx>
            <c:strRef>
              <c:f>'monthly-city sale'!$G$3:$G$4</c:f>
              <c:strCache>
                <c:ptCount val="1"/>
                <c:pt idx="0">
                  <c:v>Jun</c:v>
                </c:pt>
              </c:strCache>
            </c:strRef>
          </c:tx>
          <c:spPr>
            <a:solidFill>
              <a:schemeClr val="accent6"/>
            </a:solidFill>
            <a:ln>
              <a:noFill/>
            </a:ln>
            <a:effectLst/>
          </c:spPr>
          <c:invertIfNegative val="0"/>
          <c:cat>
            <c:strRef>
              <c:f>'monthly-city sale'!$A$5:$A$10</c:f>
              <c:strCache>
                <c:ptCount val="5"/>
                <c:pt idx="0">
                  <c:v>Bangalore</c:v>
                </c:pt>
                <c:pt idx="1">
                  <c:v>Cochin</c:v>
                </c:pt>
                <c:pt idx="2">
                  <c:v>Delhi</c:v>
                </c:pt>
                <c:pt idx="3">
                  <c:v>Hyderabad</c:v>
                </c:pt>
                <c:pt idx="4">
                  <c:v>Mumbai</c:v>
                </c:pt>
              </c:strCache>
            </c:strRef>
          </c:cat>
          <c:val>
            <c:numRef>
              <c:f>'monthly-city sale'!$G$5:$G$10</c:f>
              <c:numCache>
                <c:formatCode>General</c:formatCode>
                <c:ptCount val="5"/>
                <c:pt idx="0">
                  <c:v>124542</c:v>
                </c:pt>
                <c:pt idx="1">
                  <c:v>130962</c:v>
                </c:pt>
                <c:pt idx="2">
                  <c:v>143686</c:v>
                </c:pt>
                <c:pt idx="3">
                  <c:v>127721</c:v>
                </c:pt>
                <c:pt idx="4">
                  <c:v>128755</c:v>
                </c:pt>
              </c:numCache>
            </c:numRef>
          </c:val>
          <c:extLst>
            <c:ext xmlns:c16="http://schemas.microsoft.com/office/drawing/2014/chart" uri="{C3380CC4-5D6E-409C-BE32-E72D297353CC}">
              <c16:uniqueId val="{0000001C-07E0-474D-841C-F976E1E635DE}"/>
            </c:ext>
          </c:extLst>
        </c:ser>
        <c:ser>
          <c:idx val="6"/>
          <c:order val="6"/>
          <c:tx>
            <c:strRef>
              <c:f>'monthly-city sale'!$H$3:$H$4</c:f>
              <c:strCache>
                <c:ptCount val="1"/>
                <c:pt idx="0">
                  <c:v>Jul</c:v>
                </c:pt>
              </c:strCache>
            </c:strRef>
          </c:tx>
          <c:spPr>
            <a:solidFill>
              <a:schemeClr val="accent1">
                <a:lumMod val="60000"/>
              </a:schemeClr>
            </a:solidFill>
            <a:ln>
              <a:noFill/>
            </a:ln>
            <a:effectLst/>
          </c:spPr>
          <c:invertIfNegative val="0"/>
          <c:cat>
            <c:strRef>
              <c:f>'monthly-city sale'!$A$5:$A$10</c:f>
              <c:strCache>
                <c:ptCount val="5"/>
                <c:pt idx="0">
                  <c:v>Bangalore</c:v>
                </c:pt>
                <c:pt idx="1">
                  <c:v>Cochin</c:v>
                </c:pt>
                <c:pt idx="2">
                  <c:v>Delhi</c:v>
                </c:pt>
                <c:pt idx="3">
                  <c:v>Hyderabad</c:v>
                </c:pt>
                <c:pt idx="4">
                  <c:v>Mumbai</c:v>
                </c:pt>
              </c:strCache>
            </c:strRef>
          </c:cat>
          <c:val>
            <c:numRef>
              <c:f>'monthly-city sale'!$H$5:$H$10</c:f>
              <c:numCache>
                <c:formatCode>General</c:formatCode>
                <c:ptCount val="5"/>
                <c:pt idx="0">
                  <c:v>179476</c:v>
                </c:pt>
                <c:pt idx="1">
                  <c:v>164617</c:v>
                </c:pt>
                <c:pt idx="2">
                  <c:v>164043</c:v>
                </c:pt>
                <c:pt idx="3">
                  <c:v>167109</c:v>
                </c:pt>
                <c:pt idx="4">
                  <c:v>158022</c:v>
                </c:pt>
              </c:numCache>
            </c:numRef>
          </c:val>
          <c:extLst>
            <c:ext xmlns:c16="http://schemas.microsoft.com/office/drawing/2014/chart" uri="{C3380CC4-5D6E-409C-BE32-E72D297353CC}">
              <c16:uniqueId val="{0000001D-07E0-474D-841C-F976E1E635DE}"/>
            </c:ext>
          </c:extLst>
        </c:ser>
        <c:ser>
          <c:idx val="7"/>
          <c:order val="7"/>
          <c:tx>
            <c:strRef>
              <c:f>'monthly-city sale'!$I$3:$I$4</c:f>
              <c:strCache>
                <c:ptCount val="1"/>
                <c:pt idx="0">
                  <c:v>Aug</c:v>
                </c:pt>
              </c:strCache>
            </c:strRef>
          </c:tx>
          <c:spPr>
            <a:solidFill>
              <a:schemeClr val="accent2">
                <a:lumMod val="60000"/>
              </a:schemeClr>
            </a:solidFill>
            <a:ln>
              <a:noFill/>
            </a:ln>
            <a:effectLst/>
          </c:spPr>
          <c:invertIfNegative val="0"/>
          <c:cat>
            <c:strRef>
              <c:f>'monthly-city sale'!$A$5:$A$10</c:f>
              <c:strCache>
                <c:ptCount val="5"/>
                <c:pt idx="0">
                  <c:v>Bangalore</c:v>
                </c:pt>
                <c:pt idx="1">
                  <c:v>Cochin</c:v>
                </c:pt>
                <c:pt idx="2">
                  <c:v>Delhi</c:v>
                </c:pt>
                <c:pt idx="3">
                  <c:v>Hyderabad</c:v>
                </c:pt>
                <c:pt idx="4">
                  <c:v>Mumbai</c:v>
                </c:pt>
              </c:strCache>
            </c:strRef>
          </c:cat>
          <c:val>
            <c:numRef>
              <c:f>'monthly-city sale'!$I$5:$I$10</c:f>
              <c:numCache>
                <c:formatCode>General</c:formatCode>
                <c:ptCount val="5"/>
                <c:pt idx="0">
                  <c:v>126119</c:v>
                </c:pt>
                <c:pt idx="1">
                  <c:v>118853</c:v>
                </c:pt>
                <c:pt idx="2">
                  <c:v>116054</c:v>
                </c:pt>
                <c:pt idx="3">
                  <c:v>129208</c:v>
                </c:pt>
                <c:pt idx="4">
                  <c:v>128232</c:v>
                </c:pt>
              </c:numCache>
            </c:numRef>
          </c:val>
          <c:extLst>
            <c:ext xmlns:c16="http://schemas.microsoft.com/office/drawing/2014/chart" uri="{C3380CC4-5D6E-409C-BE32-E72D297353CC}">
              <c16:uniqueId val="{0000001E-07E0-474D-841C-F976E1E635DE}"/>
            </c:ext>
          </c:extLst>
        </c:ser>
        <c:ser>
          <c:idx val="8"/>
          <c:order val="8"/>
          <c:tx>
            <c:strRef>
              <c:f>'monthly-city sale'!$J$3:$J$4</c:f>
              <c:strCache>
                <c:ptCount val="1"/>
                <c:pt idx="0">
                  <c:v>Sep</c:v>
                </c:pt>
              </c:strCache>
            </c:strRef>
          </c:tx>
          <c:spPr>
            <a:solidFill>
              <a:schemeClr val="accent3">
                <a:lumMod val="60000"/>
              </a:schemeClr>
            </a:solidFill>
            <a:ln>
              <a:noFill/>
            </a:ln>
            <a:effectLst/>
          </c:spPr>
          <c:invertIfNegative val="0"/>
          <c:cat>
            <c:strRef>
              <c:f>'monthly-city sale'!$A$5:$A$10</c:f>
              <c:strCache>
                <c:ptCount val="5"/>
                <c:pt idx="0">
                  <c:v>Bangalore</c:v>
                </c:pt>
                <c:pt idx="1">
                  <c:v>Cochin</c:v>
                </c:pt>
                <c:pt idx="2">
                  <c:v>Delhi</c:v>
                </c:pt>
                <c:pt idx="3">
                  <c:v>Hyderabad</c:v>
                </c:pt>
                <c:pt idx="4">
                  <c:v>Mumbai</c:v>
                </c:pt>
              </c:strCache>
            </c:strRef>
          </c:cat>
          <c:val>
            <c:numRef>
              <c:f>'monthly-city sale'!$J$5:$J$10</c:f>
              <c:numCache>
                <c:formatCode>General</c:formatCode>
                <c:ptCount val="5"/>
                <c:pt idx="0">
                  <c:v>127542</c:v>
                </c:pt>
                <c:pt idx="1">
                  <c:v>109385</c:v>
                </c:pt>
                <c:pt idx="2">
                  <c:v>140111</c:v>
                </c:pt>
                <c:pt idx="3">
                  <c:v>137126</c:v>
                </c:pt>
                <c:pt idx="4">
                  <c:v>118477</c:v>
                </c:pt>
              </c:numCache>
            </c:numRef>
          </c:val>
          <c:extLst>
            <c:ext xmlns:c16="http://schemas.microsoft.com/office/drawing/2014/chart" uri="{C3380CC4-5D6E-409C-BE32-E72D297353CC}">
              <c16:uniqueId val="{0000001F-07E0-474D-841C-F976E1E635DE}"/>
            </c:ext>
          </c:extLst>
        </c:ser>
        <c:ser>
          <c:idx val="9"/>
          <c:order val="9"/>
          <c:tx>
            <c:strRef>
              <c:f>'monthly-city sale'!$K$3:$K$4</c:f>
              <c:strCache>
                <c:ptCount val="1"/>
                <c:pt idx="0">
                  <c:v>Oct</c:v>
                </c:pt>
              </c:strCache>
            </c:strRef>
          </c:tx>
          <c:spPr>
            <a:solidFill>
              <a:schemeClr val="accent4">
                <a:lumMod val="60000"/>
              </a:schemeClr>
            </a:solidFill>
            <a:ln>
              <a:noFill/>
            </a:ln>
            <a:effectLst/>
          </c:spPr>
          <c:invertIfNegative val="0"/>
          <c:cat>
            <c:strRef>
              <c:f>'monthly-city sale'!$A$5:$A$10</c:f>
              <c:strCache>
                <c:ptCount val="5"/>
                <c:pt idx="0">
                  <c:v>Bangalore</c:v>
                </c:pt>
                <c:pt idx="1">
                  <c:v>Cochin</c:v>
                </c:pt>
                <c:pt idx="2">
                  <c:v>Delhi</c:v>
                </c:pt>
                <c:pt idx="3">
                  <c:v>Hyderabad</c:v>
                </c:pt>
                <c:pt idx="4">
                  <c:v>Mumbai</c:v>
                </c:pt>
              </c:strCache>
            </c:strRef>
          </c:cat>
          <c:val>
            <c:numRef>
              <c:f>'monthly-city sale'!$K$5:$K$10</c:f>
              <c:numCache>
                <c:formatCode>General</c:formatCode>
                <c:ptCount val="5"/>
                <c:pt idx="0">
                  <c:v>164410</c:v>
                </c:pt>
                <c:pt idx="1">
                  <c:v>158983</c:v>
                </c:pt>
                <c:pt idx="2">
                  <c:v>174862</c:v>
                </c:pt>
                <c:pt idx="3">
                  <c:v>161120</c:v>
                </c:pt>
                <c:pt idx="4">
                  <c:v>172923</c:v>
                </c:pt>
              </c:numCache>
            </c:numRef>
          </c:val>
          <c:extLst>
            <c:ext xmlns:c16="http://schemas.microsoft.com/office/drawing/2014/chart" uri="{C3380CC4-5D6E-409C-BE32-E72D297353CC}">
              <c16:uniqueId val="{00000020-07E0-474D-841C-F976E1E635DE}"/>
            </c:ext>
          </c:extLst>
        </c:ser>
        <c:ser>
          <c:idx val="10"/>
          <c:order val="10"/>
          <c:tx>
            <c:strRef>
              <c:f>'monthly-city sale'!$L$3:$L$4</c:f>
              <c:strCache>
                <c:ptCount val="1"/>
                <c:pt idx="0">
                  <c:v>Nov</c:v>
                </c:pt>
              </c:strCache>
            </c:strRef>
          </c:tx>
          <c:spPr>
            <a:solidFill>
              <a:schemeClr val="accent5">
                <a:lumMod val="60000"/>
              </a:schemeClr>
            </a:solidFill>
            <a:ln>
              <a:noFill/>
            </a:ln>
            <a:effectLst/>
          </c:spPr>
          <c:invertIfNegative val="0"/>
          <c:cat>
            <c:strRef>
              <c:f>'monthly-city sale'!$A$5:$A$10</c:f>
              <c:strCache>
                <c:ptCount val="5"/>
                <c:pt idx="0">
                  <c:v>Bangalore</c:v>
                </c:pt>
                <c:pt idx="1">
                  <c:v>Cochin</c:v>
                </c:pt>
                <c:pt idx="2">
                  <c:v>Delhi</c:v>
                </c:pt>
                <c:pt idx="3">
                  <c:v>Hyderabad</c:v>
                </c:pt>
                <c:pt idx="4">
                  <c:v>Mumbai</c:v>
                </c:pt>
              </c:strCache>
            </c:strRef>
          </c:cat>
          <c:val>
            <c:numRef>
              <c:f>'monthly-city sale'!$L$5:$L$10</c:f>
              <c:numCache>
                <c:formatCode>General</c:formatCode>
                <c:ptCount val="5"/>
                <c:pt idx="0">
                  <c:v>135719</c:v>
                </c:pt>
                <c:pt idx="1">
                  <c:v>126996</c:v>
                </c:pt>
                <c:pt idx="2">
                  <c:v>131449</c:v>
                </c:pt>
                <c:pt idx="3">
                  <c:v>134734</c:v>
                </c:pt>
                <c:pt idx="4">
                  <c:v>131169</c:v>
                </c:pt>
              </c:numCache>
            </c:numRef>
          </c:val>
          <c:extLst>
            <c:ext xmlns:c16="http://schemas.microsoft.com/office/drawing/2014/chart" uri="{C3380CC4-5D6E-409C-BE32-E72D297353CC}">
              <c16:uniqueId val="{00000021-07E0-474D-841C-F976E1E635DE}"/>
            </c:ext>
          </c:extLst>
        </c:ser>
        <c:ser>
          <c:idx val="11"/>
          <c:order val="11"/>
          <c:tx>
            <c:strRef>
              <c:f>'monthly-city sale'!$M$3:$M$4</c:f>
              <c:strCache>
                <c:ptCount val="1"/>
                <c:pt idx="0">
                  <c:v>Dec</c:v>
                </c:pt>
              </c:strCache>
            </c:strRef>
          </c:tx>
          <c:spPr>
            <a:solidFill>
              <a:schemeClr val="accent6">
                <a:lumMod val="60000"/>
              </a:schemeClr>
            </a:solidFill>
            <a:ln>
              <a:noFill/>
            </a:ln>
            <a:effectLst/>
          </c:spPr>
          <c:invertIfNegative val="0"/>
          <c:cat>
            <c:strRef>
              <c:f>'monthly-city sale'!$A$5:$A$10</c:f>
              <c:strCache>
                <c:ptCount val="5"/>
                <c:pt idx="0">
                  <c:v>Bangalore</c:v>
                </c:pt>
                <c:pt idx="1">
                  <c:v>Cochin</c:v>
                </c:pt>
                <c:pt idx="2">
                  <c:v>Delhi</c:v>
                </c:pt>
                <c:pt idx="3">
                  <c:v>Hyderabad</c:v>
                </c:pt>
                <c:pt idx="4">
                  <c:v>Mumbai</c:v>
                </c:pt>
              </c:strCache>
            </c:strRef>
          </c:cat>
          <c:val>
            <c:numRef>
              <c:f>'monthly-city sale'!$M$5:$M$10</c:f>
              <c:numCache>
                <c:formatCode>General</c:formatCode>
                <c:ptCount val="5"/>
                <c:pt idx="0">
                  <c:v>171954</c:v>
                </c:pt>
                <c:pt idx="1">
                  <c:v>156188</c:v>
                </c:pt>
                <c:pt idx="2">
                  <c:v>168418</c:v>
                </c:pt>
                <c:pt idx="3">
                  <c:v>173105</c:v>
                </c:pt>
                <c:pt idx="4">
                  <c:v>177708</c:v>
                </c:pt>
              </c:numCache>
            </c:numRef>
          </c:val>
          <c:extLst>
            <c:ext xmlns:c16="http://schemas.microsoft.com/office/drawing/2014/chart" uri="{C3380CC4-5D6E-409C-BE32-E72D297353CC}">
              <c16:uniqueId val="{00000022-07E0-474D-841C-F976E1E635DE}"/>
            </c:ext>
          </c:extLst>
        </c:ser>
        <c:dLbls>
          <c:dLblPos val="outEnd"/>
          <c:showLegendKey val="0"/>
          <c:showVal val="0"/>
          <c:showCatName val="0"/>
          <c:showSerName val="0"/>
          <c:showPercent val="0"/>
          <c:showBubbleSize val="0"/>
        </c:dLbls>
        <c:gapWidth val="219"/>
        <c:overlap val="-27"/>
        <c:axId val="1176250127"/>
        <c:axId val="1176258863"/>
      </c:barChart>
      <c:catAx>
        <c:axId val="11762501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6258863"/>
        <c:crosses val="autoZero"/>
        <c:auto val="1"/>
        <c:lblAlgn val="ctr"/>
        <c:lblOffset val="100"/>
        <c:noMultiLvlLbl val="0"/>
      </c:catAx>
      <c:valAx>
        <c:axId val="117625886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62501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[_NirajkumarGope_Unit 2_Evaluation”.xlsx]categorySales!categorySale</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050" b="1"/>
              <a:t>City-category</a:t>
            </a:r>
            <a:r>
              <a:rPr lang="en-IN" sz="1050" b="1" baseline="0"/>
              <a:t> performance</a:t>
            </a:r>
            <a:endParaRPr lang="en-IN" sz="1050" b="1"/>
          </a:p>
        </c:rich>
      </c:tx>
      <c:layout>
        <c:manualLayout>
          <c:xMode val="edge"/>
          <c:yMode val="edge"/>
          <c:x val="0.30659564861466271"/>
          <c:y val="1.225351638737465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categorySales!$B$3:$B$4</c:f>
              <c:strCache>
                <c:ptCount val="1"/>
                <c:pt idx="0">
                  <c:v>Bangalore</c:v>
                </c:pt>
              </c:strCache>
            </c:strRef>
          </c:tx>
          <c:spPr>
            <a:solidFill>
              <a:schemeClr val="accent1"/>
            </a:solidFill>
            <a:ln>
              <a:noFill/>
            </a:ln>
            <a:effectLst/>
          </c:spPr>
          <c:invertIfNegative val="0"/>
          <c:cat>
            <c:strRef>
              <c:f>categorySales!$A$5:$A$8</c:f>
              <c:strCache>
                <c:ptCount val="3"/>
                <c:pt idx="0">
                  <c:v>Headphone</c:v>
                </c:pt>
                <c:pt idx="1">
                  <c:v>Laptop</c:v>
                </c:pt>
                <c:pt idx="2">
                  <c:v>Phone</c:v>
                </c:pt>
              </c:strCache>
            </c:strRef>
          </c:cat>
          <c:val>
            <c:numRef>
              <c:f>categorySales!$B$5:$B$8</c:f>
              <c:numCache>
                <c:formatCode>General</c:formatCode>
                <c:ptCount val="3"/>
                <c:pt idx="0">
                  <c:v>338910</c:v>
                </c:pt>
                <c:pt idx="1">
                  <c:v>701355</c:v>
                </c:pt>
                <c:pt idx="2">
                  <c:v>672815</c:v>
                </c:pt>
              </c:numCache>
            </c:numRef>
          </c:val>
          <c:extLst>
            <c:ext xmlns:c16="http://schemas.microsoft.com/office/drawing/2014/chart" uri="{C3380CC4-5D6E-409C-BE32-E72D297353CC}">
              <c16:uniqueId val="{00000000-9071-48CD-958D-612F2628861A}"/>
            </c:ext>
          </c:extLst>
        </c:ser>
        <c:ser>
          <c:idx val="1"/>
          <c:order val="1"/>
          <c:tx>
            <c:strRef>
              <c:f>categorySales!$C$3:$C$4</c:f>
              <c:strCache>
                <c:ptCount val="1"/>
                <c:pt idx="0">
                  <c:v>Cochin</c:v>
                </c:pt>
              </c:strCache>
            </c:strRef>
          </c:tx>
          <c:spPr>
            <a:solidFill>
              <a:schemeClr val="accent2"/>
            </a:solidFill>
            <a:ln>
              <a:noFill/>
            </a:ln>
            <a:effectLst/>
          </c:spPr>
          <c:invertIfNegative val="0"/>
          <c:cat>
            <c:strRef>
              <c:f>categorySales!$A$5:$A$8</c:f>
              <c:strCache>
                <c:ptCount val="3"/>
                <c:pt idx="0">
                  <c:v>Headphone</c:v>
                </c:pt>
                <c:pt idx="1">
                  <c:v>Laptop</c:v>
                </c:pt>
                <c:pt idx="2">
                  <c:v>Phone</c:v>
                </c:pt>
              </c:strCache>
            </c:strRef>
          </c:cat>
          <c:val>
            <c:numRef>
              <c:f>categorySales!$C$5:$C$8</c:f>
              <c:numCache>
                <c:formatCode>General</c:formatCode>
                <c:ptCount val="3"/>
                <c:pt idx="0">
                  <c:v>278115</c:v>
                </c:pt>
                <c:pt idx="1">
                  <c:v>663462</c:v>
                </c:pt>
                <c:pt idx="2">
                  <c:v>605755</c:v>
                </c:pt>
              </c:numCache>
            </c:numRef>
          </c:val>
          <c:extLst>
            <c:ext xmlns:c16="http://schemas.microsoft.com/office/drawing/2014/chart" uri="{C3380CC4-5D6E-409C-BE32-E72D297353CC}">
              <c16:uniqueId val="{0000001E-9071-48CD-958D-612F2628861A}"/>
            </c:ext>
          </c:extLst>
        </c:ser>
        <c:ser>
          <c:idx val="2"/>
          <c:order val="2"/>
          <c:tx>
            <c:strRef>
              <c:f>categorySales!$D$3:$D$4</c:f>
              <c:strCache>
                <c:ptCount val="1"/>
                <c:pt idx="0">
                  <c:v>Delhi</c:v>
                </c:pt>
              </c:strCache>
            </c:strRef>
          </c:tx>
          <c:spPr>
            <a:solidFill>
              <a:schemeClr val="accent3"/>
            </a:solidFill>
            <a:ln>
              <a:noFill/>
            </a:ln>
            <a:effectLst/>
          </c:spPr>
          <c:invertIfNegative val="0"/>
          <c:cat>
            <c:strRef>
              <c:f>categorySales!$A$5:$A$8</c:f>
              <c:strCache>
                <c:ptCount val="3"/>
                <c:pt idx="0">
                  <c:v>Headphone</c:v>
                </c:pt>
                <c:pt idx="1">
                  <c:v>Laptop</c:v>
                </c:pt>
                <c:pt idx="2">
                  <c:v>Phone</c:v>
                </c:pt>
              </c:strCache>
            </c:strRef>
          </c:cat>
          <c:val>
            <c:numRef>
              <c:f>categorySales!$D$5:$D$8</c:f>
              <c:numCache>
                <c:formatCode>General</c:formatCode>
                <c:ptCount val="3"/>
                <c:pt idx="0">
                  <c:v>338910</c:v>
                </c:pt>
                <c:pt idx="1">
                  <c:v>692430</c:v>
                </c:pt>
                <c:pt idx="2">
                  <c:v>685385</c:v>
                </c:pt>
              </c:numCache>
            </c:numRef>
          </c:val>
          <c:extLst>
            <c:ext xmlns:c16="http://schemas.microsoft.com/office/drawing/2014/chart" uri="{C3380CC4-5D6E-409C-BE32-E72D297353CC}">
              <c16:uniqueId val="{0000001F-9071-48CD-958D-612F2628861A}"/>
            </c:ext>
          </c:extLst>
        </c:ser>
        <c:ser>
          <c:idx val="3"/>
          <c:order val="3"/>
          <c:tx>
            <c:strRef>
              <c:f>categorySales!$E$3:$E$4</c:f>
              <c:strCache>
                <c:ptCount val="1"/>
                <c:pt idx="0">
                  <c:v>Hyderabad</c:v>
                </c:pt>
              </c:strCache>
            </c:strRef>
          </c:tx>
          <c:spPr>
            <a:solidFill>
              <a:schemeClr val="accent4"/>
            </a:solidFill>
            <a:ln>
              <a:noFill/>
            </a:ln>
            <a:effectLst/>
          </c:spPr>
          <c:invertIfNegative val="0"/>
          <c:cat>
            <c:strRef>
              <c:f>categorySales!$A$5:$A$8</c:f>
              <c:strCache>
                <c:ptCount val="3"/>
                <c:pt idx="0">
                  <c:v>Headphone</c:v>
                </c:pt>
                <c:pt idx="1">
                  <c:v>Laptop</c:v>
                </c:pt>
                <c:pt idx="2">
                  <c:v>Phone</c:v>
                </c:pt>
              </c:strCache>
            </c:strRef>
          </c:cat>
          <c:val>
            <c:numRef>
              <c:f>categorySales!$E$5:$E$8</c:f>
              <c:numCache>
                <c:formatCode>General</c:formatCode>
                <c:ptCount val="3"/>
                <c:pt idx="0">
                  <c:v>338415</c:v>
                </c:pt>
                <c:pt idx="1">
                  <c:v>739215</c:v>
                </c:pt>
                <c:pt idx="2">
                  <c:v>661750</c:v>
                </c:pt>
              </c:numCache>
            </c:numRef>
          </c:val>
          <c:extLst>
            <c:ext xmlns:c16="http://schemas.microsoft.com/office/drawing/2014/chart" uri="{C3380CC4-5D6E-409C-BE32-E72D297353CC}">
              <c16:uniqueId val="{00000020-9071-48CD-958D-612F2628861A}"/>
            </c:ext>
          </c:extLst>
        </c:ser>
        <c:ser>
          <c:idx val="4"/>
          <c:order val="4"/>
          <c:tx>
            <c:strRef>
              <c:f>categorySales!$F$3:$F$4</c:f>
              <c:strCache>
                <c:ptCount val="1"/>
                <c:pt idx="0">
                  <c:v>Mumbai</c:v>
                </c:pt>
              </c:strCache>
            </c:strRef>
          </c:tx>
          <c:spPr>
            <a:solidFill>
              <a:schemeClr val="accent5"/>
            </a:solidFill>
            <a:ln>
              <a:noFill/>
            </a:ln>
            <a:effectLst/>
          </c:spPr>
          <c:invertIfNegative val="0"/>
          <c:cat>
            <c:strRef>
              <c:f>categorySales!$A$5:$A$8</c:f>
              <c:strCache>
                <c:ptCount val="3"/>
                <c:pt idx="0">
                  <c:v>Headphone</c:v>
                </c:pt>
                <c:pt idx="1">
                  <c:v>Laptop</c:v>
                </c:pt>
                <c:pt idx="2">
                  <c:v>Phone</c:v>
                </c:pt>
              </c:strCache>
            </c:strRef>
          </c:cat>
          <c:val>
            <c:numRef>
              <c:f>categorySales!$F$5:$F$8</c:f>
              <c:numCache>
                <c:formatCode>General</c:formatCode>
                <c:ptCount val="3"/>
                <c:pt idx="0">
                  <c:v>375420</c:v>
                </c:pt>
                <c:pt idx="1">
                  <c:v>709359</c:v>
                </c:pt>
                <c:pt idx="2">
                  <c:v>663310</c:v>
                </c:pt>
              </c:numCache>
            </c:numRef>
          </c:val>
          <c:extLst>
            <c:ext xmlns:c16="http://schemas.microsoft.com/office/drawing/2014/chart" uri="{C3380CC4-5D6E-409C-BE32-E72D297353CC}">
              <c16:uniqueId val="{00000021-9071-48CD-958D-612F2628861A}"/>
            </c:ext>
          </c:extLst>
        </c:ser>
        <c:dLbls>
          <c:showLegendKey val="0"/>
          <c:showVal val="0"/>
          <c:showCatName val="0"/>
          <c:showSerName val="0"/>
          <c:showPercent val="0"/>
          <c:showBubbleSize val="0"/>
        </c:dLbls>
        <c:gapWidth val="219"/>
        <c:overlap val="-27"/>
        <c:axId val="224585695"/>
        <c:axId val="224569471"/>
      </c:barChart>
      <c:catAx>
        <c:axId val="22458569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4569471"/>
        <c:crosses val="autoZero"/>
        <c:auto val="1"/>
        <c:lblAlgn val="ctr"/>
        <c:lblOffset val="100"/>
        <c:noMultiLvlLbl val="0"/>
      </c:catAx>
      <c:valAx>
        <c:axId val="224569471"/>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4585695"/>
        <c:crosses val="autoZero"/>
        <c:crossBetween val="between"/>
      </c:valAx>
      <c:spPr>
        <a:noFill/>
        <a:ln>
          <a:noFill/>
        </a:ln>
        <a:effectLst/>
      </c:spPr>
    </c:plotArea>
    <c:legend>
      <c:legendPos val="r"/>
      <c:layout>
        <c:manualLayout>
          <c:xMode val="edge"/>
          <c:yMode val="edge"/>
          <c:x val="4.310854832856504E-2"/>
          <c:y val="9.0871273302375669E-2"/>
          <c:w val="0.84537858400611321"/>
          <c:h val="0.1151149425287356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[_NirajkumarGope_Unit 2_Evaluation”.xlsx]products sales!productSales</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b="1" u="sng"/>
              <a:t>products performance</a:t>
            </a:r>
          </a:p>
        </c:rich>
      </c:tx>
      <c:layout>
        <c:manualLayout>
          <c:xMode val="edge"/>
          <c:yMode val="edge"/>
          <c:x val="0.32951929237191802"/>
          <c:y val="4.766301606436003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s>
    <c:plotArea>
      <c:layout/>
      <c:pieChart>
        <c:varyColors val="1"/>
        <c:ser>
          <c:idx val="0"/>
          <c:order val="0"/>
          <c:tx>
            <c:strRef>
              <c:f>'products sales'!$B$3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884-4978-9B2F-42C8378905F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884-4978-9B2F-42C8378905F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884-4978-9B2F-42C8378905F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1884-4978-9B2F-42C8378905F0}"/>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1884-4978-9B2F-42C8378905F0}"/>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1884-4978-9B2F-42C8378905F0}"/>
              </c:ext>
            </c:extLst>
          </c:dPt>
          <c:cat>
            <c:multiLvlStrRef>
              <c:f>'products sales'!$A$4:$A$13</c:f>
              <c:multiLvlStrCache>
                <c:ptCount val="6"/>
                <c:lvl>
                  <c:pt idx="0">
                    <c:v>Apple AirPods Pro</c:v>
                  </c:pt>
                  <c:pt idx="1">
                    <c:v>OnePlus Buds</c:v>
                  </c:pt>
                  <c:pt idx="2">
                    <c:v>Dell XPS 13</c:v>
                  </c:pt>
                  <c:pt idx="3">
                    <c:v>HP Envy x360</c:v>
                  </c:pt>
                  <c:pt idx="4">
                    <c:v>iPhone 11 Pro</c:v>
                  </c:pt>
                  <c:pt idx="5">
                    <c:v>OnePlus 8 Pro</c:v>
                  </c:pt>
                </c:lvl>
                <c:lvl>
                  <c:pt idx="0">
                    <c:v>Headphone</c:v>
                  </c:pt>
                  <c:pt idx="2">
                    <c:v>Laptop</c:v>
                  </c:pt>
                  <c:pt idx="4">
                    <c:v>Phone</c:v>
                  </c:pt>
                </c:lvl>
              </c:multiLvlStrCache>
            </c:multiLvlStrRef>
          </c:cat>
          <c:val>
            <c:numRef>
              <c:f>'products sales'!$B$4:$B$13</c:f>
              <c:numCache>
                <c:formatCode>General</c:formatCode>
                <c:ptCount val="6"/>
                <c:pt idx="0">
                  <c:v>791595</c:v>
                </c:pt>
                <c:pt idx="1">
                  <c:v>878175</c:v>
                </c:pt>
                <c:pt idx="2">
                  <c:v>2363181</c:v>
                </c:pt>
                <c:pt idx="3">
                  <c:v>1142640</c:v>
                </c:pt>
                <c:pt idx="4">
                  <c:v>1664775</c:v>
                </c:pt>
                <c:pt idx="5">
                  <c:v>1624240</c:v>
                </c:pt>
              </c:numCache>
            </c:numRef>
          </c:val>
          <c:extLst>
            <c:ext xmlns:c16="http://schemas.microsoft.com/office/drawing/2014/chart" uri="{C3380CC4-5D6E-409C-BE32-E72D297353CC}">
              <c16:uniqueId val="{0000000C-1884-4978-9B2F-42C8378905F0}"/>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[_NirajkumarGope_Unit 2_Evaluation”.xlsx]city-product sales!citywiseProduct</c:name>
    <c:fmtId val="2"/>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US"/>
              <a:t>city</a:t>
            </a:r>
            <a:r>
              <a:rPr lang="en-US" baseline="0"/>
              <a:t> wise products sales</a:t>
            </a:r>
            <a:endParaRPr lang="en-US"/>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'city-product sales'!$B$3</c:f>
              <c:strCache>
                <c:ptCount val="1"/>
                <c:pt idx="0">
                  <c:v>Total</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multiLvlStrRef>
              <c:f>'city-product sales'!$A$4:$A$39</c:f>
              <c:multiLvlStrCache>
                <c:ptCount val="30"/>
                <c:lvl>
                  <c:pt idx="0">
                    <c:v>Apple AirPods Pro</c:v>
                  </c:pt>
                  <c:pt idx="1">
                    <c:v>Dell XPS 13</c:v>
                  </c:pt>
                  <c:pt idx="2">
                    <c:v>HP Envy x360</c:v>
                  </c:pt>
                  <c:pt idx="3">
                    <c:v>iPhone 11 Pro</c:v>
                  </c:pt>
                  <c:pt idx="4">
                    <c:v>OnePlus 8 Pro</c:v>
                  </c:pt>
                  <c:pt idx="5">
                    <c:v>OnePlus Buds</c:v>
                  </c:pt>
                  <c:pt idx="6">
                    <c:v>Apple AirPods Pro</c:v>
                  </c:pt>
                  <c:pt idx="7">
                    <c:v>Dell XPS 13</c:v>
                  </c:pt>
                  <c:pt idx="8">
                    <c:v>HP Envy x360</c:v>
                  </c:pt>
                  <c:pt idx="9">
                    <c:v>iPhone 11 Pro</c:v>
                  </c:pt>
                  <c:pt idx="10">
                    <c:v>OnePlus 8 Pro</c:v>
                  </c:pt>
                  <c:pt idx="11">
                    <c:v>OnePlus Buds</c:v>
                  </c:pt>
                  <c:pt idx="12">
                    <c:v>Apple AirPods Pro</c:v>
                  </c:pt>
                  <c:pt idx="13">
                    <c:v>Dell XPS 13</c:v>
                  </c:pt>
                  <c:pt idx="14">
                    <c:v>HP Envy x360</c:v>
                  </c:pt>
                  <c:pt idx="15">
                    <c:v>iPhone 11 Pro</c:v>
                  </c:pt>
                  <c:pt idx="16">
                    <c:v>OnePlus 8 Pro</c:v>
                  </c:pt>
                  <c:pt idx="17">
                    <c:v>OnePlus Buds</c:v>
                  </c:pt>
                  <c:pt idx="18">
                    <c:v>Apple AirPods Pro</c:v>
                  </c:pt>
                  <c:pt idx="19">
                    <c:v>Dell XPS 13</c:v>
                  </c:pt>
                  <c:pt idx="20">
                    <c:v>HP Envy x360</c:v>
                  </c:pt>
                  <c:pt idx="21">
                    <c:v>iPhone 11 Pro</c:v>
                  </c:pt>
                  <c:pt idx="22">
                    <c:v>OnePlus 8 Pro</c:v>
                  </c:pt>
                  <c:pt idx="23">
                    <c:v>OnePlus Buds</c:v>
                  </c:pt>
                  <c:pt idx="24">
                    <c:v>Apple AirPods Pro</c:v>
                  </c:pt>
                  <c:pt idx="25">
                    <c:v>Dell XPS 13</c:v>
                  </c:pt>
                  <c:pt idx="26">
                    <c:v>HP Envy x360</c:v>
                  </c:pt>
                  <c:pt idx="27">
                    <c:v>iPhone 11 Pro</c:v>
                  </c:pt>
                  <c:pt idx="28">
                    <c:v>OnePlus 8 Pro</c:v>
                  </c:pt>
                  <c:pt idx="29">
                    <c:v>OnePlus Buds</c:v>
                  </c:pt>
                </c:lvl>
                <c:lvl>
                  <c:pt idx="0">
                    <c:v>Bangalore</c:v>
                  </c:pt>
                  <c:pt idx="6">
                    <c:v>Cochin</c:v>
                  </c:pt>
                  <c:pt idx="12">
                    <c:v>Delhi</c:v>
                  </c:pt>
                  <c:pt idx="18">
                    <c:v>Hyderabad</c:v>
                  </c:pt>
                  <c:pt idx="24">
                    <c:v>Mumbai</c:v>
                  </c:pt>
                </c:lvl>
              </c:multiLvlStrCache>
            </c:multiLvlStrRef>
          </c:cat>
          <c:val>
            <c:numRef>
              <c:f>'city-product sales'!$B$4:$B$39</c:f>
              <c:numCache>
                <c:formatCode>General</c:formatCode>
                <c:ptCount val="30"/>
                <c:pt idx="0">
                  <c:v>160335</c:v>
                </c:pt>
                <c:pt idx="1">
                  <c:v>470235</c:v>
                </c:pt>
                <c:pt idx="2">
                  <c:v>231120</c:v>
                </c:pt>
                <c:pt idx="3">
                  <c:v>332325</c:v>
                </c:pt>
                <c:pt idx="4">
                  <c:v>340490</c:v>
                </c:pt>
                <c:pt idx="5">
                  <c:v>178575</c:v>
                </c:pt>
                <c:pt idx="6">
                  <c:v>135765</c:v>
                </c:pt>
                <c:pt idx="7">
                  <c:v>444222</c:v>
                </c:pt>
                <c:pt idx="8">
                  <c:v>219240</c:v>
                </c:pt>
                <c:pt idx="9">
                  <c:v>303975</c:v>
                </c:pt>
                <c:pt idx="10">
                  <c:v>301780</c:v>
                </c:pt>
                <c:pt idx="11">
                  <c:v>142350</c:v>
                </c:pt>
                <c:pt idx="12">
                  <c:v>155610</c:v>
                </c:pt>
                <c:pt idx="13">
                  <c:v>460230</c:v>
                </c:pt>
                <c:pt idx="14">
                  <c:v>232200</c:v>
                </c:pt>
                <c:pt idx="15">
                  <c:v>354375</c:v>
                </c:pt>
                <c:pt idx="16">
                  <c:v>331010</c:v>
                </c:pt>
                <c:pt idx="17">
                  <c:v>183300</c:v>
                </c:pt>
                <c:pt idx="18">
                  <c:v>160965</c:v>
                </c:pt>
                <c:pt idx="19">
                  <c:v>510255</c:v>
                </c:pt>
                <c:pt idx="20">
                  <c:v>228960</c:v>
                </c:pt>
                <c:pt idx="21">
                  <c:v>333900</c:v>
                </c:pt>
                <c:pt idx="22">
                  <c:v>327850</c:v>
                </c:pt>
                <c:pt idx="23">
                  <c:v>177450</c:v>
                </c:pt>
                <c:pt idx="24">
                  <c:v>178920</c:v>
                </c:pt>
                <c:pt idx="25">
                  <c:v>478239</c:v>
                </c:pt>
                <c:pt idx="26">
                  <c:v>231120</c:v>
                </c:pt>
                <c:pt idx="27">
                  <c:v>340200</c:v>
                </c:pt>
                <c:pt idx="28">
                  <c:v>323110</c:v>
                </c:pt>
                <c:pt idx="29">
                  <c:v>196500</c:v>
                </c:pt>
              </c:numCache>
            </c:numRef>
          </c:val>
          <c:smooth val="0"/>
          <c:extLst>
            <c:ext xmlns:c16="http://schemas.microsoft.com/office/drawing/2014/chart" uri="{C3380CC4-5D6E-409C-BE32-E72D297353CC}">
              <c16:uniqueId val="{00000000-F076-4592-AB67-116670F9FBC5}"/>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2085726847"/>
        <c:axId val="2085742655"/>
      </c:lineChart>
      <c:catAx>
        <c:axId val="2085726847"/>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2085742655"/>
        <c:crosses val="autoZero"/>
        <c:auto val="1"/>
        <c:lblAlgn val="ctr"/>
        <c:lblOffset val="100"/>
        <c:noMultiLvlLbl val="0"/>
      </c:catAx>
      <c:valAx>
        <c:axId val="208574265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2085726847"/>
        <c:crosses val="autoZero"/>
        <c:crossBetween val="between"/>
      </c:valAx>
      <c:spPr>
        <a:gradFill>
          <a:gsLst>
            <a:gs pos="100000">
              <a:schemeClr val="lt1">
                <a:lumMod val="95000"/>
              </a:schemeClr>
            </a:gs>
            <a:gs pos="0">
              <a:schemeClr val="lt1"/>
            </a:gs>
          </a:gsLst>
          <a:lin ang="5400000" scaled="0"/>
        </a:grad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[_NirajkumarGope_Unit 2_Evaluation”.xlsx]city wise sales!PivotTable3</c:name>
    <c:fmtId val="0"/>
  </c:pivotSource>
  <c:chart>
    <c:title>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10800000" scaled="1"/>
            <a:tileRect/>
          </a:gradFill>
          <a:ln>
            <a:noFill/>
          </a:ln>
          <a:effectLst/>
        </c:spPr>
        <c:marker>
          <c:symbol val="circle"/>
          <c:size val="6"/>
          <c:spPr>
            <a:gradFill>
              <a:gsLst>
                <a:gs pos="0">
                  <a:schemeClr val="accent2"/>
                </a:gs>
                <a:gs pos="46000">
                  <a:schemeClr val="accent2"/>
                </a:gs>
                <a:gs pos="100000">
                  <a:schemeClr val="accent2">
                    <a:lumMod val="20000"/>
                    <a:lumOff val="80000"/>
                    <a:alpha val="0"/>
                  </a:schemeClr>
                </a:gs>
              </a:gsLst>
              <a:path path="circle">
                <a:fillToRect l="50000" t="-80000" r="50000" b="180000"/>
              </a:path>
            </a:gradFill>
            <a:ln w="9525" cap="flat" cmpd="sng" algn="ctr">
              <a:solidFill>
                <a:schemeClr val="accent2">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'city wise sales'!$B$3</c:f>
              <c:strCache>
                <c:ptCount val="1"/>
                <c:pt idx="0">
                  <c:v>Total</c:v>
                </c:pt>
              </c:strCache>
            </c:strRef>
          </c:tx>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10800000" scaled="1"/>
              <a:tileRect/>
            </a:gradFill>
            <a:ln>
              <a:noFill/>
            </a:ln>
            <a:effectLst/>
          </c:spPr>
          <c:invertIfNegative val="0"/>
          <c:cat>
            <c:strRef>
              <c:f>'city wise sales'!$A$4:$A$9</c:f>
              <c:strCache>
                <c:ptCount val="5"/>
                <c:pt idx="0">
                  <c:v>Bangalore</c:v>
                </c:pt>
                <c:pt idx="1">
                  <c:v>Cochin</c:v>
                </c:pt>
                <c:pt idx="2">
                  <c:v>Delhi</c:v>
                </c:pt>
                <c:pt idx="3">
                  <c:v>Hyderabad</c:v>
                </c:pt>
                <c:pt idx="4">
                  <c:v>Mumbai</c:v>
                </c:pt>
              </c:strCache>
            </c:strRef>
          </c:cat>
          <c:val>
            <c:numRef>
              <c:f>'city wise sales'!$B$4:$B$9</c:f>
              <c:numCache>
                <c:formatCode>General</c:formatCode>
                <c:ptCount val="5"/>
                <c:pt idx="0">
                  <c:v>1713080</c:v>
                </c:pt>
                <c:pt idx="1">
                  <c:v>1547332</c:v>
                </c:pt>
                <c:pt idx="2">
                  <c:v>1716725</c:v>
                </c:pt>
                <c:pt idx="3">
                  <c:v>1739380</c:v>
                </c:pt>
                <c:pt idx="4">
                  <c:v>1748089</c:v>
                </c:pt>
              </c:numCache>
            </c:numRef>
          </c:val>
          <c:extLst>
            <c:ext xmlns:c16="http://schemas.microsoft.com/office/drawing/2014/chart" uri="{C3380CC4-5D6E-409C-BE32-E72D297353CC}">
              <c16:uniqueId val="{00000000-C7CA-4CC0-8505-93BB78A29794}"/>
            </c:ext>
          </c:extLst>
        </c:ser>
        <c:dLbls>
          <c:showLegendKey val="0"/>
          <c:showVal val="0"/>
          <c:showCatName val="0"/>
          <c:showSerName val="0"/>
          <c:showPercent val="0"/>
          <c:showBubbleSize val="0"/>
        </c:dLbls>
        <c:gapWidth val="326"/>
        <c:overlap val="-58"/>
        <c:axId val="2085748063"/>
        <c:axId val="2085749311"/>
      </c:barChart>
      <c:catAx>
        <c:axId val="2085748063"/>
        <c:scaling>
          <c:orientation val="minMax"/>
        </c:scaling>
        <c:delete val="0"/>
        <c:axPos val="l"/>
        <c:numFmt formatCode="General" sourceLinked="1"/>
        <c:majorTickMark val="none"/>
        <c:minorTickMark val="none"/>
        <c:tickLblPos val="nextTo"/>
        <c:spPr>
          <a:noFill/>
          <a:ln w="19050" cap="flat" cmpd="sng" algn="ctr">
            <a:solidFill>
              <a:schemeClr val="tx1">
                <a:lumMod val="15000"/>
                <a:lumOff val="85000"/>
              </a:schemeClr>
            </a:solidFill>
            <a:round/>
            <a:headEnd type="none" w="sm" len="sm"/>
            <a:tailEnd type="none" w="sm" len="sm"/>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5749311"/>
        <c:crosses val="autoZero"/>
        <c:auto val="1"/>
        <c:lblAlgn val="ctr"/>
        <c:lblOffset val="100"/>
        <c:noMultiLvlLbl val="0"/>
      </c:catAx>
      <c:valAx>
        <c:axId val="2085749311"/>
        <c:scaling>
          <c:orientation val="minMax"/>
        </c:scaling>
        <c:delete val="0"/>
        <c:axPos val="b"/>
        <c:majorGridlines>
          <c:spPr>
            <a:ln w="9525" cap="flat" cmpd="sng" algn="ctr">
              <a:gradFill>
                <a:gsLst>
                  <a:gs pos="99000">
                    <a:schemeClr val="tx1">
                      <a:lumMod val="25000"/>
                      <a:lumOff val="75000"/>
                    </a:schemeClr>
                  </a:gs>
                  <a:gs pos="0">
                    <a:schemeClr val="tx1">
                      <a:lumMod val="15000"/>
                      <a:lumOff val="8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57480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[_NirajkumarGope_Unit 2_Evaluation”.xlsx]sales_rep report!sales rep report</c:name>
    <c:fmtId val="4"/>
  </c:pivotSource>
  <c:chart>
    <c:title>
      <c:tx>
        <c:rich>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r>
              <a:rPr lang="en-US"/>
              <a:t>sales Rep performance</a:t>
            </a:r>
          </a:p>
        </c:rich>
      </c:tx>
      <c:overlay val="0"/>
      <c:spPr>
        <a:noFill/>
        <a:ln>
          <a:noFill/>
        </a:ln>
        <a:effectLst/>
      </c:spPr>
      <c:txPr>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2">
              <a:alpha val="70000"/>
            </a:schemeClr>
          </a:solidFill>
          <a:ln>
            <a:noFill/>
          </a:ln>
          <a:effectLst/>
        </c:spPr>
        <c:marker>
          <c:symbol val="circle"/>
          <c:size val="6"/>
          <c:spPr>
            <a:solidFill>
              <a:schemeClr val="accent2">
                <a:alpha val="7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'sales_rep report'!$B$3</c:f>
              <c:strCache>
                <c:ptCount val="1"/>
                <c:pt idx="0">
                  <c:v>Total</c:v>
                </c:pt>
              </c:strCache>
            </c:strRef>
          </c:tx>
          <c:spPr>
            <a:solidFill>
              <a:schemeClr val="accent2">
                <a:alpha val="70000"/>
              </a:schemeClr>
            </a:solidFill>
            <a:ln>
              <a:noFill/>
            </a:ln>
            <a:effectLst/>
          </c:spPr>
          <c:invertIfNegative val="0"/>
          <c:cat>
            <c:multiLvlStrRef>
              <c:f>'sales_rep report'!$A$4:$A$19</c:f>
              <c:multiLvlStrCache>
                <c:ptCount val="10"/>
                <c:lvl>
                  <c:pt idx="0">
                    <c:v>Bruce</c:v>
                  </c:pt>
                  <c:pt idx="1">
                    <c:v>Tara</c:v>
                  </c:pt>
                  <c:pt idx="2">
                    <c:v>Asif</c:v>
                  </c:pt>
                  <c:pt idx="3">
                    <c:v>Giana</c:v>
                  </c:pt>
                  <c:pt idx="4">
                    <c:v>Aryan</c:v>
                  </c:pt>
                  <c:pt idx="5">
                    <c:v>Leila</c:v>
                  </c:pt>
                  <c:pt idx="6">
                    <c:v>Amar</c:v>
                  </c:pt>
                  <c:pt idx="7">
                    <c:v>Laxmi</c:v>
                  </c:pt>
                  <c:pt idx="8">
                    <c:v>Kate</c:v>
                  </c:pt>
                  <c:pt idx="9">
                    <c:v>Krish</c:v>
                  </c:pt>
                </c:lvl>
                <c:lvl>
                  <c:pt idx="0">
                    <c:v>Bangalore</c:v>
                  </c:pt>
                  <c:pt idx="2">
                    <c:v>Cochin</c:v>
                  </c:pt>
                  <c:pt idx="4">
                    <c:v>Delhi</c:v>
                  </c:pt>
                  <c:pt idx="6">
                    <c:v>Hyderabad</c:v>
                  </c:pt>
                  <c:pt idx="8">
                    <c:v>Mumbai</c:v>
                  </c:pt>
                </c:lvl>
              </c:multiLvlStrCache>
            </c:multiLvlStrRef>
          </c:cat>
          <c:val>
            <c:numRef>
              <c:f>'sales_rep report'!$B$4:$B$19</c:f>
              <c:numCache>
                <c:formatCode>General</c:formatCode>
                <c:ptCount val="10"/>
                <c:pt idx="0">
                  <c:v>717555</c:v>
                </c:pt>
                <c:pt idx="1">
                  <c:v>995525</c:v>
                </c:pt>
                <c:pt idx="2">
                  <c:v>804762</c:v>
                </c:pt>
                <c:pt idx="3">
                  <c:v>742570</c:v>
                </c:pt>
                <c:pt idx="4">
                  <c:v>870300</c:v>
                </c:pt>
                <c:pt idx="5">
                  <c:v>846425</c:v>
                </c:pt>
                <c:pt idx="6">
                  <c:v>1141490</c:v>
                </c:pt>
                <c:pt idx="7">
                  <c:v>597890</c:v>
                </c:pt>
                <c:pt idx="8">
                  <c:v>1022509</c:v>
                </c:pt>
                <c:pt idx="9">
                  <c:v>725580</c:v>
                </c:pt>
              </c:numCache>
            </c:numRef>
          </c:val>
          <c:extLst>
            <c:ext xmlns:c16="http://schemas.microsoft.com/office/drawing/2014/chart" uri="{C3380CC4-5D6E-409C-BE32-E72D297353CC}">
              <c16:uniqueId val="{00000000-5D8B-4FC5-9A9C-682D1E94B2DB}"/>
            </c:ext>
          </c:extLst>
        </c:ser>
        <c:dLbls>
          <c:showLegendKey val="0"/>
          <c:showVal val="0"/>
          <c:showCatName val="0"/>
          <c:showSerName val="0"/>
          <c:showPercent val="0"/>
          <c:showBubbleSize val="0"/>
        </c:dLbls>
        <c:gapWidth val="80"/>
        <c:overlap val="25"/>
        <c:axId val="1384315423"/>
        <c:axId val="1384319999"/>
      </c:barChart>
      <c:catAx>
        <c:axId val="1384315423"/>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cap="none" spc="20" normalizeH="0" baseline="0">
                <a:solidFill>
                  <a:schemeClr val="tx1">
                    <a:lumMod val="65000"/>
                    <a:lumOff val="35000"/>
                  </a:schemeClr>
                </a:solidFill>
                <a:latin typeface="+mn-lt"/>
                <a:ea typeface="+mn-ea"/>
                <a:cs typeface="+mn-cs"/>
              </a:defRPr>
            </a:pPr>
            <a:endParaRPr lang="en-US"/>
          </a:p>
        </c:txPr>
        <c:crossAx val="1384319999"/>
        <c:crosses val="autoZero"/>
        <c:auto val="1"/>
        <c:lblAlgn val="ctr"/>
        <c:lblOffset val="100"/>
        <c:noMultiLvlLbl val="0"/>
      </c:catAx>
      <c:valAx>
        <c:axId val="1384319999"/>
        <c:scaling>
          <c:orientation val="minMax"/>
        </c:scaling>
        <c:delete val="0"/>
        <c:axPos val="l"/>
        <c:majorGridlines>
          <c:spPr>
            <a:ln w="9525" cap="flat" cmpd="sng" algn="ctr">
              <a:solidFill>
                <a:schemeClr val="tx1">
                  <a:lumMod val="5000"/>
                  <a:lumOff val="9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lumMod val="65000"/>
                    <a:lumOff val="35000"/>
                  </a:schemeClr>
                </a:solidFill>
                <a:latin typeface="+mn-lt"/>
                <a:ea typeface="+mn-ea"/>
                <a:cs typeface="+mn-cs"/>
              </a:defRPr>
            </a:pPr>
            <a:endParaRPr lang="en-US"/>
          </a:p>
        </c:txPr>
        <c:crossAx val="13843154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[_NirajkumarGope_Unit 2_Evaluation”.xlsx]categorySales!categorySale</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category</a:t>
            </a:r>
            <a:r>
              <a:rPr lang="en-IN" baseline="0"/>
              <a:t> sales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categorySales!$B$3:$B$4</c:f>
              <c:strCache>
                <c:ptCount val="1"/>
                <c:pt idx="0">
                  <c:v>Bangalore</c:v>
                </c:pt>
              </c:strCache>
            </c:strRef>
          </c:tx>
          <c:spPr>
            <a:solidFill>
              <a:schemeClr val="accent1"/>
            </a:solidFill>
            <a:ln>
              <a:noFill/>
            </a:ln>
            <a:effectLst/>
          </c:spPr>
          <c:invertIfNegative val="0"/>
          <c:cat>
            <c:strRef>
              <c:f>categorySales!$A$5:$A$8</c:f>
              <c:strCache>
                <c:ptCount val="3"/>
                <c:pt idx="0">
                  <c:v>Headphone</c:v>
                </c:pt>
                <c:pt idx="1">
                  <c:v>Laptop</c:v>
                </c:pt>
                <c:pt idx="2">
                  <c:v>Phone</c:v>
                </c:pt>
              </c:strCache>
            </c:strRef>
          </c:cat>
          <c:val>
            <c:numRef>
              <c:f>categorySales!$B$5:$B$8</c:f>
              <c:numCache>
                <c:formatCode>General</c:formatCode>
                <c:ptCount val="3"/>
                <c:pt idx="0">
                  <c:v>338910</c:v>
                </c:pt>
                <c:pt idx="1">
                  <c:v>701355</c:v>
                </c:pt>
                <c:pt idx="2">
                  <c:v>672815</c:v>
                </c:pt>
              </c:numCache>
            </c:numRef>
          </c:val>
          <c:extLst>
            <c:ext xmlns:c16="http://schemas.microsoft.com/office/drawing/2014/chart" uri="{C3380CC4-5D6E-409C-BE32-E72D297353CC}">
              <c16:uniqueId val="{00000000-3CC3-4C09-B47A-76C3B99A8B59}"/>
            </c:ext>
          </c:extLst>
        </c:ser>
        <c:ser>
          <c:idx val="1"/>
          <c:order val="1"/>
          <c:tx>
            <c:strRef>
              <c:f>categorySales!$C$3:$C$4</c:f>
              <c:strCache>
                <c:ptCount val="1"/>
                <c:pt idx="0">
                  <c:v>Cochin</c:v>
                </c:pt>
              </c:strCache>
            </c:strRef>
          </c:tx>
          <c:spPr>
            <a:solidFill>
              <a:schemeClr val="accent2"/>
            </a:solidFill>
            <a:ln>
              <a:noFill/>
            </a:ln>
            <a:effectLst/>
          </c:spPr>
          <c:invertIfNegative val="0"/>
          <c:cat>
            <c:strRef>
              <c:f>categorySales!$A$5:$A$8</c:f>
              <c:strCache>
                <c:ptCount val="3"/>
                <c:pt idx="0">
                  <c:v>Headphone</c:v>
                </c:pt>
                <c:pt idx="1">
                  <c:v>Laptop</c:v>
                </c:pt>
                <c:pt idx="2">
                  <c:v>Phone</c:v>
                </c:pt>
              </c:strCache>
            </c:strRef>
          </c:cat>
          <c:val>
            <c:numRef>
              <c:f>categorySales!$C$5:$C$8</c:f>
              <c:numCache>
                <c:formatCode>General</c:formatCode>
                <c:ptCount val="3"/>
                <c:pt idx="0">
                  <c:v>278115</c:v>
                </c:pt>
                <c:pt idx="1">
                  <c:v>663462</c:v>
                </c:pt>
                <c:pt idx="2">
                  <c:v>605755</c:v>
                </c:pt>
              </c:numCache>
            </c:numRef>
          </c:val>
          <c:extLst>
            <c:ext xmlns:c16="http://schemas.microsoft.com/office/drawing/2014/chart" uri="{C3380CC4-5D6E-409C-BE32-E72D297353CC}">
              <c16:uniqueId val="{0000001E-3CC3-4C09-B47A-76C3B99A8B59}"/>
            </c:ext>
          </c:extLst>
        </c:ser>
        <c:ser>
          <c:idx val="2"/>
          <c:order val="2"/>
          <c:tx>
            <c:strRef>
              <c:f>categorySales!$D$3:$D$4</c:f>
              <c:strCache>
                <c:ptCount val="1"/>
                <c:pt idx="0">
                  <c:v>Delhi</c:v>
                </c:pt>
              </c:strCache>
            </c:strRef>
          </c:tx>
          <c:spPr>
            <a:solidFill>
              <a:schemeClr val="accent3"/>
            </a:solidFill>
            <a:ln>
              <a:noFill/>
            </a:ln>
            <a:effectLst/>
          </c:spPr>
          <c:invertIfNegative val="0"/>
          <c:cat>
            <c:strRef>
              <c:f>categorySales!$A$5:$A$8</c:f>
              <c:strCache>
                <c:ptCount val="3"/>
                <c:pt idx="0">
                  <c:v>Headphone</c:v>
                </c:pt>
                <c:pt idx="1">
                  <c:v>Laptop</c:v>
                </c:pt>
                <c:pt idx="2">
                  <c:v>Phone</c:v>
                </c:pt>
              </c:strCache>
            </c:strRef>
          </c:cat>
          <c:val>
            <c:numRef>
              <c:f>categorySales!$D$5:$D$8</c:f>
              <c:numCache>
                <c:formatCode>General</c:formatCode>
                <c:ptCount val="3"/>
                <c:pt idx="0">
                  <c:v>338910</c:v>
                </c:pt>
                <c:pt idx="1">
                  <c:v>692430</c:v>
                </c:pt>
                <c:pt idx="2">
                  <c:v>685385</c:v>
                </c:pt>
              </c:numCache>
            </c:numRef>
          </c:val>
          <c:extLst>
            <c:ext xmlns:c16="http://schemas.microsoft.com/office/drawing/2014/chart" uri="{C3380CC4-5D6E-409C-BE32-E72D297353CC}">
              <c16:uniqueId val="{0000001F-3CC3-4C09-B47A-76C3B99A8B59}"/>
            </c:ext>
          </c:extLst>
        </c:ser>
        <c:ser>
          <c:idx val="3"/>
          <c:order val="3"/>
          <c:tx>
            <c:strRef>
              <c:f>categorySales!$E$3:$E$4</c:f>
              <c:strCache>
                <c:ptCount val="1"/>
                <c:pt idx="0">
                  <c:v>Hyderabad</c:v>
                </c:pt>
              </c:strCache>
            </c:strRef>
          </c:tx>
          <c:spPr>
            <a:solidFill>
              <a:schemeClr val="accent4"/>
            </a:solidFill>
            <a:ln>
              <a:noFill/>
            </a:ln>
            <a:effectLst/>
          </c:spPr>
          <c:invertIfNegative val="0"/>
          <c:cat>
            <c:strRef>
              <c:f>categorySales!$A$5:$A$8</c:f>
              <c:strCache>
                <c:ptCount val="3"/>
                <c:pt idx="0">
                  <c:v>Headphone</c:v>
                </c:pt>
                <c:pt idx="1">
                  <c:v>Laptop</c:v>
                </c:pt>
                <c:pt idx="2">
                  <c:v>Phone</c:v>
                </c:pt>
              </c:strCache>
            </c:strRef>
          </c:cat>
          <c:val>
            <c:numRef>
              <c:f>categorySales!$E$5:$E$8</c:f>
              <c:numCache>
                <c:formatCode>General</c:formatCode>
                <c:ptCount val="3"/>
                <c:pt idx="0">
                  <c:v>338415</c:v>
                </c:pt>
                <c:pt idx="1">
                  <c:v>739215</c:v>
                </c:pt>
                <c:pt idx="2">
                  <c:v>661750</c:v>
                </c:pt>
              </c:numCache>
            </c:numRef>
          </c:val>
          <c:extLst>
            <c:ext xmlns:c16="http://schemas.microsoft.com/office/drawing/2014/chart" uri="{C3380CC4-5D6E-409C-BE32-E72D297353CC}">
              <c16:uniqueId val="{00000020-3CC3-4C09-B47A-76C3B99A8B59}"/>
            </c:ext>
          </c:extLst>
        </c:ser>
        <c:ser>
          <c:idx val="4"/>
          <c:order val="4"/>
          <c:tx>
            <c:strRef>
              <c:f>categorySales!$F$3:$F$4</c:f>
              <c:strCache>
                <c:ptCount val="1"/>
                <c:pt idx="0">
                  <c:v>Mumbai</c:v>
                </c:pt>
              </c:strCache>
            </c:strRef>
          </c:tx>
          <c:spPr>
            <a:solidFill>
              <a:schemeClr val="accent5"/>
            </a:solidFill>
            <a:ln>
              <a:noFill/>
            </a:ln>
            <a:effectLst/>
          </c:spPr>
          <c:invertIfNegative val="0"/>
          <c:cat>
            <c:strRef>
              <c:f>categorySales!$A$5:$A$8</c:f>
              <c:strCache>
                <c:ptCount val="3"/>
                <c:pt idx="0">
                  <c:v>Headphone</c:v>
                </c:pt>
                <c:pt idx="1">
                  <c:v>Laptop</c:v>
                </c:pt>
                <c:pt idx="2">
                  <c:v>Phone</c:v>
                </c:pt>
              </c:strCache>
            </c:strRef>
          </c:cat>
          <c:val>
            <c:numRef>
              <c:f>categorySales!$F$5:$F$8</c:f>
              <c:numCache>
                <c:formatCode>General</c:formatCode>
                <c:ptCount val="3"/>
                <c:pt idx="0">
                  <c:v>375420</c:v>
                </c:pt>
                <c:pt idx="1">
                  <c:v>709359</c:v>
                </c:pt>
                <c:pt idx="2">
                  <c:v>663310</c:v>
                </c:pt>
              </c:numCache>
            </c:numRef>
          </c:val>
          <c:extLst>
            <c:ext xmlns:c16="http://schemas.microsoft.com/office/drawing/2014/chart" uri="{C3380CC4-5D6E-409C-BE32-E72D297353CC}">
              <c16:uniqueId val="{00000021-3CC3-4C09-B47A-76C3B99A8B59}"/>
            </c:ext>
          </c:extLst>
        </c:ser>
        <c:dLbls>
          <c:showLegendKey val="0"/>
          <c:showVal val="0"/>
          <c:showCatName val="0"/>
          <c:showSerName val="0"/>
          <c:showPercent val="0"/>
          <c:showBubbleSize val="0"/>
        </c:dLbls>
        <c:gapWidth val="219"/>
        <c:overlap val="-27"/>
        <c:axId val="224585695"/>
        <c:axId val="224569471"/>
      </c:barChart>
      <c:catAx>
        <c:axId val="2245856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4569471"/>
        <c:crosses val="autoZero"/>
        <c:auto val="1"/>
        <c:lblAlgn val="ctr"/>
        <c:lblOffset val="100"/>
        <c:noMultiLvlLbl val="0"/>
      </c:catAx>
      <c:valAx>
        <c:axId val="22456947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45856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[_NirajkumarGope_Unit 2_Evaluation”.xlsx]products sales!productSales</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products performance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'products sales'!$B$3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cat>
            <c:multiLvlStrRef>
              <c:f>'products sales'!$A$4:$A$13</c:f>
              <c:multiLvlStrCache>
                <c:ptCount val="6"/>
                <c:lvl>
                  <c:pt idx="0">
                    <c:v>Apple AirPods Pro</c:v>
                  </c:pt>
                  <c:pt idx="1">
                    <c:v>OnePlus Buds</c:v>
                  </c:pt>
                  <c:pt idx="2">
                    <c:v>Dell XPS 13</c:v>
                  </c:pt>
                  <c:pt idx="3">
                    <c:v>HP Envy x360</c:v>
                  </c:pt>
                  <c:pt idx="4">
                    <c:v>iPhone 11 Pro</c:v>
                  </c:pt>
                  <c:pt idx="5">
                    <c:v>OnePlus 8 Pro</c:v>
                  </c:pt>
                </c:lvl>
                <c:lvl>
                  <c:pt idx="0">
                    <c:v>Headphone</c:v>
                  </c:pt>
                  <c:pt idx="2">
                    <c:v>Laptop</c:v>
                  </c:pt>
                  <c:pt idx="4">
                    <c:v>Phone</c:v>
                  </c:pt>
                </c:lvl>
              </c:multiLvlStrCache>
            </c:multiLvlStrRef>
          </c:cat>
          <c:val>
            <c:numRef>
              <c:f>'products sales'!$B$4:$B$13</c:f>
              <c:numCache>
                <c:formatCode>General</c:formatCode>
                <c:ptCount val="6"/>
                <c:pt idx="0">
                  <c:v>791595</c:v>
                </c:pt>
                <c:pt idx="1">
                  <c:v>878175</c:v>
                </c:pt>
                <c:pt idx="2">
                  <c:v>2363181</c:v>
                </c:pt>
                <c:pt idx="3">
                  <c:v>1142640</c:v>
                </c:pt>
                <c:pt idx="4">
                  <c:v>1664775</c:v>
                </c:pt>
                <c:pt idx="5">
                  <c:v>1624240</c:v>
                </c:pt>
              </c:numCache>
            </c:numRef>
          </c:val>
          <c:extLst>
            <c:ext xmlns:c16="http://schemas.microsoft.com/office/drawing/2014/chart" uri="{C3380CC4-5D6E-409C-BE32-E72D297353CC}">
              <c16:uniqueId val="{00000000-D610-4AB5-BFFC-8088A9C3D318}"/>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[_NirajkumarGope_Unit 2_Evaluation”.xlsx]city-product sales!citywiseProduct</c:name>
    <c:fmtId val="0"/>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US"/>
              <a:t>city</a:t>
            </a:r>
            <a:r>
              <a:rPr lang="en-US" baseline="0"/>
              <a:t> wise products sales</a:t>
            </a:r>
            <a:endParaRPr lang="en-US"/>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'city-product sales'!$B$3</c:f>
              <c:strCache>
                <c:ptCount val="1"/>
                <c:pt idx="0">
                  <c:v>Total</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multiLvlStrRef>
              <c:f>'city-product sales'!$A$4:$A$39</c:f>
              <c:multiLvlStrCache>
                <c:ptCount val="30"/>
                <c:lvl>
                  <c:pt idx="0">
                    <c:v>Apple AirPods Pro</c:v>
                  </c:pt>
                  <c:pt idx="1">
                    <c:v>Dell XPS 13</c:v>
                  </c:pt>
                  <c:pt idx="2">
                    <c:v>HP Envy x360</c:v>
                  </c:pt>
                  <c:pt idx="3">
                    <c:v>iPhone 11 Pro</c:v>
                  </c:pt>
                  <c:pt idx="4">
                    <c:v>OnePlus 8 Pro</c:v>
                  </c:pt>
                  <c:pt idx="5">
                    <c:v>OnePlus Buds</c:v>
                  </c:pt>
                  <c:pt idx="6">
                    <c:v>Apple AirPods Pro</c:v>
                  </c:pt>
                  <c:pt idx="7">
                    <c:v>Dell XPS 13</c:v>
                  </c:pt>
                  <c:pt idx="8">
                    <c:v>HP Envy x360</c:v>
                  </c:pt>
                  <c:pt idx="9">
                    <c:v>iPhone 11 Pro</c:v>
                  </c:pt>
                  <c:pt idx="10">
                    <c:v>OnePlus 8 Pro</c:v>
                  </c:pt>
                  <c:pt idx="11">
                    <c:v>OnePlus Buds</c:v>
                  </c:pt>
                  <c:pt idx="12">
                    <c:v>Apple AirPods Pro</c:v>
                  </c:pt>
                  <c:pt idx="13">
                    <c:v>Dell XPS 13</c:v>
                  </c:pt>
                  <c:pt idx="14">
                    <c:v>HP Envy x360</c:v>
                  </c:pt>
                  <c:pt idx="15">
                    <c:v>iPhone 11 Pro</c:v>
                  </c:pt>
                  <c:pt idx="16">
                    <c:v>OnePlus 8 Pro</c:v>
                  </c:pt>
                  <c:pt idx="17">
                    <c:v>OnePlus Buds</c:v>
                  </c:pt>
                  <c:pt idx="18">
                    <c:v>Apple AirPods Pro</c:v>
                  </c:pt>
                  <c:pt idx="19">
                    <c:v>Dell XPS 13</c:v>
                  </c:pt>
                  <c:pt idx="20">
                    <c:v>HP Envy x360</c:v>
                  </c:pt>
                  <c:pt idx="21">
                    <c:v>iPhone 11 Pro</c:v>
                  </c:pt>
                  <c:pt idx="22">
                    <c:v>OnePlus 8 Pro</c:v>
                  </c:pt>
                  <c:pt idx="23">
                    <c:v>OnePlus Buds</c:v>
                  </c:pt>
                  <c:pt idx="24">
                    <c:v>Apple AirPods Pro</c:v>
                  </c:pt>
                  <c:pt idx="25">
                    <c:v>Dell XPS 13</c:v>
                  </c:pt>
                  <c:pt idx="26">
                    <c:v>HP Envy x360</c:v>
                  </c:pt>
                  <c:pt idx="27">
                    <c:v>iPhone 11 Pro</c:v>
                  </c:pt>
                  <c:pt idx="28">
                    <c:v>OnePlus 8 Pro</c:v>
                  </c:pt>
                  <c:pt idx="29">
                    <c:v>OnePlus Buds</c:v>
                  </c:pt>
                </c:lvl>
                <c:lvl>
                  <c:pt idx="0">
                    <c:v>Bangalore</c:v>
                  </c:pt>
                  <c:pt idx="6">
                    <c:v>Cochin</c:v>
                  </c:pt>
                  <c:pt idx="12">
                    <c:v>Delhi</c:v>
                  </c:pt>
                  <c:pt idx="18">
                    <c:v>Hyderabad</c:v>
                  </c:pt>
                  <c:pt idx="24">
                    <c:v>Mumbai</c:v>
                  </c:pt>
                </c:lvl>
              </c:multiLvlStrCache>
            </c:multiLvlStrRef>
          </c:cat>
          <c:val>
            <c:numRef>
              <c:f>'city-product sales'!$B$4:$B$39</c:f>
              <c:numCache>
                <c:formatCode>General</c:formatCode>
                <c:ptCount val="30"/>
                <c:pt idx="0">
                  <c:v>160335</c:v>
                </c:pt>
                <c:pt idx="1">
                  <c:v>470235</c:v>
                </c:pt>
                <c:pt idx="2">
                  <c:v>231120</c:v>
                </c:pt>
                <c:pt idx="3">
                  <c:v>332325</c:v>
                </c:pt>
                <c:pt idx="4">
                  <c:v>340490</c:v>
                </c:pt>
                <c:pt idx="5">
                  <c:v>178575</c:v>
                </c:pt>
                <c:pt idx="6">
                  <c:v>135765</c:v>
                </c:pt>
                <c:pt idx="7">
                  <c:v>444222</c:v>
                </c:pt>
                <c:pt idx="8">
                  <c:v>219240</c:v>
                </c:pt>
                <c:pt idx="9">
                  <c:v>303975</c:v>
                </c:pt>
                <c:pt idx="10">
                  <c:v>301780</c:v>
                </c:pt>
                <c:pt idx="11">
                  <c:v>142350</c:v>
                </c:pt>
                <c:pt idx="12">
                  <c:v>155610</c:v>
                </c:pt>
                <c:pt idx="13">
                  <c:v>460230</c:v>
                </c:pt>
                <c:pt idx="14">
                  <c:v>232200</c:v>
                </c:pt>
                <c:pt idx="15">
                  <c:v>354375</c:v>
                </c:pt>
                <c:pt idx="16">
                  <c:v>331010</c:v>
                </c:pt>
                <c:pt idx="17">
                  <c:v>183300</c:v>
                </c:pt>
                <c:pt idx="18">
                  <c:v>160965</c:v>
                </c:pt>
                <c:pt idx="19">
                  <c:v>510255</c:v>
                </c:pt>
                <c:pt idx="20">
                  <c:v>228960</c:v>
                </c:pt>
                <c:pt idx="21">
                  <c:v>333900</c:v>
                </c:pt>
                <c:pt idx="22">
                  <c:v>327850</c:v>
                </c:pt>
                <c:pt idx="23">
                  <c:v>177450</c:v>
                </c:pt>
                <c:pt idx="24">
                  <c:v>178920</c:v>
                </c:pt>
                <c:pt idx="25">
                  <c:v>478239</c:v>
                </c:pt>
                <c:pt idx="26">
                  <c:v>231120</c:v>
                </c:pt>
                <c:pt idx="27">
                  <c:v>340200</c:v>
                </c:pt>
                <c:pt idx="28">
                  <c:v>323110</c:v>
                </c:pt>
                <c:pt idx="29">
                  <c:v>196500</c:v>
                </c:pt>
              </c:numCache>
            </c:numRef>
          </c:val>
          <c:smooth val="0"/>
          <c:extLst>
            <c:ext xmlns:c16="http://schemas.microsoft.com/office/drawing/2014/chart" uri="{C3380CC4-5D6E-409C-BE32-E72D297353CC}">
              <c16:uniqueId val="{00000000-85A0-4908-80CE-172AB371082F}"/>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2085726847"/>
        <c:axId val="2085742655"/>
      </c:lineChart>
      <c:catAx>
        <c:axId val="2085726847"/>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2085742655"/>
        <c:crosses val="autoZero"/>
        <c:auto val="1"/>
        <c:lblAlgn val="ctr"/>
        <c:lblOffset val="100"/>
        <c:noMultiLvlLbl val="0"/>
      </c:catAx>
      <c:valAx>
        <c:axId val="208574265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2085726847"/>
        <c:crosses val="autoZero"/>
        <c:crossBetween val="between"/>
      </c:valAx>
      <c:spPr>
        <a:gradFill>
          <a:gsLst>
            <a:gs pos="100000">
              <a:schemeClr val="lt1">
                <a:lumMod val="95000"/>
              </a:schemeClr>
            </a:gs>
            <a:gs pos="0">
              <a:schemeClr val="lt1"/>
            </a:gs>
          </a:gsLst>
          <a:lin ang="5400000" scaled="0"/>
        </a:grad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[_NirajkumarGope_Unit 2_Evaluation”.xlsx]monthly-city sale!sales/city</c:name>
    <c:fmtId val="5"/>
  </c:pivotSource>
  <c:chart>
    <c:title>
      <c:tx>
        <c:rich>
          <a:bodyPr rot="0" spcFirstLastPara="1" vertOverflow="ellipsis" vert="horz" wrap="square" anchor="ctr" anchorCtr="1"/>
          <a:lstStyle/>
          <a:p>
            <a:pPr>
              <a:defRPr sz="1000" b="1" i="0" u="sng" strike="noStrike" kern="1200" spc="0" baseline="0">
                <a:solidFill>
                  <a:schemeClr val="tx1">
                    <a:lumMod val="65000"/>
                    <a:lumOff val="35000"/>
                  </a:schemeClr>
                </a:solidFill>
                <a:latin typeface="+mn-lt"/>
                <a:ea typeface="+mn-ea"/>
                <a:cs typeface="+mn-cs"/>
              </a:defRPr>
            </a:pPr>
            <a:r>
              <a:rPr lang="en-IN" sz="1000" b="1" u="sng"/>
              <a:t>City</a:t>
            </a:r>
            <a:r>
              <a:rPr lang="en-IN" sz="1000" b="1" u="sng" baseline="0"/>
              <a:t> wise monthly sale</a:t>
            </a:r>
            <a:endParaRPr lang="en-IN" sz="1000" b="1" u="sng"/>
          </a:p>
        </c:rich>
      </c:tx>
      <c:layout>
        <c:manualLayout>
          <c:xMode val="edge"/>
          <c:yMode val="edge"/>
          <c:x val="0.30366959883152683"/>
          <c:y val="3.005992175506364E-2"/>
        </c:manualLayout>
      </c:layout>
      <c:overlay val="0"/>
      <c:spPr>
        <a:noFill/>
        <a:ln>
          <a:noFill/>
        </a:ln>
        <a:effectLst/>
      </c:spPr>
      <c:txPr>
        <a:bodyPr rot="0" spcFirstLastPara="1" vertOverflow="ellipsis" vert="horz" wrap="square" anchor="ctr" anchorCtr="1"/>
        <a:lstStyle/>
        <a:p>
          <a:pPr>
            <a:defRPr sz="1000" b="1" i="0" u="sng"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'monthly-city sale'!$B$3:$B$4</c:f>
              <c:strCache>
                <c:ptCount val="1"/>
                <c:pt idx="0">
                  <c:v>Jan</c:v>
                </c:pt>
              </c:strCache>
            </c:strRef>
          </c:tx>
          <c:spPr>
            <a:solidFill>
              <a:schemeClr val="accent1"/>
            </a:solidFill>
            <a:ln>
              <a:noFill/>
            </a:ln>
            <a:effectLst/>
          </c:spPr>
          <c:invertIfNegative val="0"/>
          <c:cat>
            <c:strRef>
              <c:f>'monthly-city sale'!$A$5:$A$10</c:f>
              <c:strCache>
                <c:ptCount val="5"/>
                <c:pt idx="0">
                  <c:v>Bangalore</c:v>
                </c:pt>
                <c:pt idx="1">
                  <c:v>Cochin</c:v>
                </c:pt>
                <c:pt idx="2">
                  <c:v>Delhi</c:v>
                </c:pt>
                <c:pt idx="3">
                  <c:v>Hyderabad</c:v>
                </c:pt>
                <c:pt idx="4">
                  <c:v>Mumbai</c:v>
                </c:pt>
              </c:strCache>
            </c:strRef>
          </c:cat>
          <c:val>
            <c:numRef>
              <c:f>'monthly-city sale'!$B$5:$B$10</c:f>
              <c:numCache>
                <c:formatCode>General</c:formatCode>
                <c:ptCount val="5"/>
                <c:pt idx="0">
                  <c:v>131671</c:v>
                </c:pt>
                <c:pt idx="1">
                  <c:v>101567</c:v>
                </c:pt>
                <c:pt idx="2">
                  <c:v>134219</c:v>
                </c:pt>
                <c:pt idx="3">
                  <c:v>136828</c:v>
                </c:pt>
                <c:pt idx="4">
                  <c:v>135877</c:v>
                </c:pt>
              </c:numCache>
            </c:numRef>
          </c:val>
          <c:extLst>
            <c:ext xmlns:c16="http://schemas.microsoft.com/office/drawing/2014/chart" uri="{C3380CC4-5D6E-409C-BE32-E72D297353CC}">
              <c16:uniqueId val="{00000000-E9BB-44AD-9DE1-85F7838B2EE9}"/>
            </c:ext>
          </c:extLst>
        </c:ser>
        <c:ser>
          <c:idx val="1"/>
          <c:order val="1"/>
          <c:tx>
            <c:strRef>
              <c:f>'monthly-city sale'!$C$3:$C$4</c:f>
              <c:strCache>
                <c:ptCount val="1"/>
                <c:pt idx="0">
                  <c:v>Feb</c:v>
                </c:pt>
              </c:strCache>
            </c:strRef>
          </c:tx>
          <c:spPr>
            <a:solidFill>
              <a:schemeClr val="accent2"/>
            </a:solidFill>
            <a:ln>
              <a:noFill/>
            </a:ln>
            <a:effectLst/>
          </c:spPr>
          <c:invertIfNegative val="0"/>
          <c:cat>
            <c:strRef>
              <c:f>'monthly-city sale'!$A$5:$A$10</c:f>
              <c:strCache>
                <c:ptCount val="5"/>
                <c:pt idx="0">
                  <c:v>Bangalore</c:v>
                </c:pt>
                <c:pt idx="1">
                  <c:v>Cochin</c:v>
                </c:pt>
                <c:pt idx="2">
                  <c:v>Delhi</c:v>
                </c:pt>
                <c:pt idx="3">
                  <c:v>Hyderabad</c:v>
                </c:pt>
                <c:pt idx="4">
                  <c:v>Mumbai</c:v>
                </c:pt>
              </c:strCache>
            </c:strRef>
          </c:cat>
          <c:val>
            <c:numRef>
              <c:f>'monthly-city sale'!$C$5:$C$10</c:f>
              <c:numCache>
                <c:formatCode>General</c:formatCode>
                <c:ptCount val="5"/>
                <c:pt idx="0">
                  <c:v>133918</c:v>
                </c:pt>
                <c:pt idx="1">
                  <c:v>96278</c:v>
                </c:pt>
                <c:pt idx="2">
                  <c:v>136307</c:v>
                </c:pt>
                <c:pt idx="3">
                  <c:v>128397</c:v>
                </c:pt>
                <c:pt idx="4">
                  <c:v>153816</c:v>
                </c:pt>
              </c:numCache>
            </c:numRef>
          </c:val>
          <c:extLst>
            <c:ext xmlns:c16="http://schemas.microsoft.com/office/drawing/2014/chart" uri="{C3380CC4-5D6E-409C-BE32-E72D297353CC}">
              <c16:uniqueId val="{00000018-E9BB-44AD-9DE1-85F7838B2EE9}"/>
            </c:ext>
          </c:extLst>
        </c:ser>
        <c:ser>
          <c:idx val="2"/>
          <c:order val="2"/>
          <c:tx>
            <c:strRef>
              <c:f>'monthly-city sale'!$D$3:$D$4</c:f>
              <c:strCache>
                <c:ptCount val="1"/>
                <c:pt idx="0">
                  <c:v>Mar</c:v>
                </c:pt>
              </c:strCache>
            </c:strRef>
          </c:tx>
          <c:spPr>
            <a:solidFill>
              <a:schemeClr val="accent3"/>
            </a:solidFill>
            <a:ln>
              <a:noFill/>
            </a:ln>
            <a:effectLst/>
          </c:spPr>
          <c:invertIfNegative val="0"/>
          <c:cat>
            <c:strRef>
              <c:f>'monthly-city sale'!$A$5:$A$10</c:f>
              <c:strCache>
                <c:ptCount val="5"/>
                <c:pt idx="0">
                  <c:v>Bangalore</c:v>
                </c:pt>
                <c:pt idx="1">
                  <c:v>Cochin</c:v>
                </c:pt>
                <c:pt idx="2">
                  <c:v>Delhi</c:v>
                </c:pt>
                <c:pt idx="3">
                  <c:v>Hyderabad</c:v>
                </c:pt>
                <c:pt idx="4">
                  <c:v>Mumbai</c:v>
                </c:pt>
              </c:strCache>
            </c:strRef>
          </c:cat>
          <c:val>
            <c:numRef>
              <c:f>'monthly-city sale'!$D$5:$D$10</c:f>
              <c:numCache>
                <c:formatCode>General</c:formatCode>
                <c:ptCount val="5"/>
                <c:pt idx="0">
                  <c:v>131813</c:v>
                </c:pt>
                <c:pt idx="1">
                  <c:v>80725</c:v>
                </c:pt>
                <c:pt idx="2">
                  <c:v>133442</c:v>
                </c:pt>
                <c:pt idx="3">
                  <c:v>129226</c:v>
                </c:pt>
                <c:pt idx="4">
                  <c:v>134939</c:v>
                </c:pt>
              </c:numCache>
            </c:numRef>
          </c:val>
          <c:extLst>
            <c:ext xmlns:c16="http://schemas.microsoft.com/office/drawing/2014/chart" uri="{C3380CC4-5D6E-409C-BE32-E72D297353CC}">
              <c16:uniqueId val="{00000019-E9BB-44AD-9DE1-85F7838B2EE9}"/>
            </c:ext>
          </c:extLst>
        </c:ser>
        <c:ser>
          <c:idx val="3"/>
          <c:order val="3"/>
          <c:tx>
            <c:strRef>
              <c:f>'monthly-city sale'!$E$3:$E$4</c:f>
              <c:strCache>
                <c:ptCount val="1"/>
                <c:pt idx="0">
                  <c:v>Apr</c:v>
                </c:pt>
              </c:strCache>
            </c:strRef>
          </c:tx>
          <c:spPr>
            <a:solidFill>
              <a:schemeClr val="accent4"/>
            </a:solidFill>
            <a:ln>
              <a:noFill/>
            </a:ln>
            <a:effectLst/>
          </c:spPr>
          <c:invertIfNegative val="0"/>
          <c:cat>
            <c:strRef>
              <c:f>'monthly-city sale'!$A$5:$A$10</c:f>
              <c:strCache>
                <c:ptCount val="5"/>
                <c:pt idx="0">
                  <c:v>Bangalore</c:v>
                </c:pt>
                <c:pt idx="1">
                  <c:v>Cochin</c:v>
                </c:pt>
                <c:pt idx="2">
                  <c:v>Delhi</c:v>
                </c:pt>
                <c:pt idx="3">
                  <c:v>Hyderabad</c:v>
                </c:pt>
                <c:pt idx="4">
                  <c:v>Mumbai</c:v>
                </c:pt>
              </c:strCache>
            </c:strRef>
          </c:cat>
          <c:val>
            <c:numRef>
              <c:f>'monthly-city sale'!$E$5:$E$10</c:f>
              <c:numCache>
                <c:formatCode>General</c:formatCode>
                <c:ptCount val="5"/>
                <c:pt idx="0">
                  <c:v>157693</c:v>
                </c:pt>
                <c:pt idx="1">
                  <c:v>165261</c:v>
                </c:pt>
                <c:pt idx="2">
                  <c:v>145483</c:v>
                </c:pt>
                <c:pt idx="3">
                  <c:v>166557</c:v>
                </c:pt>
                <c:pt idx="4">
                  <c:v>170903</c:v>
                </c:pt>
              </c:numCache>
            </c:numRef>
          </c:val>
          <c:extLst>
            <c:ext xmlns:c16="http://schemas.microsoft.com/office/drawing/2014/chart" uri="{C3380CC4-5D6E-409C-BE32-E72D297353CC}">
              <c16:uniqueId val="{0000001A-E9BB-44AD-9DE1-85F7838B2EE9}"/>
            </c:ext>
          </c:extLst>
        </c:ser>
        <c:ser>
          <c:idx val="4"/>
          <c:order val="4"/>
          <c:tx>
            <c:strRef>
              <c:f>'monthly-city sale'!$F$3:$F$4</c:f>
              <c:strCache>
                <c:ptCount val="1"/>
                <c:pt idx="0">
                  <c:v>May</c:v>
                </c:pt>
              </c:strCache>
            </c:strRef>
          </c:tx>
          <c:spPr>
            <a:solidFill>
              <a:schemeClr val="accent5"/>
            </a:solidFill>
            <a:ln>
              <a:noFill/>
            </a:ln>
            <a:effectLst/>
          </c:spPr>
          <c:invertIfNegative val="0"/>
          <c:cat>
            <c:strRef>
              <c:f>'monthly-city sale'!$A$5:$A$10</c:f>
              <c:strCache>
                <c:ptCount val="5"/>
                <c:pt idx="0">
                  <c:v>Bangalore</c:v>
                </c:pt>
                <c:pt idx="1">
                  <c:v>Cochin</c:v>
                </c:pt>
                <c:pt idx="2">
                  <c:v>Delhi</c:v>
                </c:pt>
                <c:pt idx="3">
                  <c:v>Hyderabad</c:v>
                </c:pt>
                <c:pt idx="4">
                  <c:v>Mumbai</c:v>
                </c:pt>
              </c:strCache>
            </c:strRef>
          </c:cat>
          <c:val>
            <c:numRef>
              <c:f>'monthly-city sale'!$F$5:$F$10</c:f>
              <c:numCache>
                <c:formatCode>General</c:formatCode>
                <c:ptCount val="5"/>
                <c:pt idx="0">
                  <c:v>128223</c:v>
                </c:pt>
                <c:pt idx="1">
                  <c:v>137517</c:v>
                </c:pt>
                <c:pt idx="2">
                  <c:v>128651</c:v>
                </c:pt>
                <c:pt idx="3">
                  <c:v>148249</c:v>
                </c:pt>
                <c:pt idx="4">
                  <c:v>137268</c:v>
                </c:pt>
              </c:numCache>
            </c:numRef>
          </c:val>
          <c:extLst>
            <c:ext xmlns:c16="http://schemas.microsoft.com/office/drawing/2014/chart" uri="{C3380CC4-5D6E-409C-BE32-E72D297353CC}">
              <c16:uniqueId val="{0000001B-E9BB-44AD-9DE1-85F7838B2EE9}"/>
            </c:ext>
          </c:extLst>
        </c:ser>
        <c:ser>
          <c:idx val="5"/>
          <c:order val="5"/>
          <c:tx>
            <c:strRef>
              <c:f>'monthly-city sale'!$G$3:$G$4</c:f>
              <c:strCache>
                <c:ptCount val="1"/>
                <c:pt idx="0">
                  <c:v>Jun</c:v>
                </c:pt>
              </c:strCache>
            </c:strRef>
          </c:tx>
          <c:spPr>
            <a:solidFill>
              <a:schemeClr val="accent6"/>
            </a:solidFill>
            <a:ln>
              <a:noFill/>
            </a:ln>
            <a:effectLst/>
          </c:spPr>
          <c:invertIfNegative val="0"/>
          <c:cat>
            <c:strRef>
              <c:f>'monthly-city sale'!$A$5:$A$10</c:f>
              <c:strCache>
                <c:ptCount val="5"/>
                <c:pt idx="0">
                  <c:v>Bangalore</c:v>
                </c:pt>
                <c:pt idx="1">
                  <c:v>Cochin</c:v>
                </c:pt>
                <c:pt idx="2">
                  <c:v>Delhi</c:v>
                </c:pt>
                <c:pt idx="3">
                  <c:v>Hyderabad</c:v>
                </c:pt>
                <c:pt idx="4">
                  <c:v>Mumbai</c:v>
                </c:pt>
              </c:strCache>
            </c:strRef>
          </c:cat>
          <c:val>
            <c:numRef>
              <c:f>'monthly-city sale'!$G$5:$G$10</c:f>
              <c:numCache>
                <c:formatCode>General</c:formatCode>
                <c:ptCount val="5"/>
                <c:pt idx="0">
                  <c:v>124542</c:v>
                </c:pt>
                <c:pt idx="1">
                  <c:v>130962</c:v>
                </c:pt>
                <c:pt idx="2">
                  <c:v>143686</c:v>
                </c:pt>
                <c:pt idx="3">
                  <c:v>127721</c:v>
                </c:pt>
                <c:pt idx="4">
                  <c:v>128755</c:v>
                </c:pt>
              </c:numCache>
            </c:numRef>
          </c:val>
          <c:extLst>
            <c:ext xmlns:c16="http://schemas.microsoft.com/office/drawing/2014/chart" uri="{C3380CC4-5D6E-409C-BE32-E72D297353CC}">
              <c16:uniqueId val="{0000001C-E9BB-44AD-9DE1-85F7838B2EE9}"/>
            </c:ext>
          </c:extLst>
        </c:ser>
        <c:ser>
          <c:idx val="6"/>
          <c:order val="6"/>
          <c:tx>
            <c:strRef>
              <c:f>'monthly-city sale'!$H$3:$H$4</c:f>
              <c:strCache>
                <c:ptCount val="1"/>
                <c:pt idx="0">
                  <c:v>Jul</c:v>
                </c:pt>
              </c:strCache>
            </c:strRef>
          </c:tx>
          <c:spPr>
            <a:solidFill>
              <a:schemeClr val="accent1">
                <a:lumMod val="60000"/>
              </a:schemeClr>
            </a:solidFill>
            <a:ln>
              <a:noFill/>
            </a:ln>
            <a:effectLst/>
          </c:spPr>
          <c:invertIfNegative val="0"/>
          <c:cat>
            <c:strRef>
              <c:f>'monthly-city sale'!$A$5:$A$10</c:f>
              <c:strCache>
                <c:ptCount val="5"/>
                <c:pt idx="0">
                  <c:v>Bangalore</c:v>
                </c:pt>
                <c:pt idx="1">
                  <c:v>Cochin</c:v>
                </c:pt>
                <c:pt idx="2">
                  <c:v>Delhi</c:v>
                </c:pt>
                <c:pt idx="3">
                  <c:v>Hyderabad</c:v>
                </c:pt>
                <c:pt idx="4">
                  <c:v>Mumbai</c:v>
                </c:pt>
              </c:strCache>
            </c:strRef>
          </c:cat>
          <c:val>
            <c:numRef>
              <c:f>'monthly-city sale'!$H$5:$H$10</c:f>
              <c:numCache>
                <c:formatCode>General</c:formatCode>
                <c:ptCount val="5"/>
                <c:pt idx="0">
                  <c:v>179476</c:v>
                </c:pt>
                <c:pt idx="1">
                  <c:v>164617</c:v>
                </c:pt>
                <c:pt idx="2">
                  <c:v>164043</c:v>
                </c:pt>
                <c:pt idx="3">
                  <c:v>167109</c:v>
                </c:pt>
                <c:pt idx="4">
                  <c:v>158022</c:v>
                </c:pt>
              </c:numCache>
            </c:numRef>
          </c:val>
          <c:extLst>
            <c:ext xmlns:c16="http://schemas.microsoft.com/office/drawing/2014/chart" uri="{C3380CC4-5D6E-409C-BE32-E72D297353CC}">
              <c16:uniqueId val="{0000001D-E9BB-44AD-9DE1-85F7838B2EE9}"/>
            </c:ext>
          </c:extLst>
        </c:ser>
        <c:ser>
          <c:idx val="7"/>
          <c:order val="7"/>
          <c:tx>
            <c:strRef>
              <c:f>'monthly-city sale'!$I$3:$I$4</c:f>
              <c:strCache>
                <c:ptCount val="1"/>
                <c:pt idx="0">
                  <c:v>Aug</c:v>
                </c:pt>
              </c:strCache>
            </c:strRef>
          </c:tx>
          <c:spPr>
            <a:solidFill>
              <a:schemeClr val="accent2">
                <a:lumMod val="60000"/>
              </a:schemeClr>
            </a:solidFill>
            <a:ln>
              <a:noFill/>
            </a:ln>
            <a:effectLst/>
          </c:spPr>
          <c:invertIfNegative val="0"/>
          <c:cat>
            <c:strRef>
              <c:f>'monthly-city sale'!$A$5:$A$10</c:f>
              <c:strCache>
                <c:ptCount val="5"/>
                <c:pt idx="0">
                  <c:v>Bangalore</c:v>
                </c:pt>
                <c:pt idx="1">
                  <c:v>Cochin</c:v>
                </c:pt>
                <c:pt idx="2">
                  <c:v>Delhi</c:v>
                </c:pt>
                <c:pt idx="3">
                  <c:v>Hyderabad</c:v>
                </c:pt>
                <c:pt idx="4">
                  <c:v>Mumbai</c:v>
                </c:pt>
              </c:strCache>
            </c:strRef>
          </c:cat>
          <c:val>
            <c:numRef>
              <c:f>'monthly-city sale'!$I$5:$I$10</c:f>
              <c:numCache>
                <c:formatCode>General</c:formatCode>
                <c:ptCount val="5"/>
                <c:pt idx="0">
                  <c:v>126119</c:v>
                </c:pt>
                <c:pt idx="1">
                  <c:v>118853</c:v>
                </c:pt>
                <c:pt idx="2">
                  <c:v>116054</c:v>
                </c:pt>
                <c:pt idx="3">
                  <c:v>129208</c:v>
                </c:pt>
                <c:pt idx="4">
                  <c:v>128232</c:v>
                </c:pt>
              </c:numCache>
            </c:numRef>
          </c:val>
          <c:extLst>
            <c:ext xmlns:c16="http://schemas.microsoft.com/office/drawing/2014/chart" uri="{C3380CC4-5D6E-409C-BE32-E72D297353CC}">
              <c16:uniqueId val="{0000001E-E9BB-44AD-9DE1-85F7838B2EE9}"/>
            </c:ext>
          </c:extLst>
        </c:ser>
        <c:ser>
          <c:idx val="8"/>
          <c:order val="8"/>
          <c:tx>
            <c:strRef>
              <c:f>'monthly-city sale'!$J$3:$J$4</c:f>
              <c:strCache>
                <c:ptCount val="1"/>
                <c:pt idx="0">
                  <c:v>Sep</c:v>
                </c:pt>
              </c:strCache>
            </c:strRef>
          </c:tx>
          <c:spPr>
            <a:solidFill>
              <a:schemeClr val="accent3">
                <a:lumMod val="60000"/>
              </a:schemeClr>
            </a:solidFill>
            <a:ln>
              <a:noFill/>
            </a:ln>
            <a:effectLst/>
          </c:spPr>
          <c:invertIfNegative val="0"/>
          <c:cat>
            <c:strRef>
              <c:f>'monthly-city sale'!$A$5:$A$10</c:f>
              <c:strCache>
                <c:ptCount val="5"/>
                <c:pt idx="0">
                  <c:v>Bangalore</c:v>
                </c:pt>
                <c:pt idx="1">
                  <c:v>Cochin</c:v>
                </c:pt>
                <c:pt idx="2">
                  <c:v>Delhi</c:v>
                </c:pt>
                <c:pt idx="3">
                  <c:v>Hyderabad</c:v>
                </c:pt>
                <c:pt idx="4">
                  <c:v>Mumbai</c:v>
                </c:pt>
              </c:strCache>
            </c:strRef>
          </c:cat>
          <c:val>
            <c:numRef>
              <c:f>'monthly-city sale'!$J$5:$J$10</c:f>
              <c:numCache>
                <c:formatCode>General</c:formatCode>
                <c:ptCount val="5"/>
                <c:pt idx="0">
                  <c:v>127542</c:v>
                </c:pt>
                <c:pt idx="1">
                  <c:v>109385</c:v>
                </c:pt>
                <c:pt idx="2">
                  <c:v>140111</c:v>
                </c:pt>
                <c:pt idx="3">
                  <c:v>137126</c:v>
                </c:pt>
                <c:pt idx="4">
                  <c:v>118477</c:v>
                </c:pt>
              </c:numCache>
            </c:numRef>
          </c:val>
          <c:extLst>
            <c:ext xmlns:c16="http://schemas.microsoft.com/office/drawing/2014/chart" uri="{C3380CC4-5D6E-409C-BE32-E72D297353CC}">
              <c16:uniqueId val="{0000001F-E9BB-44AD-9DE1-85F7838B2EE9}"/>
            </c:ext>
          </c:extLst>
        </c:ser>
        <c:ser>
          <c:idx val="9"/>
          <c:order val="9"/>
          <c:tx>
            <c:strRef>
              <c:f>'monthly-city sale'!$K$3:$K$4</c:f>
              <c:strCache>
                <c:ptCount val="1"/>
                <c:pt idx="0">
                  <c:v>Oct</c:v>
                </c:pt>
              </c:strCache>
            </c:strRef>
          </c:tx>
          <c:spPr>
            <a:solidFill>
              <a:schemeClr val="accent4">
                <a:lumMod val="60000"/>
              </a:schemeClr>
            </a:solidFill>
            <a:ln>
              <a:noFill/>
            </a:ln>
            <a:effectLst/>
          </c:spPr>
          <c:invertIfNegative val="0"/>
          <c:cat>
            <c:strRef>
              <c:f>'monthly-city sale'!$A$5:$A$10</c:f>
              <c:strCache>
                <c:ptCount val="5"/>
                <c:pt idx="0">
                  <c:v>Bangalore</c:v>
                </c:pt>
                <c:pt idx="1">
                  <c:v>Cochin</c:v>
                </c:pt>
                <c:pt idx="2">
                  <c:v>Delhi</c:v>
                </c:pt>
                <c:pt idx="3">
                  <c:v>Hyderabad</c:v>
                </c:pt>
                <c:pt idx="4">
                  <c:v>Mumbai</c:v>
                </c:pt>
              </c:strCache>
            </c:strRef>
          </c:cat>
          <c:val>
            <c:numRef>
              <c:f>'monthly-city sale'!$K$5:$K$10</c:f>
              <c:numCache>
                <c:formatCode>General</c:formatCode>
                <c:ptCount val="5"/>
                <c:pt idx="0">
                  <c:v>164410</c:v>
                </c:pt>
                <c:pt idx="1">
                  <c:v>158983</c:v>
                </c:pt>
                <c:pt idx="2">
                  <c:v>174862</c:v>
                </c:pt>
                <c:pt idx="3">
                  <c:v>161120</c:v>
                </c:pt>
                <c:pt idx="4">
                  <c:v>172923</c:v>
                </c:pt>
              </c:numCache>
            </c:numRef>
          </c:val>
          <c:extLst>
            <c:ext xmlns:c16="http://schemas.microsoft.com/office/drawing/2014/chart" uri="{C3380CC4-5D6E-409C-BE32-E72D297353CC}">
              <c16:uniqueId val="{00000020-E9BB-44AD-9DE1-85F7838B2EE9}"/>
            </c:ext>
          </c:extLst>
        </c:ser>
        <c:ser>
          <c:idx val="10"/>
          <c:order val="10"/>
          <c:tx>
            <c:strRef>
              <c:f>'monthly-city sale'!$L$3:$L$4</c:f>
              <c:strCache>
                <c:ptCount val="1"/>
                <c:pt idx="0">
                  <c:v>Nov</c:v>
                </c:pt>
              </c:strCache>
            </c:strRef>
          </c:tx>
          <c:spPr>
            <a:solidFill>
              <a:schemeClr val="accent5">
                <a:lumMod val="60000"/>
              </a:schemeClr>
            </a:solidFill>
            <a:ln>
              <a:noFill/>
            </a:ln>
            <a:effectLst/>
          </c:spPr>
          <c:invertIfNegative val="0"/>
          <c:cat>
            <c:strRef>
              <c:f>'monthly-city sale'!$A$5:$A$10</c:f>
              <c:strCache>
                <c:ptCount val="5"/>
                <c:pt idx="0">
                  <c:v>Bangalore</c:v>
                </c:pt>
                <c:pt idx="1">
                  <c:v>Cochin</c:v>
                </c:pt>
                <c:pt idx="2">
                  <c:v>Delhi</c:v>
                </c:pt>
                <c:pt idx="3">
                  <c:v>Hyderabad</c:v>
                </c:pt>
                <c:pt idx="4">
                  <c:v>Mumbai</c:v>
                </c:pt>
              </c:strCache>
            </c:strRef>
          </c:cat>
          <c:val>
            <c:numRef>
              <c:f>'monthly-city sale'!$L$5:$L$10</c:f>
              <c:numCache>
                <c:formatCode>General</c:formatCode>
                <c:ptCount val="5"/>
                <c:pt idx="0">
                  <c:v>135719</c:v>
                </c:pt>
                <c:pt idx="1">
                  <c:v>126996</c:v>
                </c:pt>
                <c:pt idx="2">
                  <c:v>131449</c:v>
                </c:pt>
                <c:pt idx="3">
                  <c:v>134734</c:v>
                </c:pt>
                <c:pt idx="4">
                  <c:v>131169</c:v>
                </c:pt>
              </c:numCache>
            </c:numRef>
          </c:val>
          <c:extLst>
            <c:ext xmlns:c16="http://schemas.microsoft.com/office/drawing/2014/chart" uri="{C3380CC4-5D6E-409C-BE32-E72D297353CC}">
              <c16:uniqueId val="{00000021-E9BB-44AD-9DE1-85F7838B2EE9}"/>
            </c:ext>
          </c:extLst>
        </c:ser>
        <c:ser>
          <c:idx val="11"/>
          <c:order val="11"/>
          <c:tx>
            <c:strRef>
              <c:f>'monthly-city sale'!$M$3:$M$4</c:f>
              <c:strCache>
                <c:ptCount val="1"/>
                <c:pt idx="0">
                  <c:v>Dec</c:v>
                </c:pt>
              </c:strCache>
            </c:strRef>
          </c:tx>
          <c:spPr>
            <a:solidFill>
              <a:schemeClr val="accent6">
                <a:lumMod val="60000"/>
              </a:schemeClr>
            </a:solidFill>
            <a:ln>
              <a:noFill/>
            </a:ln>
            <a:effectLst/>
          </c:spPr>
          <c:invertIfNegative val="0"/>
          <c:cat>
            <c:strRef>
              <c:f>'monthly-city sale'!$A$5:$A$10</c:f>
              <c:strCache>
                <c:ptCount val="5"/>
                <c:pt idx="0">
                  <c:v>Bangalore</c:v>
                </c:pt>
                <c:pt idx="1">
                  <c:v>Cochin</c:v>
                </c:pt>
                <c:pt idx="2">
                  <c:v>Delhi</c:v>
                </c:pt>
                <c:pt idx="3">
                  <c:v>Hyderabad</c:v>
                </c:pt>
                <c:pt idx="4">
                  <c:v>Mumbai</c:v>
                </c:pt>
              </c:strCache>
            </c:strRef>
          </c:cat>
          <c:val>
            <c:numRef>
              <c:f>'monthly-city sale'!$M$5:$M$10</c:f>
              <c:numCache>
                <c:formatCode>General</c:formatCode>
                <c:ptCount val="5"/>
                <c:pt idx="0">
                  <c:v>171954</c:v>
                </c:pt>
                <c:pt idx="1">
                  <c:v>156188</c:v>
                </c:pt>
                <c:pt idx="2">
                  <c:v>168418</c:v>
                </c:pt>
                <c:pt idx="3">
                  <c:v>173105</c:v>
                </c:pt>
                <c:pt idx="4">
                  <c:v>177708</c:v>
                </c:pt>
              </c:numCache>
            </c:numRef>
          </c:val>
          <c:extLst>
            <c:ext xmlns:c16="http://schemas.microsoft.com/office/drawing/2014/chart" uri="{C3380CC4-5D6E-409C-BE32-E72D297353CC}">
              <c16:uniqueId val="{00000022-E9BB-44AD-9DE1-85F7838B2EE9}"/>
            </c:ext>
          </c:extLst>
        </c:ser>
        <c:dLbls>
          <c:showLegendKey val="0"/>
          <c:showVal val="0"/>
          <c:showCatName val="0"/>
          <c:showSerName val="0"/>
          <c:showPercent val="0"/>
          <c:showBubbleSize val="0"/>
        </c:dLbls>
        <c:gapWidth val="219"/>
        <c:overlap val="-27"/>
        <c:axId val="1176250127"/>
        <c:axId val="1176258863"/>
      </c:barChart>
      <c:catAx>
        <c:axId val="11762501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6258863"/>
        <c:crosses val="autoZero"/>
        <c:auto val="1"/>
        <c:lblAlgn val="ctr"/>
        <c:lblOffset val="100"/>
        <c:noMultiLvlLbl val="0"/>
      </c:catAx>
      <c:valAx>
        <c:axId val="117625886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6250127"/>
        <c:crosses val="autoZero"/>
        <c:crossBetween val="between"/>
      </c:valAx>
      <c:spPr>
        <a:noFill/>
        <a:ln>
          <a:noFill/>
        </a:ln>
        <a:effectLst/>
      </c:spPr>
    </c:plotArea>
    <c:legend>
      <c:legendPos val="r"/>
      <c:layout>
        <c:manualLayout>
          <c:xMode val="edge"/>
          <c:yMode val="edge"/>
          <c:x val="0.88268438094722701"/>
          <c:y val="4.2082239720035004E-2"/>
          <c:w val="9.154242317648438E-2"/>
          <c:h val="0.8683977609594917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[_NirajkumarGope_Unit 2_Evaluation”.xlsx]city wise sales!PivotTable3</c:name>
    <c:fmtId val="2"/>
  </c:pivotSource>
  <c:chart>
    <c:title>
      <c:tx>
        <c:rich>
          <a:bodyPr rot="0" spcFirstLastPara="1" vertOverflow="ellipsis" vert="horz" wrap="square" anchor="ctr" anchorCtr="1"/>
          <a:lstStyle/>
          <a:p>
            <a:pPr>
              <a:defRPr sz="1200" b="1" i="0" u="none" strike="noStrike" kern="1200" cap="all" spc="50" baseline="0">
                <a:solidFill>
                  <a:schemeClr val="tx1">
                    <a:lumMod val="65000"/>
                    <a:lumOff val="35000"/>
                  </a:schemeClr>
                </a:solidFill>
                <a:latin typeface="+mn-lt"/>
                <a:ea typeface="+mn-ea"/>
                <a:cs typeface="+mn-cs"/>
              </a:defRPr>
            </a:pPr>
            <a:r>
              <a:rPr lang="en-IN" sz="1200"/>
              <a:t>City wise sale</a:t>
            </a:r>
          </a:p>
        </c:rich>
      </c:tx>
      <c:layout>
        <c:manualLayout>
          <c:xMode val="edge"/>
          <c:yMode val="edge"/>
          <c:x val="0.32817344706911639"/>
          <c:y val="3.138670166229221E-2"/>
        </c:manualLayout>
      </c:layout>
      <c:overlay val="0"/>
      <c:spPr>
        <a:noFill/>
        <a:ln>
          <a:noFill/>
        </a:ln>
        <a:effectLst/>
      </c:spPr>
      <c:txPr>
        <a:bodyPr rot="0" spcFirstLastPara="1" vertOverflow="ellipsis" vert="horz" wrap="square" anchor="ctr" anchorCtr="1"/>
        <a:lstStyle/>
        <a:p>
          <a:pPr>
            <a:defRPr sz="12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10800000" scaled="1"/>
            <a:tileRect/>
          </a:gradFill>
          <a:ln>
            <a:noFill/>
          </a:ln>
          <a:effectLst/>
        </c:spPr>
        <c:marker>
          <c:symbol val="circle"/>
          <c:size val="6"/>
          <c:spPr>
            <a:gradFill>
              <a:gsLst>
                <a:gs pos="0">
                  <a:schemeClr val="accent2"/>
                </a:gs>
                <a:gs pos="46000">
                  <a:schemeClr val="accent2"/>
                </a:gs>
                <a:gs pos="100000">
                  <a:schemeClr val="accent2">
                    <a:lumMod val="20000"/>
                    <a:lumOff val="80000"/>
                    <a:alpha val="0"/>
                  </a:schemeClr>
                </a:gs>
              </a:gsLst>
              <a:path path="circle">
                <a:fillToRect l="50000" t="-80000" r="50000" b="180000"/>
              </a:path>
            </a:gradFill>
            <a:ln w="9525" cap="flat" cmpd="sng" algn="ctr">
              <a:solidFill>
                <a:schemeClr val="accent2">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108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108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'city wise sales'!$B$3</c:f>
              <c:strCache>
                <c:ptCount val="1"/>
                <c:pt idx="0">
                  <c:v>Total</c:v>
                </c:pt>
              </c:strCache>
            </c:strRef>
          </c:tx>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10800000" scaled="1"/>
              <a:tileRect/>
            </a:gradFill>
            <a:ln>
              <a:noFill/>
            </a:ln>
            <a:effectLst/>
          </c:spPr>
          <c:invertIfNegative val="0"/>
          <c:cat>
            <c:strRef>
              <c:f>'city wise sales'!$A$4:$A$9</c:f>
              <c:strCache>
                <c:ptCount val="5"/>
                <c:pt idx="0">
                  <c:v>Bangalore</c:v>
                </c:pt>
                <c:pt idx="1">
                  <c:v>Cochin</c:v>
                </c:pt>
                <c:pt idx="2">
                  <c:v>Delhi</c:v>
                </c:pt>
                <c:pt idx="3">
                  <c:v>Hyderabad</c:v>
                </c:pt>
                <c:pt idx="4">
                  <c:v>Mumbai</c:v>
                </c:pt>
              </c:strCache>
            </c:strRef>
          </c:cat>
          <c:val>
            <c:numRef>
              <c:f>'city wise sales'!$B$4:$B$9</c:f>
              <c:numCache>
                <c:formatCode>General</c:formatCode>
                <c:ptCount val="5"/>
                <c:pt idx="0">
                  <c:v>1713080</c:v>
                </c:pt>
                <c:pt idx="1">
                  <c:v>1547332</c:v>
                </c:pt>
                <c:pt idx="2">
                  <c:v>1716725</c:v>
                </c:pt>
                <c:pt idx="3">
                  <c:v>1739380</c:v>
                </c:pt>
                <c:pt idx="4">
                  <c:v>1748089</c:v>
                </c:pt>
              </c:numCache>
            </c:numRef>
          </c:val>
          <c:extLst>
            <c:ext xmlns:c16="http://schemas.microsoft.com/office/drawing/2014/chart" uri="{C3380CC4-5D6E-409C-BE32-E72D297353CC}">
              <c16:uniqueId val="{00000000-91C0-4929-AA0E-D8A1369CE642}"/>
            </c:ext>
          </c:extLst>
        </c:ser>
        <c:dLbls>
          <c:showLegendKey val="0"/>
          <c:showVal val="0"/>
          <c:showCatName val="0"/>
          <c:showSerName val="0"/>
          <c:showPercent val="0"/>
          <c:showBubbleSize val="0"/>
        </c:dLbls>
        <c:gapWidth val="326"/>
        <c:overlap val="-58"/>
        <c:axId val="2085748063"/>
        <c:axId val="2085749311"/>
      </c:barChart>
      <c:catAx>
        <c:axId val="2085748063"/>
        <c:scaling>
          <c:orientation val="minMax"/>
        </c:scaling>
        <c:delete val="0"/>
        <c:axPos val="l"/>
        <c:numFmt formatCode="General" sourceLinked="1"/>
        <c:majorTickMark val="none"/>
        <c:minorTickMark val="none"/>
        <c:tickLblPos val="nextTo"/>
        <c:spPr>
          <a:noFill/>
          <a:ln w="19050" cap="flat" cmpd="sng" algn="ctr">
            <a:solidFill>
              <a:schemeClr val="tx1">
                <a:lumMod val="15000"/>
                <a:lumOff val="85000"/>
              </a:schemeClr>
            </a:solidFill>
            <a:round/>
            <a:headEnd type="none" w="sm" len="sm"/>
            <a:tailEnd type="none" w="sm" len="sm"/>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5749311"/>
        <c:crosses val="autoZero"/>
        <c:auto val="1"/>
        <c:lblAlgn val="ctr"/>
        <c:lblOffset val="100"/>
        <c:noMultiLvlLbl val="0"/>
      </c:catAx>
      <c:valAx>
        <c:axId val="208574931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57480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[_NirajkumarGope_Unit 2_Evaluation”.xlsx]sales_rep report!sales rep report</c:name>
    <c:fmtId val="6"/>
  </c:pivotSource>
  <c:chart>
    <c:title>
      <c:tx>
        <c:rich>
          <a:bodyPr rot="0" spcFirstLastPara="1" vertOverflow="ellipsis" vert="horz" wrap="square" anchor="ctr" anchorCtr="1"/>
          <a:lstStyle/>
          <a:p>
            <a:pPr>
              <a:defRPr sz="1000" b="1" i="0" u="sng" strike="noStrike" kern="1200" cap="none" spc="50" normalizeH="0" baseline="0">
                <a:solidFill>
                  <a:schemeClr val="tx1">
                    <a:lumMod val="65000"/>
                    <a:lumOff val="35000"/>
                  </a:schemeClr>
                </a:solidFill>
                <a:latin typeface="+mj-lt"/>
                <a:ea typeface="+mj-ea"/>
                <a:cs typeface="+mj-cs"/>
              </a:defRPr>
            </a:pPr>
            <a:r>
              <a:rPr lang="en-US" sz="1000" b="1" u="sng"/>
              <a:t>sales Rep performance</a:t>
            </a:r>
          </a:p>
        </c:rich>
      </c:tx>
      <c:layout>
        <c:manualLayout>
          <c:xMode val="edge"/>
          <c:yMode val="edge"/>
          <c:x val="0.32126377952755908"/>
          <c:y val="2.6757072032662588E-2"/>
        </c:manualLayout>
      </c:layout>
      <c:overlay val="0"/>
      <c:spPr>
        <a:noFill/>
        <a:ln>
          <a:noFill/>
        </a:ln>
        <a:effectLst/>
      </c:spPr>
      <c:txPr>
        <a:bodyPr rot="0" spcFirstLastPara="1" vertOverflow="ellipsis" vert="horz" wrap="square" anchor="ctr" anchorCtr="1"/>
        <a:lstStyle/>
        <a:p>
          <a:pPr>
            <a:defRPr sz="1000" b="1" i="0" u="sng" strike="noStrike" kern="1200" cap="none" spc="50" normalizeH="0" baseline="0">
              <a:solidFill>
                <a:schemeClr val="tx1">
                  <a:lumMod val="65000"/>
                  <a:lumOff val="35000"/>
                </a:schemeClr>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2">
              <a:alpha val="70000"/>
            </a:schemeClr>
          </a:solidFill>
          <a:ln>
            <a:noFill/>
          </a:ln>
          <a:effectLst/>
        </c:spPr>
        <c:marker>
          <c:symbol val="circle"/>
          <c:size val="6"/>
          <c:spPr>
            <a:solidFill>
              <a:schemeClr val="accent2">
                <a:alpha val="7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2">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2">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269203849518807"/>
          <c:y val="9.8171478565179354E-2"/>
          <c:w val="0.7911968503937008"/>
          <c:h val="0.70300589475495889"/>
        </c:manualLayout>
      </c:layout>
      <c:barChart>
        <c:barDir val="col"/>
        <c:grouping val="clustered"/>
        <c:varyColors val="0"/>
        <c:ser>
          <c:idx val="0"/>
          <c:order val="0"/>
          <c:tx>
            <c:strRef>
              <c:f>'sales_rep report'!$B$3</c:f>
              <c:strCache>
                <c:ptCount val="1"/>
                <c:pt idx="0">
                  <c:v>Total</c:v>
                </c:pt>
              </c:strCache>
            </c:strRef>
          </c:tx>
          <c:spPr>
            <a:solidFill>
              <a:schemeClr val="accent2">
                <a:alpha val="70000"/>
              </a:schemeClr>
            </a:solidFill>
            <a:ln>
              <a:noFill/>
            </a:ln>
            <a:effectLst/>
          </c:spPr>
          <c:invertIfNegative val="0"/>
          <c:cat>
            <c:multiLvlStrRef>
              <c:f>'sales_rep report'!$A$4:$A$19</c:f>
              <c:multiLvlStrCache>
                <c:ptCount val="10"/>
                <c:lvl>
                  <c:pt idx="0">
                    <c:v>Bruce</c:v>
                  </c:pt>
                  <c:pt idx="1">
                    <c:v>Tara</c:v>
                  </c:pt>
                  <c:pt idx="2">
                    <c:v>Asif</c:v>
                  </c:pt>
                  <c:pt idx="3">
                    <c:v>Giana</c:v>
                  </c:pt>
                  <c:pt idx="4">
                    <c:v>Aryan</c:v>
                  </c:pt>
                  <c:pt idx="5">
                    <c:v>Leila</c:v>
                  </c:pt>
                  <c:pt idx="6">
                    <c:v>Amar</c:v>
                  </c:pt>
                  <c:pt idx="7">
                    <c:v>Laxmi</c:v>
                  </c:pt>
                  <c:pt idx="8">
                    <c:v>Kate</c:v>
                  </c:pt>
                  <c:pt idx="9">
                    <c:v>Krish</c:v>
                  </c:pt>
                </c:lvl>
                <c:lvl>
                  <c:pt idx="0">
                    <c:v>Bangalore</c:v>
                  </c:pt>
                  <c:pt idx="2">
                    <c:v>Cochin</c:v>
                  </c:pt>
                  <c:pt idx="4">
                    <c:v>Delhi</c:v>
                  </c:pt>
                  <c:pt idx="6">
                    <c:v>Hyderabad</c:v>
                  </c:pt>
                  <c:pt idx="8">
                    <c:v>Mumbai</c:v>
                  </c:pt>
                </c:lvl>
              </c:multiLvlStrCache>
            </c:multiLvlStrRef>
          </c:cat>
          <c:val>
            <c:numRef>
              <c:f>'sales_rep report'!$B$4:$B$19</c:f>
              <c:numCache>
                <c:formatCode>General</c:formatCode>
                <c:ptCount val="10"/>
                <c:pt idx="0">
                  <c:v>717555</c:v>
                </c:pt>
                <c:pt idx="1">
                  <c:v>995525</c:v>
                </c:pt>
                <c:pt idx="2">
                  <c:v>804762</c:v>
                </c:pt>
                <c:pt idx="3">
                  <c:v>742570</c:v>
                </c:pt>
                <c:pt idx="4">
                  <c:v>870300</c:v>
                </c:pt>
                <c:pt idx="5">
                  <c:v>846425</c:v>
                </c:pt>
                <c:pt idx="6">
                  <c:v>1141490</c:v>
                </c:pt>
                <c:pt idx="7">
                  <c:v>597890</c:v>
                </c:pt>
                <c:pt idx="8">
                  <c:v>1022509</c:v>
                </c:pt>
                <c:pt idx="9">
                  <c:v>725580</c:v>
                </c:pt>
              </c:numCache>
            </c:numRef>
          </c:val>
          <c:extLst>
            <c:ext xmlns:c16="http://schemas.microsoft.com/office/drawing/2014/chart" uri="{C3380CC4-5D6E-409C-BE32-E72D297353CC}">
              <c16:uniqueId val="{00000000-88A8-4CF7-9FF3-253E36F31808}"/>
            </c:ext>
          </c:extLst>
        </c:ser>
        <c:dLbls>
          <c:showLegendKey val="0"/>
          <c:showVal val="0"/>
          <c:showCatName val="0"/>
          <c:showSerName val="0"/>
          <c:showPercent val="0"/>
          <c:showBubbleSize val="0"/>
        </c:dLbls>
        <c:gapWidth val="80"/>
        <c:overlap val="25"/>
        <c:axId val="1384315423"/>
        <c:axId val="1384319999"/>
      </c:barChart>
      <c:catAx>
        <c:axId val="1384315423"/>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cap="none" spc="20" normalizeH="0" baseline="0">
                <a:solidFill>
                  <a:schemeClr val="tx1">
                    <a:lumMod val="65000"/>
                    <a:lumOff val="35000"/>
                  </a:schemeClr>
                </a:solidFill>
                <a:latin typeface="+mn-lt"/>
                <a:ea typeface="+mn-ea"/>
                <a:cs typeface="+mn-cs"/>
              </a:defRPr>
            </a:pPr>
            <a:endParaRPr lang="en-US"/>
          </a:p>
        </c:txPr>
        <c:crossAx val="1384319999"/>
        <c:crosses val="autoZero"/>
        <c:auto val="1"/>
        <c:lblAlgn val="ctr"/>
        <c:lblOffset val="100"/>
        <c:noMultiLvlLbl val="0"/>
      </c:catAx>
      <c:valAx>
        <c:axId val="1384319999"/>
        <c:scaling>
          <c:orientation val="minMax"/>
        </c:scaling>
        <c:delete val="0"/>
        <c:axPos val="l"/>
        <c:majorGridlines>
          <c:spPr>
            <a:ln w="9525" cap="flat" cmpd="sng" algn="ctr">
              <a:solidFill>
                <a:schemeClr val="tx1">
                  <a:lumMod val="5000"/>
                  <a:lumOff val="9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lumMod val="65000"/>
                    <a:lumOff val="35000"/>
                  </a:schemeClr>
                </a:solidFill>
                <a:latin typeface="+mn-lt"/>
                <a:ea typeface="+mn-ea"/>
                <a:cs typeface="+mn-cs"/>
              </a:defRPr>
            </a:pPr>
            <a:endParaRPr lang="en-US"/>
          </a:p>
        </c:txPr>
        <c:crossAx val="13843154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2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9050" cap="flat" cmpd="sng" algn="ctr">
        <a:solidFill>
          <a:schemeClr val="tx1">
            <a:lumMod val="15000"/>
            <a:lumOff val="8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99000">
              <a:schemeClr val="tx1">
                <a:lumMod val="25000"/>
                <a:lumOff val="75000"/>
              </a:schemeClr>
            </a:gs>
            <a:gs pos="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15000"/>
                <a:lumOff val="85000"/>
              </a:schemeClr>
            </a:gs>
            <a:gs pos="0">
              <a:schemeClr val="tx1">
                <a:lumMod val="5000"/>
                <a:lumOff val="9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9050" cap="flat" cmpd="sng" algn="ctr">
        <a:solidFill>
          <a:schemeClr val="tx1">
            <a:lumMod val="15000"/>
            <a:lumOff val="8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99000">
              <a:schemeClr val="tx1">
                <a:lumMod val="25000"/>
                <a:lumOff val="75000"/>
              </a:schemeClr>
            </a:gs>
            <a:gs pos="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15000"/>
                <a:lumOff val="85000"/>
              </a:schemeClr>
            </a:gs>
            <a:gs pos="0">
              <a:schemeClr val="tx1">
                <a:lumMod val="5000"/>
                <a:lumOff val="9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1</xdr:col>
      <xdr:colOff>541020</xdr:colOff>
      <xdr:row>8</xdr:row>
      <xdr:rowOff>60960</xdr:rowOff>
    </xdr:from>
    <xdr:to>
      <xdr:col>10</xdr:col>
      <xdr:colOff>205740</xdr:colOff>
      <xdr:row>23</xdr:row>
      <xdr:rowOff>60960</xdr:rowOff>
    </xdr:to>
    <xdr:graphicFrame macro="">
      <xdr:nvGraphicFramePr>
        <xdr:cNvPr id="3" name="Chart 2">
          <a:extLst>
            <a:ext uri="{FF2B5EF4-FFF2-40B4-BE49-F238E27FC236}">
              <a16:creationId xmlns:a16="http://schemas.microsoft.com/office/drawing/2014/main" id="{E8133ED6-AE20-4AAC-A22F-8629C362D36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289560</xdr:colOff>
      <xdr:row>0</xdr:row>
      <xdr:rowOff>144780</xdr:rowOff>
    </xdr:from>
    <xdr:to>
      <xdr:col>9</xdr:col>
      <xdr:colOff>594360</xdr:colOff>
      <xdr:row>15</xdr:row>
      <xdr:rowOff>144780</xdr:rowOff>
    </xdr:to>
    <xdr:graphicFrame macro="">
      <xdr:nvGraphicFramePr>
        <xdr:cNvPr id="2" name="city wiuse sale">
          <a:extLst>
            <a:ext uri="{FF2B5EF4-FFF2-40B4-BE49-F238E27FC236}">
              <a16:creationId xmlns:a16="http://schemas.microsoft.com/office/drawing/2014/main" id="{3E547A1C-57F1-461E-8005-8ACD5ABDD8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190500</xdr:colOff>
      <xdr:row>1</xdr:row>
      <xdr:rowOff>160020</xdr:rowOff>
    </xdr:from>
    <xdr:to>
      <xdr:col>14</xdr:col>
      <xdr:colOff>335280</xdr:colOff>
      <xdr:row>16</xdr:row>
      <xdr:rowOff>160020</xdr:rowOff>
    </xdr:to>
    <xdr:graphicFrame macro="">
      <xdr:nvGraphicFramePr>
        <xdr:cNvPr id="4" name="Chart 3">
          <a:extLst>
            <a:ext uri="{FF2B5EF4-FFF2-40B4-BE49-F238E27FC236}">
              <a16:creationId xmlns:a16="http://schemas.microsoft.com/office/drawing/2014/main" id="{9E8C6F46-52FA-45E5-AECD-7D8ECF7C591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640080</xdr:colOff>
      <xdr:row>7</xdr:row>
      <xdr:rowOff>22860</xdr:rowOff>
    </xdr:from>
    <xdr:to>
      <xdr:col>12</xdr:col>
      <xdr:colOff>167640</xdr:colOff>
      <xdr:row>22</xdr:row>
      <xdr:rowOff>22860</xdr:rowOff>
    </xdr:to>
    <xdr:graphicFrame macro="">
      <xdr:nvGraphicFramePr>
        <xdr:cNvPr id="2" name="Chart 1">
          <a:extLst>
            <a:ext uri="{FF2B5EF4-FFF2-40B4-BE49-F238E27FC236}">
              <a16:creationId xmlns:a16="http://schemas.microsoft.com/office/drawing/2014/main" id="{6130CB9F-CEDB-4E16-87AD-F86D188FD1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464820</xdr:colOff>
      <xdr:row>1</xdr:row>
      <xdr:rowOff>137160</xdr:rowOff>
    </xdr:from>
    <xdr:to>
      <xdr:col>9</xdr:col>
      <xdr:colOff>91440</xdr:colOff>
      <xdr:row>16</xdr:row>
      <xdr:rowOff>137160</xdr:rowOff>
    </xdr:to>
    <xdr:graphicFrame macro="">
      <xdr:nvGraphicFramePr>
        <xdr:cNvPr id="2" name="Chart 1">
          <a:extLst>
            <a:ext uri="{FF2B5EF4-FFF2-40B4-BE49-F238E27FC236}">
              <a16:creationId xmlns:a16="http://schemas.microsoft.com/office/drawing/2014/main" id="{A17D6C58-5161-4A34-B3CE-C203156E021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510540</xdr:colOff>
      <xdr:row>5</xdr:row>
      <xdr:rowOff>68580</xdr:rowOff>
    </xdr:from>
    <xdr:to>
      <xdr:col>10</xdr:col>
      <xdr:colOff>205740</xdr:colOff>
      <xdr:row>20</xdr:row>
      <xdr:rowOff>68580</xdr:rowOff>
    </xdr:to>
    <xdr:graphicFrame macro="">
      <xdr:nvGraphicFramePr>
        <xdr:cNvPr id="2" name="Chart 1">
          <a:extLst>
            <a:ext uri="{FF2B5EF4-FFF2-40B4-BE49-F238E27FC236}">
              <a16:creationId xmlns:a16="http://schemas.microsoft.com/office/drawing/2014/main" id="{779511EE-DA61-4B27-B5E7-A4936FE699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9</xdr:col>
      <xdr:colOff>548640</xdr:colOff>
      <xdr:row>0</xdr:row>
      <xdr:rowOff>0</xdr:rowOff>
    </xdr:from>
    <xdr:to>
      <xdr:col>17</xdr:col>
      <xdr:colOff>106680</xdr:colOff>
      <xdr:row>12</xdr:row>
      <xdr:rowOff>15240</xdr:rowOff>
    </xdr:to>
    <xdr:graphicFrame macro="">
      <xdr:nvGraphicFramePr>
        <xdr:cNvPr id="2" name="Chart 1">
          <a:extLst>
            <a:ext uri="{FF2B5EF4-FFF2-40B4-BE49-F238E27FC236}">
              <a16:creationId xmlns:a16="http://schemas.microsoft.com/office/drawing/2014/main" id="{5493CC28-607A-4B24-BE24-3250B559E9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297180</xdr:colOff>
      <xdr:row>0</xdr:row>
      <xdr:rowOff>320040</xdr:rowOff>
    </xdr:from>
    <xdr:to>
      <xdr:col>9</xdr:col>
      <xdr:colOff>541020</xdr:colOff>
      <xdr:row>12</xdr:row>
      <xdr:rowOff>0</xdr:rowOff>
    </xdr:to>
    <xdr:graphicFrame macro="">
      <xdr:nvGraphicFramePr>
        <xdr:cNvPr id="3" name="city wiuse sale">
          <a:extLst>
            <a:ext uri="{FF2B5EF4-FFF2-40B4-BE49-F238E27FC236}">
              <a16:creationId xmlns:a16="http://schemas.microsoft.com/office/drawing/2014/main" id="{0E0843F0-C4BA-4C7A-96EE-99D5FB3251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7620</xdr:colOff>
      <xdr:row>12</xdr:row>
      <xdr:rowOff>15240</xdr:rowOff>
    </xdr:from>
    <xdr:to>
      <xdr:col>9</xdr:col>
      <xdr:colOff>129540</xdr:colOff>
      <xdr:row>25</xdr:row>
      <xdr:rowOff>22860</xdr:rowOff>
    </xdr:to>
    <xdr:graphicFrame macro="">
      <xdr:nvGraphicFramePr>
        <xdr:cNvPr id="4" name="Chart 3">
          <a:extLst>
            <a:ext uri="{FF2B5EF4-FFF2-40B4-BE49-F238E27FC236}">
              <a16:creationId xmlns:a16="http://schemas.microsoft.com/office/drawing/2014/main" id="{E96C44A8-CBC2-4169-BEA3-E417EDCC55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350520</xdr:colOff>
      <xdr:row>12</xdr:row>
      <xdr:rowOff>22860</xdr:rowOff>
    </xdr:from>
    <xdr:to>
      <xdr:col>23</xdr:col>
      <xdr:colOff>213360</xdr:colOff>
      <xdr:row>25</xdr:row>
      <xdr:rowOff>22860</xdr:rowOff>
    </xdr:to>
    <xdr:graphicFrame macro="">
      <xdr:nvGraphicFramePr>
        <xdr:cNvPr id="5" name="Chart 4">
          <a:extLst>
            <a:ext uri="{FF2B5EF4-FFF2-40B4-BE49-F238E27FC236}">
              <a16:creationId xmlns:a16="http://schemas.microsoft.com/office/drawing/2014/main" id="{2710381C-D4C7-4847-A7DA-572DDD17D6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137160</xdr:colOff>
      <xdr:row>12</xdr:row>
      <xdr:rowOff>15240</xdr:rowOff>
    </xdr:from>
    <xdr:to>
      <xdr:col>15</xdr:col>
      <xdr:colOff>350520</xdr:colOff>
      <xdr:row>25</xdr:row>
      <xdr:rowOff>22860</xdr:rowOff>
    </xdr:to>
    <xdr:graphicFrame macro="">
      <xdr:nvGraphicFramePr>
        <xdr:cNvPr id="6" name="Chart 5">
          <a:extLst>
            <a:ext uri="{FF2B5EF4-FFF2-40B4-BE49-F238E27FC236}">
              <a16:creationId xmlns:a16="http://schemas.microsoft.com/office/drawing/2014/main" id="{F682753B-EC75-44C2-B628-C09EBB0E06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17</xdr:col>
      <xdr:colOff>121920</xdr:colOff>
      <xdr:row>0</xdr:row>
      <xdr:rowOff>0</xdr:rowOff>
    </xdr:from>
    <xdr:to>
      <xdr:col>23</xdr:col>
      <xdr:colOff>175260</xdr:colOff>
      <xdr:row>12</xdr:row>
      <xdr:rowOff>22860</xdr:rowOff>
    </xdr:to>
    <xdr:graphicFrame macro="">
      <xdr:nvGraphicFramePr>
        <xdr:cNvPr id="7" name="Chart 6">
          <a:extLst>
            <a:ext uri="{FF2B5EF4-FFF2-40B4-BE49-F238E27FC236}">
              <a16:creationId xmlns:a16="http://schemas.microsoft.com/office/drawing/2014/main" id="{5B253721-458D-4D8C-AED7-6ECE845E17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0</xdr:colOff>
      <xdr:row>0</xdr:row>
      <xdr:rowOff>320041</xdr:rowOff>
    </xdr:from>
    <xdr:to>
      <xdr:col>3</xdr:col>
      <xdr:colOff>251460</xdr:colOff>
      <xdr:row>5</xdr:row>
      <xdr:rowOff>167640</xdr:rowOff>
    </xdr:to>
    <mc:AlternateContent xmlns:mc="http://schemas.openxmlformats.org/markup-compatibility/2006">
      <mc:Choice xmlns:a14="http://schemas.microsoft.com/office/drawing/2010/main" Requires="a14">
        <xdr:graphicFrame macro="">
          <xdr:nvGraphicFramePr>
            <xdr:cNvPr id="8" name="Product">
              <a:extLst>
                <a:ext uri="{FF2B5EF4-FFF2-40B4-BE49-F238E27FC236}">
                  <a16:creationId xmlns:a16="http://schemas.microsoft.com/office/drawing/2014/main" id="{D2343097-1A73-4664-98EB-1ED934CCC209}"/>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dr:sp macro="" textlink="">
          <xdr:nvSpPr>
            <xdr:cNvPr id="0" name=""/>
            <xdr:cNvSpPr>
              <a:spLocks noTextEdit="1"/>
            </xdr:cNvSpPr>
          </xdr:nvSpPr>
          <xdr:spPr>
            <a:xfrm>
              <a:off x="0" y="320041"/>
              <a:ext cx="2080260" cy="9067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0</xdr:colOff>
      <xdr:row>0</xdr:row>
      <xdr:rowOff>0</xdr:rowOff>
    </xdr:from>
    <xdr:to>
      <xdr:col>9</xdr:col>
      <xdr:colOff>525780</xdr:colOff>
      <xdr:row>1</xdr:row>
      <xdr:rowOff>7619</xdr:rowOff>
    </xdr:to>
    <mc:AlternateContent xmlns:mc="http://schemas.openxmlformats.org/markup-compatibility/2006">
      <mc:Choice xmlns:a14="http://schemas.microsoft.com/office/drawing/2010/main" Requires="a14">
        <xdr:graphicFrame macro="">
          <xdr:nvGraphicFramePr>
            <xdr:cNvPr id="9" name="Category">
              <a:extLst>
                <a:ext uri="{FF2B5EF4-FFF2-40B4-BE49-F238E27FC236}">
                  <a16:creationId xmlns:a16="http://schemas.microsoft.com/office/drawing/2014/main" id="{C8E3FC0F-EB69-41B0-84C8-D1EBE87605B1}"/>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1828800" y="0"/>
              <a:ext cx="4183380" cy="3352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5</xdr:row>
      <xdr:rowOff>167640</xdr:rowOff>
    </xdr:from>
    <xdr:to>
      <xdr:col>3</xdr:col>
      <xdr:colOff>259080</xdr:colOff>
      <xdr:row>12</xdr:row>
      <xdr:rowOff>22860</xdr:rowOff>
    </xdr:to>
    <mc:AlternateContent xmlns:mc="http://schemas.openxmlformats.org/markup-compatibility/2006">
      <mc:Choice xmlns:a14="http://schemas.microsoft.com/office/drawing/2010/main" Requires="a14">
        <xdr:graphicFrame macro="">
          <xdr:nvGraphicFramePr>
            <xdr:cNvPr id="10" name="Sales Rep">
              <a:extLst>
                <a:ext uri="{FF2B5EF4-FFF2-40B4-BE49-F238E27FC236}">
                  <a16:creationId xmlns:a16="http://schemas.microsoft.com/office/drawing/2014/main" id="{D64BDB0E-065C-4281-B684-55E0F94F8CB2}"/>
                </a:ext>
              </a:extLst>
            </xdr:cNvPr>
            <xdr:cNvGraphicFramePr/>
          </xdr:nvGraphicFramePr>
          <xdr:xfrm>
            <a:off x="0" y="0"/>
            <a:ext cx="0" cy="0"/>
          </xdr:xfrm>
          <a:graphic>
            <a:graphicData uri="http://schemas.microsoft.com/office/drawing/2010/slicer">
              <sle:slicer xmlns:sle="http://schemas.microsoft.com/office/drawing/2010/slicer" name="Sales Rep"/>
            </a:graphicData>
          </a:graphic>
        </xdr:graphicFrame>
      </mc:Choice>
      <mc:Fallback>
        <xdr:sp macro="" textlink="">
          <xdr:nvSpPr>
            <xdr:cNvPr id="0" name=""/>
            <xdr:cNvSpPr>
              <a:spLocks noTextEdit="1"/>
            </xdr:cNvSpPr>
          </xdr:nvSpPr>
          <xdr:spPr>
            <a:xfrm>
              <a:off x="0" y="1226820"/>
              <a:ext cx="2087880" cy="11353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251460</xdr:colOff>
      <xdr:row>1</xdr:row>
      <xdr:rowOff>0</xdr:rowOff>
    </xdr:from>
    <xdr:to>
      <xdr:col>5</xdr:col>
      <xdr:colOff>283710</xdr:colOff>
      <xdr:row>12</xdr:row>
      <xdr:rowOff>15240</xdr:rowOff>
    </xdr:to>
    <mc:AlternateContent xmlns:mc="http://schemas.openxmlformats.org/markup-compatibility/2006">
      <mc:Choice xmlns:a14="http://schemas.microsoft.com/office/drawing/2010/main" Requires="a14">
        <xdr:graphicFrame macro="">
          <xdr:nvGraphicFramePr>
            <xdr:cNvPr id="11" name="City">
              <a:extLst>
                <a:ext uri="{FF2B5EF4-FFF2-40B4-BE49-F238E27FC236}">
                  <a16:creationId xmlns:a16="http://schemas.microsoft.com/office/drawing/2014/main" id="{5ACF1967-AD31-439A-A36C-9EDE0BD29B5D}"/>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dr:sp macro="" textlink="">
          <xdr:nvSpPr>
            <xdr:cNvPr id="0" name=""/>
            <xdr:cNvSpPr>
              <a:spLocks noTextEdit="1"/>
            </xdr:cNvSpPr>
          </xdr:nvSpPr>
          <xdr:spPr>
            <a:xfrm>
              <a:off x="2080260" y="327660"/>
              <a:ext cx="1251450" cy="20269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xdr:colOff>
      <xdr:row>12</xdr:row>
      <xdr:rowOff>7620</xdr:rowOff>
    </xdr:from>
    <xdr:to>
      <xdr:col>1</xdr:col>
      <xdr:colOff>607020</xdr:colOff>
      <xdr:row>25</xdr:row>
      <xdr:rowOff>7620</xdr:rowOff>
    </xdr:to>
    <mc:AlternateContent xmlns:mc="http://schemas.openxmlformats.org/markup-compatibility/2006">
      <mc:Choice xmlns:a14="http://schemas.microsoft.com/office/drawing/2010/main" Requires="a14">
        <xdr:graphicFrame macro="">
          <xdr:nvGraphicFramePr>
            <xdr:cNvPr id="12" name="Months">
              <a:extLst>
                <a:ext uri="{FF2B5EF4-FFF2-40B4-BE49-F238E27FC236}">
                  <a16:creationId xmlns:a16="http://schemas.microsoft.com/office/drawing/2014/main" id="{D90028CB-2E98-4143-8FC0-6302C6501DFE}"/>
                </a:ext>
              </a:extLst>
            </xdr:cNvPr>
            <xdr:cNvGraphicFramePr/>
          </xdr:nvGraphicFramePr>
          <xdr:xfrm>
            <a:off x="0" y="0"/>
            <a:ext cx="0" cy="0"/>
          </xdr:xfrm>
          <a:graphic>
            <a:graphicData uri="http://schemas.microsoft.com/office/drawing/2010/slicer">
              <sle:slicer xmlns:sle="http://schemas.microsoft.com/office/drawing/2010/slicer" name="Months"/>
            </a:graphicData>
          </a:graphic>
        </xdr:graphicFrame>
      </mc:Choice>
      <mc:Fallback>
        <xdr:sp macro="" textlink="">
          <xdr:nvSpPr>
            <xdr:cNvPr id="0" name=""/>
            <xdr:cNvSpPr>
              <a:spLocks noTextEdit="1"/>
            </xdr:cNvSpPr>
          </xdr:nvSpPr>
          <xdr:spPr>
            <a:xfrm>
              <a:off x="7620" y="2346960"/>
              <a:ext cx="1209000" cy="23774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k804" refreshedDate="44667.842389583333" createdVersion="7" refreshedVersion="7" minRefreshableVersion="3" recordCount="1560" xr:uid="{2E1AC84F-00A7-47FB-A420-30F72A187FD8}">
  <cacheSource type="worksheet">
    <worksheetSource ref="B2:I1562" sheet="Source Data"/>
  </cacheSource>
  <cacheFields count="9">
    <cacheField name="Date" numFmtId="14">
      <sharedItems containsSemiMixedTypes="0" containsNonDate="0" containsDate="1" containsString="0" minDate="2021-01-08T00:00:00" maxDate="2022-01-01T00:00:00" count="52">
        <d v="2021-01-08T00:00:00"/>
        <d v="2021-01-15T00:00:00"/>
        <d v="2021-01-22T00:00:00"/>
        <d v="2021-01-29T00:00:00"/>
        <d v="2021-02-05T00:00:00"/>
        <d v="2021-02-12T00:00:00"/>
        <d v="2021-02-19T00:00:00"/>
        <d v="2021-02-26T00:00:00"/>
        <d v="2021-03-05T00:00:00"/>
        <d v="2021-03-12T00:00:00"/>
        <d v="2021-03-19T00:00:00"/>
        <d v="2021-03-26T00:00:00"/>
        <d v="2021-04-02T00:00:00"/>
        <d v="2021-04-09T00:00:00"/>
        <d v="2021-04-16T00:00:00"/>
        <d v="2021-04-23T00:00:00"/>
        <d v="2021-04-30T00:00:00"/>
        <d v="2021-05-07T00:00:00"/>
        <d v="2021-05-14T00:00:00"/>
        <d v="2021-05-21T00:00:00"/>
        <d v="2021-05-28T00:00:00"/>
        <d v="2021-06-04T00:00:00"/>
        <d v="2021-06-11T00:00:00"/>
        <d v="2021-06-18T00:00:00"/>
        <d v="2021-06-25T00:00:00"/>
        <d v="2021-07-02T00:00:00"/>
        <d v="2021-07-09T00:00:00"/>
        <d v="2021-07-16T00:00:00"/>
        <d v="2021-07-23T00:00:00"/>
        <d v="2021-07-30T00:00:00"/>
        <d v="2021-08-06T00:00:00"/>
        <d v="2021-08-13T00:00:00"/>
        <d v="2021-08-20T00:00:00"/>
        <d v="2021-08-27T00:00:00"/>
        <d v="2021-09-03T00:00:00"/>
        <d v="2021-09-10T00:00:00"/>
        <d v="2021-09-17T00:00:00"/>
        <d v="2021-09-24T00:00:00"/>
        <d v="2021-10-01T00:00:00"/>
        <d v="2021-10-08T00:00:00"/>
        <d v="2021-10-15T00:00:00"/>
        <d v="2021-10-22T00:00:00"/>
        <d v="2021-10-29T00:00:00"/>
        <d v="2021-11-05T00:00:00"/>
        <d v="2021-11-12T00:00:00"/>
        <d v="2021-11-19T00:00:00"/>
        <d v="2021-11-26T00:00:00"/>
        <d v="2021-12-03T00:00:00"/>
        <d v="2021-12-10T00:00:00"/>
        <d v="2021-12-17T00:00:00"/>
        <d v="2021-12-24T00:00:00"/>
        <d v="2021-12-31T00:00:00"/>
      </sharedItems>
      <fieldGroup par="8" base="0">
        <rangePr groupBy="days" startDate="2021-01-08T00:00:00" endDate="2022-01-01T00:00:00"/>
        <groupItems count="368">
          <s v="&lt;08-01-2021"/>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1-01-2022"/>
        </groupItems>
      </fieldGroup>
    </cacheField>
    <cacheField name="Product" numFmtId="0">
      <sharedItems count="6">
        <s v="Dell XPS 13"/>
        <s v="OnePlus Buds"/>
        <s v="Apple AirPods Pro"/>
        <s v="HP Envy x360"/>
        <s v="iPhone 11 Pro"/>
        <s v="OnePlus 8 Pro"/>
      </sharedItems>
    </cacheField>
    <cacheField name="Category" numFmtId="0">
      <sharedItems count="3">
        <s v="Laptop"/>
        <s v="Headphone"/>
        <s v="Phone"/>
      </sharedItems>
    </cacheField>
    <cacheField name="Sales Rep" numFmtId="0">
      <sharedItems count="10">
        <s v="Tara"/>
        <s v="Bruce"/>
        <s v="Kate"/>
        <s v="Krish"/>
        <s v="Asif"/>
        <s v="Giana"/>
        <s v="Aryan"/>
        <s v="Leila"/>
        <s v="Amar"/>
        <s v="Laxmi"/>
      </sharedItems>
    </cacheField>
    <cacheField name="City" numFmtId="0">
      <sharedItems count="5">
        <s v="Bangalore"/>
        <s v="Mumbai"/>
        <s v="Cochin"/>
        <s v="Delhi"/>
        <s v="Hyderabad"/>
      </sharedItems>
    </cacheField>
    <cacheField name="No.of Units" numFmtId="3">
      <sharedItems containsSemiMixedTypes="0" containsString="0" containsNumber="1" containsInteger="1" minValue="1" maxValue="90"/>
    </cacheField>
    <cacheField name="Price" numFmtId="3">
      <sharedItems containsSemiMixedTypes="0" containsString="0" containsNumber="1" containsInteger="1" minValue="75" maxValue="2001"/>
    </cacheField>
    <cacheField name="sales amount" numFmtId="0">
      <sharedItems containsSemiMixedTypes="0" containsString="0" containsNumber="1" containsInteger="1" minValue="630" maxValue="12006"/>
    </cacheField>
    <cacheField name="Months" numFmtId="0" databaseField="0">
      <fieldGroup base="0">
        <rangePr groupBy="months" startDate="2021-01-08T00:00:00" endDate="2022-01-01T00:00:00"/>
        <groupItems count="14">
          <s v="&lt;08-01-2021"/>
          <s v="Jan"/>
          <s v="Feb"/>
          <s v="Mar"/>
          <s v="Apr"/>
          <s v="May"/>
          <s v="Jun"/>
          <s v="Jul"/>
          <s v="Aug"/>
          <s v="Sep"/>
          <s v="Oct"/>
          <s v="Nov"/>
          <s v="Dec"/>
          <s v="&gt;01-01-2022"/>
        </groupItems>
      </fieldGroup>
    </cacheField>
  </cacheFields>
  <extLst>
    <ext xmlns:x14="http://schemas.microsoft.com/office/spreadsheetml/2009/9/main" uri="{725AE2AE-9491-48be-B2B4-4EB974FC3084}">
      <x14:pivotCacheDefinition pivotCacheId="48456079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60">
  <r>
    <x v="0"/>
    <x v="0"/>
    <x v="0"/>
    <x v="0"/>
    <x v="0"/>
    <n v="3"/>
    <n v="2001"/>
    <n v="6003"/>
  </r>
  <r>
    <x v="0"/>
    <x v="1"/>
    <x v="1"/>
    <x v="1"/>
    <x v="0"/>
    <n v="31"/>
    <n v="75"/>
    <n v="2325"/>
  </r>
  <r>
    <x v="0"/>
    <x v="2"/>
    <x v="1"/>
    <x v="1"/>
    <x v="0"/>
    <n v="12"/>
    <n v="315"/>
    <n v="3780"/>
  </r>
  <r>
    <x v="0"/>
    <x v="3"/>
    <x v="0"/>
    <x v="0"/>
    <x v="0"/>
    <n v="4"/>
    <n v="1080"/>
    <n v="4320"/>
  </r>
  <r>
    <x v="0"/>
    <x v="4"/>
    <x v="2"/>
    <x v="0"/>
    <x v="0"/>
    <n v="4"/>
    <n v="1575"/>
    <n v="6300"/>
  </r>
  <r>
    <x v="0"/>
    <x v="5"/>
    <x v="2"/>
    <x v="0"/>
    <x v="0"/>
    <n v="10"/>
    <n v="790"/>
    <n v="7900"/>
  </r>
  <r>
    <x v="0"/>
    <x v="0"/>
    <x v="0"/>
    <x v="2"/>
    <x v="1"/>
    <n v="5"/>
    <n v="2001"/>
    <n v="10005"/>
  </r>
  <r>
    <x v="0"/>
    <x v="1"/>
    <x v="1"/>
    <x v="3"/>
    <x v="1"/>
    <n v="40"/>
    <n v="75"/>
    <n v="3000"/>
  </r>
  <r>
    <x v="0"/>
    <x v="2"/>
    <x v="1"/>
    <x v="3"/>
    <x v="1"/>
    <n v="15"/>
    <n v="315"/>
    <n v="4725"/>
  </r>
  <r>
    <x v="0"/>
    <x v="3"/>
    <x v="0"/>
    <x v="2"/>
    <x v="1"/>
    <n v="6"/>
    <n v="1080"/>
    <n v="6480"/>
  </r>
  <r>
    <x v="0"/>
    <x v="4"/>
    <x v="2"/>
    <x v="3"/>
    <x v="1"/>
    <n v="3"/>
    <n v="1575"/>
    <n v="4725"/>
  </r>
  <r>
    <x v="0"/>
    <x v="5"/>
    <x v="2"/>
    <x v="3"/>
    <x v="1"/>
    <n v="10"/>
    <n v="790"/>
    <n v="7900"/>
  </r>
  <r>
    <x v="0"/>
    <x v="0"/>
    <x v="0"/>
    <x v="4"/>
    <x v="2"/>
    <n v="3"/>
    <n v="2001"/>
    <n v="6003"/>
  </r>
  <r>
    <x v="0"/>
    <x v="1"/>
    <x v="1"/>
    <x v="4"/>
    <x v="2"/>
    <n v="33"/>
    <n v="75"/>
    <n v="2475"/>
  </r>
  <r>
    <x v="0"/>
    <x v="2"/>
    <x v="1"/>
    <x v="4"/>
    <x v="2"/>
    <n v="11"/>
    <n v="315"/>
    <n v="3465"/>
  </r>
  <r>
    <x v="0"/>
    <x v="3"/>
    <x v="0"/>
    <x v="4"/>
    <x v="2"/>
    <n v="2"/>
    <n v="1080"/>
    <n v="2160"/>
  </r>
  <r>
    <x v="0"/>
    <x v="4"/>
    <x v="2"/>
    <x v="5"/>
    <x v="2"/>
    <n v="3"/>
    <n v="1575"/>
    <n v="4725"/>
  </r>
  <r>
    <x v="0"/>
    <x v="5"/>
    <x v="2"/>
    <x v="5"/>
    <x v="2"/>
    <n v="5"/>
    <n v="790"/>
    <n v="3950"/>
  </r>
  <r>
    <x v="0"/>
    <x v="0"/>
    <x v="0"/>
    <x v="6"/>
    <x v="3"/>
    <n v="5"/>
    <n v="2001"/>
    <n v="10005"/>
  </r>
  <r>
    <x v="0"/>
    <x v="1"/>
    <x v="1"/>
    <x v="6"/>
    <x v="3"/>
    <n v="41"/>
    <n v="75"/>
    <n v="3075"/>
  </r>
  <r>
    <x v="0"/>
    <x v="2"/>
    <x v="1"/>
    <x v="6"/>
    <x v="3"/>
    <n v="11"/>
    <n v="315"/>
    <n v="3465"/>
  </r>
  <r>
    <x v="0"/>
    <x v="3"/>
    <x v="0"/>
    <x v="6"/>
    <x v="3"/>
    <n v="4"/>
    <n v="1080"/>
    <n v="4320"/>
  </r>
  <r>
    <x v="0"/>
    <x v="4"/>
    <x v="2"/>
    <x v="7"/>
    <x v="3"/>
    <n v="6"/>
    <n v="1575"/>
    <n v="9450"/>
  </r>
  <r>
    <x v="0"/>
    <x v="5"/>
    <x v="2"/>
    <x v="7"/>
    <x v="3"/>
    <n v="8"/>
    <n v="790"/>
    <n v="6320"/>
  </r>
  <r>
    <x v="0"/>
    <x v="0"/>
    <x v="0"/>
    <x v="8"/>
    <x v="4"/>
    <n v="6"/>
    <n v="2001"/>
    <n v="12006"/>
  </r>
  <r>
    <x v="0"/>
    <x v="1"/>
    <x v="1"/>
    <x v="9"/>
    <x v="4"/>
    <n v="44"/>
    <n v="75"/>
    <n v="3300"/>
  </r>
  <r>
    <x v="0"/>
    <x v="2"/>
    <x v="1"/>
    <x v="9"/>
    <x v="4"/>
    <n v="13"/>
    <n v="315"/>
    <n v="4095"/>
  </r>
  <r>
    <x v="0"/>
    <x v="3"/>
    <x v="0"/>
    <x v="8"/>
    <x v="4"/>
    <n v="4"/>
    <n v="1080"/>
    <n v="4320"/>
  </r>
  <r>
    <x v="0"/>
    <x v="4"/>
    <x v="2"/>
    <x v="9"/>
    <x v="4"/>
    <n v="5"/>
    <n v="1575"/>
    <n v="7875"/>
  </r>
  <r>
    <x v="0"/>
    <x v="5"/>
    <x v="2"/>
    <x v="9"/>
    <x v="4"/>
    <n v="8"/>
    <n v="790"/>
    <n v="6320"/>
  </r>
  <r>
    <x v="1"/>
    <x v="0"/>
    <x v="0"/>
    <x v="0"/>
    <x v="0"/>
    <n v="6"/>
    <n v="2001"/>
    <n v="12006"/>
  </r>
  <r>
    <x v="1"/>
    <x v="1"/>
    <x v="1"/>
    <x v="1"/>
    <x v="0"/>
    <n v="40"/>
    <n v="75"/>
    <n v="3000"/>
  </r>
  <r>
    <x v="1"/>
    <x v="2"/>
    <x v="1"/>
    <x v="1"/>
    <x v="0"/>
    <n v="12"/>
    <n v="315"/>
    <n v="3780"/>
  </r>
  <r>
    <x v="1"/>
    <x v="3"/>
    <x v="0"/>
    <x v="0"/>
    <x v="0"/>
    <n v="3"/>
    <n v="1080"/>
    <n v="3240"/>
  </r>
  <r>
    <x v="1"/>
    <x v="4"/>
    <x v="2"/>
    <x v="0"/>
    <x v="0"/>
    <n v="6"/>
    <n v="1575"/>
    <n v="9450"/>
  </r>
  <r>
    <x v="1"/>
    <x v="5"/>
    <x v="2"/>
    <x v="0"/>
    <x v="0"/>
    <n v="11"/>
    <n v="790"/>
    <n v="8690"/>
  </r>
  <r>
    <x v="1"/>
    <x v="0"/>
    <x v="0"/>
    <x v="2"/>
    <x v="1"/>
    <n v="4"/>
    <n v="2001"/>
    <n v="8004"/>
  </r>
  <r>
    <x v="1"/>
    <x v="1"/>
    <x v="1"/>
    <x v="3"/>
    <x v="1"/>
    <n v="60"/>
    <n v="75"/>
    <n v="4500"/>
  </r>
  <r>
    <x v="1"/>
    <x v="2"/>
    <x v="1"/>
    <x v="3"/>
    <x v="1"/>
    <n v="15"/>
    <n v="315"/>
    <n v="4725"/>
  </r>
  <r>
    <x v="1"/>
    <x v="3"/>
    <x v="0"/>
    <x v="2"/>
    <x v="1"/>
    <n v="3"/>
    <n v="1080"/>
    <n v="3240"/>
  </r>
  <r>
    <x v="1"/>
    <x v="4"/>
    <x v="2"/>
    <x v="3"/>
    <x v="1"/>
    <n v="5"/>
    <n v="1575"/>
    <n v="7875"/>
  </r>
  <r>
    <x v="1"/>
    <x v="5"/>
    <x v="2"/>
    <x v="3"/>
    <x v="1"/>
    <n v="6"/>
    <n v="790"/>
    <n v="4740"/>
  </r>
  <r>
    <x v="1"/>
    <x v="0"/>
    <x v="0"/>
    <x v="4"/>
    <x v="2"/>
    <n v="4"/>
    <n v="2001"/>
    <n v="8004"/>
  </r>
  <r>
    <x v="1"/>
    <x v="1"/>
    <x v="1"/>
    <x v="4"/>
    <x v="2"/>
    <n v="33"/>
    <n v="75"/>
    <n v="2475"/>
  </r>
  <r>
    <x v="1"/>
    <x v="2"/>
    <x v="1"/>
    <x v="4"/>
    <x v="2"/>
    <n v="5"/>
    <n v="315"/>
    <n v="1575"/>
  </r>
  <r>
    <x v="1"/>
    <x v="3"/>
    <x v="0"/>
    <x v="4"/>
    <x v="2"/>
    <n v="1"/>
    <n v="1080"/>
    <n v="1080"/>
  </r>
  <r>
    <x v="1"/>
    <x v="4"/>
    <x v="2"/>
    <x v="5"/>
    <x v="2"/>
    <n v="5"/>
    <n v="1575"/>
    <n v="7875"/>
  </r>
  <r>
    <x v="1"/>
    <x v="5"/>
    <x v="2"/>
    <x v="5"/>
    <x v="2"/>
    <n v="3"/>
    <n v="790"/>
    <n v="2370"/>
  </r>
  <r>
    <x v="1"/>
    <x v="0"/>
    <x v="0"/>
    <x v="6"/>
    <x v="3"/>
    <n v="3"/>
    <n v="2001"/>
    <n v="6003"/>
  </r>
  <r>
    <x v="1"/>
    <x v="1"/>
    <x v="1"/>
    <x v="6"/>
    <x v="3"/>
    <n v="45"/>
    <n v="75"/>
    <n v="3375"/>
  </r>
  <r>
    <x v="1"/>
    <x v="2"/>
    <x v="1"/>
    <x v="6"/>
    <x v="3"/>
    <n v="8"/>
    <n v="315"/>
    <n v="2520"/>
  </r>
  <r>
    <x v="1"/>
    <x v="3"/>
    <x v="0"/>
    <x v="6"/>
    <x v="3"/>
    <n v="3"/>
    <n v="1080"/>
    <n v="3240"/>
  </r>
  <r>
    <x v="1"/>
    <x v="4"/>
    <x v="2"/>
    <x v="7"/>
    <x v="3"/>
    <n v="6"/>
    <n v="1575"/>
    <n v="9450"/>
  </r>
  <r>
    <x v="1"/>
    <x v="5"/>
    <x v="2"/>
    <x v="7"/>
    <x v="3"/>
    <n v="5"/>
    <n v="790"/>
    <n v="3950"/>
  </r>
  <r>
    <x v="1"/>
    <x v="0"/>
    <x v="0"/>
    <x v="8"/>
    <x v="4"/>
    <n v="3"/>
    <n v="2001"/>
    <n v="6003"/>
  </r>
  <r>
    <x v="1"/>
    <x v="1"/>
    <x v="1"/>
    <x v="9"/>
    <x v="4"/>
    <n v="39"/>
    <n v="75"/>
    <n v="2925"/>
  </r>
  <r>
    <x v="1"/>
    <x v="2"/>
    <x v="1"/>
    <x v="9"/>
    <x v="4"/>
    <n v="7"/>
    <n v="315"/>
    <n v="2205"/>
  </r>
  <r>
    <x v="1"/>
    <x v="3"/>
    <x v="0"/>
    <x v="8"/>
    <x v="4"/>
    <n v="6"/>
    <n v="1080"/>
    <n v="6480"/>
  </r>
  <r>
    <x v="1"/>
    <x v="4"/>
    <x v="2"/>
    <x v="9"/>
    <x v="4"/>
    <n v="6"/>
    <n v="1575"/>
    <n v="9450"/>
  </r>
  <r>
    <x v="1"/>
    <x v="5"/>
    <x v="2"/>
    <x v="9"/>
    <x v="4"/>
    <n v="7"/>
    <n v="790"/>
    <n v="5530"/>
  </r>
  <r>
    <x v="2"/>
    <x v="0"/>
    <x v="0"/>
    <x v="0"/>
    <x v="0"/>
    <n v="3"/>
    <n v="2001"/>
    <n v="6003"/>
  </r>
  <r>
    <x v="2"/>
    <x v="1"/>
    <x v="1"/>
    <x v="1"/>
    <x v="0"/>
    <n v="51"/>
    <n v="75"/>
    <n v="3825"/>
  </r>
  <r>
    <x v="2"/>
    <x v="2"/>
    <x v="1"/>
    <x v="1"/>
    <x v="0"/>
    <n v="5"/>
    <n v="315"/>
    <n v="1575"/>
  </r>
  <r>
    <x v="2"/>
    <x v="3"/>
    <x v="0"/>
    <x v="0"/>
    <x v="0"/>
    <n v="6"/>
    <n v="1080"/>
    <n v="6480"/>
  </r>
  <r>
    <x v="2"/>
    <x v="4"/>
    <x v="2"/>
    <x v="0"/>
    <x v="0"/>
    <n v="3"/>
    <n v="1575"/>
    <n v="4725"/>
  </r>
  <r>
    <x v="2"/>
    <x v="5"/>
    <x v="2"/>
    <x v="0"/>
    <x v="0"/>
    <n v="5"/>
    <n v="790"/>
    <n v="3950"/>
  </r>
  <r>
    <x v="2"/>
    <x v="0"/>
    <x v="0"/>
    <x v="2"/>
    <x v="1"/>
    <n v="5"/>
    <n v="2001"/>
    <n v="10005"/>
  </r>
  <r>
    <x v="2"/>
    <x v="1"/>
    <x v="1"/>
    <x v="3"/>
    <x v="1"/>
    <n v="55"/>
    <n v="75"/>
    <n v="4125"/>
  </r>
  <r>
    <x v="2"/>
    <x v="2"/>
    <x v="1"/>
    <x v="3"/>
    <x v="1"/>
    <n v="10"/>
    <n v="315"/>
    <n v="3150"/>
  </r>
  <r>
    <x v="2"/>
    <x v="3"/>
    <x v="0"/>
    <x v="2"/>
    <x v="1"/>
    <n v="3"/>
    <n v="1080"/>
    <n v="3240"/>
  </r>
  <r>
    <x v="2"/>
    <x v="4"/>
    <x v="2"/>
    <x v="3"/>
    <x v="1"/>
    <n v="3"/>
    <n v="1575"/>
    <n v="4725"/>
  </r>
  <r>
    <x v="2"/>
    <x v="5"/>
    <x v="2"/>
    <x v="3"/>
    <x v="1"/>
    <n v="8"/>
    <n v="790"/>
    <n v="6320"/>
  </r>
  <r>
    <x v="2"/>
    <x v="0"/>
    <x v="0"/>
    <x v="4"/>
    <x v="2"/>
    <n v="4"/>
    <n v="2001"/>
    <n v="8004"/>
  </r>
  <r>
    <x v="2"/>
    <x v="1"/>
    <x v="1"/>
    <x v="4"/>
    <x v="2"/>
    <n v="31"/>
    <n v="75"/>
    <n v="2325"/>
  </r>
  <r>
    <x v="2"/>
    <x v="2"/>
    <x v="1"/>
    <x v="4"/>
    <x v="2"/>
    <n v="4"/>
    <n v="315"/>
    <n v="1260"/>
  </r>
  <r>
    <x v="2"/>
    <x v="3"/>
    <x v="0"/>
    <x v="4"/>
    <x v="2"/>
    <n v="3"/>
    <n v="1080"/>
    <n v="3240"/>
  </r>
  <r>
    <x v="2"/>
    <x v="4"/>
    <x v="2"/>
    <x v="5"/>
    <x v="2"/>
    <n v="3"/>
    <n v="1575"/>
    <n v="4725"/>
  </r>
  <r>
    <x v="2"/>
    <x v="5"/>
    <x v="2"/>
    <x v="5"/>
    <x v="2"/>
    <n v="10"/>
    <n v="790"/>
    <n v="7900"/>
  </r>
  <r>
    <x v="2"/>
    <x v="0"/>
    <x v="0"/>
    <x v="6"/>
    <x v="3"/>
    <n v="5"/>
    <n v="2001"/>
    <n v="10005"/>
  </r>
  <r>
    <x v="2"/>
    <x v="1"/>
    <x v="1"/>
    <x v="6"/>
    <x v="3"/>
    <n v="56"/>
    <n v="75"/>
    <n v="4200"/>
  </r>
  <r>
    <x v="2"/>
    <x v="2"/>
    <x v="1"/>
    <x v="6"/>
    <x v="3"/>
    <n v="15"/>
    <n v="315"/>
    <n v="4725"/>
  </r>
  <r>
    <x v="2"/>
    <x v="3"/>
    <x v="0"/>
    <x v="6"/>
    <x v="3"/>
    <n v="2"/>
    <n v="1080"/>
    <n v="2160"/>
  </r>
  <r>
    <x v="2"/>
    <x v="4"/>
    <x v="2"/>
    <x v="7"/>
    <x v="3"/>
    <n v="5"/>
    <n v="1575"/>
    <n v="7875"/>
  </r>
  <r>
    <x v="2"/>
    <x v="5"/>
    <x v="2"/>
    <x v="7"/>
    <x v="3"/>
    <n v="7"/>
    <n v="790"/>
    <n v="5530"/>
  </r>
  <r>
    <x v="2"/>
    <x v="0"/>
    <x v="0"/>
    <x v="8"/>
    <x v="4"/>
    <n v="3"/>
    <n v="2001"/>
    <n v="6003"/>
  </r>
  <r>
    <x v="2"/>
    <x v="1"/>
    <x v="1"/>
    <x v="9"/>
    <x v="4"/>
    <n v="30"/>
    <n v="75"/>
    <n v="2250"/>
  </r>
  <r>
    <x v="2"/>
    <x v="2"/>
    <x v="1"/>
    <x v="9"/>
    <x v="4"/>
    <n v="10"/>
    <n v="315"/>
    <n v="3150"/>
  </r>
  <r>
    <x v="2"/>
    <x v="3"/>
    <x v="0"/>
    <x v="8"/>
    <x v="4"/>
    <n v="5"/>
    <n v="1080"/>
    <n v="5400"/>
  </r>
  <r>
    <x v="2"/>
    <x v="4"/>
    <x v="2"/>
    <x v="9"/>
    <x v="4"/>
    <n v="5"/>
    <n v="1575"/>
    <n v="7875"/>
  </r>
  <r>
    <x v="2"/>
    <x v="5"/>
    <x v="2"/>
    <x v="9"/>
    <x v="4"/>
    <n v="6"/>
    <n v="790"/>
    <n v="4740"/>
  </r>
  <r>
    <x v="3"/>
    <x v="0"/>
    <x v="0"/>
    <x v="0"/>
    <x v="0"/>
    <n v="4"/>
    <n v="2001"/>
    <n v="8004"/>
  </r>
  <r>
    <x v="3"/>
    <x v="1"/>
    <x v="1"/>
    <x v="1"/>
    <x v="0"/>
    <n v="56"/>
    <n v="75"/>
    <n v="4200"/>
  </r>
  <r>
    <x v="3"/>
    <x v="2"/>
    <x v="1"/>
    <x v="1"/>
    <x v="0"/>
    <n v="13"/>
    <n v="315"/>
    <n v="4095"/>
  </r>
  <r>
    <x v="3"/>
    <x v="3"/>
    <x v="0"/>
    <x v="0"/>
    <x v="0"/>
    <n v="5"/>
    <n v="1080"/>
    <n v="5400"/>
  </r>
  <r>
    <x v="3"/>
    <x v="4"/>
    <x v="2"/>
    <x v="0"/>
    <x v="0"/>
    <n v="4"/>
    <n v="1575"/>
    <n v="6300"/>
  </r>
  <r>
    <x v="3"/>
    <x v="5"/>
    <x v="2"/>
    <x v="0"/>
    <x v="0"/>
    <n v="8"/>
    <n v="790"/>
    <n v="6320"/>
  </r>
  <r>
    <x v="3"/>
    <x v="0"/>
    <x v="0"/>
    <x v="2"/>
    <x v="1"/>
    <n v="3"/>
    <n v="2001"/>
    <n v="6003"/>
  </r>
  <r>
    <x v="3"/>
    <x v="1"/>
    <x v="1"/>
    <x v="3"/>
    <x v="1"/>
    <n v="56"/>
    <n v="75"/>
    <n v="4200"/>
  </r>
  <r>
    <x v="3"/>
    <x v="2"/>
    <x v="1"/>
    <x v="3"/>
    <x v="1"/>
    <n v="8"/>
    <n v="315"/>
    <n v="2520"/>
  </r>
  <r>
    <x v="3"/>
    <x v="3"/>
    <x v="0"/>
    <x v="2"/>
    <x v="1"/>
    <n v="4"/>
    <n v="1080"/>
    <n v="4320"/>
  </r>
  <r>
    <x v="3"/>
    <x v="4"/>
    <x v="2"/>
    <x v="3"/>
    <x v="1"/>
    <n v="6"/>
    <n v="1575"/>
    <n v="9450"/>
  </r>
  <r>
    <x v="3"/>
    <x v="5"/>
    <x v="2"/>
    <x v="3"/>
    <x v="1"/>
    <n v="10"/>
    <n v="790"/>
    <n v="7900"/>
  </r>
  <r>
    <x v="3"/>
    <x v="0"/>
    <x v="0"/>
    <x v="4"/>
    <x v="2"/>
    <n v="6"/>
    <n v="2001"/>
    <n v="12006"/>
  </r>
  <r>
    <x v="3"/>
    <x v="1"/>
    <x v="1"/>
    <x v="4"/>
    <x v="2"/>
    <n v="44"/>
    <n v="75"/>
    <n v="3300"/>
  </r>
  <r>
    <x v="3"/>
    <x v="2"/>
    <x v="1"/>
    <x v="4"/>
    <x v="2"/>
    <n v="8"/>
    <n v="315"/>
    <n v="2520"/>
  </r>
  <r>
    <x v="3"/>
    <x v="3"/>
    <x v="0"/>
    <x v="4"/>
    <x v="2"/>
    <n v="5"/>
    <n v="1080"/>
    <n v="5400"/>
  </r>
  <r>
    <x v="3"/>
    <x v="4"/>
    <x v="2"/>
    <x v="5"/>
    <x v="2"/>
    <n v="2"/>
    <n v="1575"/>
    <n v="3150"/>
  </r>
  <r>
    <x v="3"/>
    <x v="5"/>
    <x v="2"/>
    <x v="5"/>
    <x v="2"/>
    <n v="2"/>
    <n v="790"/>
    <n v="1580"/>
  </r>
  <r>
    <x v="3"/>
    <x v="0"/>
    <x v="0"/>
    <x v="6"/>
    <x v="3"/>
    <n v="6"/>
    <n v="2001"/>
    <n v="12006"/>
  </r>
  <r>
    <x v="3"/>
    <x v="1"/>
    <x v="1"/>
    <x v="6"/>
    <x v="3"/>
    <n v="58"/>
    <n v="75"/>
    <n v="4350"/>
  </r>
  <r>
    <x v="3"/>
    <x v="2"/>
    <x v="1"/>
    <x v="6"/>
    <x v="3"/>
    <n v="14"/>
    <n v="315"/>
    <n v="4410"/>
  </r>
  <r>
    <x v="3"/>
    <x v="3"/>
    <x v="0"/>
    <x v="6"/>
    <x v="3"/>
    <n v="4"/>
    <n v="1080"/>
    <n v="4320"/>
  </r>
  <r>
    <x v="3"/>
    <x v="4"/>
    <x v="2"/>
    <x v="7"/>
    <x v="3"/>
    <n v="3"/>
    <n v="1575"/>
    <n v="4725"/>
  </r>
  <r>
    <x v="3"/>
    <x v="5"/>
    <x v="2"/>
    <x v="7"/>
    <x v="3"/>
    <n v="6"/>
    <n v="790"/>
    <n v="4740"/>
  </r>
  <r>
    <x v="3"/>
    <x v="0"/>
    <x v="0"/>
    <x v="8"/>
    <x v="4"/>
    <n v="6"/>
    <n v="2001"/>
    <n v="12006"/>
  </r>
  <r>
    <x v="3"/>
    <x v="1"/>
    <x v="1"/>
    <x v="9"/>
    <x v="4"/>
    <n v="37"/>
    <n v="75"/>
    <n v="2775"/>
  </r>
  <r>
    <x v="3"/>
    <x v="2"/>
    <x v="1"/>
    <x v="9"/>
    <x v="4"/>
    <n v="13"/>
    <n v="315"/>
    <n v="4095"/>
  </r>
  <r>
    <x v="3"/>
    <x v="3"/>
    <x v="0"/>
    <x v="8"/>
    <x v="4"/>
    <n v="5"/>
    <n v="1080"/>
    <n v="5400"/>
  </r>
  <r>
    <x v="3"/>
    <x v="4"/>
    <x v="2"/>
    <x v="9"/>
    <x v="4"/>
    <n v="3"/>
    <n v="1575"/>
    <n v="4725"/>
  </r>
  <r>
    <x v="3"/>
    <x v="5"/>
    <x v="2"/>
    <x v="9"/>
    <x v="4"/>
    <n v="10"/>
    <n v="790"/>
    <n v="7900"/>
  </r>
  <r>
    <x v="4"/>
    <x v="0"/>
    <x v="0"/>
    <x v="0"/>
    <x v="0"/>
    <n v="5"/>
    <n v="2001"/>
    <n v="10005"/>
  </r>
  <r>
    <x v="4"/>
    <x v="1"/>
    <x v="1"/>
    <x v="1"/>
    <x v="0"/>
    <n v="48"/>
    <n v="75"/>
    <n v="3600"/>
  </r>
  <r>
    <x v="4"/>
    <x v="2"/>
    <x v="1"/>
    <x v="1"/>
    <x v="0"/>
    <n v="12"/>
    <n v="315"/>
    <n v="3780"/>
  </r>
  <r>
    <x v="4"/>
    <x v="3"/>
    <x v="0"/>
    <x v="0"/>
    <x v="0"/>
    <n v="2"/>
    <n v="1080"/>
    <n v="2160"/>
  </r>
  <r>
    <x v="4"/>
    <x v="4"/>
    <x v="2"/>
    <x v="0"/>
    <x v="0"/>
    <n v="6"/>
    <n v="1575"/>
    <n v="9450"/>
  </r>
  <r>
    <x v="4"/>
    <x v="5"/>
    <x v="2"/>
    <x v="0"/>
    <x v="0"/>
    <n v="6"/>
    <n v="790"/>
    <n v="4740"/>
  </r>
  <r>
    <x v="4"/>
    <x v="0"/>
    <x v="0"/>
    <x v="2"/>
    <x v="1"/>
    <n v="6"/>
    <n v="2001"/>
    <n v="12006"/>
  </r>
  <r>
    <x v="4"/>
    <x v="1"/>
    <x v="1"/>
    <x v="3"/>
    <x v="1"/>
    <n v="90"/>
    <n v="75"/>
    <n v="6750"/>
  </r>
  <r>
    <x v="4"/>
    <x v="2"/>
    <x v="1"/>
    <x v="3"/>
    <x v="1"/>
    <n v="15"/>
    <n v="315"/>
    <n v="4725"/>
  </r>
  <r>
    <x v="4"/>
    <x v="3"/>
    <x v="0"/>
    <x v="2"/>
    <x v="1"/>
    <n v="4"/>
    <n v="1080"/>
    <n v="4320"/>
  </r>
  <r>
    <x v="4"/>
    <x v="4"/>
    <x v="2"/>
    <x v="3"/>
    <x v="1"/>
    <n v="4"/>
    <n v="1575"/>
    <n v="6300"/>
  </r>
  <r>
    <x v="4"/>
    <x v="5"/>
    <x v="2"/>
    <x v="2"/>
    <x v="1"/>
    <n v="11"/>
    <n v="790"/>
    <n v="8690"/>
  </r>
  <r>
    <x v="4"/>
    <x v="0"/>
    <x v="0"/>
    <x v="4"/>
    <x v="2"/>
    <n v="4"/>
    <n v="2001"/>
    <n v="8004"/>
  </r>
  <r>
    <x v="4"/>
    <x v="1"/>
    <x v="1"/>
    <x v="5"/>
    <x v="2"/>
    <n v="35"/>
    <n v="75"/>
    <n v="2625"/>
  </r>
  <r>
    <x v="4"/>
    <x v="2"/>
    <x v="1"/>
    <x v="5"/>
    <x v="2"/>
    <n v="11"/>
    <n v="315"/>
    <n v="3465"/>
  </r>
  <r>
    <x v="4"/>
    <x v="3"/>
    <x v="0"/>
    <x v="4"/>
    <x v="2"/>
    <n v="4"/>
    <n v="1080"/>
    <n v="4320"/>
  </r>
  <r>
    <x v="4"/>
    <x v="4"/>
    <x v="2"/>
    <x v="5"/>
    <x v="2"/>
    <n v="5"/>
    <n v="1575"/>
    <n v="7875"/>
  </r>
  <r>
    <x v="4"/>
    <x v="5"/>
    <x v="2"/>
    <x v="5"/>
    <x v="2"/>
    <n v="6"/>
    <n v="790"/>
    <n v="4740"/>
  </r>
  <r>
    <x v="4"/>
    <x v="0"/>
    <x v="0"/>
    <x v="6"/>
    <x v="3"/>
    <n v="5"/>
    <n v="2001"/>
    <n v="10005"/>
  </r>
  <r>
    <x v="4"/>
    <x v="1"/>
    <x v="1"/>
    <x v="6"/>
    <x v="3"/>
    <n v="59"/>
    <n v="75"/>
    <n v="4425"/>
  </r>
  <r>
    <x v="4"/>
    <x v="2"/>
    <x v="1"/>
    <x v="6"/>
    <x v="3"/>
    <n v="5"/>
    <n v="315"/>
    <n v="1575"/>
  </r>
  <r>
    <x v="4"/>
    <x v="3"/>
    <x v="0"/>
    <x v="6"/>
    <x v="3"/>
    <n v="5"/>
    <n v="1080"/>
    <n v="5400"/>
  </r>
  <r>
    <x v="4"/>
    <x v="4"/>
    <x v="2"/>
    <x v="7"/>
    <x v="3"/>
    <n v="3"/>
    <n v="1575"/>
    <n v="4725"/>
  </r>
  <r>
    <x v="4"/>
    <x v="5"/>
    <x v="2"/>
    <x v="7"/>
    <x v="3"/>
    <n v="10"/>
    <n v="790"/>
    <n v="7900"/>
  </r>
  <r>
    <x v="4"/>
    <x v="0"/>
    <x v="0"/>
    <x v="8"/>
    <x v="4"/>
    <n v="6"/>
    <n v="2001"/>
    <n v="12006"/>
  </r>
  <r>
    <x v="4"/>
    <x v="1"/>
    <x v="1"/>
    <x v="9"/>
    <x v="4"/>
    <n v="32"/>
    <n v="75"/>
    <n v="2400"/>
  </r>
  <r>
    <x v="4"/>
    <x v="2"/>
    <x v="1"/>
    <x v="9"/>
    <x v="4"/>
    <n v="9"/>
    <n v="315"/>
    <n v="2835"/>
  </r>
  <r>
    <x v="4"/>
    <x v="3"/>
    <x v="0"/>
    <x v="8"/>
    <x v="4"/>
    <n v="3"/>
    <n v="1080"/>
    <n v="3240"/>
  </r>
  <r>
    <x v="4"/>
    <x v="4"/>
    <x v="2"/>
    <x v="9"/>
    <x v="4"/>
    <n v="6"/>
    <n v="1575"/>
    <n v="9450"/>
  </r>
  <r>
    <x v="4"/>
    <x v="5"/>
    <x v="2"/>
    <x v="9"/>
    <x v="4"/>
    <n v="10"/>
    <n v="790"/>
    <n v="7900"/>
  </r>
  <r>
    <x v="5"/>
    <x v="0"/>
    <x v="0"/>
    <x v="0"/>
    <x v="0"/>
    <n v="3"/>
    <n v="2001"/>
    <n v="6003"/>
  </r>
  <r>
    <x v="5"/>
    <x v="1"/>
    <x v="1"/>
    <x v="1"/>
    <x v="0"/>
    <n v="39"/>
    <n v="75"/>
    <n v="2925"/>
  </r>
  <r>
    <x v="5"/>
    <x v="2"/>
    <x v="1"/>
    <x v="1"/>
    <x v="0"/>
    <n v="12"/>
    <n v="315"/>
    <n v="3780"/>
  </r>
  <r>
    <x v="5"/>
    <x v="3"/>
    <x v="0"/>
    <x v="0"/>
    <x v="0"/>
    <n v="4"/>
    <n v="1080"/>
    <n v="4320"/>
  </r>
  <r>
    <x v="5"/>
    <x v="4"/>
    <x v="2"/>
    <x v="0"/>
    <x v="0"/>
    <n v="5"/>
    <n v="1575"/>
    <n v="7875"/>
  </r>
  <r>
    <x v="5"/>
    <x v="5"/>
    <x v="2"/>
    <x v="0"/>
    <x v="0"/>
    <n v="10"/>
    <n v="790"/>
    <n v="7900"/>
  </r>
  <r>
    <x v="5"/>
    <x v="0"/>
    <x v="0"/>
    <x v="2"/>
    <x v="1"/>
    <n v="4"/>
    <n v="2001"/>
    <n v="8004"/>
  </r>
  <r>
    <x v="5"/>
    <x v="1"/>
    <x v="1"/>
    <x v="3"/>
    <x v="1"/>
    <n v="62"/>
    <n v="75"/>
    <n v="4650"/>
  </r>
  <r>
    <x v="5"/>
    <x v="2"/>
    <x v="1"/>
    <x v="3"/>
    <x v="1"/>
    <n v="15"/>
    <n v="315"/>
    <n v="4725"/>
  </r>
  <r>
    <x v="5"/>
    <x v="3"/>
    <x v="0"/>
    <x v="2"/>
    <x v="1"/>
    <n v="5"/>
    <n v="1080"/>
    <n v="5400"/>
  </r>
  <r>
    <x v="5"/>
    <x v="4"/>
    <x v="2"/>
    <x v="2"/>
    <x v="1"/>
    <n v="5"/>
    <n v="1575"/>
    <n v="7875"/>
  </r>
  <r>
    <x v="5"/>
    <x v="5"/>
    <x v="2"/>
    <x v="2"/>
    <x v="1"/>
    <n v="11"/>
    <n v="790"/>
    <n v="8690"/>
  </r>
  <r>
    <x v="5"/>
    <x v="0"/>
    <x v="0"/>
    <x v="4"/>
    <x v="2"/>
    <n v="2"/>
    <n v="2001"/>
    <n v="4002"/>
  </r>
  <r>
    <x v="5"/>
    <x v="1"/>
    <x v="1"/>
    <x v="5"/>
    <x v="2"/>
    <n v="35"/>
    <n v="75"/>
    <n v="2625"/>
  </r>
  <r>
    <x v="5"/>
    <x v="2"/>
    <x v="1"/>
    <x v="5"/>
    <x v="2"/>
    <n v="5"/>
    <n v="315"/>
    <n v="1575"/>
  </r>
  <r>
    <x v="5"/>
    <x v="3"/>
    <x v="0"/>
    <x v="4"/>
    <x v="2"/>
    <n v="2"/>
    <n v="1080"/>
    <n v="2160"/>
  </r>
  <r>
    <x v="5"/>
    <x v="4"/>
    <x v="2"/>
    <x v="5"/>
    <x v="2"/>
    <n v="2"/>
    <n v="1575"/>
    <n v="3150"/>
  </r>
  <r>
    <x v="5"/>
    <x v="5"/>
    <x v="2"/>
    <x v="5"/>
    <x v="2"/>
    <n v="5"/>
    <n v="790"/>
    <n v="3950"/>
  </r>
  <r>
    <x v="5"/>
    <x v="0"/>
    <x v="0"/>
    <x v="6"/>
    <x v="3"/>
    <n v="4"/>
    <n v="2001"/>
    <n v="8004"/>
  </r>
  <r>
    <x v="5"/>
    <x v="1"/>
    <x v="1"/>
    <x v="6"/>
    <x v="3"/>
    <n v="55"/>
    <n v="75"/>
    <n v="4125"/>
  </r>
  <r>
    <x v="5"/>
    <x v="2"/>
    <x v="1"/>
    <x v="6"/>
    <x v="3"/>
    <n v="14"/>
    <n v="315"/>
    <n v="4410"/>
  </r>
  <r>
    <x v="5"/>
    <x v="3"/>
    <x v="0"/>
    <x v="6"/>
    <x v="3"/>
    <n v="6"/>
    <n v="1080"/>
    <n v="6480"/>
  </r>
  <r>
    <x v="5"/>
    <x v="4"/>
    <x v="2"/>
    <x v="7"/>
    <x v="3"/>
    <n v="5"/>
    <n v="1575"/>
    <n v="7875"/>
  </r>
  <r>
    <x v="5"/>
    <x v="5"/>
    <x v="2"/>
    <x v="7"/>
    <x v="3"/>
    <n v="8"/>
    <n v="790"/>
    <n v="6320"/>
  </r>
  <r>
    <x v="5"/>
    <x v="0"/>
    <x v="0"/>
    <x v="8"/>
    <x v="4"/>
    <n v="5"/>
    <n v="2001"/>
    <n v="10005"/>
  </r>
  <r>
    <x v="5"/>
    <x v="1"/>
    <x v="1"/>
    <x v="9"/>
    <x v="4"/>
    <n v="31"/>
    <n v="75"/>
    <n v="2325"/>
  </r>
  <r>
    <x v="5"/>
    <x v="2"/>
    <x v="1"/>
    <x v="9"/>
    <x v="4"/>
    <n v="8"/>
    <n v="315"/>
    <n v="2520"/>
  </r>
  <r>
    <x v="5"/>
    <x v="3"/>
    <x v="0"/>
    <x v="8"/>
    <x v="4"/>
    <n v="2"/>
    <n v="1080"/>
    <n v="2160"/>
  </r>
  <r>
    <x v="5"/>
    <x v="4"/>
    <x v="2"/>
    <x v="9"/>
    <x v="4"/>
    <n v="2"/>
    <n v="1575"/>
    <n v="3150"/>
  </r>
  <r>
    <x v="5"/>
    <x v="5"/>
    <x v="2"/>
    <x v="9"/>
    <x v="4"/>
    <n v="5"/>
    <n v="790"/>
    <n v="3950"/>
  </r>
  <r>
    <x v="6"/>
    <x v="0"/>
    <x v="0"/>
    <x v="0"/>
    <x v="0"/>
    <n v="6"/>
    <n v="2001"/>
    <n v="12006"/>
  </r>
  <r>
    <x v="6"/>
    <x v="1"/>
    <x v="1"/>
    <x v="1"/>
    <x v="0"/>
    <n v="37"/>
    <n v="75"/>
    <n v="2775"/>
  </r>
  <r>
    <x v="6"/>
    <x v="2"/>
    <x v="1"/>
    <x v="1"/>
    <x v="0"/>
    <n v="12"/>
    <n v="315"/>
    <n v="3780"/>
  </r>
  <r>
    <x v="6"/>
    <x v="3"/>
    <x v="0"/>
    <x v="0"/>
    <x v="0"/>
    <n v="4"/>
    <n v="1080"/>
    <n v="4320"/>
  </r>
  <r>
    <x v="6"/>
    <x v="4"/>
    <x v="2"/>
    <x v="0"/>
    <x v="0"/>
    <n v="6"/>
    <n v="1575"/>
    <n v="9450"/>
  </r>
  <r>
    <x v="6"/>
    <x v="5"/>
    <x v="2"/>
    <x v="0"/>
    <x v="0"/>
    <n v="6"/>
    <n v="790"/>
    <n v="4740"/>
  </r>
  <r>
    <x v="6"/>
    <x v="0"/>
    <x v="0"/>
    <x v="2"/>
    <x v="1"/>
    <n v="3"/>
    <n v="2001"/>
    <n v="6003"/>
  </r>
  <r>
    <x v="6"/>
    <x v="1"/>
    <x v="1"/>
    <x v="3"/>
    <x v="1"/>
    <n v="70"/>
    <n v="75"/>
    <n v="5250"/>
  </r>
  <r>
    <x v="6"/>
    <x v="2"/>
    <x v="1"/>
    <x v="3"/>
    <x v="1"/>
    <n v="15"/>
    <n v="315"/>
    <n v="4725"/>
  </r>
  <r>
    <x v="6"/>
    <x v="3"/>
    <x v="0"/>
    <x v="2"/>
    <x v="1"/>
    <n v="6"/>
    <n v="1080"/>
    <n v="6480"/>
  </r>
  <r>
    <x v="6"/>
    <x v="4"/>
    <x v="2"/>
    <x v="2"/>
    <x v="1"/>
    <n v="6"/>
    <n v="1575"/>
    <n v="9450"/>
  </r>
  <r>
    <x v="6"/>
    <x v="5"/>
    <x v="2"/>
    <x v="2"/>
    <x v="1"/>
    <n v="10"/>
    <n v="790"/>
    <n v="7900"/>
  </r>
  <r>
    <x v="6"/>
    <x v="0"/>
    <x v="0"/>
    <x v="4"/>
    <x v="2"/>
    <n v="2"/>
    <n v="2001"/>
    <n v="4002"/>
  </r>
  <r>
    <x v="6"/>
    <x v="1"/>
    <x v="1"/>
    <x v="5"/>
    <x v="2"/>
    <n v="41"/>
    <n v="75"/>
    <n v="3075"/>
  </r>
  <r>
    <x v="6"/>
    <x v="2"/>
    <x v="1"/>
    <x v="5"/>
    <x v="2"/>
    <n v="4"/>
    <n v="315"/>
    <n v="1260"/>
  </r>
  <r>
    <x v="6"/>
    <x v="3"/>
    <x v="0"/>
    <x v="4"/>
    <x v="2"/>
    <n v="2"/>
    <n v="1080"/>
    <n v="2160"/>
  </r>
  <r>
    <x v="6"/>
    <x v="4"/>
    <x v="2"/>
    <x v="5"/>
    <x v="2"/>
    <n v="2"/>
    <n v="1575"/>
    <n v="3150"/>
  </r>
  <r>
    <x v="6"/>
    <x v="5"/>
    <x v="2"/>
    <x v="5"/>
    <x v="2"/>
    <n v="6"/>
    <n v="790"/>
    <n v="4740"/>
  </r>
  <r>
    <x v="6"/>
    <x v="0"/>
    <x v="0"/>
    <x v="6"/>
    <x v="3"/>
    <n v="4"/>
    <n v="2001"/>
    <n v="8004"/>
  </r>
  <r>
    <x v="6"/>
    <x v="1"/>
    <x v="1"/>
    <x v="7"/>
    <x v="3"/>
    <n v="49"/>
    <n v="75"/>
    <n v="3675"/>
  </r>
  <r>
    <x v="6"/>
    <x v="2"/>
    <x v="1"/>
    <x v="7"/>
    <x v="3"/>
    <n v="13"/>
    <n v="315"/>
    <n v="4095"/>
  </r>
  <r>
    <x v="6"/>
    <x v="3"/>
    <x v="0"/>
    <x v="6"/>
    <x v="3"/>
    <n v="4"/>
    <n v="1080"/>
    <n v="4320"/>
  </r>
  <r>
    <x v="6"/>
    <x v="4"/>
    <x v="2"/>
    <x v="7"/>
    <x v="3"/>
    <n v="3"/>
    <n v="1575"/>
    <n v="4725"/>
  </r>
  <r>
    <x v="6"/>
    <x v="5"/>
    <x v="2"/>
    <x v="7"/>
    <x v="3"/>
    <n v="6"/>
    <n v="790"/>
    <n v="4740"/>
  </r>
  <r>
    <x v="6"/>
    <x v="0"/>
    <x v="0"/>
    <x v="8"/>
    <x v="4"/>
    <n v="6"/>
    <n v="2001"/>
    <n v="12006"/>
  </r>
  <r>
    <x v="6"/>
    <x v="1"/>
    <x v="1"/>
    <x v="9"/>
    <x v="4"/>
    <n v="58"/>
    <n v="75"/>
    <n v="4350"/>
  </r>
  <r>
    <x v="6"/>
    <x v="2"/>
    <x v="1"/>
    <x v="9"/>
    <x v="4"/>
    <n v="13"/>
    <n v="315"/>
    <n v="4095"/>
  </r>
  <r>
    <x v="6"/>
    <x v="3"/>
    <x v="0"/>
    <x v="8"/>
    <x v="4"/>
    <n v="2"/>
    <n v="1080"/>
    <n v="2160"/>
  </r>
  <r>
    <x v="6"/>
    <x v="4"/>
    <x v="2"/>
    <x v="9"/>
    <x v="4"/>
    <n v="2"/>
    <n v="1575"/>
    <n v="3150"/>
  </r>
  <r>
    <x v="6"/>
    <x v="5"/>
    <x v="2"/>
    <x v="9"/>
    <x v="4"/>
    <n v="11"/>
    <n v="790"/>
    <n v="8690"/>
  </r>
  <r>
    <x v="7"/>
    <x v="0"/>
    <x v="0"/>
    <x v="0"/>
    <x v="0"/>
    <n v="4"/>
    <n v="2001"/>
    <n v="8004"/>
  </r>
  <r>
    <x v="7"/>
    <x v="1"/>
    <x v="1"/>
    <x v="1"/>
    <x v="0"/>
    <n v="31"/>
    <n v="75"/>
    <n v="2325"/>
  </r>
  <r>
    <x v="7"/>
    <x v="2"/>
    <x v="1"/>
    <x v="1"/>
    <x v="0"/>
    <n v="9"/>
    <n v="315"/>
    <n v="2835"/>
  </r>
  <r>
    <x v="7"/>
    <x v="3"/>
    <x v="0"/>
    <x v="0"/>
    <x v="0"/>
    <n v="2"/>
    <n v="1080"/>
    <n v="2160"/>
  </r>
  <r>
    <x v="7"/>
    <x v="4"/>
    <x v="2"/>
    <x v="0"/>
    <x v="0"/>
    <n v="5"/>
    <n v="1575"/>
    <n v="7875"/>
  </r>
  <r>
    <x v="7"/>
    <x v="5"/>
    <x v="2"/>
    <x v="0"/>
    <x v="0"/>
    <n v="9"/>
    <n v="790"/>
    <n v="7110"/>
  </r>
  <r>
    <x v="7"/>
    <x v="0"/>
    <x v="0"/>
    <x v="2"/>
    <x v="1"/>
    <n v="3"/>
    <n v="2001"/>
    <n v="6003"/>
  </r>
  <r>
    <x v="7"/>
    <x v="1"/>
    <x v="1"/>
    <x v="3"/>
    <x v="1"/>
    <n v="56"/>
    <n v="75"/>
    <n v="4200"/>
  </r>
  <r>
    <x v="7"/>
    <x v="2"/>
    <x v="1"/>
    <x v="3"/>
    <x v="1"/>
    <n v="15"/>
    <n v="315"/>
    <n v="4725"/>
  </r>
  <r>
    <x v="7"/>
    <x v="3"/>
    <x v="0"/>
    <x v="2"/>
    <x v="1"/>
    <n v="4"/>
    <n v="1080"/>
    <n v="4320"/>
  </r>
  <r>
    <x v="7"/>
    <x v="4"/>
    <x v="2"/>
    <x v="2"/>
    <x v="1"/>
    <n v="3"/>
    <n v="1575"/>
    <n v="4725"/>
  </r>
  <r>
    <x v="7"/>
    <x v="5"/>
    <x v="2"/>
    <x v="2"/>
    <x v="1"/>
    <n v="10"/>
    <n v="790"/>
    <n v="7900"/>
  </r>
  <r>
    <x v="7"/>
    <x v="0"/>
    <x v="0"/>
    <x v="4"/>
    <x v="2"/>
    <n v="5"/>
    <n v="2001"/>
    <n v="10005"/>
  </r>
  <r>
    <x v="7"/>
    <x v="1"/>
    <x v="1"/>
    <x v="5"/>
    <x v="2"/>
    <n v="34"/>
    <n v="75"/>
    <n v="2550"/>
  </r>
  <r>
    <x v="7"/>
    <x v="2"/>
    <x v="1"/>
    <x v="5"/>
    <x v="2"/>
    <n v="10"/>
    <n v="315"/>
    <n v="3150"/>
  </r>
  <r>
    <x v="7"/>
    <x v="3"/>
    <x v="0"/>
    <x v="4"/>
    <x v="2"/>
    <n v="1"/>
    <n v="1080"/>
    <n v="1080"/>
  </r>
  <r>
    <x v="7"/>
    <x v="4"/>
    <x v="2"/>
    <x v="5"/>
    <x v="2"/>
    <n v="5"/>
    <n v="1575"/>
    <n v="7875"/>
  </r>
  <r>
    <x v="7"/>
    <x v="5"/>
    <x v="2"/>
    <x v="5"/>
    <x v="2"/>
    <n v="6"/>
    <n v="790"/>
    <n v="4740"/>
  </r>
  <r>
    <x v="7"/>
    <x v="0"/>
    <x v="0"/>
    <x v="6"/>
    <x v="3"/>
    <n v="4"/>
    <n v="2001"/>
    <n v="8004"/>
  </r>
  <r>
    <x v="7"/>
    <x v="1"/>
    <x v="1"/>
    <x v="7"/>
    <x v="3"/>
    <n v="49"/>
    <n v="75"/>
    <n v="3675"/>
  </r>
  <r>
    <x v="7"/>
    <x v="2"/>
    <x v="1"/>
    <x v="7"/>
    <x v="3"/>
    <n v="10"/>
    <n v="315"/>
    <n v="3150"/>
  </r>
  <r>
    <x v="7"/>
    <x v="3"/>
    <x v="0"/>
    <x v="6"/>
    <x v="3"/>
    <n v="6"/>
    <n v="1080"/>
    <n v="6480"/>
  </r>
  <r>
    <x v="7"/>
    <x v="4"/>
    <x v="2"/>
    <x v="7"/>
    <x v="3"/>
    <n v="5"/>
    <n v="1575"/>
    <n v="7875"/>
  </r>
  <r>
    <x v="7"/>
    <x v="5"/>
    <x v="2"/>
    <x v="7"/>
    <x v="3"/>
    <n v="8"/>
    <n v="790"/>
    <n v="6320"/>
  </r>
  <r>
    <x v="7"/>
    <x v="0"/>
    <x v="0"/>
    <x v="8"/>
    <x v="4"/>
    <n v="5"/>
    <n v="2001"/>
    <n v="10005"/>
  </r>
  <r>
    <x v="7"/>
    <x v="1"/>
    <x v="1"/>
    <x v="9"/>
    <x v="4"/>
    <n v="45"/>
    <n v="75"/>
    <n v="3375"/>
  </r>
  <r>
    <x v="7"/>
    <x v="2"/>
    <x v="1"/>
    <x v="9"/>
    <x v="4"/>
    <n v="11"/>
    <n v="315"/>
    <n v="3465"/>
  </r>
  <r>
    <x v="7"/>
    <x v="3"/>
    <x v="0"/>
    <x v="8"/>
    <x v="4"/>
    <n v="6"/>
    <n v="1080"/>
    <n v="6480"/>
  </r>
  <r>
    <x v="7"/>
    <x v="4"/>
    <x v="2"/>
    <x v="9"/>
    <x v="4"/>
    <n v="2"/>
    <n v="1575"/>
    <n v="3150"/>
  </r>
  <r>
    <x v="7"/>
    <x v="5"/>
    <x v="2"/>
    <x v="9"/>
    <x v="4"/>
    <n v="7"/>
    <n v="790"/>
    <n v="5530"/>
  </r>
  <r>
    <x v="8"/>
    <x v="0"/>
    <x v="0"/>
    <x v="0"/>
    <x v="0"/>
    <n v="3"/>
    <n v="2001"/>
    <n v="6003"/>
  </r>
  <r>
    <x v="8"/>
    <x v="1"/>
    <x v="1"/>
    <x v="1"/>
    <x v="0"/>
    <n v="57"/>
    <n v="75"/>
    <n v="4275"/>
  </r>
  <r>
    <x v="8"/>
    <x v="2"/>
    <x v="1"/>
    <x v="1"/>
    <x v="0"/>
    <n v="11"/>
    <n v="315"/>
    <n v="3465"/>
  </r>
  <r>
    <x v="8"/>
    <x v="3"/>
    <x v="0"/>
    <x v="0"/>
    <x v="0"/>
    <n v="5"/>
    <n v="1080"/>
    <n v="5400"/>
  </r>
  <r>
    <x v="8"/>
    <x v="4"/>
    <x v="2"/>
    <x v="0"/>
    <x v="0"/>
    <n v="4"/>
    <n v="1575"/>
    <n v="6300"/>
  </r>
  <r>
    <x v="8"/>
    <x v="5"/>
    <x v="2"/>
    <x v="0"/>
    <x v="0"/>
    <n v="9"/>
    <n v="790"/>
    <n v="7110"/>
  </r>
  <r>
    <x v="8"/>
    <x v="0"/>
    <x v="0"/>
    <x v="2"/>
    <x v="1"/>
    <n v="6"/>
    <n v="2001"/>
    <n v="12006"/>
  </r>
  <r>
    <x v="8"/>
    <x v="1"/>
    <x v="1"/>
    <x v="3"/>
    <x v="1"/>
    <n v="71"/>
    <n v="75"/>
    <n v="5325"/>
  </r>
  <r>
    <x v="8"/>
    <x v="2"/>
    <x v="1"/>
    <x v="3"/>
    <x v="1"/>
    <n v="16"/>
    <n v="315"/>
    <n v="5040"/>
  </r>
  <r>
    <x v="8"/>
    <x v="3"/>
    <x v="0"/>
    <x v="2"/>
    <x v="1"/>
    <n v="4"/>
    <n v="1080"/>
    <n v="4320"/>
  </r>
  <r>
    <x v="8"/>
    <x v="4"/>
    <x v="2"/>
    <x v="2"/>
    <x v="1"/>
    <n v="2"/>
    <n v="1575"/>
    <n v="3150"/>
  </r>
  <r>
    <x v="8"/>
    <x v="5"/>
    <x v="2"/>
    <x v="2"/>
    <x v="1"/>
    <n v="6"/>
    <n v="790"/>
    <n v="4740"/>
  </r>
  <r>
    <x v="8"/>
    <x v="0"/>
    <x v="0"/>
    <x v="4"/>
    <x v="2"/>
    <n v="3"/>
    <n v="2001"/>
    <n v="6003"/>
  </r>
  <r>
    <x v="8"/>
    <x v="1"/>
    <x v="1"/>
    <x v="5"/>
    <x v="2"/>
    <n v="35"/>
    <n v="75"/>
    <n v="2625"/>
  </r>
  <r>
    <x v="8"/>
    <x v="2"/>
    <x v="1"/>
    <x v="5"/>
    <x v="2"/>
    <n v="5"/>
    <n v="315"/>
    <n v="1575"/>
  </r>
  <r>
    <x v="8"/>
    <x v="3"/>
    <x v="0"/>
    <x v="4"/>
    <x v="2"/>
    <n v="1"/>
    <n v="1080"/>
    <n v="1080"/>
  </r>
  <r>
    <x v="8"/>
    <x v="4"/>
    <x v="2"/>
    <x v="5"/>
    <x v="2"/>
    <n v="2"/>
    <n v="1575"/>
    <n v="3150"/>
  </r>
  <r>
    <x v="8"/>
    <x v="5"/>
    <x v="2"/>
    <x v="5"/>
    <x v="2"/>
    <n v="5"/>
    <n v="790"/>
    <n v="3950"/>
  </r>
  <r>
    <x v="8"/>
    <x v="0"/>
    <x v="0"/>
    <x v="6"/>
    <x v="3"/>
    <n v="3"/>
    <n v="2001"/>
    <n v="6003"/>
  </r>
  <r>
    <x v="8"/>
    <x v="1"/>
    <x v="1"/>
    <x v="7"/>
    <x v="3"/>
    <n v="33"/>
    <n v="75"/>
    <n v="2475"/>
  </r>
  <r>
    <x v="8"/>
    <x v="2"/>
    <x v="1"/>
    <x v="7"/>
    <x v="3"/>
    <n v="15"/>
    <n v="315"/>
    <n v="4725"/>
  </r>
  <r>
    <x v="8"/>
    <x v="3"/>
    <x v="0"/>
    <x v="6"/>
    <x v="3"/>
    <n v="5"/>
    <n v="1080"/>
    <n v="5400"/>
  </r>
  <r>
    <x v="8"/>
    <x v="4"/>
    <x v="2"/>
    <x v="7"/>
    <x v="3"/>
    <n v="4"/>
    <n v="1575"/>
    <n v="6300"/>
  </r>
  <r>
    <x v="8"/>
    <x v="5"/>
    <x v="2"/>
    <x v="7"/>
    <x v="3"/>
    <n v="10"/>
    <n v="790"/>
    <n v="7900"/>
  </r>
  <r>
    <x v="8"/>
    <x v="0"/>
    <x v="0"/>
    <x v="8"/>
    <x v="4"/>
    <n v="4"/>
    <n v="2001"/>
    <n v="8004"/>
  </r>
  <r>
    <x v="8"/>
    <x v="1"/>
    <x v="1"/>
    <x v="9"/>
    <x v="4"/>
    <n v="40"/>
    <n v="75"/>
    <n v="3000"/>
  </r>
  <r>
    <x v="8"/>
    <x v="2"/>
    <x v="1"/>
    <x v="9"/>
    <x v="4"/>
    <n v="15"/>
    <n v="315"/>
    <n v="4725"/>
  </r>
  <r>
    <x v="8"/>
    <x v="3"/>
    <x v="0"/>
    <x v="8"/>
    <x v="4"/>
    <n v="2"/>
    <n v="1080"/>
    <n v="2160"/>
  </r>
  <r>
    <x v="8"/>
    <x v="4"/>
    <x v="2"/>
    <x v="9"/>
    <x v="4"/>
    <n v="4"/>
    <n v="1575"/>
    <n v="6300"/>
  </r>
  <r>
    <x v="8"/>
    <x v="5"/>
    <x v="2"/>
    <x v="9"/>
    <x v="4"/>
    <n v="9"/>
    <n v="790"/>
    <n v="7110"/>
  </r>
  <r>
    <x v="9"/>
    <x v="0"/>
    <x v="0"/>
    <x v="0"/>
    <x v="0"/>
    <n v="6"/>
    <n v="2001"/>
    <n v="12006"/>
  </r>
  <r>
    <x v="9"/>
    <x v="1"/>
    <x v="1"/>
    <x v="1"/>
    <x v="0"/>
    <n v="60"/>
    <n v="75"/>
    <n v="4500"/>
  </r>
  <r>
    <x v="9"/>
    <x v="2"/>
    <x v="1"/>
    <x v="1"/>
    <x v="0"/>
    <n v="12"/>
    <n v="315"/>
    <n v="3780"/>
  </r>
  <r>
    <x v="9"/>
    <x v="3"/>
    <x v="0"/>
    <x v="0"/>
    <x v="0"/>
    <n v="4"/>
    <n v="1080"/>
    <n v="4320"/>
  </r>
  <r>
    <x v="9"/>
    <x v="4"/>
    <x v="2"/>
    <x v="0"/>
    <x v="0"/>
    <n v="2"/>
    <n v="1575"/>
    <n v="3150"/>
  </r>
  <r>
    <x v="9"/>
    <x v="5"/>
    <x v="2"/>
    <x v="0"/>
    <x v="0"/>
    <n v="7"/>
    <n v="790"/>
    <n v="5530"/>
  </r>
  <r>
    <x v="9"/>
    <x v="0"/>
    <x v="0"/>
    <x v="2"/>
    <x v="1"/>
    <n v="6"/>
    <n v="2001"/>
    <n v="12006"/>
  </r>
  <r>
    <x v="9"/>
    <x v="1"/>
    <x v="1"/>
    <x v="3"/>
    <x v="1"/>
    <n v="55"/>
    <n v="75"/>
    <n v="4125"/>
  </r>
  <r>
    <x v="9"/>
    <x v="2"/>
    <x v="1"/>
    <x v="3"/>
    <x v="1"/>
    <n v="9"/>
    <n v="315"/>
    <n v="2835"/>
  </r>
  <r>
    <x v="9"/>
    <x v="3"/>
    <x v="0"/>
    <x v="2"/>
    <x v="1"/>
    <n v="6"/>
    <n v="1080"/>
    <n v="6480"/>
  </r>
  <r>
    <x v="9"/>
    <x v="4"/>
    <x v="2"/>
    <x v="2"/>
    <x v="1"/>
    <n v="5"/>
    <n v="1575"/>
    <n v="7875"/>
  </r>
  <r>
    <x v="9"/>
    <x v="5"/>
    <x v="2"/>
    <x v="2"/>
    <x v="1"/>
    <n v="7"/>
    <n v="790"/>
    <n v="5530"/>
  </r>
  <r>
    <x v="9"/>
    <x v="0"/>
    <x v="0"/>
    <x v="4"/>
    <x v="2"/>
    <n v="1"/>
    <n v="2001"/>
    <n v="2001"/>
  </r>
  <r>
    <x v="9"/>
    <x v="1"/>
    <x v="1"/>
    <x v="5"/>
    <x v="2"/>
    <n v="25"/>
    <n v="75"/>
    <n v="1875"/>
  </r>
  <r>
    <x v="9"/>
    <x v="2"/>
    <x v="1"/>
    <x v="5"/>
    <x v="2"/>
    <n v="5"/>
    <n v="315"/>
    <n v="1575"/>
  </r>
  <r>
    <x v="9"/>
    <x v="3"/>
    <x v="0"/>
    <x v="4"/>
    <x v="2"/>
    <n v="2"/>
    <n v="1080"/>
    <n v="2160"/>
  </r>
  <r>
    <x v="9"/>
    <x v="4"/>
    <x v="2"/>
    <x v="5"/>
    <x v="2"/>
    <n v="1"/>
    <n v="1575"/>
    <n v="1575"/>
  </r>
  <r>
    <x v="9"/>
    <x v="5"/>
    <x v="2"/>
    <x v="5"/>
    <x v="2"/>
    <n v="6"/>
    <n v="790"/>
    <n v="4740"/>
  </r>
  <r>
    <x v="9"/>
    <x v="0"/>
    <x v="0"/>
    <x v="6"/>
    <x v="3"/>
    <n v="5"/>
    <n v="2001"/>
    <n v="10005"/>
  </r>
  <r>
    <x v="9"/>
    <x v="1"/>
    <x v="1"/>
    <x v="7"/>
    <x v="3"/>
    <n v="38"/>
    <n v="75"/>
    <n v="2850"/>
  </r>
  <r>
    <x v="9"/>
    <x v="2"/>
    <x v="1"/>
    <x v="7"/>
    <x v="3"/>
    <n v="9"/>
    <n v="315"/>
    <n v="2835"/>
  </r>
  <r>
    <x v="9"/>
    <x v="3"/>
    <x v="0"/>
    <x v="6"/>
    <x v="3"/>
    <n v="4"/>
    <n v="1080"/>
    <n v="4320"/>
  </r>
  <r>
    <x v="9"/>
    <x v="4"/>
    <x v="2"/>
    <x v="7"/>
    <x v="3"/>
    <n v="5"/>
    <n v="1575"/>
    <n v="7875"/>
  </r>
  <r>
    <x v="9"/>
    <x v="5"/>
    <x v="2"/>
    <x v="7"/>
    <x v="3"/>
    <n v="6"/>
    <n v="790"/>
    <n v="4740"/>
  </r>
  <r>
    <x v="9"/>
    <x v="0"/>
    <x v="0"/>
    <x v="8"/>
    <x v="4"/>
    <n v="4"/>
    <n v="2001"/>
    <n v="8004"/>
  </r>
  <r>
    <x v="9"/>
    <x v="1"/>
    <x v="1"/>
    <x v="9"/>
    <x v="4"/>
    <n v="48"/>
    <n v="75"/>
    <n v="3600"/>
  </r>
  <r>
    <x v="9"/>
    <x v="2"/>
    <x v="1"/>
    <x v="9"/>
    <x v="4"/>
    <n v="8"/>
    <n v="315"/>
    <n v="2520"/>
  </r>
  <r>
    <x v="9"/>
    <x v="3"/>
    <x v="0"/>
    <x v="8"/>
    <x v="4"/>
    <n v="3"/>
    <n v="1080"/>
    <n v="3240"/>
  </r>
  <r>
    <x v="9"/>
    <x v="4"/>
    <x v="2"/>
    <x v="9"/>
    <x v="4"/>
    <n v="4"/>
    <n v="1575"/>
    <n v="6300"/>
  </r>
  <r>
    <x v="9"/>
    <x v="5"/>
    <x v="2"/>
    <x v="9"/>
    <x v="4"/>
    <n v="5"/>
    <n v="790"/>
    <n v="3950"/>
  </r>
  <r>
    <x v="10"/>
    <x v="0"/>
    <x v="0"/>
    <x v="0"/>
    <x v="0"/>
    <n v="3"/>
    <n v="2001"/>
    <n v="6003"/>
  </r>
  <r>
    <x v="10"/>
    <x v="1"/>
    <x v="1"/>
    <x v="1"/>
    <x v="0"/>
    <n v="47"/>
    <n v="75"/>
    <n v="3525"/>
  </r>
  <r>
    <x v="10"/>
    <x v="2"/>
    <x v="1"/>
    <x v="1"/>
    <x v="0"/>
    <n v="15"/>
    <n v="315"/>
    <n v="4725"/>
  </r>
  <r>
    <x v="10"/>
    <x v="3"/>
    <x v="0"/>
    <x v="0"/>
    <x v="0"/>
    <n v="3"/>
    <n v="1080"/>
    <n v="3240"/>
  </r>
  <r>
    <x v="10"/>
    <x v="4"/>
    <x v="2"/>
    <x v="0"/>
    <x v="0"/>
    <n v="5"/>
    <n v="1575"/>
    <n v="7875"/>
  </r>
  <r>
    <x v="10"/>
    <x v="5"/>
    <x v="2"/>
    <x v="0"/>
    <x v="0"/>
    <n v="6"/>
    <n v="790"/>
    <n v="4740"/>
  </r>
  <r>
    <x v="10"/>
    <x v="0"/>
    <x v="0"/>
    <x v="2"/>
    <x v="1"/>
    <n v="4"/>
    <n v="2001"/>
    <n v="8004"/>
  </r>
  <r>
    <x v="10"/>
    <x v="1"/>
    <x v="1"/>
    <x v="3"/>
    <x v="1"/>
    <n v="66"/>
    <n v="75"/>
    <n v="4950"/>
  </r>
  <r>
    <x v="10"/>
    <x v="2"/>
    <x v="1"/>
    <x v="3"/>
    <x v="1"/>
    <n v="10"/>
    <n v="315"/>
    <n v="3150"/>
  </r>
  <r>
    <x v="10"/>
    <x v="3"/>
    <x v="0"/>
    <x v="2"/>
    <x v="1"/>
    <n v="2"/>
    <n v="1080"/>
    <n v="2160"/>
  </r>
  <r>
    <x v="10"/>
    <x v="4"/>
    <x v="2"/>
    <x v="2"/>
    <x v="1"/>
    <n v="6"/>
    <n v="1575"/>
    <n v="9450"/>
  </r>
  <r>
    <x v="10"/>
    <x v="5"/>
    <x v="2"/>
    <x v="3"/>
    <x v="1"/>
    <n v="8"/>
    <n v="790"/>
    <n v="6320"/>
  </r>
  <r>
    <x v="10"/>
    <x v="0"/>
    <x v="0"/>
    <x v="4"/>
    <x v="2"/>
    <n v="4"/>
    <n v="2001"/>
    <n v="8004"/>
  </r>
  <r>
    <x v="10"/>
    <x v="1"/>
    <x v="1"/>
    <x v="5"/>
    <x v="2"/>
    <n v="25"/>
    <n v="75"/>
    <n v="1875"/>
  </r>
  <r>
    <x v="10"/>
    <x v="2"/>
    <x v="1"/>
    <x v="5"/>
    <x v="2"/>
    <n v="4"/>
    <n v="315"/>
    <n v="1260"/>
  </r>
  <r>
    <x v="10"/>
    <x v="3"/>
    <x v="0"/>
    <x v="4"/>
    <x v="2"/>
    <n v="4"/>
    <n v="1080"/>
    <n v="4320"/>
  </r>
  <r>
    <x v="10"/>
    <x v="4"/>
    <x v="2"/>
    <x v="5"/>
    <x v="2"/>
    <n v="1"/>
    <n v="1575"/>
    <n v="1575"/>
  </r>
  <r>
    <x v="10"/>
    <x v="5"/>
    <x v="2"/>
    <x v="5"/>
    <x v="2"/>
    <n v="5"/>
    <n v="790"/>
    <n v="3950"/>
  </r>
  <r>
    <x v="10"/>
    <x v="0"/>
    <x v="0"/>
    <x v="6"/>
    <x v="3"/>
    <n v="5"/>
    <n v="2001"/>
    <n v="10005"/>
  </r>
  <r>
    <x v="10"/>
    <x v="1"/>
    <x v="1"/>
    <x v="7"/>
    <x v="3"/>
    <n v="41"/>
    <n v="75"/>
    <n v="3075"/>
  </r>
  <r>
    <x v="10"/>
    <x v="2"/>
    <x v="1"/>
    <x v="7"/>
    <x v="3"/>
    <n v="9"/>
    <n v="315"/>
    <n v="2835"/>
  </r>
  <r>
    <x v="10"/>
    <x v="3"/>
    <x v="0"/>
    <x v="6"/>
    <x v="3"/>
    <n v="4"/>
    <n v="1080"/>
    <n v="4320"/>
  </r>
  <r>
    <x v="10"/>
    <x v="4"/>
    <x v="2"/>
    <x v="7"/>
    <x v="3"/>
    <n v="6"/>
    <n v="1575"/>
    <n v="9450"/>
  </r>
  <r>
    <x v="10"/>
    <x v="5"/>
    <x v="2"/>
    <x v="7"/>
    <x v="3"/>
    <n v="11"/>
    <n v="790"/>
    <n v="8690"/>
  </r>
  <r>
    <x v="10"/>
    <x v="0"/>
    <x v="0"/>
    <x v="8"/>
    <x v="4"/>
    <n v="4"/>
    <n v="2001"/>
    <n v="8004"/>
  </r>
  <r>
    <x v="10"/>
    <x v="1"/>
    <x v="1"/>
    <x v="9"/>
    <x v="4"/>
    <n v="56"/>
    <n v="75"/>
    <n v="4200"/>
  </r>
  <r>
    <x v="10"/>
    <x v="2"/>
    <x v="1"/>
    <x v="9"/>
    <x v="4"/>
    <n v="10"/>
    <n v="315"/>
    <n v="3150"/>
  </r>
  <r>
    <x v="10"/>
    <x v="3"/>
    <x v="0"/>
    <x v="8"/>
    <x v="4"/>
    <n v="6"/>
    <n v="1080"/>
    <n v="6480"/>
  </r>
  <r>
    <x v="10"/>
    <x v="4"/>
    <x v="2"/>
    <x v="9"/>
    <x v="4"/>
    <n v="5"/>
    <n v="1575"/>
    <n v="7875"/>
  </r>
  <r>
    <x v="10"/>
    <x v="5"/>
    <x v="2"/>
    <x v="9"/>
    <x v="4"/>
    <n v="8"/>
    <n v="790"/>
    <n v="6320"/>
  </r>
  <r>
    <x v="11"/>
    <x v="0"/>
    <x v="0"/>
    <x v="0"/>
    <x v="0"/>
    <n v="6"/>
    <n v="2001"/>
    <n v="12006"/>
  </r>
  <r>
    <x v="11"/>
    <x v="1"/>
    <x v="1"/>
    <x v="1"/>
    <x v="0"/>
    <n v="59"/>
    <n v="75"/>
    <n v="4425"/>
  </r>
  <r>
    <x v="11"/>
    <x v="2"/>
    <x v="1"/>
    <x v="1"/>
    <x v="0"/>
    <n v="12"/>
    <n v="315"/>
    <n v="3780"/>
  </r>
  <r>
    <x v="11"/>
    <x v="3"/>
    <x v="0"/>
    <x v="0"/>
    <x v="0"/>
    <n v="5"/>
    <n v="1080"/>
    <n v="5400"/>
  </r>
  <r>
    <x v="11"/>
    <x v="4"/>
    <x v="2"/>
    <x v="0"/>
    <x v="0"/>
    <n v="3"/>
    <n v="1575"/>
    <n v="4725"/>
  </r>
  <r>
    <x v="11"/>
    <x v="5"/>
    <x v="2"/>
    <x v="0"/>
    <x v="0"/>
    <n v="7"/>
    <n v="790"/>
    <n v="5530"/>
  </r>
  <r>
    <x v="11"/>
    <x v="0"/>
    <x v="0"/>
    <x v="2"/>
    <x v="1"/>
    <n v="3"/>
    <n v="2001"/>
    <n v="6003"/>
  </r>
  <r>
    <x v="11"/>
    <x v="1"/>
    <x v="1"/>
    <x v="3"/>
    <x v="1"/>
    <n v="35"/>
    <n v="75"/>
    <n v="2625"/>
  </r>
  <r>
    <x v="11"/>
    <x v="2"/>
    <x v="1"/>
    <x v="3"/>
    <x v="1"/>
    <n v="12"/>
    <n v="315"/>
    <n v="3780"/>
  </r>
  <r>
    <x v="11"/>
    <x v="3"/>
    <x v="0"/>
    <x v="2"/>
    <x v="1"/>
    <n v="3"/>
    <n v="1080"/>
    <n v="3240"/>
  </r>
  <r>
    <x v="11"/>
    <x v="4"/>
    <x v="2"/>
    <x v="3"/>
    <x v="1"/>
    <n v="5"/>
    <n v="1575"/>
    <n v="7875"/>
  </r>
  <r>
    <x v="11"/>
    <x v="5"/>
    <x v="2"/>
    <x v="3"/>
    <x v="1"/>
    <n v="5"/>
    <n v="790"/>
    <n v="3950"/>
  </r>
  <r>
    <x v="11"/>
    <x v="0"/>
    <x v="0"/>
    <x v="4"/>
    <x v="2"/>
    <n v="2"/>
    <n v="2001"/>
    <n v="4002"/>
  </r>
  <r>
    <x v="11"/>
    <x v="1"/>
    <x v="1"/>
    <x v="5"/>
    <x v="2"/>
    <n v="25"/>
    <n v="75"/>
    <n v="1875"/>
  </r>
  <r>
    <x v="11"/>
    <x v="2"/>
    <x v="1"/>
    <x v="5"/>
    <x v="2"/>
    <n v="9"/>
    <n v="315"/>
    <n v="2835"/>
  </r>
  <r>
    <x v="11"/>
    <x v="3"/>
    <x v="0"/>
    <x v="4"/>
    <x v="2"/>
    <n v="2"/>
    <n v="1080"/>
    <n v="2160"/>
  </r>
  <r>
    <x v="11"/>
    <x v="4"/>
    <x v="2"/>
    <x v="5"/>
    <x v="2"/>
    <n v="6"/>
    <n v="1575"/>
    <n v="9450"/>
  </r>
  <r>
    <x v="11"/>
    <x v="5"/>
    <x v="2"/>
    <x v="5"/>
    <x v="2"/>
    <n v="9"/>
    <n v="790"/>
    <n v="7110"/>
  </r>
  <r>
    <x v="11"/>
    <x v="0"/>
    <x v="0"/>
    <x v="6"/>
    <x v="3"/>
    <n v="4"/>
    <n v="2001"/>
    <n v="8004"/>
  </r>
  <r>
    <x v="11"/>
    <x v="1"/>
    <x v="1"/>
    <x v="7"/>
    <x v="3"/>
    <n v="44"/>
    <n v="75"/>
    <n v="3300"/>
  </r>
  <r>
    <x v="11"/>
    <x v="2"/>
    <x v="1"/>
    <x v="7"/>
    <x v="3"/>
    <n v="6"/>
    <n v="315"/>
    <n v="1890"/>
  </r>
  <r>
    <x v="11"/>
    <x v="3"/>
    <x v="0"/>
    <x v="6"/>
    <x v="3"/>
    <n v="5"/>
    <n v="1080"/>
    <n v="5400"/>
  </r>
  <r>
    <x v="11"/>
    <x v="4"/>
    <x v="2"/>
    <x v="7"/>
    <x v="3"/>
    <n v="3"/>
    <n v="1575"/>
    <n v="4725"/>
  </r>
  <r>
    <x v="11"/>
    <x v="5"/>
    <x v="2"/>
    <x v="7"/>
    <x v="3"/>
    <n v="8"/>
    <n v="790"/>
    <n v="6320"/>
  </r>
  <r>
    <x v="11"/>
    <x v="0"/>
    <x v="0"/>
    <x v="8"/>
    <x v="4"/>
    <n v="4"/>
    <n v="2001"/>
    <n v="8004"/>
  </r>
  <r>
    <x v="11"/>
    <x v="1"/>
    <x v="1"/>
    <x v="9"/>
    <x v="4"/>
    <n v="51"/>
    <n v="75"/>
    <n v="3825"/>
  </r>
  <r>
    <x v="11"/>
    <x v="2"/>
    <x v="1"/>
    <x v="9"/>
    <x v="4"/>
    <n v="10"/>
    <n v="315"/>
    <n v="3150"/>
  </r>
  <r>
    <x v="11"/>
    <x v="3"/>
    <x v="0"/>
    <x v="8"/>
    <x v="4"/>
    <n v="4"/>
    <n v="1080"/>
    <n v="4320"/>
  </r>
  <r>
    <x v="11"/>
    <x v="4"/>
    <x v="2"/>
    <x v="9"/>
    <x v="4"/>
    <n v="5"/>
    <n v="1575"/>
    <n v="7875"/>
  </r>
  <r>
    <x v="11"/>
    <x v="5"/>
    <x v="2"/>
    <x v="9"/>
    <x v="4"/>
    <n v="9"/>
    <n v="790"/>
    <n v="7110"/>
  </r>
  <r>
    <x v="12"/>
    <x v="0"/>
    <x v="0"/>
    <x v="0"/>
    <x v="0"/>
    <n v="6"/>
    <n v="2001"/>
    <n v="12006"/>
  </r>
  <r>
    <x v="12"/>
    <x v="1"/>
    <x v="1"/>
    <x v="1"/>
    <x v="0"/>
    <n v="50"/>
    <n v="75"/>
    <n v="3750"/>
  </r>
  <r>
    <x v="12"/>
    <x v="2"/>
    <x v="1"/>
    <x v="1"/>
    <x v="0"/>
    <n v="6"/>
    <n v="315"/>
    <n v="1890"/>
  </r>
  <r>
    <x v="12"/>
    <x v="3"/>
    <x v="0"/>
    <x v="0"/>
    <x v="0"/>
    <n v="5"/>
    <n v="1080"/>
    <n v="5400"/>
  </r>
  <r>
    <x v="12"/>
    <x v="4"/>
    <x v="2"/>
    <x v="0"/>
    <x v="0"/>
    <n v="4"/>
    <n v="1575"/>
    <n v="6300"/>
  </r>
  <r>
    <x v="12"/>
    <x v="5"/>
    <x v="2"/>
    <x v="0"/>
    <x v="0"/>
    <n v="8"/>
    <n v="790"/>
    <n v="6320"/>
  </r>
  <r>
    <x v="12"/>
    <x v="0"/>
    <x v="0"/>
    <x v="2"/>
    <x v="1"/>
    <n v="6"/>
    <n v="2001"/>
    <n v="12006"/>
  </r>
  <r>
    <x v="12"/>
    <x v="1"/>
    <x v="1"/>
    <x v="3"/>
    <x v="1"/>
    <n v="45"/>
    <n v="75"/>
    <n v="3375"/>
  </r>
  <r>
    <x v="12"/>
    <x v="2"/>
    <x v="1"/>
    <x v="3"/>
    <x v="1"/>
    <n v="15"/>
    <n v="315"/>
    <n v="4725"/>
  </r>
  <r>
    <x v="12"/>
    <x v="3"/>
    <x v="0"/>
    <x v="2"/>
    <x v="1"/>
    <n v="6"/>
    <n v="1080"/>
    <n v="6480"/>
  </r>
  <r>
    <x v="12"/>
    <x v="4"/>
    <x v="2"/>
    <x v="3"/>
    <x v="1"/>
    <n v="2"/>
    <n v="1575"/>
    <n v="3150"/>
  </r>
  <r>
    <x v="12"/>
    <x v="5"/>
    <x v="2"/>
    <x v="3"/>
    <x v="1"/>
    <n v="10"/>
    <n v="790"/>
    <n v="7900"/>
  </r>
  <r>
    <x v="12"/>
    <x v="0"/>
    <x v="0"/>
    <x v="4"/>
    <x v="2"/>
    <n v="6"/>
    <n v="2001"/>
    <n v="12006"/>
  </r>
  <r>
    <x v="12"/>
    <x v="1"/>
    <x v="1"/>
    <x v="5"/>
    <x v="2"/>
    <n v="43"/>
    <n v="75"/>
    <n v="3225"/>
  </r>
  <r>
    <x v="12"/>
    <x v="2"/>
    <x v="1"/>
    <x v="4"/>
    <x v="2"/>
    <n v="6"/>
    <n v="315"/>
    <n v="1890"/>
  </r>
  <r>
    <x v="12"/>
    <x v="3"/>
    <x v="0"/>
    <x v="4"/>
    <x v="2"/>
    <n v="3"/>
    <n v="1080"/>
    <n v="3240"/>
  </r>
  <r>
    <x v="12"/>
    <x v="4"/>
    <x v="2"/>
    <x v="5"/>
    <x v="2"/>
    <n v="3"/>
    <n v="1575"/>
    <n v="4725"/>
  </r>
  <r>
    <x v="12"/>
    <x v="5"/>
    <x v="2"/>
    <x v="5"/>
    <x v="2"/>
    <n v="8"/>
    <n v="790"/>
    <n v="6320"/>
  </r>
  <r>
    <x v="12"/>
    <x v="0"/>
    <x v="0"/>
    <x v="6"/>
    <x v="3"/>
    <n v="3"/>
    <n v="2001"/>
    <n v="6003"/>
  </r>
  <r>
    <x v="12"/>
    <x v="1"/>
    <x v="1"/>
    <x v="6"/>
    <x v="3"/>
    <n v="38"/>
    <n v="75"/>
    <n v="2850"/>
  </r>
  <r>
    <x v="12"/>
    <x v="2"/>
    <x v="1"/>
    <x v="6"/>
    <x v="3"/>
    <n v="12"/>
    <n v="315"/>
    <n v="3780"/>
  </r>
  <r>
    <x v="12"/>
    <x v="3"/>
    <x v="0"/>
    <x v="6"/>
    <x v="3"/>
    <n v="2"/>
    <n v="1080"/>
    <n v="2160"/>
  </r>
  <r>
    <x v="12"/>
    <x v="4"/>
    <x v="2"/>
    <x v="7"/>
    <x v="3"/>
    <n v="6"/>
    <n v="1575"/>
    <n v="9450"/>
  </r>
  <r>
    <x v="12"/>
    <x v="5"/>
    <x v="2"/>
    <x v="7"/>
    <x v="3"/>
    <n v="8"/>
    <n v="790"/>
    <n v="6320"/>
  </r>
  <r>
    <x v="12"/>
    <x v="0"/>
    <x v="0"/>
    <x v="8"/>
    <x v="4"/>
    <n v="6"/>
    <n v="2001"/>
    <n v="12006"/>
  </r>
  <r>
    <x v="12"/>
    <x v="1"/>
    <x v="1"/>
    <x v="9"/>
    <x v="4"/>
    <n v="55"/>
    <n v="75"/>
    <n v="4125"/>
  </r>
  <r>
    <x v="12"/>
    <x v="2"/>
    <x v="1"/>
    <x v="9"/>
    <x v="4"/>
    <n v="13"/>
    <n v="315"/>
    <n v="4095"/>
  </r>
  <r>
    <x v="12"/>
    <x v="3"/>
    <x v="0"/>
    <x v="8"/>
    <x v="4"/>
    <n v="4"/>
    <n v="1080"/>
    <n v="4320"/>
  </r>
  <r>
    <x v="12"/>
    <x v="4"/>
    <x v="2"/>
    <x v="9"/>
    <x v="4"/>
    <n v="2"/>
    <n v="1575"/>
    <n v="3150"/>
  </r>
  <r>
    <x v="12"/>
    <x v="5"/>
    <x v="2"/>
    <x v="9"/>
    <x v="4"/>
    <n v="7"/>
    <n v="790"/>
    <n v="5530"/>
  </r>
  <r>
    <x v="13"/>
    <x v="0"/>
    <x v="0"/>
    <x v="0"/>
    <x v="0"/>
    <n v="5"/>
    <n v="2001"/>
    <n v="10005"/>
  </r>
  <r>
    <x v="13"/>
    <x v="1"/>
    <x v="1"/>
    <x v="1"/>
    <x v="0"/>
    <n v="42"/>
    <n v="75"/>
    <n v="3150"/>
  </r>
  <r>
    <x v="13"/>
    <x v="2"/>
    <x v="1"/>
    <x v="1"/>
    <x v="0"/>
    <n v="9"/>
    <n v="315"/>
    <n v="2835"/>
  </r>
  <r>
    <x v="13"/>
    <x v="3"/>
    <x v="0"/>
    <x v="0"/>
    <x v="0"/>
    <n v="6"/>
    <n v="1080"/>
    <n v="6480"/>
  </r>
  <r>
    <x v="13"/>
    <x v="4"/>
    <x v="2"/>
    <x v="0"/>
    <x v="0"/>
    <n v="2"/>
    <n v="1575"/>
    <n v="3150"/>
  </r>
  <r>
    <x v="13"/>
    <x v="5"/>
    <x v="2"/>
    <x v="0"/>
    <x v="0"/>
    <n v="9"/>
    <n v="790"/>
    <n v="7110"/>
  </r>
  <r>
    <x v="13"/>
    <x v="0"/>
    <x v="0"/>
    <x v="2"/>
    <x v="1"/>
    <n v="5"/>
    <n v="2001"/>
    <n v="10005"/>
  </r>
  <r>
    <x v="13"/>
    <x v="1"/>
    <x v="1"/>
    <x v="3"/>
    <x v="1"/>
    <n v="66"/>
    <n v="75"/>
    <n v="4950"/>
  </r>
  <r>
    <x v="13"/>
    <x v="2"/>
    <x v="1"/>
    <x v="3"/>
    <x v="1"/>
    <n v="15"/>
    <n v="315"/>
    <n v="4725"/>
  </r>
  <r>
    <x v="13"/>
    <x v="3"/>
    <x v="0"/>
    <x v="2"/>
    <x v="1"/>
    <n v="3"/>
    <n v="1080"/>
    <n v="3240"/>
  </r>
  <r>
    <x v="13"/>
    <x v="4"/>
    <x v="2"/>
    <x v="3"/>
    <x v="1"/>
    <n v="6"/>
    <n v="1575"/>
    <n v="9450"/>
  </r>
  <r>
    <x v="13"/>
    <x v="5"/>
    <x v="2"/>
    <x v="3"/>
    <x v="1"/>
    <n v="9"/>
    <n v="790"/>
    <n v="7110"/>
  </r>
  <r>
    <x v="13"/>
    <x v="0"/>
    <x v="0"/>
    <x v="4"/>
    <x v="2"/>
    <n v="5"/>
    <n v="2001"/>
    <n v="10005"/>
  </r>
  <r>
    <x v="13"/>
    <x v="1"/>
    <x v="1"/>
    <x v="4"/>
    <x v="2"/>
    <n v="44"/>
    <n v="75"/>
    <n v="3300"/>
  </r>
  <r>
    <x v="13"/>
    <x v="2"/>
    <x v="1"/>
    <x v="4"/>
    <x v="2"/>
    <n v="6"/>
    <n v="315"/>
    <n v="1890"/>
  </r>
  <r>
    <x v="13"/>
    <x v="3"/>
    <x v="0"/>
    <x v="4"/>
    <x v="2"/>
    <n v="4"/>
    <n v="1080"/>
    <n v="4320"/>
  </r>
  <r>
    <x v="13"/>
    <x v="4"/>
    <x v="2"/>
    <x v="5"/>
    <x v="2"/>
    <n v="2"/>
    <n v="1575"/>
    <n v="3150"/>
  </r>
  <r>
    <x v="13"/>
    <x v="5"/>
    <x v="2"/>
    <x v="5"/>
    <x v="2"/>
    <n v="6"/>
    <n v="790"/>
    <n v="4740"/>
  </r>
  <r>
    <x v="13"/>
    <x v="0"/>
    <x v="0"/>
    <x v="6"/>
    <x v="3"/>
    <n v="3"/>
    <n v="2001"/>
    <n v="6003"/>
  </r>
  <r>
    <x v="13"/>
    <x v="1"/>
    <x v="1"/>
    <x v="6"/>
    <x v="3"/>
    <n v="45"/>
    <n v="75"/>
    <n v="3375"/>
  </r>
  <r>
    <x v="13"/>
    <x v="2"/>
    <x v="1"/>
    <x v="6"/>
    <x v="3"/>
    <n v="6"/>
    <n v="315"/>
    <n v="1890"/>
  </r>
  <r>
    <x v="13"/>
    <x v="3"/>
    <x v="0"/>
    <x v="6"/>
    <x v="3"/>
    <n v="6"/>
    <n v="1080"/>
    <n v="6480"/>
  </r>
  <r>
    <x v="13"/>
    <x v="4"/>
    <x v="2"/>
    <x v="7"/>
    <x v="3"/>
    <n v="2"/>
    <n v="1575"/>
    <n v="3150"/>
  </r>
  <r>
    <x v="13"/>
    <x v="5"/>
    <x v="2"/>
    <x v="7"/>
    <x v="3"/>
    <n v="6"/>
    <n v="790"/>
    <n v="4740"/>
  </r>
  <r>
    <x v="13"/>
    <x v="0"/>
    <x v="0"/>
    <x v="8"/>
    <x v="4"/>
    <n v="4"/>
    <n v="2001"/>
    <n v="8004"/>
  </r>
  <r>
    <x v="13"/>
    <x v="1"/>
    <x v="1"/>
    <x v="9"/>
    <x v="4"/>
    <n v="37"/>
    <n v="75"/>
    <n v="2775"/>
  </r>
  <r>
    <x v="13"/>
    <x v="2"/>
    <x v="1"/>
    <x v="9"/>
    <x v="4"/>
    <n v="8"/>
    <n v="315"/>
    <n v="2520"/>
  </r>
  <r>
    <x v="13"/>
    <x v="3"/>
    <x v="0"/>
    <x v="8"/>
    <x v="4"/>
    <n v="5"/>
    <n v="1080"/>
    <n v="5400"/>
  </r>
  <r>
    <x v="13"/>
    <x v="4"/>
    <x v="2"/>
    <x v="9"/>
    <x v="4"/>
    <n v="2"/>
    <n v="1575"/>
    <n v="3150"/>
  </r>
  <r>
    <x v="13"/>
    <x v="5"/>
    <x v="2"/>
    <x v="9"/>
    <x v="4"/>
    <n v="8"/>
    <n v="790"/>
    <n v="6320"/>
  </r>
  <r>
    <x v="14"/>
    <x v="0"/>
    <x v="0"/>
    <x v="0"/>
    <x v="0"/>
    <n v="3"/>
    <n v="2001"/>
    <n v="6003"/>
  </r>
  <r>
    <x v="14"/>
    <x v="1"/>
    <x v="1"/>
    <x v="1"/>
    <x v="0"/>
    <n v="48"/>
    <n v="75"/>
    <n v="3600"/>
  </r>
  <r>
    <x v="14"/>
    <x v="2"/>
    <x v="1"/>
    <x v="1"/>
    <x v="0"/>
    <n v="5"/>
    <n v="315"/>
    <n v="1575"/>
  </r>
  <r>
    <x v="14"/>
    <x v="3"/>
    <x v="0"/>
    <x v="0"/>
    <x v="0"/>
    <n v="2"/>
    <n v="1080"/>
    <n v="2160"/>
  </r>
  <r>
    <x v="14"/>
    <x v="4"/>
    <x v="2"/>
    <x v="0"/>
    <x v="0"/>
    <n v="3"/>
    <n v="1575"/>
    <n v="4725"/>
  </r>
  <r>
    <x v="14"/>
    <x v="5"/>
    <x v="2"/>
    <x v="0"/>
    <x v="0"/>
    <n v="8"/>
    <n v="790"/>
    <n v="6320"/>
  </r>
  <r>
    <x v="14"/>
    <x v="0"/>
    <x v="0"/>
    <x v="2"/>
    <x v="1"/>
    <n v="5"/>
    <n v="2001"/>
    <n v="10005"/>
  </r>
  <r>
    <x v="14"/>
    <x v="1"/>
    <x v="1"/>
    <x v="3"/>
    <x v="1"/>
    <n v="33"/>
    <n v="75"/>
    <n v="2475"/>
  </r>
  <r>
    <x v="14"/>
    <x v="2"/>
    <x v="1"/>
    <x v="3"/>
    <x v="1"/>
    <n v="12"/>
    <n v="315"/>
    <n v="3780"/>
  </r>
  <r>
    <x v="14"/>
    <x v="3"/>
    <x v="0"/>
    <x v="2"/>
    <x v="1"/>
    <n v="2"/>
    <n v="1080"/>
    <n v="2160"/>
  </r>
  <r>
    <x v="14"/>
    <x v="4"/>
    <x v="2"/>
    <x v="3"/>
    <x v="1"/>
    <n v="6"/>
    <n v="1575"/>
    <n v="9450"/>
  </r>
  <r>
    <x v="14"/>
    <x v="5"/>
    <x v="2"/>
    <x v="3"/>
    <x v="1"/>
    <n v="6"/>
    <n v="790"/>
    <n v="4740"/>
  </r>
  <r>
    <x v="14"/>
    <x v="0"/>
    <x v="0"/>
    <x v="4"/>
    <x v="2"/>
    <n v="3"/>
    <n v="2001"/>
    <n v="6003"/>
  </r>
  <r>
    <x v="14"/>
    <x v="1"/>
    <x v="1"/>
    <x v="4"/>
    <x v="2"/>
    <n v="60"/>
    <n v="75"/>
    <n v="4500"/>
  </r>
  <r>
    <x v="14"/>
    <x v="2"/>
    <x v="1"/>
    <x v="4"/>
    <x v="2"/>
    <n v="9"/>
    <n v="315"/>
    <n v="2835"/>
  </r>
  <r>
    <x v="14"/>
    <x v="3"/>
    <x v="0"/>
    <x v="4"/>
    <x v="2"/>
    <n v="6"/>
    <n v="1080"/>
    <n v="6480"/>
  </r>
  <r>
    <x v="14"/>
    <x v="4"/>
    <x v="2"/>
    <x v="5"/>
    <x v="2"/>
    <n v="3"/>
    <n v="1575"/>
    <n v="4725"/>
  </r>
  <r>
    <x v="14"/>
    <x v="5"/>
    <x v="2"/>
    <x v="5"/>
    <x v="2"/>
    <n v="8"/>
    <n v="790"/>
    <n v="6320"/>
  </r>
  <r>
    <x v="14"/>
    <x v="0"/>
    <x v="0"/>
    <x v="6"/>
    <x v="3"/>
    <n v="3"/>
    <n v="2001"/>
    <n v="6003"/>
  </r>
  <r>
    <x v="14"/>
    <x v="1"/>
    <x v="1"/>
    <x v="6"/>
    <x v="3"/>
    <n v="49"/>
    <n v="75"/>
    <n v="3675"/>
  </r>
  <r>
    <x v="14"/>
    <x v="2"/>
    <x v="1"/>
    <x v="6"/>
    <x v="3"/>
    <n v="14"/>
    <n v="315"/>
    <n v="4410"/>
  </r>
  <r>
    <x v="14"/>
    <x v="3"/>
    <x v="0"/>
    <x v="6"/>
    <x v="3"/>
    <n v="2"/>
    <n v="1080"/>
    <n v="2160"/>
  </r>
  <r>
    <x v="14"/>
    <x v="4"/>
    <x v="2"/>
    <x v="7"/>
    <x v="3"/>
    <n v="3"/>
    <n v="1575"/>
    <n v="4725"/>
  </r>
  <r>
    <x v="14"/>
    <x v="5"/>
    <x v="2"/>
    <x v="7"/>
    <x v="3"/>
    <n v="10"/>
    <n v="790"/>
    <n v="7900"/>
  </r>
  <r>
    <x v="14"/>
    <x v="0"/>
    <x v="0"/>
    <x v="8"/>
    <x v="4"/>
    <n v="6"/>
    <n v="2001"/>
    <n v="12006"/>
  </r>
  <r>
    <x v="14"/>
    <x v="1"/>
    <x v="1"/>
    <x v="9"/>
    <x v="4"/>
    <n v="57"/>
    <n v="75"/>
    <n v="4275"/>
  </r>
  <r>
    <x v="14"/>
    <x v="2"/>
    <x v="1"/>
    <x v="9"/>
    <x v="4"/>
    <n v="12"/>
    <n v="315"/>
    <n v="3780"/>
  </r>
  <r>
    <x v="14"/>
    <x v="3"/>
    <x v="0"/>
    <x v="8"/>
    <x v="4"/>
    <n v="5"/>
    <n v="1080"/>
    <n v="5400"/>
  </r>
  <r>
    <x v="14"/>
    <x v="4"/>
    <x v="2"/>
    <x v="9"/>
    <x v="4"/>
    <n v="5"/>
    <n v="1575"/>
    <n v="7875"/>
  </r>
  <r>
    <x v="14"/>
    <x v="5"/>
    <x v="2"/>
    <x v="9"/>
    <x v="4"/>
    <n v="11"/>
    <n v="790"/>
    <n v="8690"/>
  </r>
  <r>
    <x v="15"/>
    <x v="0"/>
    <x v="0"/>
    <x v="0"/>
    <x v="0"/>
    <n v="4"/>
    <n v="2001"/>
    <n v="8004"/>
  </r>
  <r>
    <x v="15"/>
    <x v="1"/>
    <x v="1"/>
    <x v="1"/>
    <x v="0"/>
    <n v="46"/>
    <n v="75"/>
    <n v="3450"/>
  </r>
  <r>
    <x v="15"/>
    <x v="2"/>
    <x v="1"/>
    <x v="1"/>
    <x v="0"/>
    <n v="12"/>
    <n v="315"/>
    <n v="3780"/>
  </r>
  <r>
    <x v="15"/>
    <x v="3"/>
    <x v="0"/>
    <x v="0"/>
    <x v="0"/>
    <n v="2"/>
    <n v="1080"/>
    <n v="2160"/>
  </r>
  <r>
    <x v="15"/>
    <x v="4"/>
    <x v="2"/>
    <x v="0"/>
    <x v="0"/>
    <n v="3"/>
    <n v="1575"/>
    <n v="4725"/>
  </r>
  <r>
    <x v="15"/>
    <x v="5"/>
    <x v="2"/>
    <x v="0"/>
    <x v="0"/>
    <n v="7"/>
    <n v="790"/>
    <n v="5530"/>
  </r>
  <r>
    <x v="15"/>
    <x v="0"/>
    <x v="0"/>
    <x v="2"/>
    <x v="1"/>
    <n v="3"/>
    <n v="2001"/>
    <n v="6003"/>
  </r>
  <r>
    <x v="15"/>
    <x v="1"/>
    <x v="1"/>
    <x v="3"/>
    <x v="1"/>
    <n v="47"/>
    <n v="75"/>
    <n v="3525"/>
  </r>
  <r>
    <x v="15"/>
    <x v="2"/>
    <x v="1"/>
    <x v="3"/>
    <x v="1"/>
    <n v="8"/>
    <n v="315"/>
    <n v="2520"/>
  </r>
  <r>
    <x v="15"/>
    <x v="3"/>
    <x v="0"/>
    <x v="2"/>
    <x v="1"/>
    <n v="3"/>
    <n v="1080"/>
    <n v="3240"/>
  </r>
  <r>
    <x v="15"/>
    <x v="4"/>
    <x v="2"/>
    <x v="3"/>
    <x v="1"/>
    <n v="5"/>
    <n v="1575"/>
    <n v="7875"/>
  </r>
  <r>
    <x v="15"/>
    <x v="5"/>
    <x v="2"/>
    <x v="3"/>
    <x v="1"/>
    <n v="9"/>
    <n v="790"/>
    <n v="7110"/>
  </r>
  <r>
    <x v="15"/>
    <x v="0"/>
    <x v="0"/>
    <x v="4"/>
    <x v="2"/>
    <n v="6"/>
    <n v="2001"/>
    <n v="12006"/>
  </r>
  <r>
    <x v="15"/>
    <x v="1"/>
    <x v="1"/>
    <x v="4"/>
    <x v="2"/>
    <n v="38"/>
    <n v="75"/>
    <n v="2850"/>
  </r>
  <r>
    <x v="15"/>
    <x v="2"/>
    <x v="1"/>
    <x v="4"/>
    <x v="2"/>
    <n v="10"/>
    <n v="315"/>
    <n v="3150"/>
  </r>
  <r>
    <x v="15"/>
    <x v="3"/>
    <x v="0"/>
    <x v="4"/>
    <x v="2"/>
    <n v="4"/>
    <n v="1080"/>
    <n v="4320"/>
  </r>
  <r>
    <x v="15"/>
    <x v="4"/>
    <x v="2"/>
    <x v="5"/>
    <x v="2"/>
    <n v="6"/>
    <n v="1575"/>
    <n v="9450"/>
  </r>
  <r>
    <x v="15"/>
    <x v="5"/>
    <x v="2"/>
    <x v="5"/>
    <x v="2"/>
    <n v="7"/>
    <n v="790"/>
    <n v="5530"/>
  </r>
  <r>
    <x v="15"/>
    <x v="0"/>
    <x v="0"/>
    <x v="6"/>
    <x v="3"/>
    <n v="5"/>
    <n v="2001"/>
    <n v="10005"/>
  </r>
  <r>
    <x v="15"/>
    <x v="1"/>
    <x v="1"/>
    <x v="6"/>
    <x v="3"/>
    <n v="54"/>
    <n v="75"/>
    <n v="4050"/>
  </r>
  <r>
    <x v="15"/>
    <x v="2"/>
    <x v="1"/>
    <x v="6"/>
    <x v="3"/>
    <n v="8"/>
    <n v="315"/>
    <n v="2520"/>
  </r>
  <r>
    <x v="15"/>
    <x v="3"/>
    <x v="0"/>
    <x v="6"/>
    <x v="3"/>
    <n v="3"/>
    <n v="1080"/>
    <n v="3240"/>
  </r>
  <r>
    <x v="15"/>
    <x v="4"/>
    <x v="2"/>
    <x v="7"/>
    <x v="3"/>
    <n v="2"/>
    <n v="1575"/>
    <n v="3150"/>
  </r>
  <r>
    <x v="15"/>
    <x v="5"/>
    <x v="2"/>
    <x v="7"/>
    <x v="3"/>
    <n v="6"/>
    <n v="790"/>
    <n v="4740"/>
  </r>
  <r>
    <x v="15"/>
    <x v="0"/>
    <x v="0"/>
    <x v="8"/>
    <x v="4"/>
    <n v="5"/>
    <n v="2001"/>
    <n v="10005"/>
  </r>
  <r>
    <x v="15"/>
    <x v="1"/>
    <x v="1"/>
    <x v="9"/>
    <x v="4"/>
    <n v="50"/>
    <n v="75"/>
    <n v="3750"/>
  </r>
  <r>
    <x v="15"/>
    <x v="2"/>
    <x v="1"/>
    <x v="9"/>
    <x v="4"/>
    <n v="11"/>
    <n v="315"/>
    <n v="3465"/>
  </r>
  <r>
    <x v="15"/>
    <x v="3"/>
    <x v="0"/>
    <x v="8"/>
    <x v="4"/>
    <n v="3"/>
    <n v="1080"/>
    <n v="3240"/>
  </r>
  <r>
    <x v="15"/>
    <x v="4"/>
    <x v="2"/>
    <x v="9"/>
    <x v="4"/>
    <n v="5"/>
    <n v="1575"/>
    <n v="7875"/>
  </r>
  <r>
    <x v="15"/>
    <x v="5"/>
    <x v="2"/>
    <x v="9"/>
    <x v="4"/>
    <n v="7"/>
    <n v="790"/>
    <n v="5530"/>
  </r>
  <r>
    <x v="16"/>
    <x v="0"/>
    <x v="0"/>
    <x v="0"/>
    <x v="0"/>
    <n v="5"/>
    <n v="2001"/>
    <n v="10005"/>
  </r>
  <r>
    <x v="16"/>
    <x v="1"/>
    <x v="1"/>
    <x v="1"/>
    <x v="0"/>
    <n v="52"/>
    <n v="75"/>
    <n v="3900"/>
  </r>
  <r>
    <x v="16"/>
    <x v="2"/>
    <x v="1"/>
    <x v="1"/>
    <x v="0"/>
    <n v="11"/>
    <n v="315"/>
    <n v="3465"/>
  </r>
  <r>
    <x v="16"/>
    <x v="3"/>
    <x v="0"/>
    <x v="0"/>
    <x v="0"/>
    <n v="6"/>
    <n v="1080"/>
    <n v="6480"/>
  </r>
  <r>
    <x v="16"/>
    <x v="4"/>
    <x v="2"/>
    <x v="0"/>
    <x v="0"/>
    <n v="3"/>
    <n v="1575"/>
    <n v="4725"/>
  </r>
  <r>
    <x v="16"/>
    <x v="5"/>
    <x v="2"/>
    <x v="0"/>
    <x v="0"/>
    <n v="11"/>
    <n v="790"/>
    <n v="8690"/>
  </r>
  <r>
    <x v="16"/>
    <x v="0"/>
    <x v="0"/>
    <x v="2"/>
    <x v="1"/>
    <n v="4"/>
    <n v="2001"/>
    <n v="8004"/>
  </r>
  <r>
    <x v="16"/>
    <x v="1"/>
    <x v="1"/>
    <x v="3"/>
    <x v="1"/>
    <n v="33"/>
    <n v="75"/>
    <n v="2475"/>
  </r>
  <r>
    <x v="16"/>
    <x v="2"/>
    <x v="1"/>
    <x v="3"/>
    <x v="1"/>
    <n v="7"/>
    <n v="315"/>
    <n v="2205"/>
  </r>
  <r>
    <x v="16"/>
    <x v="3"/>
    <x v="0"/>
    <x v="2"/>
    <x v="1"/>
    <n v="3"/>
    <n v="1080"/>
    <n v="3240"/>
  </r>
  <r>
    <x v="16"/>
    <x v="4"/>
    <x v="2"/>
    <x v="3"/>
    <x v="1"/>
    <n v="6"/>
    <n v="1575"/>
    <n v="9450"/>
  </r>
  <r>
    <x v="16"/>
    <x v="5"/>
    <x v="2"/>
    <x v="3"/>
    <x v="1"/>
    <n v="7"/>
    <n v="790"/>
    <n v="5530"/>
  </r>
  <r>
    <x v="16"/>
    <x v="0"/>
    <x v="0"/>
    <x v="4"/>
    <x v="2"/>
    <n v="6"/>
    <n v="2001"/>
    <n v="12006"/>
  </r>
  <r>
    <x v="16"/>
    <x v="1"/>
    <x v="1"/>
    <x v="4"/>
    <x v="2"/>
    <n v="41"/>
    <n v="75"/>
    <n v="3075"/>
  </r>
  <r>
    <x v="16"/>
    <x v="2"/>
    <x v="1"/>
    <x v="4"/>
    <x v="2"/>
    <n v="13"/>
    <n v="315"/>
    <n v="4095"/>
  </r>
  <r>
    <x v="16"/>
    <x v="3"/>
    <x v="0"/>
    <x v="4"/>
    <x v="2"/>
    <n v="6"/>
    <n v="1080"/>
    <n v="6480"/>
  </r>
  <r>
    <x v="16"/>
    <x v="4"/>
    <x v="2"/>
    <x v="5"/>
    <x v="2"/>
    <n v="3"/>
    <n v="1575"/>
    <n v="4725"/>
  </r>
  <r>
    <x v="16"/>
    <x v="5"/>
    <x v="2"/>
    <x v="5"/>
    <x v="2"/>
    <n v="10"/>
    <n v="790"/>
    <n v="7900"/>
  </r>
  <r>
    <x v="16"/>
    <x v="0"/>
    <x v="0"/>
    <x v="6"/>
    <x v="3"/>
    <n v="4"/>
    <n v="2001"/>
    <n v="8004"/>
  </r>
  <r>
    <x v="16"/>
    <x v="1"/>
    <x v="1"/>
    <x v="6"/>
    <x v="3"/>
    <n v="47"/>
    <n v="75"/>
    <n v="3525"/>
  </r>
  <r>
    <x v="16"/>
    <x v="2"/>
    <x v="1"/>
    <x v="6"/>
    <x v="3"/>
    <n v="5"/>
    <n v="315"/>
    <n v="1575"/>
  </r>
  <r>
    <x v="16"/>
    <x v="3"/>
    <x v="0"/>
    <x v="6"/>
    <x v="3"/>
    <n v="5"/>
    <n v="1080"/>
    <n v="5400"/>
  </r>
  <r>
    <x v="16"/>
    <x v="4"/>
    <x v="2"/>
    <x v="7"/>
    <x v="3"/>
    <n v="4"/>
    <n v="1575"/>
    <n v="6300"/>
  </r>
  <r>
    <x v="16"/>
    <x v="5"/>
    <x v="2"/>
    <x v="7"/>
    <x v="3"/>
    <n v="10"/>
    <n v="790"/>
    <n v="7900"/>
  </r>
  <r>
    <x v="16"/>
    <x v="0"/>
    <x v="0"/>
    <x v="8"/>
    <x v="4"/>
    <n v="6"/>
    <n v="2001"/>
    <n v="12006"/>
  </r>
  <r>
    <x v="16"/>
    <x v="1"/>
    <x v="1"/>
    <x v="9"/>
    <x v="4"/>
    <n v="50"/>
    <n v="75"/>
    <n v="3750"/>
  </r>
  <r>
    <x v="16"/>
    <x v="2"/>
    <x v="1"/>
    <x v="9"/>
    <x v="4"/>
    <n v="11"/>
    <n v="315"/>
    <n v="3465"/>
  </r>
  <r>
    <x v="16"/>
    <x v="3"/>
    <x v="0"/>
    <x v="8"/>
    <x v="4"/>
    <n v="2"/>
    <n v="1080"/>
    <n v="2160"/>
  </r>
  <r>
    <x v="16"/>
    <x v="4"/>
    <x v="2"/>
    <x v="9"/>
    <x v="4"/>
    <n v="2"/>
    <n v="1575"/>
    <n v="3150"/>
  </r>
  <r>
    <x v="16"/>
    <x v="5"/>
    <x v="2"/>
    <x v="9"/>
    <x v="4"/>
    <n v="6"/>
    <n v="790"/>
    <n v="4740"/>
  </r>
  <r>
    <x v="17"/>
    <x v="0"/>
    <x v="0"/>
    <x v="0"/>
    <x v="0"/>
    <n v="3"/>
    <n v="2001"/>
    <n v="6003"/>
  </r>
  <r>
    <x v="17"/>
    <x v="1"/>
    <x v="1"/>
    <x v="1"/>
    <x v="0"/>
    <n v="54"/>
    <n v="75"/>
    <n v="4050"/>
  </r>
  <r>
    <x v="17"/>
    <x v="2"/>
    <x v="1"/>
    <x v="1"/>
    <x v="0"/>
    <n v="9"/>
    <n v="315"/>
    <n v="2835"/>
  </r>
  <r>
    <x v="17"/>
    <x v="3"/>
    <x v="0"/>
    <x v="0"/>
    <x v="0"/>
    <n v="4"/>
    <n v="1080"/>
    <n v="4320"/>
  </r>
  <r>
    <x v="17"/>
    <x v="4"/>
    <x v="2"/>
    <x v="0"/>
    <x v="0"/>
    <n v="2"/>
    <n v="1575"/>
    <n v="3150"/>
  </r>
  <r>
    <x v="17"/>
    <x v="5"/>
    <x v="2"/>
    <x v="0"/>
    <x v="0"/>
    <n v="6"/>
    <n v="790"/>
    <n v="4740"/>
  </r>
  <r>
    <x v="17"/>
    <x v="0"/>
    <x v="0"/>
    <x v="2"/>
    <x v="1"/>
    <n v="3"/>
    <n v="2001"/>
    <n v="6003"/>
  </r>
  <r>
    <x v="17"/>
    <x v="1"/>
    <x v="1"/>
    <x v="3"/>
    <x v="1"/>
    <n v="35"/>
    <n v="75"/>
    <n v="2625"/>
  </r>
  <r>
    <x v="17"/>
    <x v="2"/>
    <x v="1"/>
    <x v="3"/>
    <x v="1"/>
    <n v="13"/>
    <n v="315"/>
    <n v="4095"/>
  </r>
  <r>
    <x v="17"/>
    <x v="3"/>
    <x v="0"/>
    <x v="2"/>
    <x v="1"/>
    <n v="5"/>
    <n v="1080"/>
    <n v="5400"/>
  </r>
  <r>
    <x v="17"/>
    <x v="4"/>
    <x v="2"/>
    <x v="3"/>
    <x v="1"/>
    <n v="6"/>
    <n v="1575"/>
    <n v="9450"/>
  </r>
  <r>
    <x v="17"/>
    <x v="5"/>
    <x v="2"/>
    <x v="2"/>
    <x v="1"/>
    <n v="10"/>
    <n v="790"/>
    <n v="7900"/>
  </r>
  <r>
    <x v="17"/>
    <x v="0"/>
    <x v="0"/>
    <x v="4"/>
    <x v="2"/>
    <n v="4"/>
    <n v="2001"/>
    <n v="8004"/>
  </r>
  <r>
    <x v="17"/>
    <x v="1"/>
    <x v="1"/>
    <x v="4"/>
    <x v="2"/>
    <n v="51"/>
    <n v="75"/>
    <n v="3825"/>
  </r>
  <r>
    <x v="17"/>
    <x v="2"/>
    <x v="1"/>
    <x v="5"/>
    <x v="2"/>
    <n v="10"/>
    <n v="315"/>
    <n v="3150"/>
  </r>
  <r>
    <x v="17"/>
    <x v="3"/>
    <x v="0"/>
    <x v="4"/>
    <x v="2"/>
    <n v="5"/>
    <n v="1080"/>
    <n v="5400"/>
  </r>
  <r>
    <x v="17"/>
    <x v="4"/>
    <x v="2"/>
    <x v="5"/>
    <x v="2"/>
    <n v="5"/>
    <n v="1575"/>
    <n v="7875"/>
  </r>
  <r>
    <x v="17"/>
    <x v="5"/>
    <x v="2"/>
    <x v="5"/>
    <x v="2"/>
    <n v="8"/>
    <n v="790"/>
    <n v="6320"/>
  </r>
  <r>
    <x v="17"/>
    <x v="0"/>
    <x v="0"/>
    <x v="6"/>
    <x v="3"/>
    <n v="5"/>
    <n v="2001"/>
    <n v="10005"/>
  </r>
  <r>
    <x v="17"/>
    <x v="1"/>
    <x v="1"/>
    <x v="6"/>
    <x v="3"/>
    <n v="48"/>
    <n v="75"/>
    <n v="3600"/>
  </r>
  <r>
    <x v="17"/>
    <x v="2"/>
    <x v="1"/>
    <x v="6"/>
    <x v="3"/>
    <n v="7"/>
    <n v="315"/>
    <n v="2205"/>
  </r>
  <r>
    <x v="17"/>
    <x v="3"/>
    <x v="0"/>
    <x v="6"/>
    <x v="3"/>
    <n v="6"/>
    <n v="1080"/>
    <n v="6480"/>
  </r>
  <r>
    <x v="17"/>
    <x v="4"/>
    <x v="2"/>
    <x v="7"/>
    <x v="3"/>
    <n v="2"/>
    <n v="1575"/>
    <n v="3150"/>
  </r>
  <r>
    <x v="17"/>
    <x v="5"/>
    <x v="2"/>
    <x v="7"/>
    <x v="3"/>
    <n v="11"/>
    <n v="790"/>
    <n v="8690"/>
  </r>
  <r>
    <x v="17"/>
    <x v="0"/>
    <x v="0"/>
    <x v="8"/>
    <x v="4"/>
    <n v="6"/>
    <n v="2001"/>
    <n v="12006"/>
  </r>
  <r>
    <x v="17"/>
    <x v="1"/>
    <x v="1"/>
    <x v="9"/>
    <x v="4"/>
    <n v="57"/>
    <n v="75"/>
    <n v="4275"/>
  </r>
  <r>
    <x v="17"/>
    <x v="2"/>
    <x v="1"/>
    <x v="9"/>
    <x v="4"/>
    <n v="7"/>
    <n v="315"/>
    <n v="2205"/>
  </r>
  <r>
    <x v="17"/>
    <x v="3"/>
    <x v="0"/>
    <x v="8"/>
    <x v="4"/>
    <n v="3"/>
    <n v="1080"/>
    <n v="3240"/>
  </r>
  <r>
    <x v="17"/>
    <x v="4"/>
    <x v="2"/>
    <x v="9"/>
    <x v="4"/>
    <n v="6"/>
    <n v="1575"/>
    <n v="9450"/>
  </r>
  <r>
    <x v="17"/>
    <x v="5"/>
    <x v="2"/>
    <x v="8"/>
    <x v="4"/>
    <n v="10"/>
    <n v="790"/>
    <n v="7900"/>
  </r>
  <r>
    <x v="18"/>
    <x v="0"/>
    <x v="0"/>
    <x v="0"/>
    <x v="0"/>
    <n v="5"/>
    <n v="2001"/>
    <n v="10005"/>
  </r>
  <r>
    <x v="18"/>
    <x v="1"/>
    <x v="1"/>
    <x v="1"/>
    <x v="0"/>
    <n v="52"/>
    <n v="75"/>
    <n v="3900"/>
  </r>
  <r>
    <x v="18"/>
    <x v="2"/>
    <x v="1"/>
    <x v="1"/>
    <x v="0"/>
    <n v="5"/>
    <n v="315"/>
    <n v="1575"/>
  </r>
  <r>
    <x v="18"/>
    <x v="3"/>
    <x v="0"/>
    <x v="0"/>
    <x v="0"/>
    <n v="2"/>
    <n v="1080"/>
    <n v="2160"/>
  </r>
  <r>
    <x v="18"/>
    <x v="4"/>
    <x v="2"/>
    <x v="0"/>
    <x v="0"/>
    <n v="3"/>
    <n v="1575"/>
    <n v="4725"/>
  </r>
  <r>
    <x v="18"/>
    <x v="5"/>
    <x v="2"/>
    <x v="0"/>
    <x v="0"/>
    <n v="8"/>
    <n v="790"/>
    <n v="6320"/>
  </r>
  <r>
    <x v="18"/>
    <x v="0"/>
    <x v="0"/>
    <x v="2"/>
    <x v="1"/>
    <n v="5"/>
    <n v="2001"/>
    <n v="10005"/>
  </r>
  <r>
    <x v="18"/>
    <x v="1"/>
    <x v="1"/>
    <x v="3"/>
    <x v="1"/>
    <n v="38"/>
    <n v="75"/>
    <n v="2850"/>
  </r>
  <r>
    <x v="18"/>
    <x v="2"/>
    <x v="1"/>
    <x v="3"/>
    <x v="1"/>
    <n v="6"/>
    <n v="315"/>
    <n v="1890"/>
  </r>
  <r>
    <x v="18"/>
    <x v="3"/>
    <x v="0"/>
    <x v="2"/>
    <x v="1"/>
    <n v="2"/>
    <n v="1080"/>
    <n v="2160"/>
  </r>
  <r>
    <x v="18"/>
    <x v="4"/>
    <x v="2"/>
    <x v="2"/>
    <x v="1"/>
    <n v="5"/>
    <n v="1575"/>
    <n v="7875"/>
  </r>
  <r>
    <x v="18"/>
    <x v="5"/>
    <x v="2"/>
    <x v="2"/>
    <x v="1"/>
    <n v="6"/>
    <n v="790"/>
    <n v="4740"/>
  </r>
  <r>
    <x v="18"/>
    <x v="0"/>
    <x v="0"/>
    <x v="4"/>
    <x v="2"/>
    <n v="4"/>
    <n v="2001"/>
    <n v="8004"/>
  </r>
  <r>
    <x v="18"/>
    <x v="1"/>
    <x v="1"/>
    <x v="5"/>
    <x v="2"/>
    <n v="31"/>
    <n v="75"/>
    <n v="2325"/>
  </r>
  <r>
    <x v="18"/>
    <x v="2"/>
    <x v="1"/>
    <x v="5"/>
    <x v="2"/>
    <n v="11"/>
    <n v="315"/>
    <n v="3465"/>
  </r>
  <r>
    <x v="18"/>
    <x v="3"/>
    <x v="0"/>
    <x v="4"/>
    <x v="2"/>
    <n v="6"/>
    <n v="1080"/>
    <n v="6480"/>
  </r>
  <r>
    <x v="18"/>
    <x v="4"/>
    <x v="2"/>
    <x v="5"/>
    <x v="2"/>
    <n v="4"/>
    <n v="1575"/>
    <n v="6300"/>
  </r>
  <r>
    <x v="18"/>
    <x v="5"/>
    <x v="2"/>
    <x v="5"/>
    <x v="2"/>
    <n v="10"/>
    <n v="790"/>
    <n v="7900"/>
  </r>
  <r>
    <x v="18"/>
    <x v="0"/>
    <x v="0"/>
    <x v="6"/>
    <x v="3"/>
    <n v="3"/>
    <n v="2001"/>
    <n v="6003"/>
  </r>
  <r>
    <x v="18"/>
    <x v="1"/>
    <x v="1"/>
    <x v="6"/>
    <x v="3"/>
    <n v="39"/>
    <n v="75"/>
    <n v="2925"/>
  </r>
  <r>
    <x v="18"/>
    <x v="2"/>
    <x v="1"/>
    <x v="7"/>
    <x v="3"/>
    <n v="5"/>
    <n v="315"/>
    <n v="1575"/>
  </r>
  <r>
    <x v="18"/>
    <x v="3"/>
    <x v="0"/>
    <x v="6"/>
    <x v="3"/>
    <n v="3"/>
    <n v="1080"/>
    <n v="3240"/>
  </r>
  <r>
    <x v="18"/>
    <x v="4"/>
    <x v="2"/>
    <x v="7"/>
    <x v="3"/>
    <n v="5"/>
    <n v="1575"/>
    <n v="7875"/>
  </r>
  <r>
    <x v="18"/>
    <x v="5"/>
    <x v="2"/>
    <x v="7"/>
    <x v="3"/>
    <n v="6"/>
    <n v="790"/>
    <n v="4740"/>
  </r>
  <r>
    <x v="18"/>
    <x v="0"/>
    <x v="0"/>
    <x v="8"/>
    <x v="4"/>
    <n v="6"/>
    <n v="2001"/>
    <n v="12006"/>
  </r>
  <r>
    <x v="18"/>
    <x v="1"/>
    <x v="1"/>
    <x v="9"/>
    <x v="4"/>
    <n v="32"/>
    <n v="75"/>
    <n v="2400"/>
  </r>
  <r>
    <x v="18"/>
    <x v="2"/>
    <x v="1"/>
    <x v="9"/>
    <x v="4"/>
    <n v="8"/>
    <n v="315"/>
    <n v="2520"/>
  </r>
  <r>
    <x v="18"/>
    <x v="3"/>
    <x v="0"/>
    <x v="8"/>
    <x v="4"/>
    <n v="5"/>
    <n v="1080"/>
    <n v="5400"/>
  </r>
  <r>
    <x v="18"/>
    <x v="4"/>
    <x v="2"/>
    <x v="8"/>
    <x v="4"/>
    <n v="5"/>
    <n v="1575"/>
    <n v="7875"/>
  </r>
  <r>
    <x v="18"/>
    <x v="5"/>
    <x v="2"/>
    <x v="8"/>
    <x v="4"/>
    <n v="11"/>
    <n v="790"/>
    <n v="8690"/>
  </r>
  <r>
    <x v="19"/>
    <x v="0"/>
    <x v="0"/>
    <x v="0"/>
    <x v="0"/>
    <n v="6"/>
    <n v="2001"/>
    <n v="12006"/>
  </r>
  <r>
    <x v="19"/>
    <x v="1"/>
    <x v="1"/>
    <x v="1"/>
    <x v="0"/>
    <n v="37"/>
    <n v="75"/>
    <n v="2775"/>
  </r>
  <r>
    <x v="19"/>
    <x v="2"/>
    <x v="1"/>
    <x v="1"/>
    <x v="0"/>
    <n v="7"/>
    <n v="315"/>
    <n v="2205"/>
  </r>
  <r>
    <x v="19"/>
    <x v="3"/>
    <x v="0"/>
    <x v="0"/>
    <x v="0"/>
    <n v="6"/>
    <n v="1080"/>
    <n v="6480"/>
  </r>
  <r>
    <x v="19"/>
    <x v="4"/>
    <x v="2"/>
    <x v="0"/>
    <x v="0"/>
    <n v="6"/>
    <n v="1575"/>
    <n v="9450"/>
  </r>
  <r>
    <x v="19"/>
    <x v="5"/>
    <x v="2"/>
    <x v="0"/>
    <x v="0"/>
    <n v="8"/>
    <n v="790"/>
    <n v="6320"/>
  </r>
  <r>
    <x v="19"/>
    <x v="0"/>
    <x v="0"/>
    <x v="2"/>
    <x v="1"/>
    <n v="6"/>
    <n v="2001"/>
    <n v="12006"/>
  </r>
  <r>
    <x v="19"/>
    <x v="1"/>
    <x v="1"/>
    <x v="3"/>
    <x v="1"/>
    <n v="36"/>
    <n v="75"/>
    <n v="2700"/>
  </r>
  <r>
    <x v="19"/>
    <x v="2"/>
    <x v="1"/>
    <x v="3"/>
    <x v="1"/>
    <n v="13"/>
    <n v="315"/>
    <n v="4095"/>
  </r>
  <r>
    <x v="19"/>
    <x v="3"/>
    <x v="0"/>
    <x v="2"/>
    <x v="1"/>
    <n v="4"/>
    <n v="1080"/>
    <n v="4320"/>
  </r>
  <r>
    <x v="19"/>
    <x v="4"/>
    <x v="2"/>
    <x v="2"/>
    <x v="1"/>
    <n v="3"/>
    <n v="1575"/>
    <n v="4725"/>
  </r>
  <r>
    <x v="19"/>
    <x v="5"/>
    <x v="2"/>
    <x v="2"/>
    <x v="1"/>
    <n v="9"/>
    <n v="790"/>
    <n v="7110"/>
  </r>
  <r>
    <x v="19"/>
    <x v="0"/>
    <x v="0"/>
    <x v="4"/>
    <x v="2"/>
    <n v="3"/>
    <n v="2001"/>
    <n v="6003"/>
  </r>
  <r>
    <x v="19"/>
    <x v="1"/>
    <x v="1"/>
    <x v="5"/>
    <x v="2"/>
    <n v="57"/>
    <n v="75"/>
    <n v="4275"/>
  </r>
  <r>
    <x v="19"/>
    <x v="2"/>
    <x v="1"/>
    <x v="5"/>
    <x v="2"/>
    <n v="9"/>
    <n v="315"/>
    <n v="2835"/>
  </r>
  <r>
    <x v="19"/>
    <x v="3"/>
    <x v="0"/>
    <x v="4"/>
    <x v="2"/>
    <n v="6"/>
    <n v="1080"/>
    <n v="6480"/>
  </r>
  <r>
    <x v="19"/>
    <x v="4"/>
    <x v="2"/>
    <x v="5"/>
    <x v="2"/>
    <n v="2"/>
    <n v="1575"/>
    <n v="3150"/>
  </r>
  <r>
    <x v="19"/>
    <x v="5"/>
    <x v="2"/>
    <x v="5"/>
    <x v="2"/>
    <n v="11"/>
    <n v="790"/>
    <n v="8690"/>
  </r>
  <r>
    <x v="19"/>
    <x v="0"/>
    <x v="0"/>
    <x v="6"/>
    <x v="3"/>
    <n v="5"/>
    <n v="2001"/>
    <n v="10005"/>
  </r>
  <r>
    <x v="19"/>
    <x v="1"/>
    <x v="1"/>
    <x v="7"/>
    <x v="3"/>
    <n v="55"/>
    <n v="75"/>
    <n v="4125"/>
  </r>
  <r>
    <x v="19"/>
    <x v="2"/>
    <x v="1"/>
    <x v="7"/>
    <x v="3"/>
    <n v="11"/>
    <n v="315"/>
    <n v="3465"/>
  </r>
  <r>
    <x v="19"/>
    <x v="3"/>
    <x v="0"/>
    <x v="6"/>
    <x v="3"/>
    <n v="5"/>
    <n v="1080"/>
    <n v="5400"/>
  </r>
  <r>
    <x v="19"/>
    <x v="4"/>
    <x v="2"/>
    <x v="7"/>
    <x v="3"/>
    <n v="4"/>
    <n v="1575"/>
    <n v="6300"/>
  </r>
  <r>
    <x v="19"/>
    <x v="5"/>
    <x v="2"/>
    <x v="7"/>
    <x v="3"/>
    <n v="10"/>
    <n v="790"/>
    <n v="7900"/>
  </r>
  <r>
    <x v="19"/>
    <x v="0"/>
    <x v="0"/>
    <x v="8"/>
    <x v="4"/>
    <n v="6"/>
    <n v="2001"/>
    <n v="12006"/>
  </r>
  <r>
    <x v="19"/>
    <x v="1"/>
    <x v="1"/>
    <x v="9"/>
    <x v="4"/>
    <n v="48"/>
    <n v="75"/>
    <n v="3600"/>
  </r>
  <r>
    <x v="19"/>
    <x v="2"/>
    <x v="1"/>
    <x v="9"/>
    <x v="4"/>
    <n v="13"/>
    <n v="315"/>
    <n v="4095"/>
  </r>
  <r>
    <x v="19"/>
    <x v="3"/>
    <x v="0"/>
    <x v="8"/>
    <x v="4"/>
    <n v="4"/>
    <n v="1080"/>
    <n v="4320"/>
  </r>
  <r>
    <x v="19"/>
    <x v="4"/>
    <x v="2"/>
    <x v="8"/>
    <x v="4"/>
    <n v="6"/>
    <n v="1575"/>
    <n v="9450"/>
  </r>
  <r>
    <x v="19"/>
    <x v="5"/>
    <x v="2"/>
    <x v="8"/>
    <x v="4"/>
    <n v="7"/>
    <n v="790"/>
    <n v="5530"/>
  </r>
  <r>
    <x v="20"/>
    <x v="0"/>
    <x v="0"/>
    <x v="0"/>
    <x v="0"/>
    <n v="4"/>
    <n v="2001"/>
    <n v="8004"/>
  </r>
  <r>
    <x v="20"/>
    <x v="1"/>
    <x v="1"/>
    <x v="1"/>
    <x v="0"/>
    <n v="47"/>
    <n v="75"/>
    <n v="3525"/>
  </r>
  <r>
    <x v="20"/>
    <x v="2"/>
    <x v="1"/>
    <x v="1"/>
    <x v="0"/>
    <n v="7"/>
    <n v="315"/>
    <n v="2205"/>
  </r>
  <r>
    <x v="20"/>
    <x v="3"/>
    <x v="0"/>
    <x v="0"/>
    <x v="0"/>
    <n v="6"/>
    <n v="1080"/>
    <n v="6480"/>
  </r>
  <r>
    <x v="20"/>
    <x v="4"/>
    <x v="2"/>
    <x v="0"/>
    <x v="0"/>
    <n v="4"/>
    <n v="1575"/>
    <n v="6300"/>
  </r>
  <r>
    <x v="20"/>
    <x v="5"/>
    <x v="2"/>
    <x v="0"/>
    <x v="0"/>
    <n v="11"/>
    <n v="790"/>
    <n v="8690"/>
  </r>
  <r>
    <x v="20"/>
    <x v="0"/>
    <x v="0"/>
    <x v="2"/>
    <x v="1"/>
    <n v="4"/>
    <n v="2001"/>
    <n v="8004"/>
  </r>
  <r>
    <x v="20"/>
    <x v="1"/>
    <x v="1"/>
    <x v="3"/>
    <x v="1"/>
    <n v="56"/>
    <n v="75"/>
    <n v="4200"/>
  </r>
  <r>
    <x v="20"/>
    <x v="2"/>
    <x v="1"/>
    <x v="3"/>
    <x v="1"/>
    <n v="5"/>
    <n v="315"/>
    <n v="1575"/>
  </r>
  <r>
    <x v="20"/>
    <x v="3"/>
    <x v="0"/>
    <x v="2"/>
    <x v="1"/>
    <n v="5"/>
    <n v="1080"/>
    <n v="5400"/>
  </r>
  <r>
    <x v="20"/>
    <x v="4"/>
    <x v="2"/>
    <x v="2"/>
    <x v="1"/>
    <n v="6"/>
    <n v="1575"/>
    <n v="9450"/>
  </r>
  <r>
    <x v="20"/>
    <x v="5"/>
    <x v="2"/>
    <x v="2"/>
    <x v="1"/>
    <n v="11"/>
    <n v="790"/>
    <n v="8690"/>
  </r>
  <r>
    <x v="20"/>
    <x v="0"/>
    <x v="0"/>
    <x v="4"/>
    <x v="2"/>
    <n v="6"/>
    <n v="2001"/>
    <n v="12006"/>
  </r>
  <r>
    <x v="20"/>
    <x v="1"/>
    <x v="1"/>
    <x v="5"/>
    <x v="2"/>
    <n v="43"/>
    <n v="75"/>
    <n v="3225"/>
  </r>
  <r>
    <x v="20"/>
    <x v="2"/>
    <x v="1"/>
    <x v="5"/>
    <x v="2"/>
    <n v="7"/>
    <n v="315"/>
    <n v="2205"/>
  </r>
  <r>
    <x v="20"/>
    <x v="3"/>
    <x v="0"/>
    <x v="4"/>
    <x v="2"/>
    <n v="5"/>
    <n v="1080"/>
    <n v="5400"/>
  </r>
  <r>
    <x v="20"/>
    <x v="4"/>
    <x v="2"/>
    <x v="5"/>
    <x v="2"/>
    <n v="4"/>
    <n v="1575"/>
    <n v="6300"/>
  </r>
  <r>
    <x v="20"/>
    <x v="5"/>
    <x v="2"/>
    <x v="5"/>
    <x v="2"/>
    <n v="10"/>
    <n v="790"/>
    <n v="7900"/>
  </r>
  <r>
    <x v="20"/>
    <x v="0"/>
    <x v="0"/>
    <x v="6"/>
    <x v="3"/>
    <n v="3"/>
    <n v="2001"/>
    <n v="6003"/>
  </r>
  <r>
    <x v="20"/>
    <x v="1"/>
    <x v="1"/>
    <x v="7"/>
    <x v="3"/>
    <n v="53"/>
    <n v="75"/>
    <n v="3975"/>
  </r>
  <r>
    <x v="20"/>
    <x v="2"/>
    <x v="1"/>
    <x v="7"/>
    <x v="3"/>
    <n v="6"/>
    <n v="315"/>
    <n v="1890"/>
  </r>
  <r>
    <x v="20"/>
    <x v="3"/>
    <x v="0"/>
    <x v="6"/>
    <x v="3"/>
    <n v="6"/>
    <n v="1080"/>
    <n v="6480"/>
  </r>
  <r>
    <x v="20"/>
    <x v="4"/>
    <x v="2"/>
    <x v="7"/>
    <x v="3"/>
    <n v="4"/>
    <n v="1575"/>
    <n v="6300"/>
  </r>
  <r>
    <x v="20"/>
    <x v="5"/>
    <x v="2"/>
    <x v="7"/>
    <x v="3"/>
    <n v="8"/>
    <n v="790"/>
    <n v="6320"/>
  </r>
  <r>
    <x v="20"/>
    <x v="0"/>
    <x v="0"/>
    <x v="8"/>
    <x v="4"/>
    <n v="6"/>
    <n v="2001"/>
    <n v="12006"/>
  </r>
  <r>
    <x v="20"/>
    <x v="1"/>
    <x v="1"/>
    <x v="9"/>
    <x v="4"/>
    <n v="48"/>
    <n v="75"/>
    <n v="3600"/>
  </r>
  <r>
    <x v="20"/>
    <x v="2"/>
    <x v="1"/>
    <x v="9"/>
    <x v="4"/>
    <n v="11"/>
    <n v="315"/>
    <n v="3465"/>
  </r>
  <r>
    <x v="20"/>
    <x v="3"/>
    <x v="0"/>
    <x v="8"/>
    <x v="4"/>
    <n v="4"/>
    <n v="1080"/>
    <n v="4320"/>
  </r>
  <r>
    <x v="20"/>
    <x v="4"/>
    <x v="2"/>
    <x v="8"/>
    <x v="4"/>
    <n v="2"/>
    <n v="1575"/>
    <n v="3150"/>
  </r>
  <r>
    <x v="20"/>
    <x v="5"/>
    <x v="2"/>
    <x v="8"/>
    <x v="4"/>
    <n v="6"/>
    <n v="790"/>
    <n v="4740"/>
  </r>
  <r>
    <x v="21"/>
    <x v="0"/>
    <x v="0"/>
    <x v="0"/>
    <x v="0"/>
    <n v="3"/>
    <n v="2001"/>
    <n v="6003"/>
  </r>
  <r>
    <x v="21"/>
    <x v="1"/>
    <x v="1"/>
    <x v="1"/>
    <x v="0"/>
    <n v="56"/>
    <n v="75"/>
    <n v="4200"/>
  </r>
  <r>
    <x v="21"/>
    <x v="2"/>
    <x v="1"/>
    <x v="1"/>
    <x v="0"/>
    <n v="6"/>
    <n v="315"/>
    <n v="1890"/>
  </r>
  <r>
    <x v="21"/>
    <x v="3"/>
    <x v="0"/>
    <x v="0"/>
    <x v="0"/>
    <n v="3"/>
    <n v="1080"/>
    <n v="3240"/>
  </r>
  <r>
    <x v="21"/>
    <x v="4"/>
    <x v="2"/>
    <x v="0"/>
    <x v="0"/>
    <n v="4"/>
    <n v="1575"/>
    <n v="6300"/>
  </r>
  <r>
    <x v="21"/>
    <x v="5"/>
    <x v="2"/>
    <x v="0"/>
    <x v="0"/>
    <n v="6"/>
    <n v="790"/>
    <n v="4740"/>
  </r>
  <r>
    <x v="21"/>
    <x v="0"/>
    <x v="0"/>
    <x v="2"/>
    <x v="1"/>
    <n v="6"/>
    <n v="2001"/>
    <n v="12006"/>
  </r>
  <r>
    <x v="21"/>
    <x v="1"/>
    <x v="1"/>
    <x v="3"/>
    <x v="1"/>
    <n v="31"/>
    <n v="75"/>
    <n v="2325"/>
  </r>
  <r>
    <x v="21"/>
    <x v="2"/>
    <x v="1"/>
    <x v="3"/>
    <x v="1"/>
    <n v="12"/>
    <n v="315"/>
    <n v="3780"/>
  </r>
  <r>
    <x v="21"/>
    <x v="3"/>
    <x v="0"/>
    <x v="2"/>
    <x v="1"/>
    <n v="4"/>
    <n v="1080"/>
    <n v="4320"/>
  </r>
  <r>
    <x v="21"/>
    <x v="4"/>
    <x v="2"/>
    <x v="2"/>
    <x v="1"/>
    <n v="5"/>
    <n v="1575"/>
    <n v="7875"/>
  </r>
  <r>
    <x v="21"/>
    <x v="5"/>
    <x v="2"/>
    <x v="2"/>
    <x v="1"/>
    <n v="7"/>
    <n v="790"/>
    <n v="5530"/>
  </r>
  <r>
    <x v="21"/>
    <x v="0"/>
    <x v="0"/>
    <x v="4"/>
    <x v="2"/>
    <n v="4"/>
    <n v="2001"/>
    <n v="8004"/>
  </r>
  <r>
    <x v="21"/>
    <x v="1"/>
    <x v="1"/>
    <x v="5"/>
    <x v="2"/>
    <n v="32"/>
    <n v="75"/>
    <n v="2400"/>
  </r>
  <r>
    <x v="21"/>
    <x v="2"/>
    <x v="1"/>
    <x v="5"/>
    <x v="2"/>
    <n v="6"/>
    <n v="315"/>
    <n v="1890"/>
  </r>
  <r>
    <x v="21"/>
    <x v="3"/>
    <x v="0"/>
    <x v="4"/>
    <x v="2"/>
    <n v="3"/>
    <n v="1080"/>
    <n v="3240"/>
  </r>
  <r>
    <x v="21"/>
    <x v="4"/>
    <x v="2"/>
    <x v="5"/>
    <x v="2"/>
    <n v="5"/>
    <n v="1575"/>
    <n v="7875"/>
  </r>
  <r>
    <x v="21"/>
    <x v="5"/>
    <x v="2"/>
    <x v="5"/>
    <x v="2"/>
    <n v="11"/>
    <n v="790"/>
    <n v="8690"/>
  </r>
  <r>
    <x v="21"/>
    <x v="0"/>
    <x v="0"/>
    <x v="6"/>
    <x v="3"/>
    <n v="6"/>
    <n v="2001"/>
    <n v="12006"/>
  </r>
  <r>
    <x v="21"/>
    <x v="1"/>
    <x v="1"/>
    <x v="7"/>
    <x v="3"/>
    <n v="39"/>
    <n v="75"/>
    <n v="2925"/>
  </r>
  <r>
    <x v="21"/>
    <x v="2"/>
    <x v="1"/>
    <x v="7"/>
    <x v="3"/>
    <n v="13"/>
    <n v="315"/>
    <n v="4095"/>
  </r>
  <r>
    <x v="21"/>
    <x v="3"/>
    <x v="0"/>
    <x v="6"/>
    <x v="3"/>
    <n v="4"/>
    <n v="1080"/>
    <n v="4320"/>
  </r>
  <r>
    <x v="21"/>
    <x v="4"/>
    <x v="2"/>
    <x v="7"/>
    <x v="3"/>
    <n v="5"/>
    <n v="1575"/>
    <n v="7875"/>
  </r>
  <r>
    <x v="21"/>
    <x v="5"/>
    <x v="2"/>
    <x v="7"/>
    <x v="3"/>
    <n v="6"/>
    <n v="790"/>
    <n v="4740"/>
  </r>
  <r>
    <x v="21"/>
    <x v="0"/>
    <x v="0"/>
    <x v="8"/>
    <x v="4"/>
    <n v="4"/>
    <n v="2001"/>
    <n v="8004"/>
  </r>
  <r>
    <x v="21"/>
    <x v="1"/>
    <x v="1"/>
    <x v="9"/>
    <x v="4"/>
    <n v="54"/>
    <n v="75"/>
    <n v="4050"/>
  </r>
  <r>
    <x v="21"/>
    <x v="2"/>
    <x v="1"/>
    <x v="9"/>
    <x v="4"/>
    <n v="5"/>
    <n v="315"/>
    <n v="1575"/>
  </r>
  <r>
    <x v="21"/>
    <x v="3"/>
    <x v="0"/>
    <x v="8"/>
    <x v="4"/>
    <n v="5"/>
    <n v="1080"/>
    <n v="5400"/>
  </r>
  <r>
    <x v="21"/>
    <x v="4"/>
    <x v="2"/>
    <x v="8"/>
    <x v="4"/>
    <n v="2"/>
    <n v="1575"/>
    <n v="3150"/>
  </r>
  <r>
    <x v="21"/>
    <x v="5"/>
    <x v="2"/>
    <x v="8"/>
    <x v="4"/>
    <n v="6"/>
    <n v="790"/>
    <n v="4740"/>
  </r>
  <r>
    <x v="22"/>
    <x v="0"/>
    <x v="0"/>
    <x v="0"/>
    <x v="0"/>
    <n v="4"/>
    <n v="2001"/>
    <n v="8004"/>
  </r>
  <r>
    <x v="22"/>
    <x v="1"/>
    <x v="1"/>
    <x v="1"/>
    <x v="0"/>
    <n v="42"/>
    <n v="75"/>
    <n v="3150"/>
  </r>
  <r>
    <x v="22"/>
    <x v="2"/>
    <x v="1"/>
    <x v="1"/>
    <x v="0"/>
    <n v="9"/>
    <n v="315"/>
    <n v="2835"/>
  </r>
  <r>
    <x v="22"/>
    <x v="3"/>
    <x v="0"/>
    <x v="0"/>
    <x v="0"/>
    <n v="4"/>
    <n v="1080"/>
    <n v="4320"/>
  </r>
  <r>
    <x v="22"/>
    <x v="4"/>
    <x v="2"/>
    <x v="0"/>
    <x v="0"/>
    <n v="6"/>
    <n v="1575"/>
    <n v="9450"/>
  </r>
  <r>
    <x v="22"/>
    <x v="5"/>
    <x v="2"/>
    <x v="0"/>
    <x v="0"/>
    <n v="7"/>
    <n v="790"/>
    <n v="5530"/>
  </r>
  <r>
    <x v="22"/>
    <x v="0"/>
    <x v="0"/>
    <x v="2"/>
    <x v="1"/>
    <n v="6"/>
    <n v="2001"/>
    <n v="12006"/>
  </r>
  <r>
    <x v="22"/>
    <x v="1"/>
    <x v="1"/>
    <x v="3"/>
    <x v="1"/>
    <n v="46"/>
    <n v="75"/>
    <n v="3450"/>
  </r>
  <r>
    <x v="22"/>
    <x v="2"/>
    <x v="1"/>
    <x v="3"/>
    <x v="1"/>
    <n v="7"/>
    <n v="315"/>
    <n v="2205"/>
  </r>
  <r>
    <x v="22"/>
    <x v="3"/>
    <x v="0"/>
    <x v="2"/>
    <x v="1"/>
    <n v="5"/>
    <n v="1080"/>
    <n v="5400"/>
  </r>
  <r>
    <x v="22"/>
    <x v="4"/>
    <x v="2"/>
    <x v="2"/>
    <x v="1"/>
    <n v="4"/>
    <n v="1575"/>
    <n v="6300"/>
  </r>
  <r>
    <x v="22"/>
    <x v="5"/>
    <x v="2"/>
    <x v="2"/>
    <x v="1"/>
    <n v="8"/>
    <n v="790"/>
    <n v="6320"/>
  </r>
  <r>
    <x v="22"/>
    <x v="0"/>
    <x v="0"/>
    <x v="4"/>
    <x v="2"/>
    <n v="5"/>
    <n v="2001"/>
    <n v="10005"/>
  </r>
  <r>
    <x v="22"/>
    <x v="1"/>
    <x v="1"/>
    <x v="5"/>
    <x v="2"/>
    <n v="34"/>
    <n v="75"/>
    <n v="2550"/>
  </r>
  <r>
    <x v="22"/>
    <x v="2"/>
    <x v="1"/>
    <x v="5"/>
    <x v="2"/>
    <n v="8"/>
    <n v="315"/>
    <n v="2520"/>
  </r>
  <r>
    <x v="22"/>
    <x v="3"/>
    <x v="0"/>
    <x v="4"/>
    <x v="2"/>
    <n v="5"/>
    <n v="1080"/>
    <n v="5400"/>
  </r>
  <r>
    <x v="22"/>
    <x v="4"/>
    <x v="2"/>
    <x v="5"/>
    <x v="2"/>
    <n v="4"/>
    <n v="1575"/>
    <n v="6300"/>
  </r>
  <r>
    <x v="22"/>
    <x v="5"/>
    <x v="2"/>
    <x v="5"/>
    <x v="2"/>
    <n v="8"/>
    <n v="790"/>
    <n v="6320"/>
  </r>
  <r>
    <x v="22"/>
    <x v="0"/>
    <x v="0"/>
    <x v="6"/>
    <x v="3"/>
    <n v="5"/>
    <n v="2001"/>
    <n v="10005"/>
  </r>
  <r>
    <x v="22"/>
    <x v="1"/>
    <x v="1"/>
    <x v="7"/>
    <x v="3"/>
    <n v="54"/>
    <n v="75"/>
    <n v="4050"/>
  </r>
  <r>
    <x v="22"/>
    <x v="2"/>
    <x v="1"/>
    <x v="7"/>
    <x v="3"/>
    <n v="12"/>
    <n v="315"/>
    <n v="3780"/>
  </r>
  <r>
    <x v="22"/>
    <x v="3"/>
    <x v="0"/>
    <x v="6"/>
    <x v="3"/>
    <n v="2"/>
    <n v="1080"/>
    <n v="2160"/>
  </r>
  <r>
    <x v="22"/>
    <x v="4"/>
    <x v="2"/>
    <x v="7"/>
    <x v="3"/>
    <n v="4"/>
    <n v="1575"/>
    <n v="6300"/>
  </r>
  <r>
    <x v="22"/>
    <x v="5"/>
    <x v="2"/>
    <x v="7"/>
    <x v="3"/>
    <n v="9"/>
    <n v="790"/>
    <n v="7110"/>
  </r>
  <r>
    <x v="22"/>
    <x v="0"/>
    <x v="0"/>
    <x v="8"/>
    <x v="4"/>
    <n v="6"/>
    <n v="2001"/>
    <n v="12006"/>
  </r>
  <r>
    <x v="22"/>
    <x v="1"/>
    <x v="1"/>
    <x v="9"/>
    <x v="4"/>
    <n v="53"/>
    <n v="75"/>
    <n v="3975"/>
  </r>
  <r>
    <x v="22"/>
    <x v="2"/>
    <x v="1"/>
    <x v="9"/>
    <x v="4"/>
    <n v="12"/>
    <n v="315"/>
    <n v="3780"/>
  </r>
  <r>
    <x v="22"/>
    <x v="3"/>
    <x v="0"/>
    <x v="8"/>
    <x v="4"/>
    <n v="6"/>
    <n v="1080"/>
    <n v="6480"/>
  </r>
  <r>
    <x v="22"/>
    <x v="4"/>
    <x v="2"/>
    <x v="8"/>
    <x v="4"/>
    <n v="5"/>
    <n v="1575"/>
    <n v="7875"/>
  </r>
  <r>
    <x v="22"/>
    <x v="5"/>
    <x v="2"/>
    <x v="8"/>
    <x v="4"/>
    <n v="7"/>
    <n v="790"/>
    <n v="5530"/>
  </r>
  <r>
    <x v="23"/>
    <x v="0"/>
    <x v="0"/>
    <x v="0"/>
    <x v="0"/>
    <n v="4"/>
    <n v="2001"/>
    <n v="8004"/>
  </r>
  <r>
    <x v="23"/>
    <x v="1"/>
    <x v="1"/>
    <x v="1"/>
    <x v="0"/>
    <n v="49"/>
    <n v="75"/>
    <n v="3675"/>
  </r>
  <r>
    <x v="23"/>
    <x v="2"/>
    <x v="1"/>
    <x v="1"/>
    <x v="0"/>
    <n v="7"/>
    <n v="315"/>
    <n v="2205"/>
  </r>
  <r>
    <x v="23"/>
    <x v="3"/>
    <x v="0"/>
    <x v="0"/>
    <x v="0"/>
    <n v="2"/>
    <n v="1080"/>
    <n v="2160"/>
  </r>
  <r>
    <x v="23"/>
    <x v="4"/>
    <x v="2"/>
    <x v="0"/>
    <x v="0"/>
    <n v="6"/>
    <n v="1575"/>
    <n v="9450"/>
  </r>
  <r>
    <x v="23"/>
    <x v="5"/>
    <x v="2"/>
    <x v="0"/>
    <x v="0"/>
    <n v="7"/>
    <n v="790"/>
    <n v="5530"/>
  </r>
  <r>
    <x v="23"/>
    <x v="0"/>
    <x v="0"/>
    <x v="2"/>
    <x v="1"/>
    <n v="3"/>
    <n v="2001"/>
    <n v="6003"/>
  </r>
  <r>
    <x v="23"/>
    <x v="1"/>
    <x v="1"/>
    <x v="3"/>
    <x v="1"/>
    <n v="35"/>
    <n v="75"/>
    <n v="2625"/>
  </r>
  <r>
    <x v="23"/>
    <x v="2"/>
    <x v="1"/>
    <x v="3"/>
    <x v="1"/>
    <n v="9"/>
    <n v="315"/>
    <n v="2835"/>
  </r>
  <r>
    <x v="23"/>
    <x v="3"/>
    <x v="0"/>
    <x v="2"/>
    <x v="1"/>
    <n v="6"/>
    <n v="1080"/>
    <n v="6480"/>
  </r>
  <r>
    <x v="23"/>
    <x v="4"/>
    <x v="2"/>
    <x v="2"/>
    <x v="1"/>
    <n v="3"/>
    <n v="1575"/>
    <n v="4725"/>
  </r>
  <r>
    <x v="23"/>
    <x v="5"/>
    <x v="2"/>
    <x v="2"/>
    <x v="1"/>
    <n v="5"/>
    <n v="790"/>
    <n v="3950"/>
  </r>
  <r>
    <x v="23"/>
    <x v="0"/>
    <x v="0"/>
    <x v="4"/>
    <x v="2"/>
    <n v="4"/>
    <n v="2001"/>
    <n v="8004"/>
  </r>
  <r>
    <x v="23"/>
    <x v="1"/>
    <x v="1"/>
    <x v="4"/>
    <x v="2"/>
    <n v="51"/>
    <n v="75"/>
    <n v="3825"/>
  </r>
  <r>
    <x v="23"/>
    <x v="2"/>
    <x v="1"/>
    <x v="4"/>
    <x v="2"/>
    <n v="10"/>
    <n v="315"/>
    <n v="3150"/>
  </r>
  <r>
    <x v="23"/>
    <x v="3"/>
    <x v="0"/>
    <x v="4"/>
    <x v="2"/>
    <n v="6"/>
    <n v="1080"/>
    <n v="6480"/>
  </r>
  <r>
    <x v="23"/>
    <x v="4"/>
    <x v="2"/>
    <x v="5"/>
    <x v="2"/>
    <n v="4"/>
    <n v="1575"/>
    <n v="6300"/>
  </r>
  <r>
    <x v="23"/>
    <x v="5"/>
    <x v="2"/>
    <x v="5"/>
    <x v="2"/>
    <n v="6"/>
    <n v="790"/>
    <n v="4740"/>
  </r>
  <r>
    <x v="23"/>
    <x v="0"/>
    <x v="0"/>
    <x v="6"/>
    <x v="3"/>
    <n v="4"/>
    <n v="2001"/>
    <n v="8004"/>
  </r>
  <r>
    <x v="23"/>
    <x v="1"/>
    <x v="1"/>
    <x v="7"/>
    <x v="3"/>
    <n v="43"/>
    <n v="75"/>
    <n v="3225"/>
  </r>
  <r>
    <x v="23"/>
    <x v="2"/>
    <x v="1"/>
    <x v="7"/>
    <x v="3"/>
    <n v="9"/>
    <n v="315"/>
    <n v="2835"/>
  </r>
  <r>
    <x v="23"/>
    <x v="3"/>
    <x v="0"/>
    <x v="6"/>
    <x v="3"/>
    <n v="6"/>
    <n v="1080"/>
    <n v="6480"/>
  </r>
  <r>
    <x v="23"/>
    <x v="4"/>
    <x v="2"/>
    <x v="7"/>
    <x v="3"/>
    <n v="6"/>
    <n v="1575"/>
    <n v="9450"/>
  </r>
  <r>
    <x v="23"/>
    <x v="5"/>
    <x v="2"/>
    <x v="7"/>
    <x v="3"/>
    <n v="10"/>
    <n v="790"/>
    <n v="7900"/>
  </r>
  <r>
    <x v="23"/>
    <x v="0"/>
    <x v="0"/>
    <x v="8"/>
    <x v="4"/>
    <n v="3"/>
    <n v="2001"/>
    <n v="6003"/>
  </r>
  <r>
    <x v="23"/>
    <x v="1"/>
    <x v="1"/>
    <x v="9"/>
    <x v="4"/>
    <n v="51"/>
    <n v="75"/>
    <n v="3825"/>
  </r>
  <r>
    <x v="23"/>
    <x v="2"/>
    <x v="1"/>
    <x v="9"/>
    <x v="4"/>
    <n v="8"/>
    <n v="315"/>
    <n v="2520"/>
  </r>
  <r>
    <x v="23"/>
    <x v="3"/>
    <x v="0"/>
    <x v="8"/>
    <x v="4"/>
    <n v="2"/>
    <n v="1080"/>
    <n v="2160"/>
  </r>
  <r>
    <x v="23"/>
    <x v="4"/>
    <x v="2"/>
    <x v="8"/>
    <x v="4"/>
    <n v="4"/>
    <n v="1575"/>
    <n v="6300"/>
  </r>
  <r>
    <x v="23"/>
    <x v="5"/>
    <x v="2"/>
    <x v="8"/>
    <x v="4"/>
    <n v="9"/>
    <n v="790"/>
    <n v="7110"/>
  </r>
  <r>
    <x v="24"/>
    <x v="0"/>
    <x v="0"/>
    <x v="0"/>
    <x v="0"/>
    <n v="6"/>
    <n v="2001"/>
    <n v="12006"/>
  </r>
  <r>
    <x v="24"/>
    <x v="1"/>
    <x v="1"/>
    <x v="1"/>
    <x v="0"/>
    <n v="43"/>
    <n v="75"/>
    <n v="3225"/>
  </r>
  <r>
    <x v="24"/>
    <x v="2"/>
    <x v="1"/>
    <x v="1"/>
    <x v="0"/>
    <n v="11"/>
    <n v="315"/>
    <n v="3465"/>
  </r>
  <r>
    <x v="24"/>
    <x v="3"/>
    <x v="0"/>
    <x v="1"/>
    <x v="0"/>
    <n v="6"/>
    <n v="1080"/>
    <n v="6480"/>
  </r>
  <r>
    <x v="24"/>
    <x v="4"/>
    <x v="2"/>
    <x v="0"/>
    <x v="0"/>
    <n v="2"/>
    <n v="1575"/>
    <n v="3150"/>
  </r>
  <r>
    <x v="24"/>
    <x v="5"/>
    <x v="2"/>
    <x v="0"/>
    <x v="0"/>
    <n v="7"/>
    <n v="790"/>
    <n v="5530"/>
  </r>
  <r>
    <x v="24"/>
    <x v="0"/>
    <x v="0"/>
    <x v="2"/>
    <x v="1"/>
    <n v="5"/>
    <n v="2001"/>
    <n v="10005"/>
  </r>
  <r>
    <x v="24"/>
    <x v="1"/>
    <x v="1"/>
    <x v="3"/>
    <x v="1"/>
    <n v="42"/>
    <n v="75"/>
    <n v="3150"/>
  </r>
  <r>
    <x v="24"/>
    <x v="2"/>
    <x v="1"/>
    <x v="3"/>
    <x v="1"/>
    <n v="6"/>
    <n v="315"/>
    <n v="1890"/>
  </r>
  <r>
    <x v="24"/>
    <x v="3"/>
    <x v="0"/>
    <x v="2"/>
    <x v="1"/>
    <n v="2"/>
    <n v="1080"/>
    <n v="2160"/>
  </r>
  <r>
    <x v="24"/>
    <x v="4"/>
    <x v="2"/>
    <x v="3"/>
    <x v="1"/>
    <n v="3"/>
    <n v="1575"/>
    <n v="4725"/>
  </r>
  <r>
    <x v="24"/>
    <x v="5"/>
    <x v="2"/>
    <x v="3"/>
    <x v="1"/>
    <n v="11"/>
    <n v="790"/>
    <n v="8690"/>
  </r>
  <r>
    <x v="24"/>
    <x v="0"/>
    <x v="0"/>
    <x v="4"/>
    <x v="2"/>
    <n v="4"/>
    <n v="2001"/>
    <n v="8004"/>
  </r>
  <r>
    <x v="24"/>
    <x v="1"/>
    <x v="1"/>
    <x v="4"/>
    <x v="2"/>
    <n v="56"/>
    <n v="75"/>
    <n v="4200"/>
  </r>
  <r>
    <x v="24"/>
    <x v="2"/>
    <x v="1"/>
    <x v="4"/>
    <x v="2"/>
    <n v="9"/>
    <n v="315"/>
    <n v="2835"/>
  </r>
  <r>
    <x v="24"/>
    <x v="3"/>
    <x v="0"/>
    <x v="4"/>
    <x v="2"/>
    <n v="3"/>
    <n v="1080"/>
    <n v="3240"/>
  </r>
  <r>
    <x v="24"/>
    <x v="4"/>
    <x v="2"/>
    <x v="5"/>
    <x v="2"/>
    <n v="4"/>
    <n v="1575"/>
    <n v="6300"/>
  </r>
  <r>
    <x v="24"/>
    <x v="5"/>
    <x v="2"/>
    <x v="5"/>
    <x v="2"/>
    <n v="11"/>
    <n v="790"/>
    <n v="8690"/>
  </r>
  <r>
    <x v="24"/>
    <x v="0"/>
    <x v="0"/>
    <x v="6"/>
    <x v="3"/>
    <n v="6"/>
    <n v="2001"/>
    <n v="12006"/>
  </r>
  <r>
    <x v="24"/>
    <x v="1"/>
    <x v="1"/>
    <x v="7"/>
    <x v="3"/>
    <n v="53"/>
    <n v="75"/>
    <n v="3975"/>
  </r>
  <r>
    <x v="24"/>
    <x v="2"/>
    <x v="1"/>
    <x v="7"/>
    <x v="3"/>
    <n v="13"/>
    <n v="315"/>
    <n v="4095"/>
  </r>
  <r>
    <x v="24"/>
    <x v="3"/>
    <x v="0"/>
    <x v="6"/>
    <x v="3"/>
    <n v="2"/>
    <n v="1080"/>
    <n v="2160"/>
  </r>
  <r>
    <x v="24"/>
    <x v="4"/>
    <x v="2"/>
    <x v="7"/>
    <x v="3"/>
    <n v="6"/>
    <n v="1575"/>
    <n v="9450"/>
  </r>
  <r>
    <x v="24"/>
    <x v="5"/>
    <x v="2"/>
    <x v="7"/>
    <x v="3"/>
    <n v="6"/>
    <n v="790"/>
    <n v="4740"/>
  </r>
  <r>
    <x v="24"/>
    <x v="0"/>
    <x v="0"/>
    <x v="8"/>
    <x v="4"/>
    <n v="3"/>
    <n v="2001"/>
    <n v="6003"/>
  </r>
  <r>
    <x v="24"/>
    <x v="1"/>
    <x v="1"/>
    <x v="9"/>
    <x v="4"/>
    <n v="37"/>
    <n v="75"/>
    <n v="2775"/>
  </r>
  <r>
    <x v="24"/>
    <x v="2"/>
    <x v="1"/>
    <x v="9"/>
    <x v="4"/>
    <n v="12"/>
    <n v="315"/>
    <n v="3780"/>
  </r>
  <r>
    <x v="24"/>
    <x v="3"/>
    <x v="0"/>
    <x v="8"/>
    <x v="4"/>
    <n v="6"/>
    <n v="1080"/>
    <n v="6480"/>
  </r>
  <r>
    <x v="24"/>
    <x v="4"/>
    <x v="2"/>
    <x v="8"/>
    <x v="4"/>
    <n v="4"/>
    <n v="1575"/>
    <n v="6300"/>
  </r>
  <r>
    <x v="24"/>
    <x v="5"/>
    <x v="2"/>
    <x v="8"/>
    <x v="4"/>
    <n v="10"/>
    <n v="790"/>
    <n v="7900"/>
  </r>
  <r>
    <x v="25"/>
    <x v="0"/>
    <x v="0"/>
    <x v="1"/>
    <x v="0"/>
    <n v="3"/>
    <n v="2001"/>
    <n v="6003"/>
  </r>
  <r>
    <x v="25"/>
    <x v="1"/>
    <x v="1"/>
    <x v="1"/>
    <x v="0"/>
    <n v="38"/>
    <n v="75"/>
    <n v="2850"/>
  </r>
  <r>
    <x v="25"/>
    <x v="2"/>
    <x v="1"/>
    <x v="1"/>
    <x v="0"/>
    <n v="14"/>
    <n v="315"/>
    <n v="4410"/>
  </r>
  <r>
    <x v="25"/>
    <x v="3"/>
    <x v="0"/>
    <x v="1"/>
    <x v="0"/>
    <n v="6"/>
    <n v="1080"/>
    <n v="6480"/>
  </r>
  <r>
    <x v="25"/>
    <x v="4"/>
    <x v="2"/>
    <x v="0"/>
    <x v="0"/>
    <n v="3"/>
    <n v="1575"/>
    <n v="4725"/>
  </r>
  <r>
    <x v="25"/>
    <x v="5"/>
    <x v="2"/>
    <x v="0"/>
    <x v="0"/>
    <n v="11"/>
    <n v="790"/>
    <n v="8690"/>
  </r>
  <r>
    <x v="25"/>
    <x v="0"/>
    <x v="0"/>
    <x v="2"/>
    <x v="1"/>
    <n v="5"/>
    <n v="2001"/>
    <n v="10005"/>
  </r>
  <r>
    <x v="25"/>
    <x v="1"/>
    <x v="1"/>
    <x v="3"/>
    <x v="1"/>
    <n v="44"/>
    <n v="75"/>
    <n v="3300"/>
  </r>
  <r>
    <x v="25"/>
    <x v="2"/>
    <x v="1"/>
    <x v="3"/>
    <x v="1"/>
    <n v="11"/>
    <n v="315"/>
    <n v="3465"/>
  </r>
  <r>
    <x v="25"/>
    <x v="3"/>
    <x v="0"/>
    <x v="2"/>
    <x v="1"/>
    <n v="5"/>
    <n v="1080"/>
    <n v="5400"/>
  </r>
  <r>
    <x v="25"/>
    <x v="4"/>
    <x v="2"/>
    <x v="3"/>
    <x v="1"/>
    <n v="5"/>
    <n v="1575"/>
    <n v="7875"/>
  </r>
  <r>
    <x v="25"/>
    <x v="5"/>
    <x v="2"/>
    <x v="3"/>
    <x v="1"/>
    <n v="7"/>
    <n v="790"/>
    <n v="5530"/>
  </r>
  <r>
    <x v="25"/>
    <x v="0"/>
    <x v="0"/>
    <x v="4"/>
    <x v="2"/>
    <n v="3"/>
    <n v="2001"/>
    <n v="6003"/>
  </r>
  <r>
    <x v="25"/>
    <x v="1"/>
    <x v="1"/>
    <x v="4"/>
    <x v="2"/>
    <n v="56"/>
    <n v="75"/>
    <n v="4200"/>
  </r>
  <r>
    <x v="25"/>
    <x v="2"/>
    <x v="1"/>
    <x v="4"/>
    <x v="2"/>
    <n v="7"/>
    <n v="315"/>
    <n v="2205"/>
  </r>
  <r>
    <x v="25"/>
    <x v="3"/>
    <x v="0"/>
    <x v="4"/>
    <x v="2"/>
    <n v="5"/>
    <n v="1080"/>
    <n v="5400"/>
  </r>
  <r>
    <x v="25"/>
    <x v="4"/>
    <x v="2"/>
    <x v="5"/>
    <x v="2"/>
    <n v="6"/>
    <n v="1575"/>
    <n v="9450"/>
  </r>
  <r>
    <x v="25"/>
    <x v="5"/>
    <x v="2"/>
    <x v="5"/>
    <x v="2"/>
    <n v="8"/>
    <n v="790"/>
    <n v="6320"/>
  </r>
  <r>
    <x v="25"/>
    <x v="0"/>
    <x v="0"/>
    <x v="6"/>
    <x v="3"/>
    <n v="6"/>
    <n v="2001"/>
    <n v="12006"/>
  </r>
  <r>
    <x v="25"/>
    <x v="1"/>
    <x v="1"/>
    <x v="7"/>
    <x v="3"/>
    <n v="45"/>
    <n v="75"/>
    <n v="3375"/>
  </r>
  <r>
    <x v="25"/>
    <x v="2"/>
    <x v="1"/>
    <x v="7"/>
    <x v="3"/>
    <n v="5"/>
    <n v="315"/>
    <n v="1575"/>
  </r>
  <r>
    <x v="25"/>
    <x v="3"/>
    <x v="0"/>
    <x v="6"/>
    <x v="3"/>
    <n v="2"/>
    <n v="1080"/>
    <n v="2160"/>
  </r>
  <r>
    <x v="25"/>
    <x v="4"/>
    <x v="2"/>
    <x v="7"/>
    <x v="3"/>
    <n v="5"/>
    <n v="1575"/>
    <n v="7875"/>
  </r>
  <r>
    <x v="25"/>
    <x v="5"/>
    <x v="2"/>
    <x v="7"/>
    <x v="3"/>
    <n v="5"/>
    <n v="790"/>
    <n v="3950"/>
  </r>
  <r>
    <x v="25"/>
    <x v="0"/>
    <x v="0"/>
    <x v="8"/>
    <x v="4"/>
    <n v="6"/>
    <n v="2001"/>
    <n v="12006"/>
  </r>
  <r>
    <x v="25"/>
    <x v="1"/>
    <x v="1"/>
    <x v="9"/>
    <x v="4"/>
    <n v="37"/>
    <n v="75"/>
    <n v="2775"/>
  </r>
  <r>
    <x v="25"/>
    <x v="2"/>
    <x v="1"/>
    <x v="9"/>
    <x v="4"/>
    <n v="14"/>
    <n v="315"/>
    <n v="4410"/>
  </r>
  <r>
    <x v="25"/>
    <x v="3"/>
    <x v="0"/>
    <x v="8"/>
    <x v="4"/>
    <n v="4"/>
    <n v="1080"/>
    <n v="4320"/>
  </r>
  <r>
    <x v="25"/>
    <x v="4"/>
    <x v="2"/>
    <x v="8"/>
    <x v="4"/>
    <n v="4"/>
    <n v="1575"/>
    <n v="6300"/>
  </r>
  <r>
    <x v="25"/>
    <x v="5"/>
    <x v="2"/>
    <x v="8"/>
    <x v="4"/>
    <n v="11"/>
    <n v="790"/>
    <n v="8690"/>
  </r>
  <r>
    <x v="26"/>
    <x v="0"/>
    <x v="0"/>
    <x v="1"/>
    <x v="0"/>
    <n v="6"/>
    <n v="2001"/>
    <n v="12006"/>
  </r>
  <r>
    <x v="26"/>
    <x v="1"/>
    <x v="1"/>
    <x v="1"/>
    <x v="0"/>
    <n v="60"/>
    <n v="75"/>
    <n v="4500"/>
  </r>
  <r>
    <x v="26"/>
    <x v="2"/>
    <x v="1"/>
    <x v="1"/>
    <x v="0"/>
    <n v="6"/>
    <n v="315"/>
    <n v="1890"/>
  </r>
  <r>
    <x v="26"/>
    <x v="3"/>
    <x v="0"/>
    <x v="1"/>
    <x v="0"/>
    <n v="6"/>
    <n v="1080"/>
    <n v="6480"/>
  </r>
  <r>
    <x v="26"/>
    <x v="4"/>
    <x v="2"/>
    <x v="0"/>
    <x v="0"/>
    <n v="3"/>
    <n v="1575"/>
    <n v="4725"/>
  </r>
  <r>
    <x v="26"/>
    <x v="5"/>
    <x v="2"/>
    <x v="0"/>
    <x v="0"/>
    <n v="7"/>
    <n v="790"/>
    <n v="5530"/>
  </r>
  <r>
    <x v="26"/>
    <x v="0"/>
    <x v="0"/>
    <x v="2"/>
    <x v="1"/>
    <n v="4"/>
    <n v="2001"/>
    <n v="8004"/>
  </r>
  <r>
    <x v="26"/>
    <x v="1"/>
    <x v="1"/>
    <x v="3"/>
    <x v="1"/>
    <n v="32"/>
    <n v="75"/>
    <n v="2400"/>
  </r>
  <r>
    <x v="26"/>
    <x v="2"/>
    <x v="1"/>
    <x v="3"/>
    <x v="1"/>
    <n v="7"/>
    <n v="315"/>
    <n v="2205"/>
  </r>
  <r>
    <x v="26"/>
    <x v="3"/>
    <x v="0"/>
    <x v="2"/>
    <x v="1"/>
    <n v="3"/>
    <n v="1080"/>
    <n v="3240"/>
  </r>
  <r>
    <x v="26"/>
    <x v="4"/>
    <x v="2"/>
    <x v="3"/>
    <x v="1"/>
    <n v="2"/>
    <n v="1575"/>
    <n v="3150"/>
  </r>
  <r>
    <x v="26"/>
    <x v="5"/>
    <x v="2"/>
    <x v="3"/>
    <x v="1"/>
    <n v="6"/>
    <n v="790"/>
    <n v="4740"/>
  </r>
  <r>
    <x v="26"/>
    <x v="0"/>
    <x v="0"/>
    <x v="4"/>
    <x v="2"/>
    <n v="5"/>
    <n v="2001"/>
    <n v="10005"/>
  </r>
  <r>
    <x v="26"/>
    <x v="1"/>
    <x v="1"/>
    <x v="4"/>
    <x v="2"/>
    <n v="33"/>
    <n v="75"/>
    <n v="2475"/>
  </r>
  <r>
    <x v="26"/>
    <x v="2"/>
    <x v="1"/>
    <x v="4"/>
    <x v="2"/>
    <n v="7"/>
    <n v="315"/>
    <n v="2205"/>
  </r>
  <r>
    <x v="26"/>
    <x v="3"/>
    <x v="0"/>
    <x v="4"/>
    <x v="2"/>
    <n v="5"/>
    <n v="1080"/>
    <n v="5400"/>
  </r>
  <r>
    <x v="26"/>
    <x v="4"/>
    <x v="2"/>
    <x v="5"/>
    <x v="2"/>
    <n v="4"/>
    <n v="1575"/>
    <n v="6300"/>
  </r>
  <r>
    <x v="26"/>
    <x v="5"/>
    <x v="2"/>
    <x v="5"/>
    <x v="2"/>
    <n v="7"/>
    <n v="790"/>
    <n v="5530"/>
  </r>
  <r>
    <x v="26"/>
    <x v="0"/>
    <x v="0"/>
    <x v="6"/>
    <x v="3"/>
    <n v="4"/>
    <n v="2001"/>
    <n v="8004"/>
  </r>
  <r>
    <x v="26"/>
    <x v="1"/>
    <x v="1"/>
    <x v="7"/>
    <x v="3"/>
    <n v="54"/>
    <n v="75"/>
    <n v="4050"/>
  </r>
  <r>
    <x v="26"/>
    <x v="2"/>
    <x v="1"/>
    <x v="6"/>
    <x v="3"/>
    <n v="12"/>
    <n v="315"/>
    <n v="3780"/>
  </r>
  <r>
    <x v="26"/>
    <x v="3"/>
    <x v="0"/>
    <x v="6"/>
    <x v="3"/>
    <n v="4"/>
    <n v="1080"/>
    <n v="4320"/>
  </r>
  <r>
    <x v="26"/>
    <x v="4"/>
    <x v="2"/>
    <x v="7"/>
    <x v="3"/>
    <n v="4"/>
    <n v="1575"/>
    <n v="6300"/>
  </r>
  <r>
    <x v="26"/>
    <x v="5"/>
    <x v="2"/>
    <x v="7"/>
    <x v="3"/>
    <n v="9"/>
    <n v="790"/>
    <n v="7110"/>
  </r>
  <r>
    <x v="26"/>
    <x v="0"/>
    <x v="0"/>
    <x v="8"/>
    <x v="4"/>
    <n v="4"/>
    <n v="2001"/>
    <n v="8004"/>
  </r>
  <r>
    <x v="26"/>
    <x v="1"/>
    <x v="1"/>
    <x v="9"/>
    <x v="4"/>
    <n v="52"/>
    <n v="75"/>
    <n v="3900"/>
  </r>
  <r>
    <x v="26"/>
    <x v="2"/>
    <x v="1"/>
    <x v="9"/>
    <x v="4"/>
    <n v="7"/>
    <n v="315"/>
    <n v="2205"/>
  </r>
  <r>
    <x v="26"/>
    <x v="3"/>
    <x v="0"/>
    <x v="8"/>
    <x v="4"/>
    <n v="4"/>
    <n v="1080"/>
    <n v="4320"/>
  </r>
  <r>
    <x v="26"/>
    <x v="4"/>
    <x v="2"/>
    <x v="8"/>
    <x v="4"/>
    <n v="4"/>
    <n v="1575"/>
    <n v="6300"/>
  </r>
  <r>
    <x v="26"/>
    <x v="5"/>
    <x v="2"/>
    <x v="8"/>
    <x v="4"/>
    <n v="6"/>
    <n v="790"/>
    <n v="4740"/>
  </r>
  <r>
    <x v="27"/>
    <x v="0"/>
    <x v="0"/>
    <x v="1"/>
    <x v="0"/>
    <n v="6"/>
    <n v="2001"/>
    <n v="12006"/>
  </r>
  <r>
    <x v="27"/>
    <x v="1"/>
    <x v="1"/>
    <x v="1"/>
    <x v="0"/>
    <n v="33"/>
    <n v="75"/>
    <n v="2475"/>
  </r>
  <r>
    <x v="27"/>
    <x v="2"/>
    <x v="1"/>
    <x v="1"/>
    <x v="0"/>
    <n v="8"/>
    <n v="315"/>
    <n v="2520"/>
  </r>
  <r>
    <x v="27"/>
    <x v="3"/>
    <x v="0"/>
    <x v="1"/>
    <x v="0"/>
    <n v="5"/>
    <n v="1080"/>
    <n v="5400"/>
  </r>
  <r>
    <x v="27"/>
    <x v="4"/>
    <x v="2"/>
    <x v="0"/>
    <x v="0"/>
    <n v="3"/>
    <n v="1575"/>
    <n v="4725"/>
  </r>
  <r>
    <x v="27"/>
    <x v="5"/>
    <x v="2"/>
    <x v="0"/>
    <x v="0"/>
    <n v="10"/>
    <n v="790"/>
    <n v="7900"/>
  </r>
  <r>
    <x v="27"/>
    <x v="0"/>
    <x v="0"/>
    <x v="2"/>
    <x v="1"/>
    <n v="5"/>
    <n v="2001"/>
    <n v="10005"/>
  </r>
  <r>
    <x v="27"/>
    <x v="1"/>
    <x v="1"/>
    <x v="3"/>
    <x v="1"/>
    <n v="60"/>
    <n v="75"/>
    <n v="4500"/>
  </r>
  <r>
    <x v="27"/>
    <x v="2"/>
    <x v="1"/>
    <x v="3"/>
    <x v="1"/>
    <n v="5"/>
    <n v="315"/>
    <n v="1575"/>
  </r>
  <r>
    <x v="27"/>
    <x v="3"/>
    <x v="0"/>
    <x v="2"/>
    <x v="1"/>
    <n v="6"/>
    <n v="1080"/>
    <n v="6480"/>
  </r>
  <r>
    <x v="27"/>
    <x v="4"/>
    <x v="2"/>
    <x v="3"/>
    <x v="1"/>
    <n v="5"/>
    <n v="1575"/>
    <n v="7875"/>
  </r>
  <r>
    <x v="27"/>
    <x v="5"/>
    <x v="2"/>
    <x v="3"/>
    <x v="1"/>
    <n v="7"/>
    <n v="790"/>
    <n v="5530"/>
  </r>
  <r>
    <x v="27"/>
    <x v="0"/>
    <x v="0"/>
    <x v="4"/>
    <x v="2"/>
    <n v="6"/>
    <n v="2001"/>
    <n v="12006"/>
  </r>
  <r>
    <x v="27"/>
    <x v="1"/>
    <x v="1"/>
    <x v="4"/>
    <x v="2"/>
    <n v="35"/>
    <n v="75"/>
    <n v="2625"/>
  </r>
  <r>
    <x v="27"/>
    <x v="2"/>
    <x v="1"/>
    <x v="4"/>
    <x v="2"/>
    <n v="8"/>
    <n v="315"/>
    <n v="2520"/>
  </r>
  <r>
    <x v="27"/>
    <x v="3"/>
    <x v="0"/>
    <x v="4"/>
    <x v="2"/>
    <n v="4"/>
    <n v="1080"/>
    <n v="4320"/>
  </r>
  <r>
    <x v="27"/>
    <x v="4"/>
    <x v="2"/>
    <x v="5"/>
    <x v="2"/>
    <n v="3"/>
    <n v="1575"/>
    <n v="4725"/>
  </r>
  <r>
    <x v="27"/>
    <x v="5"/>
    <x v="2"/>
    <x v="5"/>
    <x v="2"/>
    <n v="8"/>
    <n v="790"/>
    <n v="6320"/>
  </r>
  <r>
    <x v="27"/>
    <x v="0"/>
    <x v="0"/>
    <x v="6"/>
    <x v="3"/>
    <n v="5"/>
    <n v="2001"/>
    <n v="10005"/>
  </r>
  <r>
    <x v="27"/>
    <x v="1"/>
    <x v="1"/>
    <x v="6"/>
    <x v="3"/>
    <n v="37"/>
    <n v="75"/>
    <n v="2775"/>
  </r>
  <r>
    <x v="27"/>
    <x v="2"/>
    <x v="1"/>
    <x v="6"/>
    <x v="3"/>
    <n v="7"/>
    <n v="315"/>
    <n v="2205"/>
  </r>
  <r>
    <x v="27"/>
    <x v="3"/>
    <x v="0"/>
    <x v="6"/>
    <x v="3"/>
    <n v="2"/>
    <n v="1080"/>
    <n v="2160"/>
  </r>
  <r>
    <x v="27"/>
    <x v="4"/>
    <x v="2"/>
    <x v="7"/>
    <x v="3"/>
    <n v="4"/>
    <n v="1575"/>
    <n v="6300"/>
  </r>
  <r>
    <x v="27"/>
    <x v="5"/>
    <x v="2"/>
    <x v="7"/>
    <x v="3"/>
    <n v="9"/>
    <n v="790"/>
    <n v="7110"/>
  </r>
  <r>
    <x v="27"/>
    <x v="0"/>
    <x v="0"/>
    <x v="8"/>
    <x v="4"/>
    <n v="5"/>
    <n v="2001"/>
    <n v="10005"/>
  </r>
  <r>
    <x v="27"/>
    <x v="1"/>
    <x v="1"/>
    <x v="9"/>
    <x v="4"/>
    <n v="38"/>
    <n v="75"/>
    <n v="2850"/>
  </r>
  <r>
    <x v="27"/>
    <x v="2"/>
    <x v="1"/>
    <x v="9"/>
    <x v="4"/>
    <n v="9"/>
    <n v="315"/>
    <n v="2835"/>
  </r>
  <r>
    <x v="27"/>
    <x v="3"/>
    <x v="0"/>
    <x v="8"/>
    <x v="4"/>
    <n v="5"/>
    <n v="1080"/>
    <n v="5400"/>
  </r>
  <r>
    <x v="27"/>
    <x v="4"/>
    <x v="2"/>
    <x v="8"/>
    <x v="4"/>
    <n v="3"/>
    <n v="1575"/>
    <n v="4725"/>
  </r>
  <r>
    <x v="27"/>
    <x v="5"/>
    <x v="2"/>
    <x v="8"/>
    <x v="4"/>
    <n v="6"/>
    <n v="790"/>
    <n v="4740"/>
  </r>
  <r>
    <x v="28"/>
    <x v="0"/>
    <x v="0"/>
    <x v="1"/>
    <x v="0"/>
    <n v="6"/>
    <n v="2001"/>
    <n v="12006"/>
  </r>
  <r>
    <x v="28"/>
    <x v="1"/>
    <x v="1"/>
    <x v="1"/>
    <x v="0"/>
    <n v="52"/>
    <n v="75"/>
    <n v="3900"/>
  </r>
  <r>
    <x v="28"/>
    <x v="2"/>
    <x v="1"/>
    <x v="1"/>
    <x v="0"/>
    <n v="8"/>
    <n v="315"/>
    <n v="2520"/>
  </r>
  <r>
    <x v="28"/>
    <x v="3"/>
    <x v="0"/>
    <x v="1"/>
    <x v="0"/>
    <n v="5"/>
    <n v="1080"/>
    <n v="5400"/>
  </r>
  <r>
    <x v="28"/>
    <x v="4"/>
    <x v="2"/>
    <x v="0"/>
    <x v="0"/>
    <n v="5"/>
    <n v="1575"/>
    <n v="7875"/>
  </r>
  <r>
    <x v="28"/>
    <x v="5"/>
    <x v="2"/>
    <x v="0"/>
    <x v="0"/>
    <n v="8"/>
    <n v="790"/>
    <n v="6320"/>
  </r>
  <r>
    <x v="28"/>
    <x v="0"/>
    <x v="0"/>
    <x v="2"/>
    <x v="1"/>
    <n v="4"/>
    <n v="2001"/>
    <n v="8004"/>
  </r>
  <r>
    <x v="28"/>
    <x v="1"/>
    <x v="1"/>
    <x v="3"/>
    <x v="1"/>
    <n v="32"/>
    <n v="75"/>
    <n v="2400"/>
  </r>
  <r>
    <x v="28"/>
    <x v="2"/>
    <x v="1"/>
    <x v="3"/>
    <x v="1"/>
    <n v="9"/>
    <n v="315"/>
    <n v="2835"/>
  </r>
  <r>
    <x v="28"/>
    <x v="3"/>
    <x v="0"/>
    <x v="2"/>
    <x v="1"/>
    <n v="3"/>
    <n v="1080"/>
    <n v="3240"/>
  </r>
  <r>
    <x v="28"/>
    <x v="4"/>
    <x v="2"/>
    <x v="3"/>
    <x v="1"/>
    <n v="4"/>
    <n v="1575"/>
    <n v="6300"/>
  </r>
  <r>
    <x v="28"/>
    <x v="5"/>
    <x v="2"/>
    <x v="3"/>
    <x v="1"/>
    <n v="8"/>
    <n v="790"/>
    <n v="6320"/>
  </r>
  <r>
    <x v="28"/>
    <x v="0"/>
    <x v="0"/>
    <x v="4"/>
    <x v="2"/>
    <n v="4"/>
    <n v="2001"/>
    <n v="8004"/>
  </r>
  <r>
    <x v="28"/>
    <x v="1"/>
    <x v="1"/>
    <x v="4"/>
    <x v="2"/>
    <n v="47"/>
    <n v="75"/>
    <n v="3525"/>
  </r>
  <r>
    <x v="28"/>
    <x v="2"/>
    <x v="1"/>
    <x v="4"/>
    <x v="2"/>
    <n v="14"/>
    <n v="315"/>
    <n v="4410"/>
  </r>
  <r>
    <x v="28"/>
    <x v="3"/>
    <x v="0"/>
    <x v="4"/>
    <x v="2"/>
    <n v="2"/>
    <n v="1080"/>
    <n v="2160"/>
  </r>
  <r>
    <x v="28"/>
    <x v="4"/>
    <x v="2"/>
    <x v="5"/>
    <x v="2"/>
    <n v="5"/>
    <n v="1575"/>
    <n v="7875"/>
  </r>
  <r>
    <x v="28"/>
    <x v="5"/>
    <x v="2"/>
    <x v="5"/>
    <x v="2"/>
    <n v="10"/>
    <n v="790"/>
    <n v="7900"/>
  </r>
  <r>
    <x v="28"/>
    <x v="0"/>
    <x v="0"/>
    <x v="6"/>
    <x v="3"/>
    <n v="3"/>
    <n v="2001"/>
    <n v="6003"/>
  </r>
  <r>
    <x v="28"/>
    <x v="1"/>
    <x v="1"/>
    <x v="6"/>
    <x v="3"/>
    <n v="49"/>
    <n v="75"/>
    <n v="3675"/>
  </r>
  <r>
    <x v="28"/>
    <x v="2"/>
    <x v="1"/>
    <x v="6"/>
    <x v="3"/>
    <n v="15"/>
    <n v="315"/>
    <n v="4725"/>
  </r>
  <r>
    <x v="28"/>
    <x v="3"/>
    <x v="0"/>
    <x v="6"/>
    <x v="3"/>
    <n v="6"/>
    <n v="1080"/>
    <n v="6480"/>
  </r>
  <r>
    <x v="28"/>
    <x v="4"/>
    <x v="2"/>
    <x v="7"/>
    <x v="3"/>
    <n v="6"/>
    <n v="1575"/>
    <n v="9450"/>
  </r>
  <r>
    <x v="28"/>
    <x v="5"/>
    <x v="2"/>
    <x v="7"/>
    <x v="3"/>
    <n v="8"/>
    <n v="790"/>
    <n v="6320"/>
  </r>
  <r>
    <x v="28"/>
    <x v="0"/>
    <x v="0"/>
    <x v="8"/>
    <x v="4"/>
    <n v="4"/>
    <n v="2001"/>
    <n v="8004"/>
  </r>
  <r>
    <x v="28"/>
    <x v="1"/>
    <x v="1"/>
    <x v="9"/>
    <x v="4"/>
    <n v="53"/>
    <n v="75"/>
    <n v="3975"/>
  </r>
  <r>
    <x v="28"/>
    <x v="2"/>
    <x v="1"/>
    <x v="9"/>
    <x v="4"/>
    <n v="14"/>
    <n v="315"/>
    <n v="4410"/>
  </r>
  <r>
    <x v="28"/>
    <x v="3"/>
    <x v="0"/>
    <x v="8"/>
    <x v="4"/>
    <n v="6"/>
    <n v="1080"/>
    <n v="6480"/>
  </r>
  <r>
    <x v="28"/>
    <x v="4"/>
    <x v="2"/>
    <x v="8"/>
    <x v="4"/>
    <n v="5"/>
    <n v="1575"/>
    <n v="7875"/>
  </r>
  <r>
    <x v="28"/>
    <x v="5"/>
    <x v="2"/>
    <x v="8"/>
    <x v="4"/>
    <n v="5"/>
    <n v="790"/>
    <n v="3950"/>
  </r>
  <r>
    <x v="29"/>
    <x v="0"/>
    <x v="0"/>
    <x v="1"/>
    <x v="0"/>
    <n v="5"/>
    <n v="2001"/>
    <n v="10005"/>
  </r>
  <r>
    <x v="29"/>
    <x v="1"/>
    <x v="1"/>
    <x v="1"/>
    <x v="0"/>
    <n v="49"/>
    <n v="75"/>
    <n v="3675"/>
  </r>
  <r>
    <x v="29"/>
    <x v="2"/>
    <x v="1"/>
    <x v="1"/>
    <x v="0"/>
    <n v="7"/>
    <n v="315"/>
    <n v="2205"/>
  </r>
  <r>
    <x v="29"/>
    <x v="3"/>
    <x v="0"/>
    <x v="1"/>
    <x v="0"/>
    <n v="6"/>
    <n v="1080"/>
    <n v="6480"/>
  </r>
  <r>
    <x v="29"/>
    <x v="4"/>
    <x v="2"/>
    <x v="0"/>
    <x v="0"/>
    <n v="5"/>
    <n v="1575"/>
    <n v="7875"/>
  </r>
  <r>
    <x v="29"/>
    <x v="5"/>
    <x v="2"/>
    <x v="0"/>
    <x v="0"/>
    <n v="10"/>
    <n v="790"/>
    <n v="7900"/>
  </r>
  <r>
    <x v="29"/>
    <x v="0"/>
    <x v="0"/>
    <x v="2"/>
    <x v="1"/>
    <n v="4"/>
    <n v="2001"/>
    <n v="8004"/>
  </r>
  <r>
    <x v="29"/>
    <x v="1"/>
    <x v="1"/>
    <x v="3"/>
    <x v="1"/>
    <n v="53"/>
    <n v="75"/>
    <n v="3975"/>
  </r>
  <r>
    <x v="29"/>
    <x v="2"/>
    <x v="1"/>
    <x v="3"/>
    <x v="1"/>
    <n v="5"/>
    <n v="315"/>
    <n v="1575"/>
  </r>
  <r>
    <x v="29"/>
    <x v="3"/>
    <x v="0"/>
    <x v="2"/>
    <x v="1"/>
    <n v="4"/>
    <n v="1080"/>
    <n v="4320"/>
  </r>
  <r>
    <x v="29"/>
    <x v="4"/>
    <x v="2"/>
    <x v="3"/>
    <x v="1"/>
    <n v="6"/>
    <n v="1575"/>
    <n v="9450"/>
  </r>
  <r>
    <x v="29"/>
    <x v="5"/>
    <x v="2"/>
    <x v="2"/>
    <x v="1"/>
    <n v="8"/>
    <n v="790"/>
    <n v="6320"/>
  </r>
  <r>
    <x v="29"/>
    <x v="0"/>
    <x v="0"/>
    <x v="4"/>
    <x v="2"/>
    <n v="4"/>
    <n v="2001"/>
    <n v="8004"/>
  </r>
  <r>
    <x v="29"/>
    <x v="1"/>
    <x v="1"/>
    <x v="5"/>
    <x v="2"/>
    <n v="39"/>
    <n v="75"/>
    <n v="2925"/>
  </r>
  <r>
    <x v="29"/>
    <x v="2"/>
    <x v="1"/>
    <x v="5"/>
    <x v="2"/>
    <n v="12"/>
    <n v="315"/>
    <n v="3780"/>
  </r>
  <r>
    <x v="29"/>
    <x v="3"/>
    <x v="0"/>
    <x v="4"/>
    <x v="2"/>
    <n v="5"/>
    <n v="1080"/>
    <n v="5400"/>
  </r>
  <r>
    <x v="29"/>
    <x v="4"/>
    <x v="2"/>
    <x v="5"/>
    <x v="2"/>
    <n v="3"/>
    <n v="1575"/>
    <n v="4725"/>
  </r>
  <r>
    <x v="29"/>
    <x v="5"/>
    <x v="2"/>
    <x v="5"/>
    <x v="2"/>
    <n v="10"/>
    <n v="790"/>
    <n v="7900"/>
  </r>
  <r>
    <x v="29"/>
    <x v="0"/>
    <x v="0"/>
    <x v="6"/>
    <x v="3"/>
    <n v="5"/>
    <n v="2001"/>
    <n v="10005"/>
  </r>
  <r>
    <x v="29"/>
    <x v="1"/>
    <x v="1"/>
    <x v="6"/>
    <x v="3"/>
    <n v="40"/>
    <n v="75"/>
    <n v="3000"/>
  </r>
  <r>
    <x v="29"/>
    <x v="2"/>
    <x v="1"/>
    <x v="6"/>
    <x v="3"/>
    <n v="11"/>
    <n v="315"/>
    <n v="3465"/>
  </r>
  <r>
    <x v="29"/>
    <x v="3"/>
    <x v="0"/>
    <x v="6"/>
    <x v="3"/>
    <n v="3"/>
    <n v="1080"/>
    <n v="3240"/>
  </r>
  <r>
    <x v="29"/>
    <x v="4"/>
    <x v="2"/>
    <x v="7"/>
    <x v="3"/>
    <n v="4"/>
    <n v="1575"/>
    <n v="6300"/>
  </r>
  <r>
    <x v="29"/>
    <x v="5"/>
    <x v="2"/>
    <x v="7"/>
    <x v="3"/>
    <n v="8"/>
    <n v="790"/>
    <n v="6320"/>
  </r>
  <r>
    <x v="29"/>
    <x v="0"/>
    <x v="0"/>
    <x v="8"/>
    <x v="4"/>
    <n v="5"/>
    <n v="2001"/>
    <n v="10005"/>
  </r>
  <r>
    <x v="29"/>
    <x v="1"/>
    <x v="1"/>
    <x v="9"/>
    <x v="4"/>
    <n v="59"/>
    <n v="75"/>
    <n v="4425"/>
  </r>
  <r>
    <x v="29"/>
    <x v="2"/>
    <x v="1"/>
    <x v="9"/>
    <x v="4"/>
    <n v="13"/>
    <n v="315"/>
    <n v="4095"/>
  </r>
  <r>
    <x v="29"/>
    <x v="3"/>
    <x v="0"/>
    <x v="8"/>
    <x v="4"/>
    <n v="4"/>
    <n v="1080"/>
    <n v="4320"/>
  </r>
  <r>
    <x v="29"/>
    <x v="4"/>
    <x v="2"/>
    <x v="8"/>
    <x v="4"/>
    <n v="3"/>
    <n v="1575"/>
    <n v="4725"/>
  </r>
  <r>
    <x v="29"/>
    <x v="5"/>
    <x v="2"/>
    <x v="8"/>
    <x v="4"/>
    <n v="8"/>
    <n v="790"/>
    <n v="6320"/>
  </r>
  <r>
    <x v="30"/>
    <x v="0"/>
    <x v="0"/>
    <x v="1"/>
    <x v="0"/>
    <n v="6"/>
    <n v="2001"/>
    <n v="12006"/>
  </r>
  <r>
    <x v="30"/>
    <x v="1"/>
    <x v="1"/>
    <x v="1"/>
    <x v="0"/>
    <n v="48"/>
    <n v="75"/>
    <n v="3600"/>
  </r>
  <r>
    <x v="30"/>
    <x v="2"/>
    <x v="1"/>
    <x v="1"/>
    <x v="0"/>
    <n v="8"/>
    <n v="315"/>
    <n v="2520"/>
  </r>
  <r>
    <x v="30"/>
    <x v="3"/>
    <x v="0"/>
    <x v="1"/>
    <x v="0"/>
    <n v="3"/>
    <n v="1080"/>
    <n v="3240"/>
  </r>
  <r>
    <x v="30"/>
    <x v="4"/>
    <x v="2"/>
    <x v="0"/>
    <x v="0"/>
    <n v="3"/>
    <n v="1575"/>
    <n v="4725"/>
  </r>
  <r>
    <x v="30"/>
    <x v="5"/>
    <x v="2"/>
    <x v="0"/>
    <x v="0"/>
    <n v="7"/>
    <n v="790"/>
    <n v="5530"/>
  </r>
  <r>
    <x v="30"/>
    <x v="0"/>
    <x v="0"/>
    <x v="2"/>
    <x v="1"/>
    <n v="6"/>
    <n v="2001"/>
    <n v="12006"/>
  </r>
  <r>
    <x v="30"/>
    <x v="1"/>
    <x v="1"/>
    <x v="3"/>
    <x v="1"/>
    <n v="58"/>
    <n v="75"/>
    <n v="4350"/>
  </r>
  <r>
    <x v="30"/>
    <x v="2"/>
    <x v="1"/>
    <x v="3"/>
    <x v="1"/>
    <n v="11"/>
    <n v="315"/>
    <n v="3465"/>
  </r>
  <r>
    <x v="30"/>
    <x v="3"/>
    <x v="0"/>
    <x v="2"/>
    <x v="1"/>
    <n v="5"/>
    <n v="1080"/>
    <n v="5400"/>
  </r>
  <r>
    <x v="30"/>
    <x v="4"/>
    <x v="2"/>
    <x v="2"/>
    <x v="1"/>
    <n v="6"/>
    <n v="1575"/>
    <n v="9450"/>
  </r>
  <r>
    <x v="30"/>
    <x v="5"/>
    <x v="2"/>
    <x v="2"/>
    <x v="1"/>
    <n v="10"/>
    <n v="790"/>
    <n v="7900"/>
  </r>
  <r>
    <x v="30"/>
    <x v="0"/>
    <x v="0"/>
    <x v="4"/>
    <x v="2"/>
    <n v="6"/>
    <n v="2001"/>
    <n v="12006"/>
  </r>
  <r>
    <x v="30"/>
    <x v="1"/>
    <x v="1"/>
    <x v="5"/>
    <x v="2"/>
    <n v="59"/>
    <n v="75"/>
    <n v="4425"/>
  </r>
  <r>
    <x v="30"/>
    <x v="2"/>
    <x v="1"/>
    <x v="5"/>
    <x v="2"/>
    <n v="7"/>
    <n v="315"/>
    <n v="2205"/>
  </r>
  <r>
    <x v="30"/>
    <x v="3"/>
    <x v="0"/>
    <x v="4"/>
    <x v="2"/>
    <n v="6"/>
    <n v="1080"/>
    <n v="6480"/>
  </r>
  <r>
    <x v="30"/>
    <x v="4"/>
    <x v="2"/>
    <x v="5"/>
    <x v="2"/>
    <n v="6"/>
    <n v="1575"/>
    <n v="9450"/>
  </r>
  <r>
    <x v="30"/>
    <x v="5"/>
    <x v="2"/>
    <x v="5"/>
    <x v="2"/>
    <n v="8"/>
    <n v="790"/>
    <n v="6320"/>
  </r>
  <r>
    <x v="30"/>
    <x v="0"/>
    <x v="0"/>
    <x v="6"/>
    <x v="3"/>
    <n v="3"/>
    <n v="2001"/>
    <n v="6003"/>
  </r>
  <r>
    <x v="30"/>
    <x v="1"/>
    <x v="1"/>
    <x v="6"/>
    <x v="3"/>
    <n v="48"/>
    <n v="75"/>
    <n v="3600"/>
  </r>
  <r>
    <x v="30"/>
    <x v="2"/>
    <x v="1"/>
    <x v="6"/>
    <x v="3"/>
    <n v="8"/>
    <n v="315"/>
    <n v="2520"/>
  </r>
  <r>
    <x v="30"/>
    <x v="3"/>
    <x v="0"/>
    <x v="6"/>
    <x v="3"/>
    <n v="2"/>
    <n v="1080"/>
    <n v="2160"/>
  </r>
  <r>
    <x v="30"/>
    <x v="4"/>
    <x v="2"/>
    <x v="7"/>
    <x v="3"/>
    <n v="2"/>
    <n v="1575"/>
    <n v="3150"/>
  </r>
  <r>
    <x v="30"/>
    <x v="5"/>
    <x v="2"/>
    <x v="7"/>
    <x v="3"/>
    <n v="7"/>
    <n v="790"/>
    <n v="5530"/>
  </r>
  <r>
    <x v="30"/>
    <x v="0"/>
    <x v="0"/>
    <x v="8"/>
    <x v="4"/>
    <n v="5"/>
    <n v="2001"/>
    <n v="10005"/>
  </r>
  <r>
    <x v="30"/>
    <x v="1"/>
    <x v="1"/>
    <x v="9"/>
    <x v="4"/>
    <n v="37"/>
    <n v="75"/>
    <n v="2775"/>
  </r>
  <r>
    <x v="30"/>
    <x v="2"/>
    <x v="1"/>
    <x v="9"/>
    <x v="4"/>
    <n v="9"/>
    <n v="315"/>
    <n v="2835"/>
  </r>
  <r>
    <x v="30"/>
    <x v="3"/>
    <x v="0"/>
    <x v="8"/>
    <x v="4"/>
    <n v="5"/>
    <n v="1080"/>
    <n v="5400"/>
  </r>
  <r>
    <x v="30"/>
    <x v="4"/>
    <x v="2"/>
    <x v="8"/>
    <x v="4"/>
    <n v="2"/>
    <n v="1575"/>
    <n v="3150"/>
  </r>
  <r>
    <x v="30"/>
    <x v="5"/>
    <x v="2"/>
    <x v="8"/>
    <x v="4"/>
    <n v="7"/>
    <n v="790"/>
    <n v="5530"/>
  </r>
  <r>
    <x v="31"/>
    <x v="0"/>
    <x v="0"/>
    <x v="1"/>
    <x v="0"/>
    <n v="4"/>
    <n v="2001"/>
    <n v="8004"/>
  </r>
  <r>
    <x v="31"/>
    <x v="1"/>
    <x v="1"/>
    <x v="1"/>
    <x v="0"/>
    <n v="39"/>
    <n v="75"/>
    <n v="2925"/>
  </r>
  <r>
    <x v="31"/>
    <x v="2"/>
    <x v="1"/>
    <x v="1"/>
    <x v="0"/>
    <n v="5"/>
    <n v="315"/>
    <n v="1575"/>
  </r>
  <r>
    <x v="31"/>
    <x v="3"/>
    <x v="0"/>
    <x v="1"/>
    <x v="0"/>
    <n v="2"/>
    <n v="1080"/>
    <n v="2160"/>
  </r>
  <r>
    <x v="31"/>
    <x v="4"/>
    <x v="2"/>
    <x v="0"/>
    <x v="0"/>
    <n v="2"/>
    <n v="1575"/>
    <n v="3150"/>
  </r>
  <r>
    <x v="31"/>
    <x v="5"/>
    <x v="2"/>
    <x v="0"/>
    <x v="0"/>
    <n v="5"/>
    <n v="790"/>
    <n v="3950"/>
  </r>
  <r>
    <x v="31"/>
    <x v="0"/>
    <x v="0"/>
    <x v="2"/>
    <x v="1"/>
    <n v="5"/>
    <n v="2001"/>
    <n v="10005"/>
  </r>
  <r>
    <x v="31"/>
    <x v="1"/>
    <x v="1"/>
    <x v="3"/>
    <x v="1"/>
    <n v="57"/>
    <n v="75"/>
    <n v="4275"/>
  </r>
  <r>
    <x v="31"/>
    <x v="2"/>
    <x v="1"/>
    <x v="3"/>
    <x v="1"/>
    <n v="6"/>
    <n v="315"/>
    <n v="1890"/>
  </r>
  <r>
    <x v="31"/>
    <x v="3"/>
    <x v="0"/>
    <x v="2"/>
    <x v="1"/>
    <n v="4"/>
    <n v="1080"/>
    <n v="4320"/>
  </r>
  <r>
    <x v="31"/>
    <x v="4"/>
    <x v="2"/>
    <x v="2"/>
    <x v="1"/>
    <n v="6"/>
    <n v="1575"/>
    <n v="9450"/>
  </r>
  <r>
    <x v="31"/>
    <x v="5"/>
    <x v="2"/>
    <x v="2"/>
    <x v="1"/>
    <n v="5"/>
    <n v="790"/>
    <n v="3950"/>
  </r>
  <r>
    <x v="31"/>
    <x v="0"/>
    <x v="0"/>
    <x v="4"/>
    <x v="2"/>
    <n v="5"/>
    <n v="2001"/>
    <n v="10005"/>
  </r>
  <r>
    <x v="31"/>
    <x v="1"/>
    <x v="1"/>
    <x v="5"/>
    <x v="2"/>
    <n v="32"/>
    <n v="75"/>
    <n v="2400"/>
  </r>
  <r>
    <x v="31"/>
    <x v="2"/>
    <x v="1"/>
    <x v="5"/>
    <x v="2"/>
    <n v="6"/>
    <n v="315"/>
    <n v="1890"/>
  </r>
  <r>
    <x v="31"/>
    <x v="3"/>
    <x v="0"/>
    <x v="4"/>
    <x v="2"/>
    <n v="3"/>
    <n v="1080"/>
    <n v="3240"/>
  </r>
  <r>
    <x v="31"/>
    <x v="4"/>
    <x v="2"/>
    <x v="5"/>
    <x v="2"/>
    <n v="3"/>
    <n v="1575"/>
    <n v="4725"/>
  </r>
  <r>
    <x v="31"/>
    <x v="5"/>
    <x v="2"/>
    <x v="5"/>
    <x v="2"/>
    <n v="5"/>
    <n v="790"/>
    <n v="3950"/>
  </r>
  <r>
    <x v="31"/>
    <x v="0"/>
    <x v="0"/>
    <x v="6"/>
    <x v="3"/>
    <n v="5"/>
    <n v="2001"/>
    <n v="10005"/>
  </r>
  <r>
    <x v="31"/>
    <x v="1"/>
    <x v="1"/>
    <x v="6"/>
    <x v="3"/>
    <n v="51"/>
    <n v="75"/>
    <n v="3825"/>
  </r>
  <r>
    <x v="31"/>
    <x v="2"/>
    <x v="1"/>
    <x v="6"/>
    <x v="3"/>
    <n v="13"/>
    <n v="315"/>
    <n v="4095"/>
  </r>
  <r>
    <x v="31"/>
    <x v="3"/>
    <x v="0"/>
    <x v="6"/>
    <x v="3"/>
    <n v="3"/>
    <n v="1080"/>
    <n v="3240"/>
  </r>
  <r>
    <x v="31"/>
    <x v="4"/>
    <x v="2"/>
    <x v="7"/>
    <x v="3"/>
    <n v="4"/>
    <n v="1575"/>
    <n v="6300"/>
  </r>
  <r>
    <x v="31"/>
    <x v="5"/>
    <x v="2"/>
    <x v="7"/>
    <x v="3"/>
    <n v="5"/>
    <n v="790"/>
    <n v="3950"/>
  </r>
  <r>
    <x v="31"/>
    <x v="0"/>
    <x v="0"/>
    <x v="8"/>
    <x v="4"/>
    <n v="3"/>
    <n v="2001"/>
    <n v="6003"/>
  </r>
  <r>
    <x v="31"/>
    <x v="1"/>
    <x v="1"/>
    <x v="9"/>
    <x v="4"/>
    <n v="56"/>
    <n v="75"/>
    <n v="4200"/>
  </r>
  <r>
    <x v="31"/>
    <x v="2"/>
    <x v="1"/>
    <x v="9"/>
    <x v="4"/>
    <n v="7"/>
    <n v="315"/>
    <n v="2205"/>
  </r>
  <r>
    <x v="31"/>
    <x v="3"/>
    <x v="0"/>
    <x v="8"/>
    <x v="4"/>
    <n v="5"/>
    <n v="1080"/>
    <n v="5400"/>
  </r>
  <r>
    <x v="31"/>
    <x v="4"/>
    <x v="2"/>
    <x v="8"/>
    <x v="4"/>
    <n v="5"/>
    <n v="1575"/>
    <n v="7875"/>
  </r>
  <r>
    <x v="31"/>
    <x v="5"/>
    <x v="2"/>
    <x v="8"/>
    <x v="4"/>
    <n v="11"/>
    <n v="790"/>
    <n v="8690"/>
  </r>
  <r>
    <x v="32"/>
    <x v="0"/>
    <x v="0"/>
    <x v="1"/>
    <x v="0"/>
    <n v="5"/>
    <n v="2001"/>
    <n v="10005"/>
  </r>
  <r>
    <x v="32"/>
    <x v="1"/>
    <x v="1"/>
    <x v="1"/>
    <x v="0"/>
    <n v="55"/>
    <n v="75"/>
    <n v="4125"/>
  </r>
  <r>
    <x v="32"/>
    <x v="2"/>
    <x v="1"/>
    <x v="1"/>
    <x v="0"/>
    <n v="12"/>
    <n v="315"/>
    <n v="3780"/>
  </r>
  <r>
    <x v="32"/>
    <x v="3"/>
    <x v="0"/>
    <x v="1"/>
    <x v="0"/>
    <n v="3"/>
    <n v="1080"/>
    <n v="3240"/>
  </r>
  <r>
    <x v="32"/>
    <x v="4"/>
    <x v="2"/>
    <x v="0"/>
    <x v="0"/>
    <n v="6"/>
    <n v="1575"/>
    <n v="9450"/>
  </r>
  <r>
    <x v="32"/>
    <x v="5"/>
    <x v="2"/>
    <x v="0"/>
    <x v="0"/>
    <n v="10"/>
    <n v="790"/>
    <n v="7900"/>
  </r>
  <r>
    <x v="32"/>
    <x v="0"/>
    <x v="0"/>
    <x v="2"/>
    <x v="1"/>
    <n v="3"/>
    <n v="2001"/>
    <n v="6003"/>
  </r>
  <r>
    <x v="32"/>
    <x v="1"/>
    <x v="1"/>
    <x v="3"/>
    <x v="1"/>
    <n v="46"/>
    <n v="75"/>
    <n v="3450"/>
  </r>
  <r>
    <x v="32"/>
    <x v="2"/>
    <x v="1"/>
    <x v="3"/>
    <x v="1"/>
    <n v="12"/>
    <n v="315"/>
    <n v="3780"/>
  </r>
  <r>
    <x v="32"/>
    <x v="3"/>
    <x v="0"/>
    <x v="2"/>
    <x v="1"/>
    <n v="3"/>
    <n v="1080"/>
    <n v="3240"/>
  </r>
  <r>
    <x v="32"/>
    <x v="4"/>
    <x v="2"/>
    <x v="2"/>
    <x v="1"/>
    <n v="2"/>
    <n v="1575"/>
    <n v="3150"/>
  </r>
  <r>
    <x v="32"/>
    <x v="5"/>
    <x v="2"/>
    <x v="2"/>
    <x v="1"/>
    <n v="6"/>
    <n v="790"/>
    <n v="4740"/>
  </r>
  <r>
    <x v="32"/>
    <x v="0"/>
    <x v="0"/>
    <x v="4"/>
    <x v="2"/>
    <n v="3"/>
    <n v="2001"/>
    <n v="6003"/>
  </r>
  <r>
    <x v="32"/>
    <x v="1"/>
    <x v="1"/>
    <x v="5"/>
    <x v="2"/>
    <n v="35"/>
    <n v="75"/>
    <n v="2625"/>
  </r>
  <r>
    <x v="32"/>
    <x v="2"/>
    <x v="1"/>
    <x v="5"/>
    <x v="2"/>
    <n v="11"/>
    <n v="315"/>
    <n v="3465"/>
  </r>
  <r>
    <x v="32"/>
    <x v="3"/>
    <x v="0"/>
    <x v="4"/>
    <x v="2"/>
    <n v="2"/>
    <n v="1080"/>
    <n v="2160"/>
  </r>
  <r>
    <x v="32"/>
    <x v="4"/>
    <x v="2"/>
    <x v="5"/>
    <x v="2"/>
    <n v="4"/>
    <n v="1575"/>
    <n v="6300"/>
  </r>
  <r>
    <x v="32"/>
    <x v="5"/>
    <x v="2"/>
    <x v="5"/>
    <x v="2"/>
    <n v="4"/>
    <n v="790"/>
    <n v="3160"/>
  </r>
  <r>
    <x v="32"/>
    <x v="0"/>
    <x v="0"/>
    <x v="6"/>
    <x v="3"/>
    <n v="6"/>
    <n v="2001"/>
    <n v="12006"/>
  </r>
  <r>
    <x v="32"/>
    <x v="1"/>
    <x v="1"/>
    <x v="6"/>
    <x v="3"/>
    <n v="46"/>
    <n v="75"/>
    <n v="3450"/>
  </r>
  <r>
    <x v="32"/>
    <x v="2"/>
    <x v="1"/>
    <x v="6"/>
    <x v="3"/>
    <n v="7"/>
    <n v="315"/>
    <n v="2205"/>
  </r>
  <r>
    <x v="32"/>
    <x v="3"/>
    <x v="0"/>
    <x v="6"/>
    <x v="3"/>
    <n v="5"/>
    <n v="1080"/>
    <n v="5400"/>
  </r>
  <r>
    <x v="32"/>
    <x v="4"/>
    <x v="2"/>
    <x v="7"/>
    <x v="3"/>
    <n v="2"/>
    <n v="1575"/>
    <n v="3150"/>
  </r>
  <r>
    <x v="32"/>
    <x v="5"/>
    <x v="2"/>
    <x v="7"/>
    <x v="3"/>
    <n v="5"/>
    <n v="790"/>
    <n v="3950"/>
  </r>
  <r>
    <x v="32"/>
    <x v="0"/>
    <x v="0"/>
    <x v="8"/>
    <x v="4"/>
    <n v="4"/>
    <n v="2001"/>
    <n v="8004"/>
  </r>
  <r>
    <x v="32"/>
    <x v="1"/>
    <x v="1"/>
    <x v="9"/>
    <x v="4"/>
    <n v="47"/>
    <n v="75"/>
    <n v="3525"/>
  </r>
  <r>
    <x v="32"/>
    <x v="2"/>
    <x v="1"/>
    <x v="9"/>
    <x v="4"/>
    <n v="12"/>
    <n v="315"/>
    <n v="3780"/>
  </r>
  <r>
    <x v="32"/>
    <x v="3"/>
    <x v="0"/>
    <x v="8"/>
    <x v="4"/>
    <n v="3"/>
    <n v="1080"/>
    <n v="3240"/>
  </r>
  <r>
    <x v="32"/>
    <x v="4"/>
    <x v="2"/>
    <x v="8"/>
    <x v="4"/>
    <n v="3"/>
    <n v="1575"/>
    <n v="4725"/>
  </r>
  <r>
    <x v="32"/>
    <x v="5"/>
    <x v="2"/>
    <x v="8"/>
    <x v="4"/>
    <n v="6"/>
    <n v="790"/>
    <n v="4740"/>
  </r>
  <r>
    <x v="33"/>
    <x v="0"/>
    <x v="0"/>
    <x v="1"/>
    <x v="0"/>
    <n v="4"/>
    <n v="2001"/>
    <n v="8004"/>
  </r>
  <r>
    <x v="33"/>
    <x v="1"/>
    <x v="1"/>
    <x v="1"/>
    <x v="0"/>
    <n v="44"/>
    <n v="75"/>
    <n v="3300"/>
  </r>
  <r>
    <x v="33"/>
    <x v="2"/>
    <x v="1"/>
    <x v="1"/>
    <x v="0"/>
    <n v="9"/>
    <n v="315"/>
    <n v="2835"/>
  </r>
  <r>
    <x v="33"/>
    <x v="3"/>
    <x v="0"/>
    <x v="1"/>
    <x v="0"/>
    <n v="4"/>
    <n v="1080"/>
    <n v="4320"/>
  </r>
  <r>
    <x v="33"/>
    <x v="4"/>
    <x v="2"/>
    <x v="0"/>
    <x v="0"/>
    <n v="5"/>
    <n v="1575"/>
    <n v="7875"/>
  </r>
  <r>
    <x v="33"/>
    <x v="5"/>
    <x v="2"/>
    <x v="0"/>
    <x v="0"/>
    <n v="10"/>
    <n v="790"/>
    <n v="7900"/>
  </r>
  <r>
    <x v="33"/>
    <x v="0"/>
    <x v="0"/>
    <x v="2"/>
    <x v="1"/>
    <n v="3"/>
    <n v="2001"/>
    <n v="6003"/>
  </r>
  <r>
    <x v="33"/>
    <x v="1"/>
    <x v="1"/>
    <x v="3"/>
    <x v="1"/>
    <n v="56"/>
    <n v="75"/>
    <n v="4200"/>
  </r>
  <r>
    <x v="33"/>
    <x v="2"/>
    <x v="1"/>
    <x v="3"/>
    <x v="1"/>
    <n v="9"/>
    <n v="315"/>
    <n v="2835"/>
  </r>
  <r>
    <x v="33"/>
    <x v="3"/>
    <x v="0"/>
    <x v="2"/>
    <x v="1"/>
    <n v="6"/>
    <n v="1080"/>
    <n v="6480"/>
  </r>
  <r>
    <x v="33"/>
    <x v="4"/>
    <x v="2"/>
    <x v="2"/>
    <x v="1"/>
    <n v="2"/>
    <n v="1575"/>
    <n v="3150"/>
  </r>
  <r>
    <x v="33"/>
    <x v="5"/>
    <x v="2"/>
    <x v="2"/>
    <x v="1"/>
    <n v="6"/>
    <n v="790"/>
    <n v="4740"/>
  </r>
  <r>
    <x v="33"/>
    <x v="0"/>
    <x v="0"/>
    <x v="4"/>
    <x v="2"/>
    <n v="4"/>
    <n v="2001"/>
    <n v="8004"/>
  </r>
  <r>
    <x v="33"/>
    <x v="1"/>
    <x v="1"/>
    <x v="5"/>
    <x v="2"/>
    <n v="35"/>
    <n v="75"/>
    <n v="2625"/>
  </r>
  <r>
    <x v="33"/>
    <x v="2"/>
    <x v="1"/>
    <x v="5"/>
    <x v="2"/>
    <n v="4"/>
    <n v="315"/>
    <n v="1260"/>
  </r>
  <r>
    <x v="33"/>
    <x v="3"/>
    <x v="0"/>
    <x v="4"/>
    <x v="2"/>
    <n v="4"/>
    <n v="1080"/>
    <n v="4320"/>
  </r>
  <r>
    <x v="33"/>
    <x v="4"/>
    <x v="2"/>
    <x v="5"/>
    <x v="2"/>
    <n v="3"/>
    <n v="1575"/>
    <n v="4725"/>
  </r>
  <r>
    <x v="33"/>
    <x v="5"/>
    <x v="2"/>
    <x v="5"/>
    <x v="2"/>
    <n v="9"/>
    <n v="790"/>
    <n v="7110"/>
  </r>
  <r>
    <x v="33"/>
    <x v="0"/>
    <x v="0"/>
    <x v="6"/>
    <x v="3"/>
    <n v="5"/>
    <n v="2001"/>
    <n v="10005"/>
  </r>
  <r>
    <x v="33"/>
    <x v="1"/>
    <x v="1"/>
    <x v="7"/>
    <x v="3"/>
    <n v="52"/>
    <n v="75"/>
    <n v="3900"/>
  </r>
  <r>
    <x v="33"/>
    <x v="2"/>
    <x v="1"/>
    <x v="7"/>
    <x v="3"/>
    <n v="9"/>
    <n v="315"/>
    <n v="2835"/>
  </r>
  <r>
    <x v="33"/>
    <x v="3"/>
    <x v="0"/>
    <x v="6"/>
    <x v="3"/>
    <n v="2"/>
    <n v="1080"/>
    <n v="2160"/>
  </r>
  <r>
    <x v="33"/>
    <x v="4"/>
    <x v="2"/>
    <x v="7"/>
    <x v="3"/>
    <n v="5"/>
    <n v="1575"/>
    <n v="7875"/>
  </r>
  <r>
    <x v="33"/>
    <x v="5"/>
    <x v="2"/>
    <x v="7"/>
    <x v="3"/>
    <n v="6"/>
    <n v="790"/>
    <n v="4740"/>
  </r>
  <r>
    <x v="33"/>
    <x v="0"/>
    <x v="0"/>
    <x v="8"/>
    <x v="4"/>
    <n v="6"/>
    <n v="2001"/>
    <n v="12006"/>
  </r>
  <r>
    <x v="33"/>
    <x v="1"/>
    <x v="1"/>
    <x v="9"/>
    <x v="4"/>
    <n v="58"/>
    <n v="75"/>
    <n v="4350"/>
  </r>
  <r>
    <x v="33"/>
    <x v="2"/>
    <x v="1"/>
    <x v="9"/>
    <x v="4"/>
    <n v="9"/>
    <n v="315"/>
    <n v="2835"/>
  </r>
  <r>
    <x v="33"/>
    <x v="3"/>
    <x v="0"/>
    <x v="8"/>
    <x v="4"/>
    <n v="2"/>
    <n v="1080"/>
    <n v="2160"/>
  </r>
  <r>
    <x v="33"/>
    <x v="4"/>
    <x v="2"/>
    <x v="8"/>
    <x v="4"/>
    <n v="5"/>
    <n v="1575"/>
    <n v="7875"/>
  </r>
  <r>
    <x v="33"/>
    <x v="5"/>
    <x v="2"/>
    <x v="8"/>
    <x v="4"/>
    <n v="10"/>
    <n v="790"/>
    <n v="7900"/>
  </r>
  <r>
    <x v="34"/>
    <x v="0"/>
    <x v="0"/>
    <x v="1"/>
    <x v="0"/>
    <n v="5"/>
    <n v="2001"/>
    <n v="10005"/>
  </r>
  <r>
    <x v="34"/>
    <x v="1"/>
    <x v="1"/>
    <x v="1"/>
    <x v="0"/>
    <n v="33"/>
    <n v="75"/>
    <n v="2475"/>
  </r>
  <r>
    <x v="34"/>
    <x v="2"/>
    <x v="1"/>
    <x v="1"/>
    <x v="0"/>
    <n v="12"/>
    <n v="315"/>
    <n v="3780"/>
  </r>
  <r>
    <x v="34"/>
    <x v="3"/>
    <x v="0"/>
    <x v="1"/>
    <x v="0"/>
    <n v="5"/>
    <n v="1080"/>
    <n v="5400"/>
  </r>
  <r>
    <x v="34"/>
    <x v="4"/>
    <x v="2"/>
    <x v="0"/>
    <x v="0"/>
    <n v="4"/>
    <n v="1575"/>
    <n v="6300"/>
  </r>
  <r>
    <x v="34"/>
    <x v="5"/>
    <x v="2"/>
    <x v="0"/>
    <x v="0"/>
    <n v="9"/>
    <n v="790"/>
    <n v="7110"/>
  </r>
  <r>
    <x v="34"/>
    <x v="0"/>
    <x v="0"/>
    <x v="2"/>
    <x v="1"/>
    <n v="5"/>
    <n v="2001"/>
    <n v="10005"/>
  </r>
  <r>
    <x v="34"/>
    <x v="1"/>
    <x v="1"/>
    <x v="3"/>
    <x v="1"/>
    <n v="46"/>
    <n v="75"/>
    <n v="3450"/>
  </r>
  <r>
    <x v="34"/>
    <x v="2"/>
    <x v="1"/>
    <x v="3"/>
    <x v="1"/>
    <n v="9"/>
    <n v="315"/>
    <n v="2835"/>
  </r>
  <r>
    <x v="34"/>
    <x v="3"/>
    <x v="0"/>
    <x v="2"/>
    <x v="1"/>
    <n v="2"/>
    <n v="1080"/>
    <n v="2160"/>
  </r>
  <r>
    <x v="34"/>
    <x v="4"/>
    <x v="2"/>
    <x v="2"/>
    <x v="1"/>
    <n v="2"/>
    <n v="1575"/>
    <n v="3150"/>
  </r>
  <r>
    <x v="34"/>
    <x v="5"/>
    <x v="2"/>
    <x v="2"/>
    <x v="1"/>
    <n v="5"/>
    <n v="790"/>
    <n v="3950"/>
  </r>
  <r>
    <x v="34"/>
    <x v="0"/>
    <x v="0"/>
    <x v="4"/>
    <x v="2"/>
    <n v="5"/>
    <n v="2001"/>
    <n v="10005"/>
  </r>
  <r>
    <x v="34"/>
    <x v="1"/>
    <x v="1"/>
    <x v="5"/>
    <x v="2"/>
    <n v="26"/>
    <n v="75"/>
    <n v="1950"/>
  </r>
  <r>
    <x v="34"/>
    <x v="2"/>
    <x v="1"/>
    <x v="5"/>
    <x v="2"/>
    <n v="8"/>
    <n v="315"/>
    <n v="2520"/>
  </r>
  <r>
    <x v="34"/>
    <x v="3"/>
    <x v="0"/>
    <x v="4"/>
    <x v="2"/>
    <n v="3"/>
    <n v="1080"/>
    <n v="3240"/>
  </r>
  <r>
    <x v="34"/>
    <x v="4"/>
    <x v="2"/>
    <x v="5"/>
    <x v="2"/>
    <n v="1"/>
    <n v="1575"/>
    <n v="1575"/>
  </r>
  <r>
    <x v="34"/>
    <x v="5"/>
    <x v="2"/>
    <x v="5"/>
    <x v="2"/>
    <n v="1"/>
    <n v="790"/>
    <n v="790"/>
  </r>
  <r>
    <x v="34"/>
    <x v="0"/>
    <x v="0"/>
    <x v="6"/>
    <x v="3"/>
    <n v="5"/>
    <n v="2001"/>
    <n v="10005"/>
  </r>
  <r>
    <x v="34"/>
    <x v="1"/>
    <x v="1"/>
    <x v="7"/>
    <x v="3"/>
    <n v="58"/>
    <n v="75"/>
    <n v="4350"/>
  </r>
  <r>
    <x v="34"/>
    <x v="2"/>
    <x v="1"/>
    <x v="7"/>
    <x v="3"/>
    <n v="13"/>
    <n v="315"/>
    <n v="4095"/>
  </r>
  <r>
    <x v="34"/>
    <x v="3"/>
    <x v="0"/>
    <x v="6"/>
    <x v="3"/>
    <n v="5"/>
    <n v="1080"/>
    <n v="5400"/>
  </r>
  <r>
    <x v="34"/>
    <x v="4"/>
    <x v="2"/>
    <x v="7"/>
    <x v="3"/>
    <n v="5"/>
    <n v="1575"/>
    <n v="7875"/>
  </r>
  <r>
    <x v="34"/>
    <x v="5"/>
    <x v="2"/>
    <x v="7"/>
    <x v="3"/>
    <n v="11"/>
    <n v="790"/>
    <n v="8690"/>
  </r>
  <r>
    <x v="34"/>
    <x v="0"/>
    <x v="0"/>
    <x v="8"/>
    <x v="4"/>
    <n v="5"/>
    <n v="2001"/>
    <n v="10005"/>
  </r>
  <r>
    <x v="34"/>
    <x v="1"/>
    <x v="1"/>
    <x v="9"/>
    <x v="4"/>
    <n v="32"/>
    <n v="75"/>
    <n v="2400"/>
  </r>
  <r>
    <x v="34"/>
    <x v="2"/>
    <x v="1"/>
    <x v="9"/>
    <x v="4"/>
    <n v="9"/>
    <n v="315"/>
    <n v="2835"/>
  </r>
  <r>
    <x v="34"/>
    <x v="3"/>
    <x v="0"/>
    <x v="8"/>
    <x v="4"/>
    <n v="3"/>
    <n v="1080"/>
    <n v="3240"/>
  </r>
  <r>
    <x v="34"/>
    <x v="4"/>
    <x v="2"/>
    <x v="8"/>
    <x v="4"/>
    <n v="2"/>
    <n v="1575"/>
    <n v="3150"/>
  </r>
  <r>
    <x v="34"/>
    <x v="5"/>
    <x v="2"/>
    <x v="8"/>
    <x v="4"/>
    <n v="11"/>
    <n v="790"/>
    <n v="8690"/>
  </r>
  <r>
    <x v="35"/>
    <x v="0"/>
    <x v="0"/>
    <x v="1"/>
    <x v="0"/>
    <n v="4"/>
    <n v="2001"/>
    <n v="8004"/>
  </r>
  <r>
    <x v="35"/>
    <x v="1"/>
    <x v="1"/>
    <x v="1"/>
    <x v="0"/>
    <n v="32"/>
    <n v="75"/>
    <n v="2400"/>
  </r>
  <r>
    <x v="35"/>
    <x v="2"/>
    <x v="1"/>
    <x v="1"/>
    <x v="0"/>
    <n v="12"/>
    <n v="315"/>
    <n v="3780"/>
  </r>
  <r>
    <x v="35"/>
    <x v="3"/>
    <x v="0"/>
    <x v="1"/>
    <x v="0"/>
    <n v="2"/>
    <n v="1080"/>
    <n v="2160"/>
  </r>
  <r>
    <x v="35"/>
    <x v="4"/>
    <x v="2"/>
    <x v="0"/>
    <x v="0"/>
    <n v="6"/>
    <n v="1575"/>
    <n v="9450"/>
  </r>
  <r>
    <x v="35"/>
    <x v="5"/>
    <x v="2"/>
    <x v="0"/>
    <x v="0"/>
    <n v="9"/>
    <n v="790"/>
    <n v="7110"/>
  </r>
  <r>
    <x v="35"/>
    <x v="0"/>
    <x v="0"/>
    <x v="2"/>
    <x v="1"/>
    <n v="6"/>
    <n v="2001"/>
    <n v="12006"/>
  </r>
  <r>
    <x v="35"/>
    <x v="1"/>
    <x v="1"/>
    <x v="3"/>
    <x v="1"/>
    <n v="59"/>
    <n v="75"/>
    <n v="4425"/>
  </r>
  <r>
    <x v="35"/>
    <x v="2"/>
    <x v="1"/>
    <x v="3"/>
    <x v="1"/>
    <n v="5"/>
    <n v="315"/>
    <n v="1575"/>
  </r>
  <r>
    <x v="35"/>
    <x v="3"/>
    <x v="0"/>
    <x v="2"/>
    <x v="1"/>
    <n v="3"/>
    <n v="1080"/>
    <n v="3240"/>
  </r>
  <r>
    <x v="35"/>
    <x v="4"/>
    <x v="2"/>
    <x v="3"/>
    <x v="1"/>
    <n v="3"/>
    <n v="1575"/>
    <n v="4725"/>
  </r>
  <r>
    <x v="35"/>
    <x v="5"/>
    <x v="2"/>
    <x v="3"/>
    <x v="1"/>
    <n v="8"/>
    <n v="790"/>
    <n v="6320"/>
  </r>
  <r>
    <x v="35"/>
    <x v="0"/>
    <x v="0"/>
    <x v="4"/>
    <x v="2"/>
    <n v="6"/>
    <n v="2001"/>
    <n v="12006"/>
  </r>
  <r>
    <x v="35"/>
    <x v="1"/>
    <x v="1"/>
    <x v="5"/>
    <x v="2"/>
    <n v="45"/>
    <n v="75"/>
    <n v="3375"/>
  </r>
  <r>
    <x v="35"/>
    <x v="2"/>
    <x v="1"/>
    <x v="5"/>
    <x v="2"/>
    <n v="6"/>
    <n v="315"/>
    <n v="1890"/>
  </r>
  <r>
    <x v="35"/>
    <x v="3"/>
    <x v="0"/>
    <x v="4"/>
    <x v="2"/>
    <n v="4"/>
    <n v="1080"/>
    <n v="4320"/>
  </r>
  <r>
    <x v="35"/>
    <x v="4"/>
    <x v="2"/>
    <x v="5"/>
    <x v="2"/>
    <n v="3"/>
    <n v="1575"/>
    <n v="4725"/>
  </r>
  <r>
    <x v="35"/>
    <x v="5"/>
    <x v="2"/>
    <x v="5"/>
    <x v="2"/>
    <n v="5"/>
    <n v="790"/>
    <n v="3950"/>
  </r>
  <r>
    <x v="35"/>
    <x v="0"/>
    <x v="0"/>
    <x v="6"/>
    <x v="3"/>
    <n v="5"/>
    <n v="2001"/>
    <n v="10005"/>
  </r>
  <r>
    <x v="35"/>
    <x v="1"/>
    <x v="1"/>
    <x v="7"/>
    <x v="3"/>
    <n v="31"/>
    <n v="75"/>
    <n v="2325"/>
  </r>
  <r>
    <x v="35"/>
    <x v="2"/>
    <x v="1"/>
    <x v="7"/>
    <x v="3"/>
    <n v="6"/>
    <n v="315"/>
    <n v="1890"/>
  </r>
  <r>
    <x v="35"/>
    <x v="3"/>
    <x v="0"/>
    <x v="6"/>
    <x v="3"/>
    <n v="4"/>
    <n v="1080"/>
    <n v="4320"/>
  </r>
  <r>
    <x v="35"/>
    <x v="4"/>
    <x v="2"/>
    <x v="7"/>
    <x v="3"/>
    <n v="6"/>
    <n v="1575"/>
    <n v="9450"/>
  </r>
  <r>
    <x v="35"/>
    <x v="5"/>
    <x v="2"/>
    <x v="7"/>
    <x v="3"/>
    <n v="10"/>
    <n v="790"/>
    <n v="7900"/>
  </r>
  <r>
    <x v="35"/>
    <x v="0"/>
    <x v="0"/>
    <x v="8"/>
    <x v="4"/>
    <n v="5"/>
    <n v="2001"/>
    <n v="10005"/>
  </r>
  <r>
    <x v="35"/>
    <x v="1"/>
    <x v="1"/>
    <x v="9"/>
    <x v="4"/>
    <n v="39"/>
    <n v="75"/>
    <n v="2925"/>
  </r>
  <r>
    <x v="35"/>
    <x v="2"/>
    <x v="1"/>
    <x v="9"/>
    <x v="4"/>
    <n v="11"/>
    <n v="315"/>
    <n v="3465"/>
  </r>
  <r>
    <x v="35"/>
    <x v="3"/>
    <x v="0"/>
    <x v="8"/>
    <x v="4"/>
    <n v="3"/>
    <n v="1080"/>
    <n v="3240"/>
  </r>
  <r>
    <x v="35"/>
    <x v="4"/>
    <x v="2"/>
    <x v="8"/>
    <x v="4"/>
    <n v="4"/>
    <n v="1575"/>
    <n v="6300"/>
  </r>
  <r>
    <x v="35"/>
    <x v="5"/>
    <x v="2"/>
    <x v="8"/>
    <x v="4"/>
    <n v="9"/>
    <n v="790"/>
    <n v="7110"/>
  </r>
  <r>
    <x v="36"/>
    <x v="0"/>
    <x v="0"/>
    <x v="1"/>
    <x v="0"/>
    <n v="3"/>
    <n v="2001"/>
    <n v="6003"/>
  </r>
  <r>
    <x v="36"/>
    <x v="1"/>
    <x v="1"/>
    <x v="1"/>
    <x v="0"/>
    <n v="57"/>
    <n v="75"/>
    <n v="4275"/>
  </r>
  <r>
    <x v="36"/>
    <x v="2"/>
    <x v="1"/>
    <x v="1"/>
    <x v="0"/>
    <n v="13"/>
    <n v="315"/>
    <n v="4095"/>
  </r>
  <r>
    <x v="36"/>
    <x v="3"/>
    <x v="0"/>
    <x v="1"/>
    <x v="0"/>
    <n v="4"/>
    <n v="1080"/>
    <n v="4320"/>
  </r>
  <r>
    <x v="36"/>
    <x v="4"/>
    <x v="2"/>
    <x v="0"/>
    <x v="0"/>
    <n v="6"/>
    <n v="1575"/>
    <n v="9450"/>
  </r>
  <r>
    <x v="36"/>
    <x v="5"/>
    <x v="2"/>
    <x v="0"/>
    <x v="0"/>
    <n v="7"/>
    <n v="790"/>
    <n v="5530"/>
  </r>
  <r>
    <x v="36"/>
    <x v="0"/>
    <x v="0"/>
    <x v="2"/>
    <x v="1"/>
    <n v="5"/>
    <n v="2001"/>
    <n v="10005"/>
  </r>
  <r>
    <x v="36"/>
    <x v="1"/>
    <x v="1"/>
    <x v="3"/>
    <x v="1"/>
    <n v="40"/>
    <n v="75"/>
    <n v="3000"/>
  </r>
  <r>
    <x v="36"/>
    <x v="2"/>
    <x v="1"/>
    <x v="3"/>
    <x v="1"/>
    <n v="13"/>
    <n v="315"/>
    <n v="4095"/>
  </r>
  <r>
    <x v="36"/>
    <x v="3"/>
    <x v="0"/>
    <x v="2"/>
    <x v="1"/>
    <n v="3"/>
    <n v="1080"/>
    <n v="3240"/>
  </r>
  <r>
    <x v="36"/>
    <x v="4"/>
    <x v="2"/>
    <x v="3"/>
    <x v="1"/>
    <n v="2"/>
    <n v="1575"/>
    <n v="3150"/>
  </r>
  <r>
    <x v="36"/>
    <x v="5"/>
    <x v="2"/>
    <x v="3"/>
    <x v="1"/>
    <n v="11"/>
    <n v="790"/>
    <n v="8690"/>
  </r>
  <r>
    <x v="36"/>
    <x v="0"/>
    <x v="0"/>
    <x v="4"/>
    <x v="2"/>
    <n v="4"/>
    <n v="2001"/>
    <n v="8004"/>
  </r>
  <r>
    <x v="36"/>
    <x v="1"/>
    <x v="1"/>
    <x v="5"/>
    <x v="2"/>
    <n v="26"/>
    <n v="75"/>
    <n v="1950"/>
  </r>
  <r>
    <x v="36"/>
    <x v="2"/>
    <x v="1"/>
    <x v="5"/>
    <x v="2"/>
    <n v="11"/>
    <n v="315"/>
    <n v="3465"/>
  </r>
  <r>
    <x v="36"/>
    <x v="3"/>
    <x v="0"/>
    <x v="4"/>
    <x v="2"/>
    <n v="4"/>
    <n v="1080"/>
    <n v="4320"/>
  </r>
  <r>
    <x v="36"/>
    <x v="4"/>
    <x v="2"/>
    <x v="5"/>
    <x v="2"/>
    <n v="3"/>
    <n v="1575"/>
    <n v="4725"/>
  </r>
  <r>
    <x v="36"/>
    <x v="5"/>
    <x v="2"/>
    <x v="5"/>
    <x v="2"/>
    <n v="6"/>
    <n v="790"/>
    <n v="4740"/>
  </r>
  <r>
    <x v="36"/>
    <x v="0"/>
    <x v="0"/>
    <x v="6"/>
    <x v="3"/>
    <n v="3"/>
    <n v="2001"/>
    <n v="6003"/>
  </r>
  <r>
    <x v="36"/>
    <x v="1"/>
    <x v="1"/>
    <x v="7"/>
    <x v="3"/>
    <n v="44"/>
    <n v="75"/>
    <n v="3300"/>
  </r>
  <r>
    <x v="36"/>
    <x v="2"/>
    <x v="1"/>
    <x v="7"/>
    <x v="3"/>
    <n v="11"/>
    <n v="315"/>
    <n v="3465"/>
  </r>
  <r>
    <x v="36"/>
    <x v="3"/>
    <x v="0"/>
    <x v="6"/>
    <x v="3"/>
    <n v="4"/>
    <n v="1080"/>
    <n v="4320"/>
  </r>
  <r>
    <x v="36"/>
    <x v="4"/>
    <x v="2"/>
    <x v="7"/>
    <x v="3"/>
    <n v="4"/>
    <n v="1575"/>
    <n v="6300"/>
  </r>
  <r>
    <x v="36"/>
    <x v="5"/>
    <x v="2"/>
    <x v="7"/>
    <x v="3"/>
    <n v="9"/>
    <n v="790"/>
    <n v="7110"/>
  </r>
  <r>
    <x v="36"/>
    <x v="0"/>
    <x v="0"/>
    <x v="8"/>
    <x v="4"/>
    <n v="6"/>
    <n v="2001"/>
    <n v="12006"/>
  </r>
  <r>
    <x v="36"/>
    <x v="1"/>
    <x v="1"/>
    <x v="9"/>
    <x v="4"/>
    <n v="49"/>
    <n v="75"/>
    <n v="3675"/>
  </r>
  <r>
    <x v="36"/>
    <x v="2"/>
    <x v="1"/>
    <x v="9"/>
    <x v="4"/>
    <n v="15"/>
    <n v="315"/>
    <n v="4725"/>
  </r>
  <r>
    <x v="36"/>
    <x v="3"/>
    <x v="0"/>
    <x v="8"/>
    <x v="4"/>
    <n v="6"/>
    <n v="1080"/>
    <n v="6480"/>
  </r>
  <r>
    <x v="36"/>
    <x v="4"/>
    <x v="2"/>
    <x v="8"/>
    <x v="4"/>
    <n v="4"/>
    <n v="1575"/>
    <n v="6300"/>
  </r>
  <r>
    <x v="36"/>
    <x v="5"/>
    <x v="2"/>
    <x v="8"/>
    <x v="4"/>
    <n v="5"/>
    <n v="790"/>
    <n v="3950"/>
  </r>
  <r>
    <x v="37"/>
    <x v="0"/>
    <x v="0"/>
    <x v="1"/>
    <x v="0"/>
    <n v="5"/>
    <n v="2001"/>
    <n v="10005"/>
  </r>
  <r>
    <x v="37"/>
    <x v="1"/>
    <x v="1"/>
    <x v="1"/>
    <x v="0"/>
    <n v="32"/>
    <n v="75"/>
    <n v="2400"/>
  </r>
  <r>
    <x v="37"/>
    <x v="2"/>
    <x v="1"/>
    <x v="1"/>
    <x v="0"/>
    <n v="10"/>
    <n v="315"/>
    <n v="3150"/>
  </r>
  <r>
    <x v="37"/>
    <x v="3"/>
    <x v="0"/>
    <x v="1"/>
    <x v="0"/>
    <n v="3"/>
    <n v="1080"/>
    <n v="3240"/>
  </r>
  <r>
    <x v="37"/>
    <x v="4"/>
    <x v="2"/>
    <x v="0"/>
    <x v="0"/>
    <n v="2"/>
    <n v="1575"/>
    <n v="3150"/>
  </r>
  <r>
    <x v="37"/>
    <x v="5"/>
    <x v="2"/>
    <x v="0"/>
    <x v="0"/>
    <n v="5"/>
    <n v="790"/>
    <n v="3950"/>
  </r>
  <r>
    <x v="37"/>
    <x v="0"/>
    <x v="0"/>
    <x v="2"/>
    <x v="1"/>
    <n v="6"/>
    <n v="2001"/>
    <n v="12006"/>
  </r>
  <r>
    <x v="37"/>
    <x v="1"/>
    <x v="1"/>
    <x v="3"/>
    <x v="1"/>
    <n v="37"/>
    <n v="75"/>
    <n v="2775"/>
  </r>
  <r>
    <x v="37"/>
    <x v="2"/>
    <x v="1"/>
    <x v="3"/>
    <x v="1"/>
    <n v="9"/>
    <n v="315"/>
    <n v="2835"/>
  </r>
  <r>
    <x v="37"/>
    <x v="3"/>
    <x v="0"/>
    <x v="2"/>
    <x v="1"/>
    <n v="2"/>
    <n v="1080"/>
    <n v="2160"/>
  </r>
  <r>
    <x v="37"/>
    <x v="4"/>
    <x v="2"/>
    <x v="3"/>
    <x v="1"/>
    <n v="2"/>
    <n v="1575"/>
    <n v="3150"/>
  </r>
  <r>
    <x v="37"/>
    <x v="5"/>
    <x v="2"/>
    <x v="3"/>
    <x v="1"/>
    <n v="7"/>
    <n v="790"/>
    <n v="5530"/>
  </r>
  <r>
    <x v="37"/>
    <x v="0"/>
    <x v="0"/>
    <x v="4"/>
    <x v="2"/>
    <n v="5"/>
    <n v="2001"/>
    <n v="10005"/>
  </r>
  <r>
    <x v="37"/>
    <x v="1"/>
    <x v="1"/>
    <x v="5"/>
    <x v="2"/>
    <n v="26"/>
    <n v="75"/>
    <n v="1950"/>
  </r>
  <r>
    <x v="37"/>
    <x v="2"/>
    <x v="1"/>
    <x v="5"/>
    <x v="2"/>
    <n v="5"/>
    <n v="315"/>
    <n v="1575"/>
  </r>
  <r>
    <x v="37"/>
    <x v="3"/>
    <x v="0"/>
    <x v="4"/>
    <x v="2"/>
    <n v="6"/>
    <n v="1080"/>
    <n v="6480"/>
  </r>
  <r>
    <x v="37"/>
    <x v="4"/>
    <x v="2"/>
    <x v="5"/>
    <x v="2"/>
    <n v="5"/>
    <n v="1575"/>
    <n v="7875"/>
  </r>
  <r>
    <x v="37"/>
    <x v="5"/>
    <x v="2"/>
    <x v="5"/>
    <x v="2"/>
    <n v="5"/>
    <n v="790"/>
    <n v="3950"/>
  </r>
  <r>
    <x v="37"/>
    <x v="0"/>
    <x v="0"/>
    <x v="6"/>
    <x v="3"/>
    <n v="3"/>
    <n v="2001"/>
    <n v="6003"/>
  </r>
  <r>
    <x v="37"/>
    <x v="1"/>
    <x v="1"/>
    <x v="7"/>
    <x v="3"/>
    <n v="31"/>
    <n v="75"/>
    <n v="2325"/>
  </r>
  <r>
    <x v="37"/>
    <x v="2"/>
    <x v="1"/>
    <x v="7"/>
    <x v="3"/>
    <n v="8"/>
    <n v="315"/>
    <n v="2520"/>
  </r>
  <r>
    <x v="37"/>
    <x v="3"/>
    <x v="0"/>
    <x v="6"/>
    <x v="3"/>
    <n v="4"/>
    <n v="1080"/>
    <n v="4320"/>
  </r>
  <r>
    <x v="37"/>
    <x v="4"/>
    <x v="2"/>
    <x v="7"/>
    <x v="3"/>
    <n v="6"/>
    <n v="1575"/>
    <n v="9450"/>
  </r>
  <r>
    <x v="37"/>
    <x v="5"/>
    <x v="2"/>
    <x v="7"/>
    <x v="3"/>
    <n v="11"/>
    <n v="790"/>
    <n v="8690"/>
  </r>
  <r>
    <x v="37"/>
    <x v="0"/>
    <x v="0"/>
    <x v="8"/>
    <x v="4"/>
    <n v="5"/>
    <n v="2001"/>
    <n v="10005"/>
  </r>
  <r>
    <x v="37"/>
    <x v="1"/>
    <x v="1"/>
    <x v="9"/>
    <x v="4"/>
    <n v="33"/>
    <n v="75"/>
    <n v="2475"/>
  </r>
  <r>
    <x v="37"/>
    <x v="2"/>
    <x v="1"/>
    <x v="9"/>
    <x v="4"/>
    <n v="6"/>
    <n v="315"/>
    <n v="1890"/>
  </r>
  <r>
    <x v="37"/>
    <x v="3"/>
    <x v="0"/>
    <x v="8"/>
    <x v="4"/>
    <n v="6"/>
    <n v="1080"/>
    <n v="6480"/>
  </r>
  <r>
    <x v="37"/>
    <x v="4"/>
    <x v="2"/>
    <x v="8"/>
    <x v="4"/>
    <n v="5"/>
    <n v="1575"/>
    <n v="7875"/>
  </r>
  <r>
    <x v="37"/>
    <x v="5"/>
    <x v="2"/>
    <x v="8"/>
    <x v="4"/>
    <n v="10"/>
    <n v="790"/>
    <n v="7900"/>
  </r>
  <r>
    <x v="38"/>
    <x v="0"/>
    <x v="0"/>
    <x v="1"/>
    <x v="0"/>
    <n v="5"/>
    <n v="2001"/>
    <n v="10005"/>
  </r>
  <r>
    <x v="38"/>
    <x v="1"/>
    <x v="1"/>
    <x v="1"/>
    <x v="0"/>
    <n v="34"/>
    <n v="75"/>
    <n v="2550"/>
  </r>
  <r>
    <x v="38"/>
    <x v="2"/>
    <x v="1"/>
    <x v="1"/>
    <x v="0"/>
    <n v="11"/>
    <n v="315"/>
    <n v="3465"/>
  </r>
  <r>
    <x v="38"/>
    <x v="3"/>
    <x v="0"/>
    <x v="1"/>
    <x v="0"/>
    <n v="3"/>
    <n v="1080"/>
    <n v="3240"/>
  </r>
  <r>
    <x v="38"/>
    <x v="4"/>
    <x v="2"/>
    <x v="0"/>
    <x v="0"/>
    <n v="6"/>
    <n v="1575"/>
    <n v="9450"/>
  </r>
  <r>
    <x v="38"/>
    <x v="5"/>
    <x v="2"/>
    <x v="0"/>
    <x v="0"/>
    <n v="9"/>
    <n v="790"/>
    <n v="7110"/>
  </r>
  <r>
    <x v="38"/>
    <x v="0"/>
    <x v="0"/>
    <x v="2"/>
    <x v="1"/>
    <n v="3"/>
    <n v="2001"/>
    <n v="6003"/>
  </r>
  <r>
    <x v="38"/>
    <x v="1"/>
    <x v="1"/>
    <x v="3"/>
    <x v="1"/>
    <n v="32"/>
    <n v="75"/>
    <n v="2400"/>
  </r>
  <r>
    <x v="38"/>
    <x v="2"/>
    <x v="1"/>
    <x v="3"/>
    <x v="1"/>
    <n v="14"/>
    <n v="315"/>
    <n v="4410"/>
  </r>
  <r>
    <x v="38"/>
    <x v="3"/>
    <x v="0"/>
    <x v="2"/>
    <x v="1"/>
    <n v="5"/>
    <n v="1080"/>
    <n v="5400"/>
  </r>
  <r>
    <x v="38"/>
    <x v="4"/>
    <x v="2"/>
    <x v="3"/>
    <x v="1"/>
    <n v="6"/>
    <n v="1575"/>
    <n v="9450"/>
  </r>
  <r>
    <x v="38"/>
    <x v="5"/>
    <x v="2"/>
    <x v="3"/>
    <x v="1"/>
    <n v="6"/>
    <n v="790"/>
    <n v="4740"/>
  </r>
  <r>
    <x v="38"/>
    <x v="0"/>
    <x v="0"/>
    <x v="4"/>
    <x v="2"/>
    <n v="4"/>
    <n v="2001"/>
    <n v="8004"/>
  </r>
  <r>
    <x v="38"/>
    <x v="1"/>
    <x v="1"/>
    <x v="5"/>
    <x v="2"/>
    <n v="26"/>
    <n v="75"/>
    <n v="1950"/>
  </r>
  <r>
    <x v="38"/>
    <x v="2"/>
    <x v="1"/>
    <x v="5"/>
    <x v="2"/>
    <n v="11"/>
    <n v="315"/>
    <n v="3465"/>
  </r>
  <r>
    <x v="38"/>
    <x v="3"/>
    <x v="0"/>
    <x v="4"/>
    <x v="2"/>
    <n v="5"/>
    <n v="1080"/>
    <n v="5400"/>
  </r>
  <r>
    <x v="38"/>
    <x v="4"/>
    <x v="2"/>
    <x v="5"/>
    <x v="2"/>
    <n v="5"/>
    <n v="1575"/>
    <n v="7875"/>
  </r>
  <r>
    <x v="38"/>
    <x v="5"/>
    <x v="2"/>
    <x v="5"/>
    <x v="2"/>
    <n v="11"/>
    <n v="790"/>
    <n v="8690"/>
  </r>
  <r>
    <x v="38"/>
    <x v="0"/>
    <x v="0"/>
    <x v="6"/>
    <x v="3"/>
    <n v="6"/>
    <n v="2001"/>
    <n v="12006"/>
  </r>
  <r>
    <x v="38"/>
    <x v="1"/>
    <x v="1"/>
    <x v="7"/>
    <x v="3"/>
    <n v="33"/>
    <n v="75"/>
    <n v="2475"/>
  </r>
  <r>
    <x v="38"/>
    <x v="2"/>
    <x v="1"/>
    <x v="7"/>
    <x v="3"/>
    <n v="12"/>
    <n v="315"/>
    <n v="3780"/>
  </r>
  <r>
    <x v="38"/>
    <x v="3"/>
    <x v="0"/>
    <x v="6"/>
    <x v="3"/>
    <n v="2"/>
    <n v="1080"/>
    <n v="2160"/>
  </r>
  <r>
    <x v="38"/>
    <x v="4"/>
    <x v="2"/>
    <x v="7"/>
    <x v="3"/>
    <n v="4"/>
    <n v="1575"/>
    <n v="6300"/>
  </r>
  <r>
    <x v="38"/>
    <x v="5"/>
    <x v="2"/>
    <x v="7"/>
    <x v="3"/>
    <n v="6"/>
    <n v="790"/>
    <n v="4740"/>
  </r>
  <r>
    <x v="38"/>
    <x v="0"/>
    <x v="0"/>
    <x v="8"/>
    <x v="4"/>
    <n v="5"/>
    <n v="2001"/>
    <n v="10005"/>
  </r>
  <r>
    <x v="38"/>
    <x v="1"/>
    <x v="1"/>
    <x v="9"/>
    <x v="4"/>
    <n v="44"/>
    <n v="75"/>
    <n v="3300"/>
  </r>
  <r>
    <x v="38"/>
    <x v="2"/>
    <x v="1"/>
    <x v="9"/>
    <x v="4"/>
    <n v="13"/>
    <n v="315"/>
    <n v="4095"/>
  </r>
  <r>
    <x v="38"/>
    <x v="3"/>
    <x v="0"/>
    <x v="8"/>
    <x v="4"/>
    <n v="3"/>
    <n v="1080"/>
    <n v="3240"/>
  </r>
  <r>
    <x v="38"/>
    <x v="4"/>
    <x v="2"/>
    <x v="8"/>
    <x v="4"/>
    <n v="3"/>
    <n v="1575"/>
    <n v="4725"/>
  </r>
  <r>
    <x v="38"/>
    <x v="5"/>
    <x v="2"/>
    <x v="8"/>
    <x v="4"/>
    <n v="7"/>
    <n v="790"/>
    <n v="5530"/>
  </r>
  <r>
    <x v="39"/>
    <x v="0"/>
    <x v="0"/>
    <x v="1"/>
    <x v="0"/>
    <n v="6"/>
    <n v="2001"/>
    <n v="12006"/>
  </r>
  <r>
    <x v="39"/>
    <x v="1"/>
    <x v="1"/>
    <x v="1"/>
    <x v="0"/>
    <n v="43"/>
    <n v="75"/>
    <n v="3225"/>
  </r>
  <r>
    <x v="39"/>
    <x v="2"/>
    <x v="1"/>
    <x v="1"/>
    <x v="0"/>
    <n v="5"/>
    <n v="315"/>
    <n v="1575"/>
  </r>
  <r>
    <x v="39"/>
    <x v="3"/>
    <x v="0"/>
    <x v="1"/>
    <x v="0"/>
    <n v="3"/>
    <n v="1080"/>
    <n v="3240"/>
  </r>
  <r>
    <x v="39"/>
    <x v="4"/>
    <x v="2"/>
    <x v="0"/>
    <x v="0"/>
    <n v="2"/>
    <n v="1575"/>
    <n v="3150"/>
  </r>
  <r>
    <x v="39"/>
    <x v="5"/>
    <x v="2"/>
    <x v="0"/>
    <x v="0"/>
    <n v="8"/>
    <n v="790"/>
    <n v="6320"/>
  </r>
  <r>
    <x v="39"/>
    <x v="0"/>
    <x v="0"/>
    <x v="2"/>
    <x v="1"/>
    <n v="6"/>
    <n v="2001"/>
    <n v="12006"/>
  </r>
  <r>
    <x v="39"/>
    <x v="1"/>
    <x v="1"/>
    <x v="3"/>
    <x v="1"/>
    <n v="53"/>
    <n v="75"/>
    <n v="3975"/>
  </r>
  <r>
    <x v="39"/>
    <x v="2"/>
    <x v="1"/>
    <x v="3"/>
    <x v="1"/>
    <n v="10"/>
    <n v="315"/>
    <n v="3150"/>
  </r>
  <r>
    <x v="39"/>
    <x v="3"/>
    <x v="0"/>
    <x v="2"/>
    <x v="1"/>
    <n v="6"/>
    <n v="1080"/>
    <n v="6480"/>
  </r>
  <r>
    <x v="39"/>
    <x v="4"/>
    <x v="2"/>
    <x v="3"/>
    <x v="1"/>
    <n v="4"/>
    <n v="1575"/>
    <n v="6300"/>
  </r>
  <r>
    <x v="39"/>
    <x v="5"/>
    <x v="2"/>
    <x v="3"/>
    <x v="1"/>
    <n v="7"/>
    <n v="790"/>
    <n v="5530"/>
  </r>
  <r>
    <x v="39"/>
    <x v="0"/>
    <x v="0"/>
    <x v="4"/>
    <x v="2"/>
    <n v="6"/>
    <n v="2001"/>
    <n v="12006"/>
  </r>
  <r>
    <x v="39"/>
    <x v="1"/>
    <x v="1"/>
    <x v="5"/>
    <x v="2"/>
    <n v="35"/>
    <n v="75"/>
    <n v="2625"/>
  </r>
  <r>
    <x v="39"/>
    <x v="2"/>
    <x v="1"/>
    <x v="5"/>
    <x v="2"/>
    <n v="8"/>
    <n v="315"/>
    <n v="2520"/>
  </r>
  <r>
    <x v="39"/>
    <x v="3"/>
    <x v="0"/>
    <x v="4"/>
    <x v="2"/>
    <n v="4"/>
    <n v="1080"/>
    <n v="4320"/>
  </r>
  <r>
    <x v="39"/>
    <x v="4"/>
    <x v="2"/>
    <x v="5"/>
    <x v="2"/>
    <n v="6"/>
    <n v="1575"/>
    <n v="9450"/>
  </r>
  <r>
    <x v="39"/>
    <x v="5"/>
    <x v="2"/>
    <x v="5"/>
    <x v="2"/>
    <n v="8"/>
    <n v="790"/>
    <n v="6320"/>
  </r>
  <r>
    <x v="39"/>
    <x v="0"/>
    <x v="0"/>
    <x v="6"/>
    <x v="3"/>
    <n v="6"/>
    <n v="2001"/>
    <n v="12006"/>
  </r>
  <r>
    <x v="39"/>
    <x v="1"/>
    <x v="1"/>
    <x v="7"/>
    <x v="3"/>
    <n v="52"/>
    <n v="75"/>
    <n v="3900"/>
  </r>
  <r>
    <x v="39"/>
    <x v="2"/>
    <x v="1"/>
    <x v="7"/>
    <x v="3"/>
    <n v="14"/>
    <n v="315"/>
    <n v="4410"/>
  </r>
  <r>
    <x v="39"/>
    <x v="3"/>
    <x v="0"/>
    <x v="6"/>
    <x v="3"/>
    <n v="6"/>
    <n v="1080"/>
    <n v="6480"/>
  </r>
  <r>
    <x v="39"/>
    <x v="4"/>
    <x v="2"/>
    <x v="7"/>
    <x v="3"/>
    <n v="5"/>
    <n v="1575"/>
    <n v="7875"/>
  </r>
  <r>
    <x v="39"/>
    <x v="5"/>
    <x v="2"/>
    <x v="7"/>
    <x v="3"/>
    <n v="9"/>
    <n v="790"/>
    <n v="7110"/>
  </r>
  <r>
    <x v="39"/>
    <x v="0"/>
    <x v="0"/>
    <x v="8"/>
    <x v="4"/>
    <n v="6"/>
    <n v="2001"/>
    <n v="12006"/>
  </r>
  <r>
    <x v="39"/>
    <x v="1"/>
    <x v="1"/>
    <x v="9"/>
    <x v="4"/>
    <n v="58"/>
    <n v="75"/>
    <n v="4350"/>
  </r>
  <r>
    <x v="39"/>
    <x v="2"/>
    <x v="1"/>
    <x v="9"/>
    <x v="4"/>
    <n v="8"/>
    <n v="315"/>
    <n v="2520"/>
  </r>
  <r>
    <x v="39"/>
    <x v="3"/>
    <x v="0"/>
    <x v="8"/>
    <x v="4"/>
    <n v="4"/>
    <n v="1080"/>
    <n v="4320"/>
  </r>
  <r>
    <x v="39"/>
    <x v="4"/>
    <x v="2"/>
    <x v="8"/>
    <x v="4"/>
    <n v="5"/>
    <n v="1575"/>
    <n v="7875"/>
  </r>
  <r>
    <x v="39"/>
    <x v="5"/>
    <x v="2"/>
    <x v="8"/>
    <x v="4"/>
    <n v="7"/>
    <n v="790"/>
    <n v="5530"/>
  </r>
  <r>
    <x v="40"/>
    <x v="0"/>
    <x v="0"/>
    <x v="1"/>
    <x v="0"/>
    <n v="5"/>
    <n v="2001"/>
    <n v="10005"/>
  </r>
  <r>
    <x v="40"/>
    <x v="1"/>
    <x v="1"/>
    <x v="1"/>
    <x v="0"/>
    <n v="36"/>
    <n v="75"/>
    <n v="2700"/>
  </r>
  <r>
    <x v="40"/>
    <x v="2"/>
    <x v="1"/>
    <x v="1"/>
    <x v="0"/>
    <n v="12"/>
    <n v="315"/>
    <n v="3780"/>
  </r>
  <r>
    <x v="40"/>
    <x v="3"/>
    <x v="0"/>
    <x v="1"/>
    <x v="0"/>
    <n v="4"/>
    <n v="1080"/>
    <n v="4320"/>
  </r>
  <r>
    <x v="40"/>
    <x v="4"/>
    <x v="2"/>
    <x v="0"/>
    <x v="0"/>
    <n v="3"/>
    <n v="1575"/>
    <n v="4725"/>
  </r>
  <r>
    <x v="40"/>
    <x v="5"/>
    <x v="2"/>
    <x v="0"/>
    <x v="0"/>
    <n v="9"/>
    <n v="790"/>
    <n v="7110"/>
  </r>
  <r>
    <x v="40"/>
    <x v="0"/>
    <x v="0"/>
    <x v="2"/>
    <x v="1"/>
    <n v="5"/>
    <n v="2001"/>
    <n v="10005"/>
  </r>
  <r>
    <x v="40"/>
    <x v="1"/>
    <x v="1"/>
    <x v="3"/>
    <x v="1"/>
    <n v="33"/>
    <n v="75"/>
    <n v="2475"/>
  </r>
  <r>
    <x v="40"/>
    <x v="2"/>
    <x v="1"/>
    <x v="3"/>
    <x v="1"/>
    <n v="10"/>
    <n v="315"/>
    <n v="3150"/>
  </r>
  <r>
    <x v="40"/>
    <x v="3"/>
    <x v="0"/>
    <x v="2"/>
    <x v="1"/>
    <n v="3"/>
    <n v="1080"/>
    <n v="3240"/>
  </r>
  <r>
    <x v="40"/>
    <x v="4"/>
    <x v="2"/>
    <x v="3"/>
    <x v="1"/>
    <n v="3"/>
    <n v="1575"/>
    <n v="4725"/>
  </r>
  <r>
    <x v="40"/>
    <x v="5"/>
    <x v="2"/>
    <x v="3"/>
    <x v="1"/>
    <n v="9"/>
    <n v="790"/>
    <n v="7110"/>
  </r>
  <r>
    <x v="40"/>
    <x v="0"/>
    <x v="0"/>
    <x v="4"/>
    <x v="2"/>
    <n v="6"/>
    <n v="2001"/>
    <n v="12006"/>
  </r>
  <r>
    <x v="40"/>
    <x v="1"/>
    <x v="1"/>
    <x v="5"/>
    <x v="2"/>
    <n v="26"/>
    <n v="75"/>
    <n v="1950"/>
  </r>
  <r>
    <x v="40"/>
    <x v="2"/>
    <x v="1"/>
    <x v="4"/>
    <x v="2"/>
    <n v="11"/>
    <n v="315"/>
    <n v="3465"/>
  </r>
  <r>
    <x v="40"/>
    <x v="3"/>
    <x v="0"/>
    <x v="4"/>
    <x v="2"/>
    <n v="4"/>
    <n v="1080"/>
    <n v="4320"/>
  </r>
  <r>
    <x v="40"/>
    <x v="4"/>
    <x v="2"/>
    <x v="5"/>
    <x v="2"/>
    <n v="3"/>
    <n v="1575"/>
    <n v="4725"/>
  </r>
  <r>
    <x v="40"/>
    <x v="5"/>
    <x v="2"/>
    <x v="5"/>
    <x v="2"/>
    <n v="8"/>
    <n v="790"/>
    <n v="6320"/>
  </r>
  <r>
    <x v="40"/>
    <x v="0"/>
    <x v="0"/>
    <x v="6"/>
    <x v="3"/>
    <n v="3"/>
    <n v="2001"/>
    <n v="6003"/>
  </r>
  <r>
    <x v="40"/>
    <x v="1"/>
    <x v="1"/>
    <x v="7"/>
    <x v="3"/>
    <n v="41"/>
    <n v="75"/>
    <n v="3075"/>
  </r>
  <r>
    <x v="40"/>
    <x v="2"/>
    <x v="1"/>
    <x v="7"/>
    <x v="3"/>
    <n v="8"/>
    <n v="315"/>
    <n v="2520"/>
  </r>
  <r>
    <x v="40"/>
    <x v="3"/>
    <x v="0"/>
    <x v="6"/>
    <x v="3"/>
    <n v="5"/>
    <n v="1080"/>
    <n v="5400"/>
  </r>
  <r>
    <x v="40"/>
    <x v="4"/>
    <x v="2"/>
    <x v="7"/>
    <x v="3"/>
    <n v="6"/>
    <n v="1575"/>
    <n v="9450"/>
  </r>
  <r>
    <x v="40"/>
    <x v="5"/>
    <x v="2"/>
    <x v="7"/>
    <x v="3"/>
    <n v="7"/>
    <n v="790"/>
    <n v="5530"/>
  </r>
  <r>
    <x v="40"/>
    <x v="0"/>
    <x v="0"/>
    <x v="8"/>
    <x v="4"/>
    <n v="6"/>
    <n v="2001"/>
    <n v="12006"/>
  </r>
  <r>
    <x v="40"/>
    <x v="1"/>
    <x v="1"/>
    <x v="9"/>
    <x v="4"/>
    <n v="43"/>
    <n v="75"/>
    <n v="3225"/>
  </r>
  <r>
    <x v="40"/>
    <x v="2"/>
    <x v="1"/>
    <x v="9"/>
    <x v="4"/>
    <n v="8"/>
    <n v="315"/>
    <n v="2520"/>
  </r>
  <r>
    <x v="40"/>
    <x v="3"/>
    <x v="0"/>
    <x v="8"/>
    <x v="4"/>
    <n v="5"/>
    <n v="1080"/>
    <n v="5400"/>
  </r>
  <r>
    <x v="40"/>
    <x v="4"/>
    <x v="2"/>
    <x v="8"/>
    <x v="4"/>
    <n v="6"/>
    <n v="1575"/>
    <n v="9450"/>
  </r>
  <r>
    <x v="40"/>
    <x v="5"/>
    <x v="2"/>
    <x v="8"/>
    <x v="4"/>
    <n v="7"/>
    <n v="790"/>
    <n v="5530"/>
  </r>
  <r>
    <x v="41"/>
    <x v="0"/>
    <x v="0"/>
    <x v="1"/>
    <x v="0"/>
    <n v="5"/>
    <n v="2001"/>
    <n v="10005"/>
  </r>
  <r>
    <x v="41"/>
    <x v="1"/>
    <x v="1"/>
    <x v="1"/>
    <x v="0"/>
    <n v="32"/>
    <n v="75"/>
    <n v="2400"/>
  </r>
  <r>
    <x v="41"/>
    <x v="2"/>
    <x v="1"/>
    <x v="1"/>
    <x v="0"/>
    <n v="7"/>
    <n v="315"/>
    <n v="2205"/>
  </r>
  <r>
    <x v="41"/>
    <x v="3"/>
    <x v="0"/>
    <x v="1"/>
    <x v="0"/>
    <n v="6"/>
    <n v="1080"/>
    <n v="6480"/>
  </r>
  <r>
    <x v="41"/>
    <x v="4"/>
    <x v="2"/>
    <x v="0"/>
    <x v="0"/>
    <n v="4"/>
    <n v="1575"/>
    <n v="6300"/>
  </r>
  <r>
    <x v="41"/>
    <x v="5"/>
    <x v="2"/>
    <x v="0"/>
    <x v="0"/>
    <n v="7"/>
    <n v="790"/>
    <n v="5530"/>
  </r>
  <r>
    <x v="41"/>
    <x v="0"/>
    <x v="0"/>
    <x v="2"/>
    <x v="1"/>
    <n v="3"/>
    <n v="2001"/>
    <n v="6003"/>
  </r>
  <r>
    <x v="41"/>
    <x v="1"/>
    <x v="1"/>
    <x v="3"/>
    <x v="1"/>
    <n v="53"/>
    <n v="75"/>
    <n v="3975"/>
  </r>
  <r>
    <x v="41"/>
    <x v="2"/>
    <x v="1"/>
    <x v="3"/>
    <x v="1"/>
    <n v="14"/>
    <n v="315"/>
    <n v="4410"/>
  </r>
  <r>
    <x v="41"/>
    <x v="3"/>
    <x v="0"/>
    <x v="2"/>
    <x v="1"/>
    <n v="5"/>
    <n v="1080"/>
    <n v="5400"/>
  </r>
  <r>
    <x v="41"/>
    <x v="4"/>
    <x v="2"/>
    <x v="3"/>
    <x v="1"/>
    <n v="2"/>
    <n v="1575"/>
    <n v="3150"/>
  </r>
  <r>
    <x v="41"/>
    <x v="5"/>
    <x v="2"/>
    <x v="3"/>
    <x v="1"/>
    <n v="9"/>
    <n v="790"/>
    <n v="7110"/>
  </r>
  <r>
    <x v="41"/>
    <x v="0"/>
    <x v="0"/>
    <x v="4"/>
    <x v="2"/>
    <n v="4"/>
    <n v="2001"/>
    <n v="8004"/>
  </r>
  <r>
    <x v="41"/>
    <x v="1"/>
    <x v="1"/>
    <x v="4"/>
    <x v="2"/>
    <n v="23"/>
    <n v="75"/>
    <n v="1725"/>
  </r>
  <r>
    <x v="41"/>
    <x v="2"/>
    <x v="1"/>
    <x v="4"/>
    <x v="2"/>
    <n v="5"/>
    <n v="315"/>
    <n v="1575"/>
  </r>
  <r>
    <x v="41"/>
    <x v="3"/>
    <x v="0"/>
    <x v="4"/>
    <x v="2"/>
    <n v="2"/>
    <n v="1080"/>
    <n v="2160"/>
  </r>
  <r>
    <x v="41"/>
    <x v="4"/>
    <x v="2"/>
    <x v="5"/>
    <x v="2"/>
    <n v="2"/>
    <n v="1575"/>
    <n v="3150"/>
  </r>
  <r>
    <x v="41"/>
    <x v="5"/>
    <x v="2"/>
    <x v="5"/>
    <x v="2"/>
    <n v="9"/>
    <n v="790"/>
    <n v="7110"/>
  </r>
  <r>
    <x v="41"/>
    <x v="0"/>
    <x v="0"/>
    <x v="6"/>
    <x v="3"/>
    <n v="3"/>
    <n v="2001"/>
    <n v="6003"/>
  </r>
  <r>
    <x v="41"/>
    <x v="1"/>
    <x v="1"/>
    <x v="7"/>
    <x v="3"/>
    <n v="53"/>
    <n v="75"/>
    <n v="3975"/>
  </r>
  <r>
    <x v="41"/>
    <x v="2"/>
    <x v="1"/>
    <x v="7"/>
    <x v="3"/>
    <n v="12"/>
    <n v="315"/>
    <n v="3780"/>
  </r>
  <r>
    <x v="41"/>
    <x v="3"/>
    <x v="0"/>
    <x v="6"/>
    <x v="3"/>
    <n v="6"/>
    <n v="1080"/>
    <n v="6480"/>
  </r>
  <r>
    <x v="41"/>
    <x v="4"/>
    <x v="2"/>
    <x v="7"/>
    <x v="3"/>
    <n v="4"/>
    <n v="1575"/>
    <n v="6300"/>
  </r>
  <r>
    <x v="41"/>
    <x v="5"/>
    <x v="2"/>
    <x v="7"/>
    <x v="3"/>
    <n v="9"/>
    <n v="790"/>
    <n v="7110"/>
  </r>
  <r>
    <x v="41"/>
    <x v="0"/>
    <x v="0"/>
    <x v="8"/>
    <x v="4"/>
    <n v="4"/>
    <n v="2001"/>
    <n v="8004"/>
  </r>
  <r>
    <x v="41"/>
    <x v="1"/>
    <x v="1"/>
    <x v="9"/>
    <x v="4"/>
    <n v="53"/>
    <n v="75"/>
    <n v="3975"/>
  </r>
  <r>
    <x v="41"/>
    <x v="2"/>
    <x v="1"/>
    <x v="9"/>
    <x v="4"/>
    <n v="9"/>
    <n v="315"/>
    <n v="2835"/>
  </r>
  <r>
    <x v="41"/>
    <x v="3"/>
    <x v="0"/>
    <x v="8"/>
    <x v="4"/>
    <n v="6"/>
    <n v="1080"/>
    <n v="6480"/>
  </r>
  <r>
    <x v="41"/>
    <x v="4"/>
    <x v="2"/>
    <x v="8"/>
    <x v="4"/>
    <n v="2"/>
    <n v="1575"/>
    <n v="3150"/>
  </r>
  <r>
    <x v="41"/>
    <x v="5"/>
    <x v="2"/>
    <x v="8"/>
    <x v="4"/>
    <n v="7"/>
    <n v="790"/>
    <n v="5530"/>
  </r>
  <r>
    <x v="42"/>
    <x v="0"/>
    <x v="0"/>
    <x v="1"/>
    <x v="0"/>
    <n v="4"/>
    <n v="2001"/>
    <n v="8004"/>
  </r>
  <r>
    <x v="42"/>
    <x v="1"/>
    <x v="1"/>
    <x v="1"/>
    <x v="0"/>
    <n v="53"/>
    <n v="75"/>
    <n v="3975"/>
  </r>
  <r>
    <x v="42"/>
    <x v="2"/>
    <x v="1"/>
    <x v="1"/>
    <x v="0"/>
    <n v="13"/>
    <n v="315"/>
    <n v="4095"/>
  </r>
  <r>
    <x v="42"/>
    <x v="3"/>
    <x v="0"/>
    <x v="1"/>
    <x v="0"/>
    <n v="3"/>
    <n v="1080"/>
    <n v="3240"/>
  </r>
  <r>
    <x v="42"/>
    <x v="4"/>
    <x v="2"/>
    <x v="0"/>
    <x v="0"/>
    <n v="4"/>
    <n v="1575"/>
    <n v="6300"/>
  </r>
  <r>
    <x v="42"/>
    <x v="5"/>
    <x v="2"/>
    <x v="0"/>
    <x v="0"/>
    <n v="10"/>
    <n v="790"/>
    <n v="7900"/>
  </r>
  <r>
    <x v="42"/>
    <x v="0"/>
    <x v="0"/>
    <x v="2"/>
    <x v="1"/>
    <n v="6"/>
    <n v="2001"/>
    <n v="12006"/>
  </r>
  <r>
    <x v="42"/>
    <x v="1"/>
    <x v="1"/>
    <x v="3"/>
    <x v="1"/>
    <n v="55"/>
    <n v="75"/>
    <n v="4125"/>
  </r>
  <r>
    <x v="42"/>
    <x v="2"/>
    <x v="1"/>
    <x v="3"/>
    <x v="1"/>
    <n v="15"/>
    <n v="315"/>
    <n v="4725"/>
  </r>
  <r>
    <x v="42"/>
    <x v="3"/>
    <x v="0"/>
    <x v="2"/>
    <x v="1"/>
    <n v="6"/>
    <n v="1080"/>
    <n v="6480"/>
  </r>
  <r>
    <x v="42"/>
    <x v="4"/>
    <x v="2"/>
    <x v="3"/>
    <x v="1"/>
    <n v="4"/>
    <n v="1575"/>
    <n v="6300"/>
  </r>
  <r>
    <x v="42"/>
    <x v="5"/>
    <x v="2"/>
    <x v="2"/>
    <x v="1"/>
    <n v="11"/>
    <n v="790"/>
    <n v="8690"/>
  </r>
  <r>
    <x v="42"/>
    <x v="0"/>
    <x v="0"/>
    <x v="4"/>
    <x v="2"/>
    <n v="3"/>
    <n v="2001"/>
    <n v="6003"/>
  </r>
  <r>
    <x v="42"/>
    <x v="1"/>
    <x v="1"/>
    <x v="4"/>
    <x v="2"/>
    <n v="35"/>
    <n v="75"/>
    <n v="2625"/>
  </r>
  <r>
    <x v="42"/>
    <x v="2"/>
    <x v="1"/>
    <x v="4"/>
    <x v="2"/>
    <n v="7"/>
    <n v="315"/>
    <n v="2205"/>
  </r>
  <r>
    <x v="42"/>
    <x v="3"/>
    <x v="0"/>
    <x v="4"/>
    <x v="2"/>
    <n v="3"/>
    <n v="1080"/>
    <n v="3240"/>
  </r>
  <r>
    <x v="42"/>
    <x v="4"/>
    <x v="2"/>
    <x v="5"/>
    <x v="2"/>
    <n v="5"/>
    <n v="1575"/>
    <n v="7875"/>
  </r>
  <r>
    <x v="42"/>
    <x v="5"/>
    <x v="2"/>
    <x v="5"/>
    <x v="2"/>
    <n v="10"/>
    <n v="790"/>
    <n v="7900"/>
  </r>
  <r>
    <x v="42"/>
    <x v="0"/>
    <x v="0"/>
    <x v="6"/>
    <x v="3"/>
    <n v="4"/>
    <n v="2001"/>
    <n v="8004"/>
  </r>
  <r>
    <x v="42"/>
    <x v="1"/>
    <x v="1"/>
    <x v="7"/>
    <x v="3"/>
    <n v="51"/>
    <n v="75"/>
    <n v="3825"/>
  </r>
  <r>
    <x v="42"/>
    <x v="2"/>
    <x v="1"/>
    <x v="7"/>
    <x v="3"/>
    <n v="7"/>
    <n v="315"/>
    <n v="2205"/>
  </r>
  <r>
    <x v="42"/>
    <x v="3"/>
    <x v="0"/>
    <x v="6"/>
    <x v="3"/>
    <n v="5"/>
    <n v="1080"/>
    <n v="5400"/>
  </r>
  <r>
    <x v="42"/>
    <x v="4"/>
    <x v="2"/>
    <x v="7"/>
    <x v="3"/>
    <n v="6"/>
    <n v="1575"/>
    <n v="9450"/>
  </r>
  <r>
    <x v="42"/>
    <x v="5"/>
    <x v="2"/>
    <x v="7"/>
    <x v="3"/>
    <n v="9"/>
    <n v="790"/>
    <n v="7110"/>
  </r>
  <r>
    <x v="42"/>
    <x v="0"/>
    <x v="0"/>
    <x v="8"/>
    <x v="4"/>
    <n v="4"/>
    <n v="2001"/>
    <n v="8004"/>
  </r>
  <r>
    <x v="42"/>
    <x v="1"/>
    <x v="1"/>
    <x v="9"/>
    <x v="4"/>
    <n v="47"/>
    <n v="75"/>
    <n v="3525"/>
  </r>
  <r>
    <x v="42"/>
    <x v="2"/>
    <x v="1"/>
    <x v="9"/>
    <x v="4"/>
    <n v="5"/>
    <n v="315"/>
    <n v="1575"/>
  </r>
  <r>
    <x v="42"/>
    <x v="3"/>
    <x v="0"/>
    <x v="8"/>
    <x v="4"/>
    <n v="2"/>
    <n v="1080"/>
    <n v="2160"/>
  </r>
  <r>
    <x v="42"/>
    <x v="4"/>
    <x v="2"/>
    <x v="8"/>
    <x v="4"/>
    <n v="3"/>
    <n v="1575"/>
    <n v="4725"/>
  </r>
  <r>
    <x v="42"/>
    <x v="5"/>
    <x v="2"/>
    <x v="8"/>
    <x v="4"/>
    <n v="7"/>
    <n v="790"/>
    <n v="5530"/>
  </r>
  <r>
    <x v="43"/>
    <x v="0"/>
    <x v="0"/>
    <x v="1"/>
    <x v="0"/>
    <n v="3"/>
    <n v="2001"/>
    <n v="6003"/>
  </r>
  <r>
    <x v="43"/>
    <x v="1"/>
    <x v="1"/>
    <x v="1"/>
    <x v="0"/>
    <n v="34"/>
    <n v="75"/>
    <n v="2550"/>
  </r>
  <r>
    <x v="43"/>
    <x v="2"/>
    <x v="1"/>
    <x v="1"/>
    <x v="0"/>
    <n v="8"/>
    <n v="315"/>
    <n v="2520"/>
  </r>
  <r>
    <x v="43"/>
    <x v="3"/>
    <x v="0"/>
    <x v="1"/>
    <x v="0"/>
    <n v="3"/>
    <n v="1080"/>
    <n v="3240"/>
  </r>
  <r>
    <x v="43"/>
    <x v="4"/>
    <x v="2"/>
    <x v="0"/>
    <x v="0"/>
    <n v="5"/>
    <n v="1575"/>
    <n v="7875"/>
  </r>
  <r>
    <x v="43"/>
    <x v="5"/>
    <x v="2"/>
    <x v="0"/>
    <x v="0"/>
    <n v="10"/>
    <n v="790"/>
    <n v="7900"/>
  </r>
  <r>
    <x v="43"/>
    <x v="0"/>
    <x v="0"/>
    <x v="2"/>
    <x v="1"/>
    <n v="4"/>
    <n v="2001"/>
    <n v="8004"/>
  </r>
  <r>
    <x v="43"/>
    <x v="1"/>
    <x v="1"/>
    <x v="3"/>
    <x v="1"/>
    <n v="54"/>
    <n v="75"/>
    <n v="4050"/>
  </r>
  <r>
    <x v="43"/>
    <x v="2"/>
    <x v="1"/>
    <x v="3"/>
    <x v="1"/>
    <n v="13"/>
    <n v="315"/>
    <n v="4095"/>
  </r>
  <r>
    <x v="43"/>
    <x v="3"/>
    <x v="0"/>
    <x v="2"/>
    <x v="1"/>
    <n v="4"/>
    <n v="1080"/>
    <n v="4320"/>
  </r>
  <r>
    <x v="43"/>
    <x v="4"/>
    <x v="2"/>
    <x v="2"/>
    <x v="1"/>
    <n v="6"/>
    <n v="1575"/>
    <n v="9450"/>
  </r>
  <r>
    <x v="43"/>
    <x v="5"/>
    <x v="2"/>
    <x v="2"/>
    <x v="1"/>
    <n v="5"/>
    <n v="790"/>
    <n v="3950"/>
  </r>
  <r>
    <x v="43"/>
    <x v="0"/>
    <x v="0"/>
    <x v="4"/>
    <x v="2"/>
    <n v="3"/>
    <n v="2001"/>
    <n v="6003"/>
  </r>
  <r>
    <x v="43"/>
    <x v="1"/>
    <x v="1"/>
    <x v="4"/>
    <x v="2"/>
    <n v="31"/>
    <n v="75"/>
    <n v="2325"/>
  </r>
  <r>
    <x v="43"/>
    <x v="2"/>
    <x v="1"/>
    <x v="4"/>
    <x v="2"/>
    <n v="12"/>
    <n v="315"/>
    <n v="3780"/>
  </r>
  <r>
    <x v="43"/>
    <x v="3"/>
    <x v="0"/>
    <x v="4"/>
    <x v="2"/>
    <n v="5"/>
    <n v="1080"/>
    <n v="5400"/>
  </r>
  <r>
    <x v="43"/>
    <x v="4"/>
    <x v="2"/>
    <x v="5"/>
    <x v="2"/>
    <n v="2"/>
    <n v="1575"/>
    <n v="3150"/>
  </r>
  <r>
    <x v="43"/>
    <x v="5"/>
    <x v="2"/>
    <x v="5"/>
    <x v="2"/>
    <n v="11"/>
    <n v="790"/>
    <n v="8690"/>
  </r>
  <r>
    <x v="43"/>
    <x v="0"/>
    <x v="0"/>
    <x v="6"/>
    <x v="3"/>
    <n v="5"/>
    <n v="2001"/>
    <n v="10005"/>
  </r>
  <r>
    <x v="43"/>
    <x v="1"/>
    <x v="1"/>
    <x v="7"/>
    <x v="3"/>
    <n v="60"/>
    <n v="75"/>
    <n v="4500"/>
  </r>
  <r>
    <x v="43"/>
    <x v="2"/>
    <x v="1"/>
    <x v="6"/>
    <x v="3"/>
    <n v="6"/>
    <n v="315"/>
    <n v="1890"/>
  </r>
  <r>
    <x v="43"/>
    <x v="3"/>
    <x v="0"/>
    <x v="6"/>
    <x v="3"/>
    <n v="4"/>
    <n v="1080"/>
    <n v="4320"/>
  </r>
  <r>
    <x v="43"/>
    <x v="4"/>
    <x v="2"/>
    <x v="7"/>
    <x v="3"/>
    <n v="6"/>
    <n v="1575"/>
    <n v="9450"/>
  </r>
  <r>
    <x v="43"/>
    <x v="5"/>
    <x v="2"/>
    <x v="7"/>
    <x v="3"/>
    <n v="10"/>
    <n v="790"/>
    <n v="7900"/>
  </r>
  <r>
    <x v="43"/>
    <x v="0"/>
    <x v="0"/>
    <x v="8"/>
    <x v="4"/>
    <n v="3"/>
    <n v="2001"/>
    <n v="6003"/>
  </r>
  <r>
    <x v="43"/>
    <x v="1"/>
    <x v="1"/>
    <x v="9"/>
    <x v="4"/>
    <n v="40"/>
    <n v="75"/>
    <n v="3000"/>
  </r>
  <r>
    <x v="43"/>
    <x v="2"/>
    <x v="1"/>
    <x v="9"/>
    <x v="4"/>
    <n v="7"/>
    <n v="315"/>
    <n v="2205"/>
  </r>
  <r>
    <x v="43"/>
    <x v="3"/>
    <x v="0"/>
    <x v="8"/>
    <x v="4"/>
    <n v="6"/>
    <n v="1080"/>
    <n v="6480"/>
  </r>
  <r>
    <x v="43"/>
    <x v="4"/>
    <x v="2"/>
    <x v="8"/>
    <x v="4"/>
    <n v="4"/>
    <n v="1575"/>
    <n v="6300"/>
  </r>
  <r>
    <x v="43"/>
    <x v="5"/>
    <x v="2"/>
    <x v="8"/>
    <x v="4"/>
    <n v="9"/>
    <n v="790"/>
    <n v="7110"/>
  </r>
  <r>
    <x v="44"/>
    <x v="0"/>
    <x v="0"/>
    <x v="1"/>
    <x v="0"/>
    <n v="3"/>
    <n v="2001"/>
    <n v="6003"/>
  </r>
  <r>
    <x v="44"/>
    <x v="1"/>
    <x v="1"/>
    <x v="1"/>
    <x v="0"/>
    <n v="55"/>
    <n v="75"/>
    <n v="4125"/>
  </r>
  <r>
    <x v="44"/>
    <x v="2"/>
    <x v="1"/>
    <x v="1"/>
    <x v="0"/>
    <n v="10"/>
    <n v="315"/>
    <n v="3150"/>
  </r>
  <r>
    <x v="44"/>
    <x v="3"/>
    <x v="0"/>
    <x v="1"/>
    <x v="0"/>
    <n v="5"/>
    <n v="1080"/>
    <n v="5400"/>
  </r>
  <r>
    <x v="44"/>
    <x v="4"/>
    <x v="2"/>
    <x v="0"/>
    <x v="0"/>
    <n v="6"/>
    <n v="1575"/>
    <n v="9450"/>
  </r>
  <r>
    <x v="44"/>
    <x v="5"/>
    <x v="2"/>
    <x v="0"/>
    <x v="0"/>
    <n v="11"/>
    <n v="790"/>
    <n v="8690"/>
  </r>
  <r>
    <x v="44"/>
    <x v="0"/>
    <x v="0"/>
    <x v="2"/>
    <x v="1"/>
    <n v="6"/>
    <n v="2001"/>
    <n v="12006"/>
  </r>
  <r>
    <x v="44"/>
    <x v="1"/>
    <x v="1"/>
    <x v="3"/>
    <x v="1"/>
    <n v="32"/>
    <n v="75"/>
    <n v="2400"/>
  </r>
  <r>
    <x v="44"/>
    <x v="2"/>
    <x v="1"/>
    <x v="3"/>
    <x v="1"/>
    <n v="8"/>
    <n v="315"/>
    <n v="2520"/>
  </r>
  <r>
    <x v="44"/>
    <x v="3"/>
    <x v="0"/>
    <x v="2"/>
    <x v="1"/>
    <n v="2"/>
    <n v="1080"/>
    <n v="2160"/>
  </r>
  <r>
    <x v="44"/>
    <x v="4"/>
    <x v="2"/>
    <x v="2"/>
    <x v="1"/>
    <n v="5"/>
    <n v="1575"/>
    <n v="7875"/>
  </r>
  <r>
    <x v="44"/>
    <x v="5"/>
    <x v="2"/>
    <x v="2"/>
    <x v="1"/>
    <n v="7"/>
    <n v="790"/>
    <n v="5530"/>
  </r>
  <r>
    <x v="44"/>
    <x v="0"/>
    <x v="0"/>
    <x v="4"/>
    <x v="2"/>
    <n v="3"/>
    <n v="2001"/>
    <n v="6003"/>
  </r>
  <r>
    <x v="44"/>
    <x v="1"/>
    <x v="1"/>
    <x v="4"/>
    <x v="2"/>
    <n v="26"/>
    <n v="75"/>
    <n v="1950"/>
  </r>
  <r>
    <x v="44"/>
    <x v="2"/>
    <x v="1"/>
    <x v="4"/>
    <x v="2"/>
    <n v="11"/>
    <n v="315"/>
    <n v="3465"/>
  </r>
  <r>
    <x v="44"/>
    <x v="3"/>
    <x v="0"/>
    <x v="4"/>
    <x v="2"/>
    <n v="3"/>
    <n v="1080"/>
    <n v="3240"/>
  </r>
  <r>
    <x v="44"/>
    <x v="4"/>
    <x v="2"/>
    <x v="5"/>
    <x v="2"/>
    <n v="4"/>
    <n v="1575"/>
    <n v="6300"/>
  </r>
  <r>
    <x v="44"/>
    <x v="5"/>
    <x v="2"/>
    <x v="5"/>
    <x v="2"/>
    <n v="6"/>
    <n v="790"/>
    <n v="4740"/>
  </r>
  <r>
    <x v="44"/>
    <x v="0"/>
    <x v="0"/>
    <x v="6"/>
    <x v="3"/>
    <n v="4"/>
    <n v="2001"/>
    <n v="8004"/>
  </r>
  <r>
    <x v="44"/>
    <x v="1"/>
    <x v="1"/>
    <x v="6"/>
    <x v="3"/>
    <n v="52"/>
    <n v="75"/>
    <n v="3900"/>
  </r>
  <r>
    <x v="44"/>
    <x v="2"/>
    <x v="1"/>
    <x v="6"/>
    <x v="3"/>
    <n v="6"/>
    <n v="315"/>
    <n v="1890"/>
  </r>
  <r>
    <x v="44"/>
    <x v="3"/>
    <x v="0"/>
    <x v="6"/>
    <x v="3"/>
    <n v="4"/>
    <n v="1080"/>
    <n v="4320"/>
  </r>
  <r>
    <x v="44"/>
    <x v="4"/>
    <x v="2"/>
    <x v="7"/>
    <x v="3"/>
    <n v="2"/>
    <n v="1575"/>
    <n v="3150"/>
  </r>
  <r>
    <x v="44"/>
    <x v="5"/>
    <x v="2"/>
    <x v="7"/>
    <x v="3"/>
    <n v="7"/>
    <n v="790"/>
    <n v="5530"/>
  </r>
  <r>
    <x v="44"/>
    <x v="0"/>
    <x v="0"/>
    <x v="8"/>
    <x v="4"/>
    <n v="6"/>
    <n v="2001"/>
    <n v="12006"/>
  </r>
  <r>
    <x v="44"/>
    <x v="1"/>
    <x v="1"/>
    <x v="9"/>
    <x v="4"/>
    <n v="40"/>
    <n v="75"/>
    <n v="3000"/>
  </r>
  <r>
    <x v="44"/>
    <x v="2"/>
    <x v="1"/>
    <x v="9"/>
    <x v="4"/>
    <n v="7"/>
    <n v="315"/>
    <n v="2205"/>
  </r>
  <r>
    <x v="44"/>
    <x v="3"/>
    <x v="0"/>
    <x v="8"/>
    <x v="4"/>
    <n v="5"/>
    <n v="1080"/>
    <n v="5400"/>
  </r>
  <r>
    <x v="44"/>
    <x v="4"/>
    <x v="2"/>
    <x v="8"/>
    <x v="4"/>
    <n v="5"/>
    <n v="1575"/>
    <n v="7875"/>
  </r>
  <r>
    <x v="44"/>
    <x v="5"/>
    <x v="2"/>
    <x v="8"/>
    <x v="4"/>
    <n v="5"/>
    <n v="790"/>
    <n v="3950"/>
  </r>
  <r>
    <x v="45"/>
    <x v="0"/>
    <x v="0"/>
    <x v="1"/>
    <x v="0"/>
    <n v="5"/>
    <n v="2001"/>
    <n v="10005"/>
  </r>
  <r>
    <x v="45"/>
    <x v="1"/>
    <x v="1"/>
    <x v="1"/>
    <x v="0"/>
    <n v="55"/>
    <n v="75"/>
    <n v="4125"/>
  </r>
  <r>
    <x v="45"/>
    <x v="2"/>
    <x v="1"/>
    <x v="1"/>
    <x v="0"/>
    <n v="6"/>
    <n v="315"/>
    <n v="1890"/>
  </r>
  <r>
    <x v="45"/>
    <x v="3"/>
    <x v="0"/>
    <x v="1"/>
    <x v="0"/>
    <n v="5"/>
    <n v="1080"/>
    <n v="5400"/>
  </r>
  <r>
    <x v="45"/>
    <x v="4"/>
    <x v="2"/>
    <x v="0"/>
    <x v="0"/>
    <n v="6"/>
    <n v="1575"/>
    <n v="9450"/>
  </r>
  <r>
    <x v="45"/>
    <x v="5"/>
    <x v="2"/>
    <x v="0"/>
    <x v="0"/>
    <n v="11"/>
    <n v="790"/>
    <n v="8690"/>
  </r>
  <r>
    <x v="45"/>
    <x v="0"/>
    <x v="0"/>
    <x v="2"/>
    <x v="1"/>
    <n v="6"/>
    <n v="2001"/>
    <n v="12006"/>
  </r>
  <r>
    <x v="45"/>
    <x v="1"/>
    <x v="1"/>
    <x v="3"/>
    <x v="1"/>
    <n v="55"/>
    <n v="75"/>
    <n v="4125"/>
  </r>
  <r>
    <x v="45"/>
    <x v="2"/>
    <x v="1"/>
    <x v="3"/>
    <x v="1"/>
    <n v="12"/>
    <n v="315"/>
    <n v="3780"/>
  </r>
  <r>
    <x v="45"/>
    <x v="3"/>
    <x v="0"/>
    <x v="2"/>
    <x v="1"/>
    <n v="6"/>
    <n v="1080"/>
    <n v="6480"/>
  </r>
  <r>
    <x v="45"/>
    <x v="4"/>
    <x v="2"/>
    <x v="2"/>
    <x v="1"/>
    <n v="2"/>
    <n v="1575"/>
    <n v="3150"/>
  </r>
  <r>
    <x v="45"/>
    <x v="5"/>
    <x v="2"/>
    <x v="2"/>
    <x v="1"/>
    <n v="9"/>
    <n v="790"/>
    <n v="7110"/>
  </r>
  <r>
    <x v="45"/>
    <x v="0"/>
    <x v="0"/>
    <x v="4"/>
    <x v="2"/>
    <n v="6"/>
    <n v="2001"/>
    <n v="12006"/>
  </r>
  <r>
    <x v="45"/>
    <x v="1"/>
    <x v="1"/>
    <x v="4"/>
    <x v="2"/>
    <n v="24"/>
    <n v="75"/>
    <n v="1800"/>
  </r>
  <r>
    <x v="45"/>
    <x v="2"/>
    <x v="1"/>
    <x v="4"/>
    <x v="2"/>
    <n v="14"/>
    <n v="315"/>
    <n v="4410"/>
  </r>
  <r>
    <x v="45"/>
    <x v="3"/>
    <x v="0"/>
    <x v="4"/>
    <x v="2"/>
    <n v="3"/>
    <n v="1080"/>
    <n v="3240"/>
  </r>
  <r>
    <x v="45"/>
    <x v="4"/>
    <x v="2"/>
    <x v="5"/>
    <x v="2"/>
    <n v="6"/>
    <n v="1575"/>
    <n v="9450"/>
  </r>
  <r>
    <x v="45"/>
    <x v="5"/>
    <x v="2"/>
    <x v="5"/>
    <x v="2"/>
    <n v="8"/>
    <n v="790"/>
    <n v="6320"/>
  </r>
  <r>
    <x v="45"/>
    <x v="0"/>
    <x v="0"/>
    <x v="6"/>
    <x v="3"/>
    <n v="5"/>
    <n v="2001"/>
    <n v="10005"/>
  </r>
  <r>
    <x v="45"/>
    <x v="1"/>
    <x v="1"/>
    <x v="6"/>
    <x v="3"/>
    <n v="36"/>
    <n v="75"/>
    <n v="2700"/>
  </r>
  <r>
    <x v="45"/>
    <x v="2"/>
    <x v="1"/>
    <x v="6"/>
    <x v="3"/>
    <n v="12"/>
    <n v="315"/>
    <n v="3780"/>
  </r>
  <r>
    <x v="45"/>
    <x v="3"/>
    <x v="0"/>
    <x v="6"/>
    <x v="3"/>
    <n v="6"/>
    <n v="1080"/>
    <n v="6480"/>
  </r>
  <r>
    <x v="45"/>
    <x v="4"/>
    <x v="2"/>
    <x v="7"/>
    <x v="3"/>
    <n v="3"/>
    <n v="1575"/>
    <n v="4725"/>
  </r>
  <r>
    <x v="45"/>
    <x v="5"/>
    <x v="2"/>
    <x v="7"/>
    <x v="3"/>
    <n v="6"/>
    <n v="790"/>
    <n v="4740"/>
  </r>
  <r>
    <x v="45"/>
    <x v="0"/>
    <x v="0"/>
    <x v="8"/>
    <x v="4"/>
    <n v="6"/>
    <n v="2001"/>
    <n v="12006"/>
  </r>
  <r>
    <x v="45"/>
    <x v="1"/>
    <x v="1"/>
    <x v="9"/>
    <x v="4"/>
    <n v="48"/>
    <n v="75"/>
    <n v="3600"/>
  </r>
  <r>
    <x v="45"/>
    <x v="2"/>
    <x v="1"/>
    <x v="9"/>
    <x v="4"/>
    <n v="5"/>
    <n v="315"/>
    <n v="1575"/>
  </r>
  <r>
    <x v="45"/>
    <x v="3"/>
    <x v="0"/>
    <x v="8"/>
    <x v="4"/>
    <n v="3"/>
    <n v="1080"/>
    <n v="3240"/>
  </r>
  <r>
    <x v="45"/>
    <x v="4"/>
    <x v="2"/>
    <x v="8"/>
    <x v="4"/>
    <n v="6"/>
    <n v="1575"/>
    <n v="9450"/>
  </r>
  <r>
    <x v="45"/>
    <x v="5"/>
    <x v="2"/>
    <x v="8"/>
    <x v="4"/>
    <n v="10"/>
    <n v="790"/>
    <n v="7900"/>
  </r>
  <r>
    <x v="46"/>
    <x v="0"/>
    <x v="0"/>
    <x v="1"/>
    <x v="0"/>
    <n v="3"/>
    <n v="2001"/>
    <n v="6003"/>
  </r>
  <r>
    <x v="46"/>
    <x v="1"/>
    <x v="1"/>
    <x v="1"/>
    <x v="0"/>
    <n v="46"/>
    <n v="75"/>
    <n v="3450"/>
  </r>
  <r>
    <x v="46"/>
    <x v="2"/>
    <x v="1"/>
    <x v="1"/>
    <x v="0"/>
    <n v="10"/>
    <n v="315"/>
    <n v="3150"/>
  </r>
  <r>
    <x v="46"/>
    <x v="3"/>
    <x v="0"/>
    <x v="1"/>
    <x v="0"/>
    <n v="3"/>
    <n v="1080"/>
    <n v="3240"/>
  </r>
  <r>
    <x v="46"/>
    <x v="4"/>
    <x v="2"/>
    <x v="0"/>
    <x v="0"/>
    <n v="4"/>
    <n v="1575"/>
    <n v="6300"/>
  </r>
  <r>
    <x v="46"/>
    <x v="5"/>
    <x v="2"/>
    <x v="0"/>
    <x v="0"/>
    <n v="9"/>
    <n v="790"/>
    <n v="7110"/>
  </r>
  <r>
    <x v="46"/>
    <x v="0"/>
    <x v="0"/>
    <x v="2"/>
    <x v="1"/>
    <n v="3"/>
    <n v="2001"/>
    <n v="6003"/>
  </r>
  <r>
    <x v="46"/>
    <x v="1"/>
    <x v="1"/>
    <x v="3"/>
    <x v="1"/>
    <n v="65"/>
    <n v="75"/>
    <n v="4875"/>
  </r>
  <r>
    <x v="46"/>
    <x v="2"/>
    <x v="1"/>
    <x v="3"/>
    <x v="1"/>
    <n v="12"/>
    <n v="315"/>
    <n v="3780"/>
  </r>
  <r>
    <x v="46"/>
    <x v="3"/>
    <x v="0"/>
    <x v="2"/>
    <x v="1"/>
    <n v="3"/>
    <n v="1080"/>
    <n v="3240"/>
  </r>
  <r>
    <x v="46"/>
    <x v="4"/>
    <x v="2"/>
    <x v="2"/>
    <x v="1"/>
    <n v="2"/>
    <n v="1575"/>
    <n v="3150"/>
  </r>
  <r>
    <x v="46"/>
    <x v="5"/>
    <x v="2"/>
    <x v="2"/>
    <x v="1"/>
    <n v="9"/>
    <n v="790"/>
    <n v="7110"/>
  </r>
  <r>
    <x v="46"/>
    <x v="0"/>
    <x v="0"/>
    <x v="4"/>
    <x v="2"/>
    <n v="4"/>
    <n v="2001"/>
    <n v="8004"/>
  </r>
  <r>
    <x v="46"/>
    <x v="1"/>
    <x v="1"/>
    <x v="4"/>
    <x v="2"/>
    <n v="45"/>
    <n v="75"/>
    <n v="3375"/>
  </r>
  <r>
    <x v="46"/>
    <x v="2"/>
    <x v="1"/>
    <x v="4"/>
    <x v="2"/>
    <n v="11"/>
    <n v="315"/>
    <n v="3465"/>
  </r>
  <r>
    <x v="46"/>
    <x v="3"/>
    <x v="0"/>
    <x v="4"/>
    <x v="2"/>
    <n v="6"/>
    <n v="1080"/>
    <n v="6480"/>
  </r>
  <r>
    <x v="46"/>
    <x v="4"/>
    <x v="2"/>
    <x v="5"/>
    <x v="2"/>
    <n v="6"/>
    <n v="1575"/>
    <n v="9450"/>
  </r>
  <r>
    <x v="46"/>
    <x v="5"/>
    <x v="2"/>
    <x v="5"/>
    <x v="2"/>
    <n v="5"/>
    <n v="790"/>
    <n v="3950"/>
  </r>
  <r>
    <x v="46"/>
    <x v="0"/>
    <x v="0"/>
    <x v="6"/>
    <x v="3"/>
    <n v="5"/>
    <n v="2001"/>
    <n v="10005"/>
  </r>
  <r>
    <x v="46"/>
    <x v="1"/>
    <x v="1"/>
    <x v="6"/>
    <x v="3"/>
    <n v="31"/>
    <n v="75"/>
    <n v="2325"/>
  </r>
  <r>
    <x v="46"/>
    <x v="2"/>
    <x v="1"/>
    <x v="6"/>
    <x v="3"/>
    <n v="8"/>
    <n v="315"/>
    <n v="2520"/>
  </r>
  <r>
    <x v="46"/>
    <x v="3"/>
    <x v="0"/>
    <x v="6"/>
    <x v="3"/>
    <n v="4"/>
    <n v="1080"/>
    <n v="4320"/>
  </r>
  <r>
    <x v="46"/>
    <x v="4"/>
    <x v="2"/>
    <x v="7"/>
    <x v="3"/>
    <n v="4"/>
    <n v="1575"/>
    <n v="6300"/>
  </r>
  <r>
    <x v="46"/>
    <x v="5"/>
    <x v="2"/>
    <x v="7"/>
    <x v="3"/>
    <n v="11"/>
    <n v="790"/>
    <n v="8690"/>
  </r>
  <r>
    <x v="46"/>
    <x v="0"/>
    <x v="0"/>
    <x v="8"/>
    <x v="4"/>
    <n v="4"/>
    <n v="2001"/>
    <n v="8004"/>
  </r>
  <r>
    <x v="46"/>
    <x v="1"/>
    <x v="1"/>
    <x v="9"/>
    <x v="4"/>
    <n v="48"/>
    <n v="75"/>
    <n v="3600"/>
  </r>
  <r>
    <x v="46"/>
    <x v="2"/>
    <x v="1"/>
    <x v="9"/>
    <x v="4"/>
    <n v="11"/>
    <n v="315"/>
    <n v="3465"/>
  </r>
  <r>
    <x v="46"/>
    <x v="3"/>
    <x v="0"/>
    <x v="8"/>
    <x v="4"/>
    <n v="2"/>
    <n v="1080"/>
    <n v="2160"/>
  </r>
  <r>
    <x v="46"/>
    <x v="4"/>
    <x v="2"/>
    <x v="8"/>
    <x v="4"/>
    <n v="4"/>
    <n v="1575"/>
    <n v="6300"/>
  </r>
  <r>
    <x v="46"/>
    <x v="5"/>
    <x v="2"/>
    <x v="8"/>
    <x v="4"/>
    <n v="10"/>
    <n v="790"/>
    <n v="7900"/>
  </r>
  <r>
    <x v="47"/>
    <x v="0"/>
    <x v="0"/>
    <x v="1"/>
    <x v="0"/>
    <n v="3"/>
    <n v="2001"/>
    <n v="6003"/>
  </r>
  <r>
    <x v="47"/>
    <x v="1"/>
    <x v="1"/>
    <x v="1"/>
    <x v="0"/>
    <n v="38"/>
    <n v="75"/>
    <n v="2850"/>
  </r>
  <r>
    <x v="47"/>
    <x v="2"/>
    <x v="1"/>
    <x v="1"/>
    <x v="0"/>
    <n v="13"/>
    <n v="315"/>
    <n v="4095"/>
  </r>
  <r>
    <x v="47"/>
    <x v="3"/>
    <x v="0"/>
    <x v="1"/>
    <x v="0"/>
    <n v="5"/>
    <n v="1080"/>
    <n v="5400"/>
  </r>
  <r>
    <x v="47"/>
    <x v="4"/>
    <x v="2"/>
    <x v="0"/>
    <x v="0"/>
    <n v="4"/>
    <n v="1575"/>
    <n v="6300"/>
  </r>
  <r>
    <x v="47"/>
    <x v="5"/>
    <x v="2"/>
    <x v="0"/>
    <x v="0"/>
    <n v="10"/>
    <n v="790"/>
    <n v="7900"/>
  </r>
  <r>
    <x v="47"/>
    <x v="0"/>
    <x v="0"/>
    <x v="2"/>
    <x v="1"/>
    <n v="6"/>
    <n v="2001"/>
    <n v="12006"/>
  </r>
  <r>
    <x v="47"/>
    <x v="1"/>
    <x v="1"/>
    <x v="3"/>
    <x v="1"/>
    <n v="66"/>
    <n v="75"/>
    <n v="4950"/>
  </r>
  <r>
    <x v="47"/>
    <x v="2"/>
    <x v="1"/>
    <x v="3"/>
    <x v="1"/>
    <n v="11"/>
    <n v="315"/>
    <n v="3465"/>
  </r>
  <r>
    <x v="47"/>
    <x v="3"/>
    <x v="0"/>
    <x v="2"/>
    <x v="1"/>
    <n v="5"/>
    <n v="1080"/>
    <n v="5400"/>
  </r>
  <r>
    <x v="47"/>
    <x v="4"/>
    <x v="2"/>
    <x v="2"/>
    <x v="1"/>
    <n v="4"/>
    <n v="1575"/>
    <n v="6300"/>
  </r>
  <r>
    <x v="47"/>
    <x v="5"/>
    <x v="2"/>
    <x v="2"/>
    <x v="1"/>
    <n v="5"/>
    <n v="790"/>
    <n v="3950"/>
  </r>
  <r>
    <x v="47"/>
    <x v="0"/>
    <x v="0"/>
    <x v="4"/>
    <x v="2"/>
    <n v="4"/>
    <n v="2001"/>
    <n v="8004"/>
  </r>
  <r>
    <x v="47"/>
    <x v="1"/>
    <x v="1"/>
    <x v="4"/>
    <x v="2"/>
    <n v="25"/>
    <n v="75"/>
    <n v="1875"/>
  </r>
  <r>
    <x v="47"/>
    <x v="2"/>
    <x v="1"/>
    <x v="4"/>
    <x v="2"/>
    <n v="11"/>
    <n v="315"/>
    <n v="3465"/>
  </r>
  <r>
    <x v="47"/>
    <x v="3"/>
    <x v="0"/>
    <x v="4"/>
    <x v="2"/>
    <n v="4"/>
    <n v="1080"/>
    <n v="4320"/>
  </r>
  <r>
    <x v="47"/>
    <x v="4"/>
    <x v="2"/>
    <x v="5"/>
    <x v="2"/>
    <n v="3"/>
    <n v="1575"/>
    <n v="4725"/>
  </r>
  <r>
    <x v="47"/>
    <x v="5"/>
    <x v="2"/>
    <x v="5"/>
    <x v="2"/>
    <n v="8"/>
    <n v="790"/>
    <n v="6320"/>
  </r>
  <r>
    <x v="47"/>
    <x v="0"/>
    <x v="0"/>
    <x v="6"/>
    <x v="3"/>
    <n v="6"/>
    <n v="2001"/>
    <n v="12006"/>
  </r>
  <r>
    <x v="47"/>
    <x v="1"/>
    <x v="1"/>
    <x v="6"/>
    <x v="3"/>
    <n v="53"/>
    <n v="75"/>
    <n v="3975"/>
  </r>
  <r>
    <x v="47"/>
    <x v="2"/>
    <x v="1"/>
    <x v="6"/>
    <x v="3"/>
    <n v="5"/>
    <n v="315"/>
    <n v="1575"/>
  </r>
  <r>
    <x v="47"/>
    <x v="3"/>
    <x v="0"/>
    <x v="6"/>
    <x v="3"/>
    <n v="6"/>
    <n v="1080"/>
    <n v="6480"/>
  </r>
  <r>
    <x v="47"/>
    <x v="4"/>
    <x v="2"/>
    <x v="7"/>
    <x v="3"/>
    <n v="4"/>
    <n v="1575"/>
    <n v="6300"/>
  </r>
  <r>
    <x v="47"/>
    <x v="5"/>
    <x v="2"/>
    <x v="7"/>
    <x v="3"/>
    <n v="10"/>
    <n v="790"/>
    <n v="7900"/>
  </r>
  <r>
    <x v="47"/>
    <x v="0"/>
    <x v="0"/>
    <x v="8"/>
    <x v="4"/>
    <n v="4"/>
    <n v="2001"/>
    <n v="8004"/>
  </r>
  <r>
    <x v="47"/>
    <x v="1"/>
    <x v="1"/>
    <x v="9"/>
    <x v="4"/>
    <n v="31"/>
    <n v="75"/>
    <n v="2325"/>
  </r>
  <r>
    <x v="47"/>
    <x v="2"/>
    <x v="1"/>
    <x v="9"/>
    <x v="4"/>
    <n v="5"/>
    <n v="315"/>
    <n v="1575"/>
  </r>
  <r>
    <x v="47"/>
    <x v="3"/>
    <x v="0"/>
    <x v="8"/>
    <x v="4"/>
    <n v="2"/>
    <n v="1080"/>
    <n v="2160"/>
  </r>
  <r>
    <x v="47"/>
    <x v="4"/>
    <x v="2"/>
    <x v="8"/>
    <x v="4"/>
    <n v="5"/>
    <n v="1575"/>
    <n v="7875"/>
  </r>
  <r>
    <x v="47"/>
    <x v="5"/>
    <x v="2"/>
    <x v="8"/>
    <x v="4"/>
    <n v="11"/>
    <n v="790"/>
    <n v="8690"/>
  </r>
  <r>
    <x v="48"/>
    <x v="0"/>
    <x v="0"/>
    <x v="1"/>
    <x v="0"/>
    <n v="6"/>
    <n v="2001"/>
    <n v="12006"/>
  </r>
  <r>
    <x v="48"/>
    <x v="1"/>
    <x v="1"/>
    <x v="1"/>
    <x v="0"/>
    <n v="57"/>
    <n v="75"/>
    <n v="4275"/>
  </r>
  <r>
    <x v="48"/>
    <x v="2"/>
    <x v="1"/>
    <x v="1"/>
    <x v="0"/>
    <n v="10"/>
    <n v="315"/>
    <n v="3150"/>
  </r>
  <r>
    <x v="48"/>
    <x v="3"/>
    <x v="0"/>
    <x v="1"/>
    <x v="0"/>
    <n v="5"/>
    <n v="1080"/>
    <n v="5400"/>
  </r>
  <r>
    <x v="48"/>
    <x v="4"/>
    <x v="2"/>
    <x v="0"/>
    <x v="0"/>
    <n v="5"/>
    <n v="1575"/>
    <n v="7875"/>
  </r>
  <r>
    <x v="48"/>
    <x v="5"/>
    <x v="2"/>
    <x v="0"/>
    <x v="0"/>
    <n v="8"/>
    <n v="790"/>
    <n v="6320"/>
  </r>
  <r>
    <x v="48"/>
    <x v="0"/>
    <x v="0"/>
    <x v="2"/>
    <x v="1"/>
    <n v="5"/>
    <n v="2001"/>
    <n v="10005"/>
  </r>
  <r>
    <x v="48"/>
    <x v="1"/>
    <x v="1"/>
    <x v="3"/>
    <x v="1"/>
    <n v="67"/>
    <n v="75"/>
    <n v="5025"/>
  </r>
  <r>
    <x v="48"/>
    <x v="2"/>
    <x v="1"/>
    <x v="3"/>
    <x v="1"/>
    <n v="23"/>
    <n v="315"/>
    <n v="7245"/>
  </r>
  <r>
    <x v="48"/>
    <x v="3"/>
    <x v="0"/>
    <x v="2"/>
    <x v="1"/>
    <n v="5"/>
    <n v="1080"/>
    <n v="5400"/>
  </r>
  <r>
    <x v="48"/>
    <x v="4"/>
    <x v="2"/>
    <x v="2"/>
    <x v="1"/>
    <n v="6"/>
    <n v="1575"/>
    <n v="9450"/>
  </r>
  <r>
    <x v="48"/>
    <x v="5"/>
    <x v="2"/>
    <x v="2"/>
    <x v="1"/>
    <n v="8"/>
    <n v="790"/>
    <n v="6320"/>
  </r>
  <r>
    <x v="48"/>
    <x v="0"/>
    <x v="0"/>
    <x v="4"/>
    <x v="2"/>
    <n v="6"/>
    <n v="2001"/>
    <n v="12006"/>
  </r>
  <r>
    <x v="48"/>
    <x v="1"/>
    <x v="1"/>
    <x v="4"/>
    <x v="2"/>
    <n v="41"/>
    <n v="75"/>
    <n v="3075"/>
  </r>
  <r>
    <x v="48"/>
    <x v="2"/>
    <x v="1"/>
    <x v="4"/>
    <x v="2"/>
    <n v="5"/>
    <n v="315"/>
    <n v="1575"/>
  </r>
  <r>
    <x v="48"/>
    <x v="3"/>
    <x v="0"/>
    <x v="4"/>
    <x v="2"/>
    <n v="6"/>
    <n v="1080"/>
    <n v="6480"/>
  </r>
  <r>
    <x v="48"/>
    <x v="4"/>
    <x v="2"/>
    <x v="5"/>
    <x v="2"/>
    <n v="4"/>
    <n v="1575"/>
    <n v="6300"/>
  </r>
  <r>
    <x v="48"/>
    <x v="5"/>
    <x v="2"/>
    <x v="5"/>
    <x v="2"/>
    <n v="5"/>
    <n v="790"/>
    <n v="3950"/>
  </r>
  <r>
    <x v="48"/>
    <x v="0"/>
    <x v="0"/>
    <x v="6"/>
    <x v="3"/>
    <n v="6"/>
    <n v="2001"/>
    <n v="12006"/>
  </r>
  <r>
    <x v="48"/>
    <x v="1"/>
    <x v="1"/>
    <x v="6"/>
    <x v="3"/>
    <n v="50"/>
    <n v="75"/>
    <n v="3750"/>
  </r>
  <r>
    <x v="48"/>
    <x v="2"/>
    <x v="1"/>
    <x v="6"/>
    <x v="3"/>
    <n v="5"/>
    <n v="315"/>
    <n v="1575"/>
  </r>
  <r>
    <x v="48"/>
    <x v="3"/>
    <x v="0"/>
    <x v="6"/>
    <x v="3"/>
    <n v="4"/>
    <n v="1080"/>
    <n v="4320"/>
  </r>
  <r>
    <x v="48"/>
    <x v="4"/>
    <x v="2"/>
    <x v="7"/>
    <x v="3"/>
    <n v="2"/>
    <n v="1575"/>
    <n v="3150"/>
  </r>
  <r>
    <x v="48"/>
    <x v="5"/>
    <x v="2"/>
    <x v="7"/>
    <x v="3"/>
    <n v="8"/>
    <n v="790"/>
    <n v="6320"/>
  </r>
  <r>
    <x v="48"/>
    <x v="0"/>
    <x v="0"/>
    <x v="8"/>
    <x v="4"/>
    <n v="4"/>
    <n v="2001"/>
    <n v="8004"/>
  </r>
  <r>
    <x v="48"/>
    <x v="1"/>
    <x v="1"/>
    <x v="9"/>
    <x v="4"/>
    <n v="55"/>
    <n v="75"/>
    <n v="4125"/>
  </r>
  <r>
    <x v="48"/>
    <x v="2"/>
    <x v="1"/>
    <x v="9"/>
    <x v="4"/>
    <n v="10"/>
    <n v="315"/>
    <n v="3150"/>
  </r>
  <r>
    <x v="48"/>
    <x v="3"/>
    <x v="0"/>
    <x v="8"/>
    <x v="4"/>
    <n v="3"/>
    <n v="1080"/>
    <n v="3240"/>
  </r>
  <r>
    <x v="48"/>
    <x v="4"/>
    <x v="2"/>
    <x v="8"/>
    <x v="4"/>
    <n v="5"/>
    <n v="1575"/>
    <n v="7875"/>
  </r>
  <r>
    <x v="48"/>
    <x v="5"/>
    <x v="2"/>
    <x v="8"/>
    <x v="4"/>
    <n v="9"/>
    <n v="790"/>
    <n v="7110"/>
  </r>
  <r>
    <x v="49"/>
    <x v="0"/>
    <x v="0"/>
    <x v="1"/>
    <x v="0"/>
    <n v="6"/>
    <n v="2001"/>
    <n v="12006"/>
  </r>
  <r>
    <x v="49"/>
    <x v="1"/>
    <x v="1"/>
    <x v="1"/>
    <x v="0"/>
    <n v="47"/>
    <n v="75"/>
    <n v="3525"/>
  </r>
  <r>
    <x v="49"/>
    <x v="2"/>
    <x v="1"/>
    <x v="1"/>
    <x v="0"/>
    <n v="14"/>
    <n v="315"/>
    <n v="4410"/>
  </r>
  <r>
    <x v="49"/>
    <x v="3"/>
    <x v="0"/>
    <x v="1"/>
    <x v="0"/>
    <n v="5"/>
    <n v="1080"/>
    <n v="5400"/>
  </r>
  <r>
    <x v="49"/>
    <x v="4"/>
    <x v="2"/>
    <x v="0"/>
    <x v="0"/>
    <n v="3"/>
    <n v="1575"/>
    <n v="4725"/>
  </r>
  <r>
    <x v="49"/>
    <x v="5"/>
    <x v="2"/>
    <x v="0"/>
    <x v="0"/>
    <n v="10"/>
    <n v="790"/>
    <n v="7900"/>
  </r>
  <r>
    <x v="49"/>
    <x v="0"/>
    <x v="0"/>
    <x v="2"/>
    <x v="1"/>
    <n v="6"/>
    <n v="2001"/>
    <n v="12006"/>
  </r>
  <r>
    <x v="49"/>
    <x v="1"/>
    <x v="1"/>
    <x v="3"/>
    <x v="1"/>
    <n v="66"/>
    <n v="75"/>
    <n v="4950"/>
  </r>
  <r>
    <x v="49"/>
    <x v="2"/>
    <x v="1"/>
    <x v="3"/>
    <x v="1"/>
    <n v="2"/>
    <n v="315"/>
    <n v="630"/>
  </r>
  <r>
    <x v="49"/>
    <x v="3"/>
    <x v="0"/>
    <x v="2"/>
    <x v="1"/>
    <n v="4"/>
    <n v="1080"/>
    <n v="4320"/>
  </r>
  <r>
    <x v="49"/>
    <x v="4"/>
    <x v="2"/>
    <x v="3"/>
    <x v="1"/>
    <n v="4"/>
    <n v="1575"/>
    <n v="6300"/>
  </r>
  <r>
    <x v="49"/>
    <x v="5"/>
    <x v="2"/>
    <x v="3"/>
    <x v="1"/>
    <n v="5"/>
    <n v="790"/>
    <n v="3950"/>
  </r>
  <r>
    <x v="49"/>
    <x v="0"/>
    <x v="0"/>
    <x v="4"/>
    <x v="2"/>
    <n v="3"/>
    <n v="2001"/>
    <n v="6003"/>
  </r>
  <r>
    <x v="49"/>
    <x v="1"/>
    <x v="1"/>
    <x v="4"/>
    <x v="2"/>
    <n v="36"/>
    <n v="75"/>
    <n v="2700"/>
  </r>
  <r>
    <x v="49"/>
    <x v="2"/>
    <x v="1"/>
    <x v="4"/>
    <x v="2"/>
    <n v="11"/>
    <n v="315"/>
    <n v="3465"/>
  </r>
  <r>
    <x v="49"/>
    <x v="3"/>
    <x v="0"/>
    <x v="4"/>
    <x v="2"/>
    <n v="6"/>
    <n v="1080"/>
    <n v="6480"/>
  </r>
  <r>
    <x v="49"/>
    <x v="4"/>
    <x v="2"/>
    <x v="5"/>
    <x v="2"/>
    <n v="5"/>
    <n v="1575"/>
    <n v="7875"/>
  </r>
  <r>
    <x v="49"/>
    <x v="5"/>
    <x v="2"/>
    <x v="5"/>
    <x v="2"/>
    <n v="11"/>
    <n v="790"/>
    <n v="8690"/>
  </r>
  <r>
    <x v="49"/>
    <x v="0"/>
    <x v="0"/>
    <x v="6"/>
    <x v="3"/>
    <n v="3"/>
    <n v="2001"/>
    <n v="6003"/>
  </r>
  <r>
    <x v="49"/>
    <x v="1"/>
    <x v="1"/>
    <x v="6"/>
    <x v="3"/>
    <n v="58"/>
    <n v="75"/>
    <n v="4350"/>
  </r>
  <r>
    <x v="49"/>
    <x v="2"/>
    <x v="1"/>
    <x v="6"/>
    <x v="3"/>
    <n v="9"/>
    <n v="315"/>
    <n v="2835"/>
  </r>
  <r>
    <x v="49"/>
    <x v="3"/>
    <x v="0"/>
    <x v="6"/>
    <x v="3"/>
    <n v="6"/>
    <n v="1080"/>
    <n v="6480"/>
  </r>
  <r>
    <x v="49"/>
    <x v="4"/>
    <x v="2"/>
    <x v="7"/>
    <x v="3"/>
    <n v="6"/>
    <n v="1575"/>
    <n v="9450"/>
  </r>
  <r>
    <x v="49"/>
    <x v="5"/>
    <x v="2"/>
    <x v="7"/>
    <x v="3"/>
    <n v="10"/>
    <n v="790"/>
    <n v="7900"/>
  </r>
  <r>
    <x v="49"/>
    <x v="0"/>
    <x v="0"/>
    <x v="8"/>
    <x v="4"/>
    <n v="6"/>
    <n v="2001"/>
    <n v="12006"/>
  </r>
  <r>
    <x v="49"/>
    <x v="1"/>
    <x v="1"/>
    <x v="9"/>
    <x v="4"/>
    <n v="36"/>
    <n v="75"/>
    <n v="2700"/>
  </r>
  <r>
    <x v="49"/>
    <x v="2"/>
    <x v="1"/>
    <x v="9"/>
    <x v="4"/>
    <n v="9"/>
    <n v="315"/>
    <n v="2835"/>
  </r>
  <r>
    <x v="49"/>
    <x v="3"/>
    <x v="0"/>
    <x v="8"/>
    <x v="4"/>
    <n v="5"/>
    <n v="1080"/>
    <n v="5400"/>
  </r>
  <r>
    <x v="49"/>
    <x v="4"/>
    <x v="2"/>
    <x v="9"/>
    <x v="4"/>
    <n v="6"/>
    <n v="1575"/>
    <n v="9450"/>
  </r>
  <r>
    <x v="49"/>
    <x v="5"/>
    <x v="2"/>
    <x v="9"/>
    <x v="4"/>
    <n v="6"/>
    <n v="790"/>
    <n v="4740"/>
  </r>
  <r>
    <x v="50"/>
    <x v="0"/>
    <x v="0"/>
    <x v="1"/>
    <x v="0"/>
    <n v="3"/>
    <n v="2001"/>
    <n v="6003"/>
  </r>
  <r>
    <x v="50"/>
    <x v="1"/>
    <x v="1"/>
    <x v="1"/>
    <x v="0"/>
    <n v="60"/>
    <n v="75"/>
    <n v="4500"/>
  </r>
  <r>
    <x v="50"/>
    <x v="2"/>
    <x v="1"/>
    <x v="1"/>
    <x v="0"/>
    <n v="14"/>
    <n v="315"/>
    <n v="4410"/>
  </r>
  <r>
    <x v="50"/>
    <x v="3"/>
    <x v="0"/>
    <x v="1"/>
    <x v="0"/>
    <n v="6"/>
    <n v="1080"/>
    <n v="6480"/>
  </r>
  <r>
    <x v="50"/>
    <x v="4"/>
    <x v="2"/>
    <x v="0"/>
    <x v="0"/>
    <n v="2"/>
    <n v="1575"/>
    <n v="3150"/>
  </r>
  <r>
    <x v="50"/>
    <x v="5"/>
    <x v="2"/>
    <x v="0"/>
    <x v="0"/>
    <n v="9"/>
    <n v="790"/>
    <n v="7110"/>
  </r>
  <r>
    <x v="50"/>
    <x v="0"/>
    <x v="0"/>
    <x v="2"/>
    <x v="1"/>
    <n v="3"/>
    <n v="2001"/>
    <n v="6003"/>
  </r>
  <r>
    <x v="50"/>
    <x v="1"/>
    <x v="1"/>
    <x v="3"/>
    <x v="1"/>
    <n v="66"/>
    <n v="75"/>
    <n v="4950"/>
  </r>
  <r>
    <x v="50"/>
    <x v="2"/>
    <x v="1"/>
    <x v="3"/>
    <x v="1"/>
    <n v="15"/>
    <n v="315"/>
    <n v="4725"/>
  </r>
  <r>
    <x v="50"/>
    <x v="3"/>
    <x v="0"/>
    <x v="2"/>
    <x v="1"/>
    <n v="6"/>
    <n v="1080"/>
    <n v="6480"/>
  </r>
  <r>
    <x v="50"/>
    <x v="4"/>
    <x v="2"/>
    <x v="3"/>
    <x v="1"/>
    <n v="4"/>
    <n v="1575"/>
    <n v="6300"/>
  </r>
  <r>
    <x v="50"/>
    <x v="5"/>
    <x v="2"/>
    <x v="3"/>
    <x v="1"/>
    <n v="6"/>
    <n v="790"/>
    <n v="4740"/>
  </r>
  <r>
    <x v="50"/>
    <x v="0"/>
    <x v="0"/>
    <x v="4"/>
    <x v="2"/>
    <n v="4"/>
    <n v="2001"/>
    <n v="8004"/>
  </r>
  <r>
    <x v="50"/>
    <x v="1"/>
    <x v="1"/>
    <x v="5"/>
    <x v="2"/>
    <n v="31"/>
    <n v="75"/>
    <n v="2325"/>
  </r>
  <r>
    <x v="50"/>
    <x v="2"/>
    <x v="1"/>
    <x v="5"/>
    <x v="2"/>
    <n v="5"/>
    <n v="315"/>
    <n v="1575"/>
  </r>
  <r>
    <x v="50"/>
    <x v="3"/>
    <x v="0"/>
    <x v="4"/>
    <x v="2"/>
    <n v="5"/>
    <n v="1080"/>
    <n v="5400"/>
  </r>
  <r>
    <x v="50"/>
    <x v="4"/>
    <x v="2"/>
    <x v="5"/>
    <x v="2"/>
    <n v="4"/>
    <n v="1575"/>
    <n v="6300"/>
  </r>
  <r>
    <x v="50"/>
    <x v="5"/>
    <x v="2"/>
    <x v="5"/>
    <x v="2"/>
    <n v="5"/>
    <n v="790"/>
    <n v="3950"/>
  </r>
  <r>
    <x v="50"/>
    <x v="0"/>
    <x v="0"/>
    <x v="6"/>
    <x v="3"/>
    <n v="3"/>
    <n v="2001"/>
    <n v="6003"/>
  </r>
  <r>
    <x v="50"/>
    <x v="1"/>
    <x v="1"/>
    <x v="6"/>
    <x v="3"/>
    <n v="52"/>
    <n v="75"/>
    <n v="3900"/>
  </r>
  <r>
    <x v="50"/>
    <x v="2"/>
    <x v="1"/>
    <x v="6"/>
    <x v="3"/>
    <n v="8"/>
    <n v="315"/>
    <n v="2520"/>
  </r>
  <r>
    <x v="50"/>
    <x v="3"/>
    <x v="0"/>
    <x v="6"/>
    <x v="3"/>
    <n v="2"/>
    <n v="1080"/>
    <n v="2160"/>
  </r>
  <r>
    <x v="50"/>
    <x v="4"/>
    <x v="2"/>
    <x v="7"/>
    <x v="3"/>
    <n v="3"/>
    <n v="1575"/>
    <n v="4725"/>
  </r>
  <r>
    <x v="50"/>
    <x v="5"/>
    <x v="2"/>
    <x v="7"/>
    <x v="3"/>
    <n v="5"/>
    <n v="790"/>
    <n v="3950"/>
  </r>
  <r>
    <x v="50"/>
    <x v="0"/>
    <x v="0"/>
    <x v="8"/>
    <x v="4"/>
    <n v="5"/>
    <n v="2001"/>
    <n v="10005"/>
  </r>
  <r>
    <x v="50"/>
    <x v="1"/>
    <x v="1"/>
    <x v="9"/>
    <x v="4"/>
    <n v="34"/>
    <n v="75"/>
    <n v="2550"/>
  </r>
  <r>
    <x v="50"/>
    <x v="2"/>
    <x v="1"/>
    <x v="9"/>
    <x v="4"/>
    <n v="10"/>
    <n v="315"/>
    <n v="3150"/>
  </r>
  <r>
    <x v="50"/>
    <x v="3"/>
    <x v="0"/>
    <x v="8"/>
    <x v="4"/>
    <n v="6"/>
    <n v="1080"/>
    <n v="6480"/>
  </r>
  <r>
    <x v="50"/>
    <x v="4"/>
    <x v="2"/>
    <x v="9"/>
    <x v="4"/>
    <n v="6"/>
    <n v="1575"/>
    <n v="9450"/>
  </r>
  <r>
    <x v="50"/>
    <x v="5"/>
    <x v="2"/>
    <x v="9"/>
    <x v="4"/>
    <n v="5"/>
    <n v="790"/>
    <n v="3950"/>
  </r>
  <r>
    <x v="51"/>
    <x v="0"/>
    <x v="0"/>
    <x v="1"/>
    <x v="0"/>
    <n v="6"/>
    <n v="2001"/>
    <n v="12006"/>
  </r>
  <r>
    <x v="51"/>
    <x v="1"/>
    <x v="1"/>
    <x v="1"/>
    <x v="0"/>
    <n v="45"/>
    <n v="75"/>
    <n v="3375"/>
  </r>
  <r>
    <x v="51"/>
    <x v="2"/>
    <x v="1"/>
    <x v="1"/>
    <x v="0"/>
    <n v="11"/>
    <n v="315"/>
    <n v="3465"/>
  </r>
  <r>
    <x v="51"/>
    <x v="3"/>
    <x v="0"/>
    <x v="1"/>
    <x v="0"/>
    <n v="3"/>
    <n v="1080"/>
    <n v="3240"/>
  </r>
  <r>
    <x v="51"/>
    <x v="4"/>
    <x v="2"/>
    <x v="0"/>
    <x v="0"/>
    <n v="3"/>
    <n v="1575"/>
    <n v="4725"/>
  </r>
  <r>
    <x v="51"/>
    <x v="5"/>
    <x v="2"/>
    <x v="0"/>
    <x v="0"/>
    <n v="5"/>
    <n v="790"/>
    <n v="3950"/>
  </r>
  <r>
    <x v="51"/>
    <x v="0"/>
    <x v="0"/>
    <x v="2"/>
    <x v="1"/>
    <n v="3"/>
    <n v="2001"/>
    <n v="6003"/>
  </r>
  <r>
    <x v="51"/>
    <x v="1"/>
    <x v="1"/>
    <x v="3"/>
    <x v="1"/>
    <n v="44"/>
    <n v="75"/>
    <n v="3300"/>
  </r>
  <r>
    <x v="51"/>
    <x v="2"/>
    <x v="1"/>
    <x v="3"/>
    <x v="1"/>
    <n v="15"/>
    <n v="315"/>
    <n v="4725"/>
  </r>
  <r>
    <x v="51"/>
    <x v="3"/>
    <x v="0"/>
    <x v="2"/>
    <x v="1"/>
    <n v="5"/>
    <n v="1080"/>
    <n v="5400"/>
  </r>
  <r>
    <x v="51"/>
    <x v="4"/>
    <x v="2"/>
    <x v="3"/>
    <x v="1"/>
    <n v="4"/>
    <n v="1575"/>
    <n v="6300"/>
  </r>
  <r>
    <x v="51"/>
    <x v="5"/>
    <x v="2"/>
    <x v="3"/>
    <x v="1"/>
    <n v="9"/>
    <n v="790"/>
    <n v="7110"/>
  </r>
  <r>
    <x v="51"/>
    <x v="0"/>
    <x v="0"/>
    <x v="4"/>
    <x v="2"/>
    <n v="6"/>
    <n v="2001"/>
    <n v="12006"/>
  </r>
  <r>
    <x v="51"/>
    <x v="1"/>
    <x v="1"/>
    <x v="5"/>
    <x v="2"/>
    <n v="23"/>
    <n v="75"/>
    <n v="1725"/>
  </r>
  <r>
    <x v="51"/>
    <x v="2"/>
    <x v="1"/>
    <x v="5"/>
    <x v="2"/>
    <n v="8"/>
    <n v="315"/>
    <n v="2520"/>
  </r>
  <r>
    <x v="51"/>
    <x v="3"/>
    <x v="0"/>
    <x v="4"/>
    <x v="2"/>
    <n v="3"/>
    <n v="1080"/>
    <n v="3240"/>
  </r>
  <r>
    <x v="51"/>
    <x v="4"/>
    <x v="2"/>
    <x v="5"/>
    <x v="2"/>
    <n v="3"/>
    <n v="1575"/>
    <n v="4725"/>
  </r>
  <r>
    <x v="51"/>
    <x v="5"/>
    <x v="2"/>
    <x v="5"/>
    <x v="2"/>
    <n v="9"/>
    <n v="790"/>
    <n v="7110"/>
  </r>
  <r>
    <x v="51"/>
    <x v="0"/>
    <x v="0"/>
    <x v="6"/>
    <x v="3"/>
    <n v="5"/>
    <n v="2001"/>
    <n v="10005"/>
  </r>
  <r>
    <x v="51"/>
    <x v="1"/>
    <x v="1"/>
    <x v="6"/>
    <x v="3"/>
    <n v="51"/>
    <n v="75"/>
    <n v="3825"/>
  </r>
  <r>
    <x v="51"/>
    <x v="2"/>
    <x v="1"/>
    <x v="6"/>
    <x v="3"/>
    <n v="7"/>
    <n v="315"/>
    <n v="2205"/>
  </r>
  <r>
    <x v="51"/>
    <x v="3"/>
    <x v="0"/>
    <x v="6"/>
    <x v="3"/>
    <n v="5"/>
    <n v="1080"/>
    <n v="5400"/>
  </r>
  <r>
    <x v="51"/>
    <x v="4"/>
    <x v="2"/>
    <x v="7"/>
    <x v="3"/>
    <n v="6"/>
    <n v="1575"/>
    <n v="9450"/>
  </r>
  <r>
    <x v="51"/>
    <x v="5"/>
    <x v="2"/>
    <x v="7"/>
    <x v="3"/>
    <n v="10"/>
    <n v="790"/>
    <n v="7900"/>
  </r>
  <r>
    <x v="51"/>
    <x v="0"/>
    <x v="0"/>
    <x v="8"/>
    <x v="4"/>
    <n v="6"/>
    <n v="2001"/>
    <n v="12006"/>
  </r>
  <r>
    <x v="51"/>
    <x v="1"/>
    <x v="1"/>
    <x v="9"/>
    <x v="4"/>
    <n v="59"/>
    <n v="75"/>
    <n v="4425"/>
  </r>
  <r>
    <x v="51"/>
    <x v="2"/>
    <x v="1"/>
    <x v="9"/>
    <x v="4"/>
    <n v="11"/>
    <n v="315"/>
    <n v="3465"/>
  </r>
  <r>
    <x v="51"/>
    <x v="3"/>
    <x v="0"/>
    <x v="8"/>
    <x v="4"/>
    <n v="2"/>
    <n v="1080"/>
    <n v="2160"/>
  </r>
  <r>
    <x v="51"/>
    <x v="4"/>
    <x v="2"/>
    <x v="9"/>
    <x v="4"/>
    <n v="4"/>
    <n v="1575"/>
    <n v="6300"/>
  </r>
  <r>
    <x v="51"/>
    <x v="5"/>
    <x v="2"/>
    <x v="9"/>
    <x v="4"/>
    <n v="10"/>
    <n v="790"/>
    <n v="79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0C42F5D-B639-42A2-B659-4476E87F5B33}" name="sales/city" cacheId="2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A3:N10" firstHeaderRow="1" firstDataRow="2" firstDataCol="1"/>
  <pivotFields count="9">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7">
        <item x="2"/>
        <item x="0"/>
        <item x="3"/>
        <item x="4"/>
        <item x="5"/>
        <item x="1"/>
        <item t="default"/>
      </items>
    </pivotField>
    <pivotField showAll="0">
      <items count="4">
        <item x="1"/>
        <item x="0"/>
        <item x="2"/>
        <item t="default"/>
      </items>
    </pivotField>
    <pivotField showAll="0">
      <items count="11">
        <item x="8"/>
        <item x="6"/>
        <item x="4"/>
        <item x="1"/>
        <item x="5"/>
        <item x="2"/>
        <item x="3"/>
        <item x="9"/>
        <item x="7"/>
        <item x="0"/>
        <item t="default"/>
      </items>
    </pivotField>
    <pivotField axis="axisRow" showAll="0">
      <items count="6">
        <item x="0"/>
        <item x="2"/>
        <item x="3"/>
        <item x="4"/>
        <item x="1"/>
        <item t="default"/>
      </items>
    </pivotField>
    <pivotField numFmtId="3" showAll="0"/>
    <pivotField numFmtId="3" showAll="0"/>
    <pivotField dataField="1" showAll="0"/>
    <pivotField axis="axisCol" showAll="0">
      <items count="15">
        <item h="1" sd="0" x="0"/>
        <item sd="0" x="1"/>
        <item sd="0" x="2"/>
        <item sd="0" x="3"/>
        <item sd="0" x="4"/>
        <item sd="0" x="5"/>
        <item sd="0" x="6"/>
        <item sd="0" x="7"/>
        <item sd="0" x="8"/>
        <item sd="0" x="9"/>
        <item sd="0" x="10"/>
        <item sd="0" x="11"/>
        <item sd="0" x="12"/>
        <item h="1" sd="0" x="13"/>
        <item t="default"/>
      </items>
    </pivotField>
  </pivotFields>
  <rowFields count="1">
    <field x="4"/>
  </rowFields>
  <rowItems count="6">
    <i>
      <x/>
    </i>
    <i>
      <x v="1"/>
    </i>
    <i>
      <x v="2"/>
    </i>
    <i>
      <x v="3"/>
    </i>
    <i>
      <x v="4"/>
    </i>
    <i t="grand">
      <x/>
    </i>
  </rowItems>
  <colFields count="1">
    <field x="8"/>
  </colFields>
  <colItems count="13">
    <i>
      <x v="1"/>
    </i>
    <i>
      <x v="2"/>
    </i>
    <i>
      <x v="3"/>
    </i>
    <i>
      <x v="4"/>
    </i>
    <i>
      <x v="5"/>
    </i>
    <i>
      <x v="6"/>
    </i>
    <i>
      <x v="7"/>
    </i>
    <i>
      <x v="8"/>
    </i>
    <i>
      <x v="9"/>
    </i>
    <i>
      <x v="10"/>
    </i>
    <i>
      <x v="11"/>
    </i>
    <i>
      <x v="12"/>
    </i>
    <i t="grand">
      <x/>
    </i>
  </colItems>
  <dataFields count="1">
    <dataField name="Sum of sales amount" fld="7" baseField="0" baseItem="0"/>
  </dataFields>
  <chartFormats count="24">
    <chartFormat chart="3" format="0" series="1">
      <pivotArea type="data" outline="0" fieldPosition="0">
        <references count="2">
          <reference field="4294967294" count="1" selected="0">
            <x v="0"/>
          </reference>
          <reference field="8" count="1" selected="0">
            <x v="1"/>
          </reference>
        </references>
      </pivotArea>
    </chartFormat>
    <chartFormat chart="3" format="1" series="1">
      <pivotArea type="data" outline="0" fieldPosition="0">
        <references count="2">
          <reference field="4294967294" count="1" selected="0">
            <x v="0"/>
          </reference>
          <reference field="8" count="1" selected="0">
            <x v="2"/>
          </reference>
        </references>
      </pivotArea>
    </chartFormat>
    <chartFormat chart="3" format="2" series="1">
      <pivotArea type="data" outline="0" fieldPosition="0">
        <references count="2">
          <reference field="4294967294" count="1" selected="0">
            <x v="0"/>
          </reference>
          <reference field="8" count="1" selected="0">
            <x v="3"/>
          </reference>
        </references>
      </pivotArea>
    </chartFormat>
    <chartFormat chart="3" format="3" series="1">
      <pivotArea type="data" outline="0" fieldPosition="0">
        <references count="2">
          <reference field="4294967294" count="1" selected="0">
            <x v="0"/>
          </reference>
          <reference field="8" count="1" selected="0">
            <x v="4"/>
          </reference>
        </references>
      </pivotArea>
    </chartFormat>
    <chartFormat chart="3" format="4" series="1">
      <pivotArea type="data" outline="0" fieldPosition="0">
        <references count="2">
          <reference field="4294967294" count="1" selected="0">
            <x v="0"/>
          </reference>
          <reference field="8" count="1" selected="0">
            <x v="5"/>
          </reference>
        </references>
      </pivotArea>
    </chartFormat>
    <chartFormat chart="3" format="5" series="1">
      <pivotArea type="data" outline="0" fieldPosition="0">
        <references count="2">
          <reference field="4294967294" count="1" selected="0">
            <x v="0"/>
          </reference>
          <reference field="8" count="1" selected="0">
            <x v="6"/>
          </reference>
        </references>
      </pivotArea>
    </chartFormat>
    <chartFormat chart="3" format="6" series="1">
      <pivotArea type="data" outline="0" fieldPosition="0">
        <references count="2">
          <reference field="4294967294" count="1" selected="0">
            <x v="0"/>
          </reference>
          <reference field="8" count="1" selected="0">
            <x v="7"/>
          </reference>
        </references>
      </pivotArea>
    </chartFormat>
    <chartFormat chart="3" format="7" series="1">
      <pivotArea type="data" outline="0" fieldPosition="0">
        <references count="2">
          <reference field="4294967294" count="1" selected="0">
            <x v="0"/>
          </reference>
          <reference field="8" count="1" selected="0">
            <x v="8"/>
          </reference>
        </references>
      </pivotArea>
    </chartFormat>
    <chartFormat chart="3" format="8" series="1">
      <pivotArea type="data" outline="0" fieldPosition="0">
        <references count="2">
          <reference field="4294967294" count="1" selected="0">
            <x v="0"/>
          </reference>
          <reference field="8" count="1" selected="0">
            <x v="9"/>
          </reference>
        </references>
      </pivotArea>
    </chartFormat>
    <chartFormat chart="3" format="9" series="1">
      <pivotArea type="data" outline="0" fieldPosition="0">
        <references count="2">
          <reference field="4294967294" count="1" selected="0">
            <x v="0"/>
          </reference>
          <reference field="8" count="1" selected="0">
            <x v="10"/>
          </reference>
        </references>
      </pivotArea>
    </chartFormat>
    <chartFormat chart="3" format="10" series="1">
      <pivotArea type="data" outline="0" fieldPosition="0">
        <references count="2">
          <reference field="4294967294" count="1" selected="0">
            <x v="0"/>
          </reference>
          <reference field="8" count="1" selected="0">
            <x v="11"/>
          </reference>
        </references>
      </pivotArea>
    </chartFormat>
    <chartFormat chart="3" format="11" series="1">
      <pivotArea type="data" outline="0" fieldPosition="0">
        <references count="2">
          <reference field="4294967294" count="1" selected="0">
            <x v="0"/>
          </reference>
          <reference field="8" count="1" selected="0">
            <x v="12"/>
          </reference>
        </references>
      </pivotArea>
    </chartFormat>
    <chartFormat chart="5" format="24" series="1">
      <pivotArea type="data" outline="0" fieldPosition="0">
        <references count="2">
          <reference field="4294967294" count="1" selected="0">
            <x v="0"/>
          </reference>
          <reference field="8" count="1" selected="0">
            <x v="1"/>
          </reference>
        </references>
      </pivotArea>
    </chartFormat>
    <chartFormat chart="5" format="25" series="1">
      <pivotArea type="data" outline="0" fieldPosition="0">
        <references count="2">
          <reference field="4294967294" count="1" selected="0">
            <x v="0"/>
          </reference>
          <reference field="8" count="1" selected="0">
            <x v="2"/>
          </reference>
        </references>
      </pivotArea>
    </chartFormat>
    <chartFormat chart="5" format="26" series="1">
      <pivotArea type="data" outline="0" fieldPosition="0">
        <references count="2">
          <reference field="4294967294" count="1" selected="0">
            <x v="0"/>
          </reference>
          <reference field="8" count="1" selected="0">
            <x v="3"/>
          </reference>
        </references>
      </pivotArea>
    </chartFormat>
    <chartFormat chart="5" format="27" series="1">
      <pivotArea type="data" outline="0" fieldPosition="0">
        <references count="2">
          <reference field="4294967294" count="1" selected="0">
            <x v="0"/>
          </reference>
          <reference field="8" count="1" selected="0">
            <x v="4"/>
          </reference>
        </references>
      </pivotArea>
    </chartFormat>
    <chartFormat chart="5" format="28" series="1">
      <pivotArea type="data" outline="0" fieldPosition="0">
        <references count="2">
          <reference field="4294967294" count="1" selected="0">
            <x v="0"/>
          </reference>
          <reference field="8" count="1" selected="0">
            <x v="5"/>
          </reference>
        </references>
      </pivotArea>
    </chartFormat>
    <chartFormat chart="5" format="29" series="1">
      <pivotArea type="data" outline="0" fieldPosition="0">
        <references count="2">
          <reference field="4294967294" count="1" selected="0">
            <x v="0"/>
          </reference>
          <reference field="8" count="1" selected="0">
            <x v="6"/>
          </reference>
        </references>
      </pivotArea>
    </chartFormat>
    <chartFormat chart="5" format="30" series="1">
      <pivotArea type="data" outline="0" fieldPosition="0">
        <references count="2">
          <reference field="4294967294" count="1" selected="0">
            <x v="0"/>
          </reference>
          <reference field="8" count="1" selected="0">
            <x v="7"/>
          </reference>
        </references>
      </pivotArea>
    </chartFormat>
    <chartFormat chart="5" format="31" series="1">
      <pivotArea type="data" outline="0" fieldPosition="0">
        <references count="2">
          <reference field="4294967294" count="1" selected="0">
            <x v="0"/>
          </reference>
          <reference field="8" count="1" selected="0">
            <x v="8"/>
          </reference>
        </references>
      </pivotArea>
    </chartFormat>
    <chartFormat chart="5" format="32" series="1">
      <pivotArea type="data" outline="0" fieldPosition="0">
        <references count="2">
          <reference field="4294967294" count="1" selected="0">
            <x v="0"/>
          </reference>
          <reference field="8" count="1" selected="0">
            <x v="9"/>
          </reference>
        </references>
      </pivotArea>
    </chartFormat>
    <chartFormat chart="5" format="33" series="1">
      <pivotArea type="data" outline="0" fieldPosition="0">
        <references count="2">
          <reference field="4294967294" count="1" selected="0">
            <x v="0"/>
          </reference>
          <reference field="8" count="1" selected="0">
            <x v="10"/>
          </reference>
        </references>
      </pivotArea>
    </chartFormat>
    <chartFormat chart="5" format="34" series="1">
      <pivotArea type="data" outline="0" fieldPosition="0">
        <references count="2">
          <reference field="4294967294" count="1" selected="0">
            <x v="0"/>
          </reference>
          <reference field="8" count="1" selected="0">
            <x v="11"/>
          </reference>
        </references>
      </pivotArea>
    </chartFormat>
    <chartFormat chart="5" format="35" series="1">
      <pivotArea type="data" outline="0" fieldPosition="0">
        <references count="2">
          <reference field="4294967294" count="1" selected="0">
            <x v="0"/>
          </reference>
          <reference field="8" count="1" selected="0">
            <x v="1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5053723-2F45-45FA-8A4C-6788AA3C5634}" name="PivotTable3" cacheId="2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B9" firstHeaderRow="1" firstDataRow="1" firstDataCol="1"/>
  <pivotFields count="9">
    <pivotField numFmtId="14" showAll="0"/>
    <pivotField showAll="0">
      <items count="7">
        <item x="2"/>
        <item x="0"/>
        <item x="3"/>
        <item x="4"/>
        <item x="5"/>
        <item x="1"/>
        <item t="default"/>
      </items>
    </pivotField>
    <pivotField showAll="0">
      <items count="4">
        <item x="1"/>
        <item x="0"/>
        <item x="2"/>
        <item t="default"/>
      </items>
    </pivotField>
    <pivotField showAll="0">
      <items count="11">
        <item x="8"/>
        <item x="6"/>
        <item x="4"/>
        <item x="1"/>
        <item x="5"/>
        <item x="2"/>
        <item x="3"/>
        <item x="9"/>
        <item x="7"/>
        <item x="0"/>
        <item t="default"/>
      </items>
    </pivotField>
    <pivotField axis="axisRow" showAll="0">
      <items count="6">
        <item x="0"/>
        <item x="2"/>
        <item x="3"/>
        <item x="4"/>
        <item x="1"/>
        <item t="default"/>
      </items>
    </pivotField>
    <pivotField numFmtId="3" showAll="0"/>
    <pivotField numFmtId="3" showAll="0"/>
    <pivotField dataField="1" showAll="0"/>
    <pivotField showAll="0" defaultSubtotal="0">
      <items count="14">
        <item h="1" x="0"/>
        <item x="1"/>
        <item x="2"/>
        <item x="3"/>
        <item x="4"/>
        <item x="5"/>
        <item x="6"/>
        <item x="7"/>
        <item x="8"/>
        <item x="9"/>
        <item x="10"/>
        <item x="11"/>
        <item x="12"/>
        <item h="1" x="13"/>
      </items>
    </pivotField>
  </pivotFields>
  <rowFields count="1">
    <field x="4"/>
  </rowFields>
  <rowItems count="6">
    <i>
      <x/>
    </i>
    <i>
      <x v="1"/>
    </i>
    <i>
      <x v="2"/>
    </i>
    <i>
      <x v="3"/>
    </i>
    <i>
      <x v="4"/>
    </i>
    <i t="grand">
      <x/>
    </i>
  </rowItems>
  <colItems count="1">
    <i/>
  </colItems>
  <dataFields count="1">
    <dataField name="Sum of sales amount" fld="7"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E931F81-1225-4190-AB49-BD563CCD99C7}" name="sales rep report" cacheId="2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A3:B19" firstHeaderRow="1" firstDataRow="1" firstDataCol="1"/>
  <pivotFields count="9">
    <pivotField numFmtId="14" showAll="0"/>
    <pivotField showAll="0">
      <items count="7">
        <item x="2"/>
        <item x="0"/>
        <item x="3"/>
        <item x="4"/>
        <item x="5"/>
        <item x="1"/>
        <item t="default"/>
      </items>
    </pivotField>
    <pivotField showAll="0">
      <items count="4">
        <item x="1"/>
        <item x="0"/>
        <item x="2"/>
        <item t="default"/>
      </items>
    </pivotField>
    <pivotField axis="axisRow" showAll="0">
      <items count="11">
        <item x="8"/>
        <item x="6"/>
        <item x="4"/>
        <item x="1"/>
        <item x="5"/>
        <item x="2"/>
        <item x="3"/>
        <item x="9"/>
        <item x="7"/>
        <item x="0"/>
        <item t="default"/>
      </items>
    </pivotField>
    <pivotField axis="axisRow" showAll="0">
      <items count="6">
        <item x="0"/>
        <item x="2"/>
        <item x="3"/>
        <item x="4"/>
        <item x="1"/>
        <item t="default"/>
      </items>
    </pivotField>
    <pivotField numFmtId="3" showAll="0"/>
    <pivotField numFmtId="3" showAll="0"/>
    <pivotField dataField="1" showAll="0"/>
    <pivotField showAll="0" defaultSubtotal="0">
      <items count="14">
        <item h="1" x="0"/>
        <item x="1"/>
        <item x="2"/>
        <item x="3"/>
        <item x="4"/>
        <item x="5"/>
        <item x="6"/>
        <item x="7"/>
        <item x="8"/>
        <item x="9"/>
        <item x="10"/>
        <item x="11"/>
        <item x="12"/>
        <item h="1" x="13"/>
      </items>
    </pivotField>
  </pivotFields>
  <rowFields count="2">
    <field x="4"/>
    <field x="3"/>
  </rowFields>
  <rowItems count="16">
    <i>
      <x/>
    </i>
    <i r="1">
      <x v="3"/>
    </i>
    <i r="1">
      <x v="9"/>
    </i>
    <i>
      <x v="1"/>
    </i>
    <i r="1">
      <x v="2"/>
    </i>
    <i r="1">
      <x v="4"/>
    </i>
    <i>
      <x v="2"/>
    </i>
    <i r="1">
      <x v="1"/>
    </i>
    <i r="1">
      <x v="8"/>
    </i>
    <i>
      <x v="3"/>
    </i>
    <i r="1">
      <x/>
    </i>
    <i r="1">
      <x v="7"/>
    </i>
    <i>
      <x v="4"/>
    </i>
    <i r="1">
      <x v="5"/>
    </i>
    <i r="1">
      <x v="6"/>
    </i>
    <i t="grand">
      <x/>
    </i>
  </rowItems>
  <colItems count="1">
    <i/>
  </colItems>
  <dataFields count="1">
    <dataField name="Sum of sales amount" fld="7" baseField="0" baseItem="0"/>
  </dataFields>
  <chartFormats count="12">
    <chartFormat chart="4" format="0" series="1">
      <pivotArea type="data" outline="0" fieldPosition="0">
        <references count="2">
          <reference field="4294967294" count="1" selected="0">
            <x v="0"/>
          </reference>
          <reference field="3" count="1" selected="0">
            <x v="0"/>
          </reference>
        </references>
      </pivotArea>
    </chartFormat>
    <chartFormat chart="4" format="1" series="1">
      <pivotArea type="data" outline="0" fieldPosition="0">
        <references count="2">
          <reference field="4294967294" count="1" selected="0">
            <x v="0"/>
          </reference>
          <reference field="3" count="1" selected="0">
            <x v="1"/>
          </reference>
        </references>
      </pivotArea>
    </chartFormat>
    <chartFormat chart="4" format="2" series="1">
      <pivotArea type="data" outline="0" fieldPosition="0">
        <references count="2">
          <reference field="4294967294" count="1" selected="0">
            <x v="0"/>
          </reference>
          <reference field="3" count="1" selected="0">
            <x v="2"/>
          </reference>
        </references>
      </pivotArea>
    </chartFormat>
    <chartFormat chart="4" format="3" series="1">
      <pivotArea type="data" outline="0" fieldPosition="0">
        <references count="2">
          <reference field="4294967294" count="1" selected="0">
            <x v="0"/>
          </reference>
          <reference field="3" count="1" selected="0">
            <x v="3"/>
          </reference>
        </references>
      </pivotArea>
    </chartFormat>
    <chartFormat chart="4" format="4" series="1">
      <pivotArea type="data" outline="0" fieldPosition="0">
        <references count="2">
          <reference field="4294967294" count="1" selected="0">
            <x v="0"/>
          </reference>
          <reference field="3" count="1" selected="0">
            <x v="4"/>
          </reference>
        </references>
      </pivotArea>
    </chartFormat>
    <chartFormat chart="4" format="5" series="1">
      <pivotArea type="data" outline="0" fieldPosition="0">
        <references count="2">
          <reference field="4294967294" count="1" selected="0">
            <x v="0"/>
          </reference>
          <reference field="3" count="1" selected="0">
            <x v="5"/>
          </reference>
        </references>
      </pivotArea>
    </chartFormat>
    <chartFormat chart="4" format="6" series="1">
      <pivotArea type="data" outline="0" fieldPosition="0">
        <references count="2">
          <reference field="4294967294" count="1" selected="0">
            <x v="0"/>
          </reference>
          <reference field="3" count="1" selected="0">
            <x v="6"/>
          </reference>
        </references>
      </pivotArea>
    </chartFormat>
    <chartFormat chart="4" format="7" series="1">
      <pivotArea type="data" outline="0" fieldPosition="0">
        <references count="2">
          <reference field="4294967294" count="1" selected="0">
            <x v="0"/>
          </reference>
          <reference field="3" count="1" selected="0">
            <x v="7"/>
          </reference>
        </references>
      </pivotArea>
    </chartFormat>
    <chartFormat chart="4" format="8" series="1">
      <pivotArea type="data" outline="0" fieldPosition="0">
        <references count="2">
          <reference field="4294967294" count="1" selected="0">
            <x v="0"/>
          </reference>
          <reference field="3" count="1" selected="0">
            <x v="8"/>
          </reference>
        </references>
      </pivotArea>
    </chartFormat>
    <chartFormat chart="4" format="9" series="1">
      <pivotArea type="data" outline="0" fieldPosition="0">
        <references count="2">
          <reference field="4294967294" count="1" selected="0">
            <x v="0"/>
          </reference>
          <reference field="3" count="1" selected="0">
            <x v="9"/>
          </reference>
        </references>
      </pivotArea>
    </chartFormat>
    <chartFormat chart="4" format="10" series="1">
      <pivotArea type="data" outline="0" fieldPosition="0">
        <references count="1">
          <reference field="4294967294" count="1" selected="0">
            <x v="0"/>
          </reference>
        </references>
      </pivotArea>
    </chartFormat>
    <chartFormat chart="6" format="1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B1E3ED9-169D-47C6-8786-58A5C741A65F}" name="categorySale" cacheId="2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G8" firstHeaderRow="1" firstDataRow="2" firstDataCol="1"/>
  <pivotFields count="9">
    <pivotField numFmtId="14" showAll="0"/>
    <pivotField showAll="0">
      <items count="7">
        <item x="2"/>
        <item x="0"/>
        <item x="3"/>
        <item x="4"/>
        <item x="5"/>
        <item x="1"/>
        <item t="default"/>
      </items>
    </pivotField>
    <pivotField axis="axisRow" showAll="0">
      <items count="4">
        <item x="1"/>
        <item x="0"/>
        <item x="2"/>
        <item t="default"/>
      </items>
    </pivotField>
    <pivotField showAll="0">
      <items count="11">
        <item x="8"/>
        <item x="6"/>
        <item x="4"/>
        <item x="1"/>
        <item x="5"/>
        <item x="2"/>
        <item x="3"/>
        <item x="9"/>
        <item x="7"/>
        <item x="0"/>
        <item t="default"/>
      </items>
    </pivotField>
    <pivotField axis="axisCol" showAll="0">
      <items count="6">
        <item x="0"/>
        <item x="2"/>
        <item x="3"/>
        <item x="4"/>
        <item x="1"/>
        <item t="default"/>
      </items>
    </pivotField>
    <pivotField numFmtId="3" showAll="0"/>
    <pivotField numFmtId="3" showAll="0"/>
    <pivotField dataField="1" showAll="0"/>
    <pivotField showAll="0" defaultSubtotal="0">
      <items count="14">
        <item h="1" x="0"/>
        <item x="1"/>
        <item x="2"/>
        <item x="3"/>
        <item x="4"/>
        <item x="5"/>
        <item x="6"/>
        <item x="7"/>
        <item x="8"/>
        <item x="9"/>
        <item x="10"/>
        <item x="11"/>
        <item x="12"/>
        <item h="1" x="13"/>
      </items>
    </pivotField>
  </pivotFields>
  <rowFields count="1">
    <field x="2"/>
  </rowFields>
  <rowItems count="4">
    <i>
      <x/>
    </i>
    <i>
      <x v="1"/>
    </i>
    <i>
      <x v="2"/>
    </i>
    <i t="grand">
      <x/>
    </i>
  </rowItems>
  <colFields count="1">
    <field x="4"/>
  </colFields>
  <colItems count="6">
    <i>
      <x/>
    </i>
    <i>
      <x v="1"/>
    </i>
    <i>
      <x v="2"/>
    </i>
    <i>
      <x v="3"/>
    </i>
    <i>
      <x v="4"/>
    </i>
    <i t="grand">
      <x/>
    </i>
  </colItems>
  <dataFields count="1">
    <dataField name="Sum of sales amount" fld="7" baseField="0" baseItem="0"/>
  </dataFields>
  <chartFormats count="10">
    <chartFormat chart="0" format="0" series="1">
      <pivotArea type="data" outline="0" fieldPosition="0">
        <references count="2">
          <reference field="4294967294" count="1" selected="0">
            <x v="0"/>
          </reference>
          <reference field="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 chart="0" format="2" series="1">
      <pivotArea type="data" outline="0" fieldPosition="0">
        <references count="2">
          <reference field="4294967294" count="1" selected="0">
            <x v="0"/>
          </reference>
          <reference field="4" count="1" selected="0">
            <x v="2"/>
          </reference>
        </references>
      </pivotArea>
    </chartFormat>
    <chartFormat chart="0" format="3" series="1">
      <pivotArea type="data" outline="0" fieldPosition="0">
        <references count="2">
          <reference field="4294967294" count="1" selected="0">
            <x v="0"/>
          </reference>
          <reference field="4" count="1" selected="0">
            <x v="3"/>
          </reference>
        </references>
      </pivotArea>
    </chartFormat>
    <chartFormat chart="0" format="4" series="1">
      <pivotArea type="data" outline="0" fieldPosition="0">
        <references count="2">
          <reference field="4294967294" count="1" selected="0">
            <x v="0"/>
          </reference>
          <reference field="4" count="1" selected="0">
            <x v="4"/>
          </reference>
        </references>
      </pivotArea>
    </chartFormat>
    <chartFormat chart="2" format="10" series="1">
      <pivotArea type="data" outline="0" fieldPosition="0">
        <references count="2">
          <reference field="4294967294" count="1" selected="0">
            <x v="0"/>
          </reference>
          <reference field="4" count="1" selected="0">
            <x v="0"/>
          </reference>
        </references>
      </pivotArea>
    </chartFormat>
    <chartFormat chart="2" format="11" series="1">
      <pivotArea type="data" outline="0" fieldPosition="0">
        <references count="2">
          <reference field="4294967294" count="1" selected="0">
            <x v="0"/>
          </reference>
          <reference field="4" count="1" selected="0">
            <x v="1"/>
          </reference>
        </references>
      </pivotArea>
    </chartFormat>
    <chartFormat chart="2" format="12" series="1">
      <pivotArea type="data" outline="0" fieldPosition="0">
        <references count="2">
          <reference field="4294967294" count="1" selected="0">
            <x v="0"/>
          </reference>
          <reference field="4" count="1" selected="0">
            <x v="2"/>
          </reference>
        </references>
      </pivotArea>
    </chartFormat>
    <chartFormat chart="2" format="13" series="1">
      <pivotArea type="data" outline="0" fieldPosition="0">
        <references count="2">
          <reference field="4294967294" count="1" selected="0">
            <x v="0"/>
          </reference>
          <reference field="4" count="1" selected="0">
            <x v="3"/>
          </reference>
        </references>
      </pivotArea>
    </chartFormat>
    <chartFormat chart="2" format="14" series="1">
      <pivotArea type="data" outline="0" fieldPosition="0">
        <references count="2">
          <reference field="4294967294" count="1" selected="0">
            <x v="0"/>
          </reference>
          <reference field="4"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0D7AE51-495A-4CE4-832F-3F050AB1144F}" name="productSales" cacheId="2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B13" firstHeaderRow="1" firstDataRow="1" firstDataCol="1"/>
  <pivotFields count="9">
    <pivotField numFmtId="14" showAll="0"/>
    <pivotField axis="axisRow" showAll="0">
      <items count="7">
        <item x="2"/>
        <item x="0"/>
        <item x="3"/>
        <item x="4"/>
        <item x="5"/>
        <item x="1"/>
        <item t="default"/>
      </items>
    </pivotField>
    <pivotField axis="axisRow" showAll="0">
      <items count="4">
        <item x="1"/>
        <item x="0"/>
        <item x="2"/>
        <item t="default"/>
      </items>
    </pivotField>
    <pivotField showAll="0">
      <items count="11">
        <item x="8"/>
        <item x="6"/>
        <item x="4"/>
        <item x="1"/>
        <item x="5"/>
        <item x="2"/>
        <item x="3"/>
        <item x="9"/>
        <item x="7"/>
        <item x="0"/>
        <item t="default"/>
      </items>
    </pivotField>
    <pivotField showAll="0">
      <items count="6">
        <item x="0"/>
        <item x="2"/>
        <item x="3"/>
        <item x="4"/>
        <item x="1"/>
        <item t="default"/>
      </items>
    </pivotField>
    <pivotField numFmtId="3" showAll="0"/>
    <pivotField numFmtId="3" showAll="0"/>
    <pivotField dataField="1" showAll="0"/>
    <pivotField showAll="0" defaultSubtotal="0">
      <items count="14">
        <item h="1" x="0"/>
        <item x="1"/>
        <item x="2"/>
        <item x="3"/>
        <item x="4"/>
        <item x="5"/>
        <item x="6"/>
        <item x="7"/>
        <item x="8"/>
        <item x="9"/>
        <item x="10"/>
        <item x="11"/>
        <item x="12"/>
        <item h="1" x="13"/>
      </items>
    </pivotField>
  </pivotFields>
  <rowFields count="2">
    <field x="2"/>
    <field x="1"/>
  </rowFields>
  <rowItems count="10">
    <i>
      <x/>
    </i>
    <i r="1">
      <x/>
    </i>
    <i r="1">
      <x v="5"/>
    </i>
    <i>
      <x v="1"/>
    </i>
    <i r="1">
      <x v="1"/>
    </i>
    <i r="1">
      <x v="2"/>
    </i>
    <i>
      <x v="2"/>
    </i>
    <i r="1">
      <x v="3"/>
    </i>
    <i r="1">
      <x v="4"/>
    </i>
    <i t="grand">
      <x/>
    </i>
  </rowItems>
  <colItems count="1">
    <i/>
  </colItems>
  <dataFields count="1">
    <dataField name="Sum of sales amount" fld="7" baseField="0" baseItem="0"/>
  </dataFields>
  <chartFormats count="8">
    <chartFormat chart="0" format="0" series="1">
      <pivotArea type="data" outline="0" fieldPosition="0">
        <references count="1">
          <reference field="4294967294" count="1" selected="0">
            <x v="0"/>
          </reference>
        </references>
      </pivotArea>
    </chartFormat>
    <chartFormat chart="2" format="8" series="1">
      <pivotArea type="data" outline="0" fieldPosition="0">
        <references count="1">
          <reference field="4294967294" count="1" selected="0">
            <x v="0"/>
          </reference>
        </references>
      </pivotArea>
    </chartFormat>
    <chartFormat chart="2" format="9">
      <pivotArea type="data" outline="0" fieldPosition="0">
        <references count="3">
          <reference field="4294967294" count="1" selected="0">
            <x v="0"/>
          </reference>
          <reference field="1" count="1" selected="0">
            <x v="0"/>
          </reference>
          <reference field="2" count="1" selected="0">
            <x v="0"/>
          </reference>
        </references>
      </pivotArea>
    </chartFormat>
    <chartFormat chart="2" format="10">
      <pivotArea type="data" outline="0" fieldPosition="0">
        <references count="3">
          <reference field="4294967294" count="1" selected="0">
            <x v="0"/>
          </reference>
          <reference field="1" count="1" selected="0">
            <x v="5"/>
          </reference>
          <reference field="2" count="1" selected="0">
            <x v="0"/>
          </reference>
        </references>
      </pivotArea>
    </chartFormat>
    <chartFormat chart="2" format="11">
      <pivotArea type="data" outline="0" fieldPosition="0">
        <references count="3">
          <reference field="4294967294" count="1" selected="0">
            <x v="0"/>
          </reference>
          <reference field="1" count="1" selected="0">
            <x v="1"/>
          </reference>
          <reference field="2" count="1" selected="0">
            <x v="1"/>
          </reference>
        </references>
      </pivotArea>
    </chartFormat>
    <chartFormat chart="2" format="12">
      <pivotArea type="data" outline="0" fieldPosition="0">
        <references count="3">
          <reference field="4294967294" count="1" selected="0">
            <x v="0"/>
          </reference>
          <reference field="1" count="1" selected="0">
            <x v="2"/>
          </reference>
          <reference field="2" count="1" selected="0">
            <x v="1"/>
          </reference>
        </references>
      </pivotArea>
    </chartFormat>
    <chartFormat chart="2" format="13">
      <pivotArea type="data" outline="0" fieldPosition="0">
        <references count="3">
          <reference field="4294967294" count="1" selected="0">
            <x v="0"/>
          </reference>
          <reference field="1" count="1" selected="0">
            <x v="3"/>
          </reference>
          <reference field="2" count="1" selected="0">
            <x v="2"/>
          </reference>
        </references>
      </pivotArea>
    </chartFormat>
    <chartFormat chart="2" format="14">
      <pivotArea type="data" outline="0" fieldPosition="0">
        <references count="3">
          <reference field="4294967294" count="1" selected="0">
            <x v="0"/>
          </reference>
          <reference field="1" count="1" selected="0">
            <x v="4"/>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A4723F8-F3C5-4819-BB4C-40C022AF86A8}" name="citywiseProduct" cacheId="2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3:B39" firstHeaderRow="1" firstDataRow="1" firstDataCol="1"/>
  <pivotFields count="9">
    <pivotField numFmtId="14" showAll="0"/>
    <pivotField axis="axisRow" showAll="0">
      <items count="7">
        <item x="2"/>
        <item x="0"/>
        <item x="3"/>
        <item x="4"/>
        <item x="5"/>
        <item x="1"/>
        <item t="default"/>
      </items>
    </pivotField>
    <pivotField showAll="0">
      <items count="4">
        <item x="1"/>
        <item x="0"/>
        <item x="2"/>
        <item t="default"/>
      </items>
    </pivotField>
    <pivotField showAll="0">
      <items count="11">
        <item x="8"/>
        <item x="6"/>
        <item x="4"/>
        <item x="1"/>
        <item x="5"/>
        <item x="2"/>
        <item x="3"/>
        <item x="9"/>
        <item x="7"/>
        <item x="0"/>
        <item t="default"/>
      </items>
    </pivotField>
    <pivotField axis="axisRow" showAll="0">
      <items count="6">
        <item x="0"/>
        <item x="2"/>
        <item x="3"/>
        <item x="4"/>
        <item x="1"/>
        <item t="default"/>
      </items>
    </pivotField>
    <pivotField numFmtId="3" showAll="0"/>
    <pivotField numFmtId="3" showAll="0"/>
    <pivotField dataField="1" showAll="0"/>
    <pivotField showAll="0" defaultSubtotal="0">
      <items count="14">
        <item h="1" x="0"/>
        <item x="1"/>
        <item x="2"/>
        <item x="3"/>
        <item x="4"/>
        <item x="5"/>
        <item x="6"/>
        <item x="7"/>
        <item x="8"/>
        <item x="9"/>
        <item x="10"/>
        <item x="11"/>
        <item x="12"/>
        <item h="1" x="13"/>
      </items>
    </pivotField>
  </pivotFields>
  <rowFields count="2">
    <field x="4"/>
    <field x="1"/>
  </rowFields>
  <rowItems count="36">
    <i>
      <x/>
    </i>
    <i r="1">
      <x/>
    </i>
    <i r="1">
      <x v="1"/>
    </i>
    <i r="1">
      <x v="2"/>
    </i>
    <i r="1">
      <x v="3"/>
    </i>
    <i r="1">
      <x v="4"/>
    </i>
    <i r="1">
      <x v="5"/>
    </i>
    <i>
      <x v="1"/>
    </i>
    <i r="1">
      <x/>
    </i>
    <i r="1">
      <x v="1"/>
    </i>
    <i r="1">
      <x v="2"/>
    </i>
    <i r="1">
      <x v="3"/>
    </i>
    <i r="1">
      <x v="4"/>
    </i>
    <i r="1">
      <x v="5"/>
    </i>
    <i>
      <x v="2"/>
    </i>
    <i r="1">
      <x/>
    </i>
    <i r="1">
      <x v="1"/>
    </i>
    <i r="1">
      <x v="2"/>
    </i>
    <i r="1">
      <x v="3"/>
    </i>
    <i r="1">
      <x v="4"/>
    </i>
    <i r="1">
      <x v="5"/>
    </i>
    <i>
      <x v="3"/>
    </i>
    <i r="1">
      <x/>
    </i>
    <i r="1">
      <x v="1"/>
    </i>
    <i r="1">
      <x v="2"/>
    </i>
    <i r="1">
      <x v="3"/>
    </i>
    <i r="1">
      <x v="4"/>
    </i>
    <i r="1">
      <x v="5"/>
    </i>
    <i>
      <x v="4"/>
    </i>
    <i r="1">
      <x/>
    </i>
    <i r="1">
      <x v="1"/>
    </i>
    <i r="1">
      <x v="2"/>
    </i>
    <i r="1">
      <x v="3"/>
    </i>
    <i r="1">
      <x v="4"/>
    </i>
    <i r="1">
      <x v="5"/>
    </i>
    <i t="grand">
      <x/>
    </i>
  </rowItems>
  <colItems count="1">
    <i/>
  </colItems>
  <dataFields count="1">
    <dataField name="Sum of sales amount" fld="7"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2CED4BF7-192A-473C-A9DE-2EF7431B6349}" sourceName="Product">
  <pivotTables>
    <pivotTable tabId="17" name="PivotTable3"/>
    <pivotTable tabId="19" name="categorySale"/>
    <pivotTable tabId="21" name="citywiseProduct"/>
    <pivotTable tabId="16" name="sales/city"/>
    <pivotTable tabId="20" name="productSales"/>
    <pivotTable tabId="18" name="sales rep report"/>
  </pivotTables>
  <data>
    <tabular pivotCacheId="484560799">
      <items count="6">
        <i x="2" s="1"/>
        <i x="0" s="1"/>
        <i x="3" s="1"/>
        <i x="4" s="1"/>
        <i x="5"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E982EDA5-6F60-4701-9931-0BCE0A054D59}" sourceName="City">
  <pivotTables>
    <pivotTable tabId="17" name="PivotTable3"/>
    <pivotTable tabId="19" name="categorySale"/>
    <pivotTable tabId="21" name="citywiseProduct"/>
    <pivotTable tabId="16" name="sales/city"/>
    <pivotTable tabId="20" name="productSales"/>
    <pivotTable tabId="18" name="sales rep report"/>
  </pivotTables>
  <data>
    <tabular pivotCacheId="484560799">
      <items count="5">
        <i x="0" s="1"/>
        <i x="2" s="1"/>
        <i x="3" s="1"/>
        <i x="4"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 xr10:uid="{F632276D-BA42-450E-82E9-F343D14727C0}" sourceName="Months">
  <pivotTables>
    <pivotTable tabId="17" name="PivotTable3"/>
    <pivotTable tabId="19" name="categorySale"/>
    <pivotTable tabId="21" name="citywiseProduct"/>
    <pivotTable tabId="16" name="sales/city"/>
    <pivotTable tabId="20" name="productSales"/>
    <pivotTable tabId="18" name="sales rep report"/>
  </pivotTables>
  <data>
    <tabular pivotCacheId="484560799">
      <items count="14">
        <i x="1" s="1"/>
        <i x="2" s="1"/>
        <i x="3" s="1"/>
        <i x="4" s="1"/>
        <i x="5" s="1"/>
        <i x="6" s="1"/>
        <i x="7" s="1"/>
        <i x="8" s="1"/>
        <i x="9" s="1"/>
        <i x="10" s="1"/>
        <i x="11" s="1"/>
        <i x="12" s="1"/>
        <i x="0" nd="1"/>
        <i x="13"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36E00144-BA65-4CFF-BA46-BC67EA3A3326}" sourceName="Category">
  <pivotTables>
    <pivotTable tabId="17" name="PivotTable3"/>
    <pivotTable tabId="19" name="categorySale"/>
    <pivotTable tabId="21" name="citywiseProduct"/>
    <pivotTable tabId="16" name="sales/city"/>
    <pivotTable tabId="20" name="productSales"/>
    <pivotTable tabId="18" name="sales rep report"/>
  </pivotTables>
  <data>
    <tabular pivotCacheId="484560799">
      <items count="3">
        <i x="1" s="1"/>
        <i x="0" s="1"/>
        <i x="2"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Rep" xr10:uid="{115588B1-49AF-4E18-AAAD-71072268DDC3}" sourceName="Sales Rep">
  <pivotTables>
    <pivotTable tabId="17" name="PivotTable3"/>
    <pivotTable tabId="19" name="categorySale"/>
    <pivotTable tabId="21" name="citywiseProduct"/>
    <pivotTable tabId="16" name="sales/city"/>
    <pivotTable tabId="20" name="productSales"/>
    <pivotTable tabId="18" name="sales rep report"/>
  </pivotTables>
  <data>
    <tabular pivotCacheId="484560799">
      <items count="10">
        <i x="8" s="1"/>
        <i x="6" s="1"/>
        <i x="4" s="1"/>
        <i x="1" s="1"/>
        <i x="5" s="1"/>
        <i x="2" s="1"/>
        <i x="3" s="1"/>
        <i x="9" s="1"/>
        <i x="7"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xr10:uid="{0ECE1891-FCF5-45CF-AFB5-49A08909E898}" cache="Slicer_Product" caption="Product" columnCount="2" rowHeight="144000"/>
  <slicer name="City" xr10:uid="{9F792A8E-E9E2-46F4-ACBF-AA7751C66AE3}" cache="Slicer_City" caption="City" rowHeight="288000"/>
  <slicer name="Months" xr10:uid="{9EC6ABA9-0024-4389-9099-951F65606079}" cache="Slicer_Months" caption="Months" showCaption="0" rowHeight="158400"/>
  <slicer name="Category" xr10:uid="{9AD1BB9C-FBB3-420A-B350-4A2A09D0D4C9}" cache="Slicer_Category" caption="Category" columnCount="3" showCaption="0" rowHeight="180000"/>
  <slicer name="Sales Rep" xr10:uid="{BE259DC8-1355-41AE-A607-7A5B66EE1796}" cache="Slicer_Sales_Rep" caption="Sales Rep" columnCount="2" rowHeight="1260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7.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62E66E-460D-4668-84E9-850D3BAC3129}">
  <dimension ref="A3:N10"/>
  <sheetViews>
    <sheetView workbookViewId="0">
      <selection activeCell="B5" sqref="B5"/>
    </sheetView>
  </sheetViews>
  <sheetFormatPr defaultRowHeight="14.4" x14ac:dyDescent="0.3"/>
  <cols>
    <col min="1" max="1" width="18.77734375" bestFit="1" customWidth="1"/>
    <col min="2" max="2" width="15.5546875" bestFit="1" customWidth="1"/>
    <col min="3" max="13" width="7" bestFit="1" customWidth="1"/>
    <col min="14" max="14" width="10.77734375" bestFit="1" customWidth="1"/>
    <col min="15" max="15" width="11.33203125" bestFit="1" customWidth="1"/>
    <col min="16" max="16" width="8.6640625" bestFit="1" customWidth="1"/>
    <col min="17" max="17" width="11.33203125" bestFit="1" customWidth="1"/>
    <col min="18" max="18" width="9.109375" bestFit="1" customWidth="1"/>
    <col min="19" max="19" width="11.77734375" bestFit="1" customWidth="1"/>
    <col min="20" max="20" width="9.109375" bestFit="1" customWidth="1"/>
    <col min="21" max="21" width="11.77734375" bestFit="1" customWidth="1"/>
    <col min="22" max="22" width="9.109375" bestFit="1" customWidth="1"/>
    <col min="23" max="23" width="11.77734375" bestFit="1" customWidth="1"/>
    <col min="24" max="24" width="9.109375" bestFit="1" customWidth="1"/>
    <col min="25" max="25" width="11.77734375" bestFit="1" customWidth="1"/>
    <col min="26" max="26" width="8.6640625" bestFit="1" customWidth="1"/>
    <col min="27" max="27" width="11.33203125" bestFit="1" customWidth="1"/>
    <col min="28" max="28" width="8.6640625" bestFit="1" customWidth="1"/>
    <col min="29" max="29" width="11.33203125" bestFit="1" customWidth="1"/>
    <col min="30" max="30" width="8.6640625" bestFit="1" customWidth="1"/>
    <col min="31" max="31" width="11.33203125" bestFit="1" customWidth="1"/>
    <col min="32" max="32" width="8.6640625" bestFit="1" customWidth="1"/>
    <col min="33" max="33" width="11.33203125" bestFit="1" customWidth="1"/>
    <col min="34" max="34" width="8.6640625" bestFit="1" customWidth="1"/>
    <col min="35" max="35" width="11.33203125" bestFit="1" customWidth="1"/>
    <col min="36" max="36" width="9.44140625" bestFit="1" customWidth="1"/>
    <col min="37" max="37" width="12.109375" bestFit="1" customWidth="1"/>
    <col min="38" max="38" width="9.44140625" bestFit="1" customWidth="1"/>
    <col min="39" max="39" width="12.109375" bestFit="1" customWidth="1"/>
    <col min="40" max="40" width="9.44140625" bestFit="1" customWidth="1"/>
    <col min="41" max="41" width="12.109375" bestFit="1" customWidth="1"/>
    <col min="42" max="42" width="9.44140625" bestFit="1" customWidth="1"/>
    <col min="43" max="43" width="12.109375" bestFit="1" customWidth="1"/>
    <col min="44" max="44" width="8.5546875" bestFit="1" customWidth="1"/>
    <col min="45" max="45" width="11.21875" bestFit="1" customWidth="1"/>
    <col min="46" max="46" width="8.5546875" bestFit="1" customWidth="1"/>
    <col min="47" max="47" width="11.21875" bestFit="1" customWidth="1"/>
    <col min="48" max="48" width="8.5546875" bestFit="1" customWidth="1"/>
    <col min="49" max="49" width="11.21875" bestFit="1" customWidth="1"/>
    <col min="50" max="50" width="8.5546875" bestFit="1" customWidth="1"/>
    <col min="51" max="51" width="11.21875" bestFit="1" customWidth="1"/>
    <col min="52" max="52" width="7.88671875" bestFit="1" customWidth="1"/>
    <col min="53" max="53" width="10.5546875" bestFit="1" customWidth="1"/>
    <col min="54" max="54" width="7.88671875" bestFit="1" customWidth="1"/>
    <col min="55" max="55" width="10.5546875" bestFit="1" customWidth="1"/>
    <col min="56" max="56" width="7.88671875" bestFit="1" customWidth="1"/>
    <col min="57" max="57" width="10.5546875" bestFit="1" customWidth="1"/>
    <col min="58" max="58" width="7.88671875" bestFit="1" customWidth="1"/>
    <col min="59" max="59" width="10.5546875" bestFit="1" customWidth="1"/>
    <col min="60" max="60" width="7.88671875" bestFit="1" customWidth="1"/>
    <col min="61" max="61" width="10.5546875" bestFit="1" customWidth="1"/>
    <col min="62" max="62" width="9" bestFit="1" customWidth="1"/>
    <col min="63" max="63" width="11.6640625" bestFit="1" customWidth="1"/>
    <col min="64" max="64" width="9" bestFit="1" customWidth="1"/>
    <col min="65" max="65" width="11.6640625" bestFit="1" customWidth="1"/>
    <col min="66" max="66" width="9" bestFit="1" customWidth="1"/>
    <col min="67" max="67" width="11.6640625" bestFit="1" customWidth="1"/>
    <col min="68" max="68" width="9" bestFit="1" customWidth="1"/>
    <col min="69" max="69" width="11.6640625" bestFit="1" customWidth="1"/>
    <col min="70" max="70" width="8.77734375" bestFit="1" customWidth="1"/>
    <col min="71" max="71" width="11.44140625" bestFit="1" customWidth="1"/>
    <col min="72" max="72" width="8.77734375" bestFit="1" customWidth="1"/>
    <col min="73" max="73" width="11.44140625" bestFit="1" customWidth="1"/>
    <col min="74" max="74" width="8.77734375" bestFit="1" customWidth="1"/>
    <col min="75" max="75" width="11.44140625" bestFit="1" customWidth="1"/>
    <col min="76" max="76" width="8.77734375" bestFit="1" customWidth="1"/>
    <col min="77" max="77" width="11.44140625" bestFit="1" customWidth="1"/>
    <col min="78" max="78" width="8.5546875" bestFit="1" customWidth="1"/>
    <col min="79" max="79" width="11.21875" bestFit="1" customWidth="1"/>
    <col min="80" max="80" width="8.5546875" bestFit="1" customWidth="1"/>
    <col min="81" max="81" width="11.21875" bestFit="1" customWidth="1"/>
    <col min="82" max="82" width="8.5546875" bestFit="1" customWidth="1"/>
    <col min="83" max="83" width="11.21875" bestFit="1" customWidth="1"/>
    <col min="84" max="84" width="8.5546875" bestFit="1" customWidth="1"/>
    <col min="85" max="85" width="11.21875" bestFit="1" customWidth="1"/>
    <col min="86" max="86" width="8.5546875" bestFit="1" customWidth="1"/>
    <col min="87" max="87" width="11.21875" bestFit="1" customWidth="1"/>
    <col min="88" max="88" width="9.109375" bestFit="1" customWidth="1"/>
    <col min="89" max="89" width="11.77734375" bestFit="1" customWidth="1"/>
    <col min="90" max="90" width="9.109375" bestFit="1" customWidth="1"/>
    <col min="91" max="91" width="11.77734375" bestFit="1" customWidth="1"/>
    <col min="92" max="92" width="9.109375" bestFit="1" customWidth="1"/>
    <col min="93" max="93" width="11.77734375" bestFit="1" customWidth="1"/>
    <col min="94" max="94" width="9.109375" bestFit="1" customWidth="1"/>
    <col min="95" max="95" width="11.77734375" bestFit="1" customWidth="1"/>
    <col min="96" max="96" width="8.77734375" bestFit="1" customWidth="1"/>
    <col min="97" max="97" width="11.44140625" bestFit="1" customWidth="1"/>
    <col min="98" max="98" width="8.77734375" bestFit="1" customWidth="1"/>
    <col min="99" max="99" width="11.44140625" bestFit="1" customWidth="1"/>
    <col min="100" max="100" width="8.77734375" bestFit="1" customWidth="1"/>
    <col min="101" max="101" width="11.44140625" bestFit="1" customWidth="1"/>
    <col min="102" max="102" width="8.77734375" bestFit="1" customWidth="1"/>
    <col min="103" max="103" width="11.44140625" bestFit="1" customWidth="1"/>
    <col min="104" max="104" width="8.77734375" bestFit="1" customWidth="1"/>
    <col min="105" max="105" width="11.44140625" bestFit="1" customWidth="1"/>
    <col min="106" max="106" width="10.77734375" bestFit="1" customWidth="1"/>
  </cols>
  <sheetData>
    <row r="3" spans="1:14" x14ac:dyDescent="0.3">
      <c r="A3" s="12" t="s">
        <v>55</v>
      </c>
      <c r="B3" s="12" t="s">
        <v>68</v>
      </c>
    </row>
    <row r="4" spans="1:14" x14ac:dyDescent="0.3">
      <c r="A4" s="12" t="s">
        <v>52</v>
      </c>
      <c r="B4" t="s">
        <v>56</v>
      </c>
      <c r="C4" t="s">
        <v>57</v>
      </c>
      <c r="D4" t="s">
        <v>58</v>
      </c>
      <c r="E4" t="s">
        <v>59</v>
      </c>
      <c r="F4" t="s">
        <v>60</v>
      </c>
      <c r="G4" t="s">
        <v>61</v>
      </c>
      <c r="H4" t="s">
        <v>62</v>
      </c>
      <c r="I4" t="s">
        <v>63</v>
      </c>
      <c r="J4" t="s">
        <v>64</v>
      </c>
      <c r="K4" t="s">
        <v>65</v>
      </c>
      <c r="L4" t="s">
        <v>66</v>
      </c>
      <c r="M4" t="s">
        <v>67</v>
      </c>
      <c r="N4" t="s">
        <v>53</v>
      </c>
    </row>
    <row r="5" spans="1:14" x14ac:dyDescent="0.3">
      <c r="A5" s="13" t="s">
        <v>10</v>
      </c>
      <c r="B5" s="15">
        <v>131671</v>
      </c>
      <c r="C5" s="15">
        <v>133918</v>
      </c>
      <c r="D5" s="15">
        <v>131813</v>
      </c>
      <c r="E5" s="15">
        <v>157693</v>
      </c>
      <c r="F5" s="15">
        <v>128223</v>
      </c>
      <c r="G5" s="15">
        <v>124542</v>
      </c>
      <c r="H5" s="15">
        <v>179476</v>
      </c>
      <c r="I5" s="15">
        <v>126119</v>
      </c>
      <c r="J5" s="15">
        <v>127542</v>
      </c>
      <c r="K5" s="15">
        <v>164410</v>
      </c>
      <c r="L5" s="15">
        <v>135719</v>
      </c>
      <c r="M5" s="15">
        <v>171954</v>
      </c>
      <c r="N5" s="15">
        <v>1713080</v>
      </c>
    </row>
    <row r="6" spans="1:14" x14ac:dyDescent="0.3">
      <c r="A6" s="13" t="s">
        <v>23</v>
      </c>
      <c r="B6" s="15">
        <v>101567</v>
      </c>
      <c r="C6" s="15">
        <v>96278</v>
      </c>
      <c r="D6" s="15">
        <v>80725</v>
      </c>
      <c r="E6" s="15">
        <v>165261</v>
      </c>
      <c r="F6" s="15">
        <v>137517</v>
      </c>
      <c r="G6" s="15">
        <v>130962</v>
      </c>
      <c r="H6" s="15">
        <v>164617</v>
      </c>
      <c r="I6" s="15">
        <v>118853</v>
      </c>
      <c r="J6" s="15">
        <v>109385</v>
      </c>
      <c r="K6" s="15">
        <v>158983</v>
      </c>
      <c r="L6" s="15">
        <v>126996</v>
      </c>
      <c r="M6" s="15">
        <v>156188</v>
      </c>
      <c r="N6" s="15">
        <v>1547332</v>
      </c>
    </row>
    <row r="7" spans="1:14" x14ac:dyDescent="0.3">
      <c r="A7" s="13" t="s">
        <v>26</v>
      </c>
      <c r="B7" s="15">
        <v>134219</v>
      </c>
      <c r="C7" s="15">
        <v>136307</v>
      </c>
      <c r="D7" s="15">
        <v>133442</v>
      </c>
      <c r="E7" s="15">
        <v>145483</v>
      </c>
      <c r="F7" s="15">
        <v>128651</v>
      </c>
      <c r="G7" s="15">
        <v>143686</v>
      </c>
      <c r="H7" s="15">
        <v>164043</v>
      </c>
      <c r="I7" s="15">
        <v>116054</v>
      </c>
      <c r="J7" s="15">
        <v>140111</v>
      </c>
      <c r="K7" s="15">
        <v>174862</v>
      </c>
      <c r="L7" s="15">
        <v>131449</v>
      </c>
      <c r="M7" s="15">
        <v>168418</v>
      </c>
      <c r="N7" s="15">
        <v>1716725</v>
      </c>
    </row>
    <row r="8" spans="1:14" x14ac:dyDescent="0.3">
      <c r="A8" s="13" t="s">
        <v>29</v>
      </c>
      <c r="B8" s="15">
        <v>136828</v>
      </c>
      <c r="C8" s="15">
        <v>128397</v>
      </c>
      <c r="D8" s="15">
        <v>129226</v>
      </c>
      <c r="E8" s="15">
        <v>166557</v>
      </c>
      <c r="F8" s="15">
        <v>148249</v>
      </c>
      <c r="G8" s="15">
        <v>127721</v>
      </c>
      <c r="H8" s="15">
        <v>167109</v>
      </c>
      <c r="I8" s="15">
        <v>129208</v>
      </c>
      <c r="J8" s="15">
        <v>137126</v>
      </c>
      <c r="K8" s="15">
        <v>161120</v>
      </c>
      <c r="L8" s="15">
        <v>134734</v>
      </c>
      <c r="M8" s="15">
        <v>173105</v>
      </c>
      <c r="N8" s="15">
        <v>1739380</v>
      </c>
    </row>
    <row r="9" spans="1:14" x14ac:dyDescent="0.3">
      <c r="A9" s="13" t="s">
        <v>20</v>
      </c>
      <c r="B9" s="15">
        <v>135877</v>
      </c>
      <c r="C9" s="15">
        <v>153816</v>
      </c>
      <c r="D9" s="15">
        <v>134939</v>
      </c>
      <c r="E9" s="15">
        <v>170903</v>
      </c>
      <c r="F9" s="15">
        <v>137268</v>
      </c>
      <c r="G9" s="15">
        <v>128755</v>
      </c>
      <c r="H9" s="15">
        <v>158022</v>
      </c>
      <c r="I9" s="15">
        <v>128232</v>
      </c>
      <c r="J9" s="15">
        <v>118477</v>
      </c>
      <c r="K9" s="15">
        <v>172923</v>
      </c>
      <c r="L9" s="15">
        <v>131169</v>
      </c>
      <c r="M9" s="15">
        <v>177708</v>
      </c>
      <c r="N9" s="15">
        <v>1748089</v>
      </c>
    </row>
    <row r="10" spans="1:14" x14ac:dyDescent="0.3">
      <c r="A10" s="13" t="s">
        <v>53</v>
      </c>
      <c r="B10" s="15">
        <v>640162</v>
      </c>
      <c r="C10" s="15">
        <v>648716</v>
      </c>
      <c r="D10" s="15">
        <v>610145</v>
      </c>
      <c r="E10" s="15">
        <v>805897</v>
      </c>
      <c r="F10" s="15">
        <v>679908</v>
      </c>
      <c r="G10" s="15">
        <v>655666</v>
      </c>
      <c r="H10" s="15">
        <v>833267</v>
      </c>
      <c r="I10" s="15">
        <v>618466</v>
      </c>
      <c r="J10" s="15">
        <v>632641</v>
      </c>
      <c r="K10" s="15">
        <v>832298</v>
      </c>
      <c r="L10" s="15">
        <v>660067</v>
      </c>
      <c r="M10" s="15">
        <v>847373</v>
      </c>
      <c r="N10" s="15">
        <v>8464606</v>
      </c>
    </row>
  </sheetData>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9D4D7D-F3E6-4F66-8E71-98D7FEFBD158}">
  <dimension ref="A1:AF26"/>
  <sheetViews>
    <sheetView topLeftCell="A3" zoomScaleNormal="100" workbookViewId="0">
      <selection activeCell="D17" sqref="D17:D24"/>
    </sheetView>
  </sheetViews>
  <sheetFormatPr defaultRowHeight="14.4" x14ac:dyDescent="0.3"/>
  <cols>
    <col min="1" max="1" width="17.21875" customWidth="1"/>
    <col min="2" max="2" width="16" style="9" bestFit="1" customWidth="1"/>
    <col min="3" max="7" width="4.77734375" style="9" customWidth="1"/>
    <col min="8" max="8" width="7.88671875" style="9" bestFit="1" customWidth="1"/>
    <col min="9" max="32" width="4.77734375" style="9" customWidth="1"/>
  </cols>
  <sheetData>
    <row r="1" spans="1:32" ht="18" x14ac:dyDescent="0.35">
      <c r="A1" s="5">
        <v>44287</v>
      </c>
      <c r="B1"/>
      <c r="C1"/>
      <c r="D1"/>
      <c r="E1"/>
      <c r="F1"/>
      <c r="G1"/>
      <c r="H1"/>
      <c r="I1"/>
      <c r="J1"/>
      <c r="K1"/>
      <c r="L1"/>
      <c r="M1"/>
      <c r="N1"/>
      <c r="O1"/>
      <c r="P1"/>
      <c r="Q1"/>
      <c r="R1"/>
      <c r="S1"/>
      <c r="T1"/>
      <c r="U1"/>
      <c r="V1"/>
      <c r="W1"/>
      <c r="X1"/>
      <c r="Y1"/>
      <c r="Z1"/>
      <c r="AA1"/>
      <c r="AB1"/>
      <c r="AC1"/>
      <c r="AD1"/>
      <c r="AE1"/>
      <c r="AF1"/>
    </row>
    <row r="2" spans="1:32" ht="48.6" x14ac:dyDescent="0.3">
      <c r="B2" s="22">
        <v>44287</v>
      </c>
      <c r="C2" s="22">
        <v>44288</v>
      </c>
      <c r="D2" s="22">
        <v>44289</v>
      </c>
      <c r="E2" s="22">
        <v>44290</v>
      </c>
      <c r="F2" s="22">
        <v>44291</v>
      </c>
      <c r="G2" s="22">
        <v>44292</v>
      </c>
      <c r="H2" s="22">
        <v>44293</v>
      </c>
      <c r="I2" s="22">
        <v>44294</v>
      </c>
      <c r="J2" s="22">
        <v>44295</v>
      </c>
      <c r="K2" s="22">
        <v>44296</v>
      </c>
      <c r="L2" s="22">
        <v>44297</v>
      </c>
      <c r="M2" s="22">
        <v>44298</v>
      </c>
      <c r="N2" s="22">
        <v>44299</v>
      </c>
      <c r="O2" s="22">
        <v>44300</v>
      </c>
      <c r="P2" s="22">
        <v>44301</v>
      </c>
      <c r="Q2" s="22">
        <v>44302</v>
      </c>
      <c r="R2" s="22">
        <v>44303</v>
      </c>
      <c r="S2" s="22">
        <v>44304</v>
      </c>
      <c r="T2" s="22">
        <v>44305</v>
      </c>
      <c r="U2" s="22">
        <v>44306</v>
      </c>
      <c r="V2" s="22">
        <v>44307</v>
      </c>
      <c r="W2" s="22">
        <v>44308</v>
      </c>
      <c r="X2" s="22">
        <v>44309</v>
      </c>
      <c r="Y2" s="22">
        <v>44310</v>
      </c>
      <c r="Z2" s="22">
        <v>44311</v>
      </c>
      <c r="AA2" s="22">
        <v>44312</v>
      </c>
      <c r="AB2" s="22">
        <v>44313</v>
      </c>
      <c r="AC2" s="22">
        <v>44314</v>
      </c>
      <c r="AD2" s="22">
        <v>44315</v>
      </c>
      <c r="AE2" s="22">
        <v>44316</v>
      </c>
      <c r="AF2"/>
    </row>
    <row r="3" spans="1:32" x14ac:dyDescent="0.3">
      <c r="A3" s="11" t="s">
        <v>31</v>
      </c>
      <c r="B3" s="23" t="s">
        <v>76</v>
      </c>
      <c r="C3" s="23" t="s">
        <v>77</v>
      </c>
      <c r="D3" s="23" t="s">
        <v>78</v>
      </c>
      <c r="E3" s="23" t="s">
        <v>79</v>
      </c>
      <c r="F3" s="23" t="s">
        <v>80</v>
      </c>
      <c r="G3" s="23" t="s">
        <v>81</v>
      </c>
      <c r="H3" s="23" t="s">
        <v>82</v>
      </c>
      <c r="I3" s="23" t="s">
        <v>76</v>
      </c>
      <c r="J3" s="23" t="s">
        <v>77</v>
      </c>
      <c r="K3" s="23" t="s">
        <v>78</v>
      </c>
      <c r="L3" s="23" t="s">
        <v>79</v>
      </c>
      <c r="M3" s="23" t="s">
        <v>80</v>
      </c>
      <c r="N3" s="23" t="s">
        <v>81</v>
      </c>
      <c r="O3" s="23" t="s">
        <v>82</v>
      </c>
      <c r="P3" s="23" t="s">
        <v>76</v>
      </c>
      <c r="Q3" s="23" t="s">
        <v>77</v>
      </c>
      <c r="R3" s="23" t="s">
        <v>78</v>
      </c>
      <c r="S3" s="23" t="s">
        <v>79</v>
      </c>
      <c r="T3" s="23" t="s">
        <v>80</v>
      </c>
      <c r="U3" s="23" t="s">
        <v>81</v>
      </c>
      <c r="V3" s="23" t="s">
        <v>82</v>
      </c>
      <c r="W3" s="23" t="s">
        <v>76</v>
      </c>
      <c r="X3" s="23" t="s">
        <v>77</v>
      </c>
      <c r="Y3" s="23" t="s">
        <v>78</v>
      </c>
      <c r="Z3" s="23" t="s">
        <v>79</v>
      </c>
      <c r="AA3" s="23" t="s">
        <v>80</v>
      </c>
      <c r="AB3" s="23" t="s">
        <v>81</v>
      </c>
      <c r="AC3" s="23" t="s">
        <v>82</v>
      </c>
      <c r="AD3" s="23" t="s">
        <v>76</v>
      </c>
      <c r="AE3" s="23" t="s">
        <v>77</v>
      </c>
      <c r="AF3"/>
    </row>
    <row r="4" spans="1:32" x14ac:dyDescent="0.3">
      <c r="A4" s="1" t="s">
        <v>32</v>
      </c>
      <c r="B4" t="s">
        <v>33</v>
      </c>
      <c r="C4" t="s">
        <v>33</v>
      </c>
      <c r="D4" t="s">
        <v>83</v>
      </c>
      <c r="E4" t="s">
        <v>83</v>
      </c>
      <c r="F4" t="s">
        <v>33</v>
      </c>
      <c r="G4" t="s">
        <v>33</v>
      </c>
      <c r="H4" t="s">
        <v>33</v>
      </c>
      <c r="I4" t="s">
        <v>33</v>
      </c>
      <c r="J4" t="s">
        <v>33</v>
      </c>
      <c r="K4" t="s">
        <v>83</v>
      </c>
      <c r="L4" t="s">
        <v>83</v>
      </c>
      <c r="M4" t="s">
        <v>33</v>
      </c>
      <c r="N4" t="s">
        <v>33</v>
      </c>
      <c r="O4" t="s">
        <v>33</v>
      </c>
      <c r="P4" t="s">
        <v>33</v>
      </c>
      <c r="Q4" t="s">
        <v>33</v>
      </c>
      <c r="R4" t="s">
        <v>83</v>
      </c>
      <c r="S4" t="s">
        <v>83</v>
      </c>
      <c r="T4" t="s">
        <v>33</v>
      </c>
      <c r="U4" t="s">
        <v>33</v>
      </c>
      <c r="V4" t="s">
        <v>33</v>
      </c>
      <c r="W4" t="s">
        <v>33</v>
      </c>
      <c r="X4" t="s">
        <v>33</v>
      </c>
      <c r="Y4" t="s">
        <v>83</v>
      </c>
      <c r="Z4" t="s">
        <v>83</v>
      </c>
      <c r="AA4" t="s">
        <v>33</v>
      </c>
      <c r="AB4" t="s">
        <v>33</v>
      </c>
      <c r="AC4" t="s">
        <v>33</v>
      </c>
      <c r="AD4" t="s">
        <v>33</v>
      </c>
      <c r="AE4" t="s">
        <v>33</v>
      </c>
      <c r="AF4"/>
    </row>
    <row r="5" spans="1:32" x14ac:dyDescent="0.3">
      <c r="A5" s="1" t="s">
        <v>36</v>
      </c>
      <c r="B5" t="s">
        <v>35</v>
      </c>
      <c r="C5" t="s">
        <v>33</v>
      </c>
      <c r="D5" t="s">
        <v>83</v>
      </c>
      <c r="E5" t="s">
        <v>83</v>
      </c>
      <c r="F5" t="s">
        <v>33</v>
      </c>
      <c r="G5" t="s">
        <v>33</v>
      </c>
      <c r="H5" t="s">
        <v>33</v>
      </c>
      <c r="I5" t="s">
        <v>35</v>
      </c>
      <c r="J5" t="s">
        <v>33</v>
      </c>
      <c r="K5" t="s">
        <v>83</v>
      </c>
      <c r="L5" t="s">
        <v>83</v>
      </c>
      <c r="M5" t="s">
        <v>33</v>
      </c>
      <c r="N5" t="s">
        <v>33</v>
      </c>
      <c r="O5" t="s">
        <v>33</v>
      </c>
      <c r="P5" t="s">
        <v>33</v>
      </c>
      <c r="Q5" t="s">
        <v>33</v>
      </c>
      <c r="R5" t="s">
        <v>83</v>
      </c>
      <c r="S5" t="s">
        <v>83</v>
      </c>
      <c r="T5" t="s">
        <v>33</v>
      </c>
      <c r="U5" t="s">
        <v>33</v>
      </c>
      <c r="V5" t="s">
        <v>33</v>
      </c>
      <c r="W5" t="s">
        <v>33</v>
      </c>
      <c r="X5" t="s">
        <v>33</v>
      </c>
      <c r="Y5" t="s">
        <v>83</v>
      </c>
      <c r="Z5" t="s">
        <v>83</v>
      </c>
      <c r="AA5" t="s">
        <v>33</v>
      </c>
      <c r="AB5" t="s">
        <v>33</v>
      </c>
      <c r="AC5" t="s">
        <v>33</v>
      </c>
      <c r="AD5" t="s">
        <v>33</v>
      </c>
      <c r="AE5" t="s">
        <v>33</v>
      </c>
      <c r="AF5"/>
    </row>
    <row r="6" spans="1:32" x14ac:dyDescent="0.3">
      <c r="A6" s="1" t="s">
        <v>37</v>
      </c>
      <c r="B6" t="s">
        <v>33</v>
      </c>
      <c r="C6" t="s">
        <v>33</v>
      </c>
      <c r="D6" t="s">
        <v>83</v>
      </c>
      <c r="E6" t="s">
        <v>83</v>
      </c>
      <c r="F6" t="s">
        <v>33</v>
      </c>
      <c r="G6" t="s">
        <v>33</v>
      </c>
      <c r="H6" t="s">
        <v>33</v>
      </c>
      <c r="I6" t="s">
        <v>33</v>
      </c>
      <c r="J6" t="s">
        <v>33</v>
      </c>
      <c r="K6" t="s">
        <v>83</v>
      </c>
      <c r="L6" t="s">
        <v>33</v>
      </c>
      <c r="M6" t="s">
        <v>33</v>
      </c>
      <c r="N6" t="s">
        <v>35</v>
      </c>
      <c r="O6" t="s">
        <v>33</v>
      </c>
      <c r="P6" t="s">
        <v>33</v>
      </c>
      <c r="Q6" t="s">
        <v>33</v>
      </c>
      <c r="R6" t="s">
        <v>83</v>
      </c>
      <c r="S6" t="s">
        <v>83</v>
      </c>
      <c r="T6" t="s">
        <v>33</v>
      </c>
      <c r="U6" t="s">
        <v>35</v>
      </c>
      <c r="V6" t="s">
        <v>33</v>
      </c>
      <c r="W6" t="s">
        <v>33</v>
      </c>
      <c r="X6" t="s">
        <v>33</v>
      </c>
      <c r="Y6" t="s">
        <v>33</v>
      </c>
      <c r="Z6" t="s">
        <v>83</v>
      </c>
      <c r="AA6" t="s">
        <v>33</v>
      </c>
      <c r="AB6" t="s">
        <v>35</v>
      </c>
      <c r="AC6" t="s">
        <v>33</v>
      </c>
      <c r="AD6" t="s">
        <v>35</v>
      </c>
      <c r="AE6" t="s">
        <v>33</v>
      </c>
      <c r="AF6"/>
    </row>
    <row r="7" spans="1:32" x14ac:dyDescent="0.3">
      <c r="A7" s="1" t="s">
        <v>38</v>
      </c>
      <c r="B7" t="s">
        <v>33</v>
      </c>
      <c r="C7" t="s">
        <v>33</v>
      </c>
      <c r="D7" t="s">
        <v>83</v>
      </c>
      <c r="E7" t="s">
        <v>83</v>
      </c>
      <c r="F7" t="s">
        <v>33</v>
      </c>
      <c r="G7" t="s">
        <v>33</v>
      </c>
      <c r="H7" t="s">
        <v>33</v>
      </c>
      <c r="I7" t="s">
        <v>33</v>
      </c>
      <c r="J7" t="s">
        <v>33</v>
      </c>
      <c r="K7" t="s">
        <v>83</v>
      </c>
      <c r="L7" t="s">
        <v>83</v>
      </c>
      <c r="M7" t="s">
        <v>33</v>
      </c>
      <c r="N7" t="s">
        <v>33</v>
      </c>
      <c r="O7" t="s">
        <v>33</v>
      </c>
      <c r="P7" t="s">
        <v>33</v>
      </c>
      <c r="Q7" t="s">
        <v>33</v>
      </c>
      <c r="R7" t="s">
        <v>83</v>
      </c>
      <c r="S7" t="s">
        <v>83</v>
      </c>
      <c r="T7" t="s">
        <v>33</v>
      </c>
      <c r="U7" t="s">
        <v>33</v>
      </c>
      <c r="V7" t="s">
        <v>33</v>
      </c>
      <c r="W7" t="s">
        <v>33</v>
      </c>
      <c r="X7" t="s">
        <v>33</v>
      </c>
      <c r="Y7" t="s">
        <v>83</v>
      </c>
      <c r="Z7" t="s">
        <v>83</v>
      </c>
      <c r="AA7" t="s">
        <v>35</v>
      </c>
      <c r="AB7" t="s">
        <v>33</v>
      </c>
      <c r="AC7" t="s">
        <v>33</v>
      </c>
      <c r="AD7" t="s">
        <v>33</v>
      </c>
      <c r="AE7" t="s">
        <v>33</v>
      </c>
      <c r="AF7"/>
    </row>
    <row r="8" spans="1:32" x14ac:dyDescent="0.3">
      <c r="A8" s="1" t="s">
        <v>39</v>
      </c>
      <c r="B8" t="s">
        <v>33</v>
      </c>
      <c r="C8" t="s">
        <v>35</v>
      </c>
      <c r="D8" t="s">
        <v>83</v>
      </c>
      <c r="E8" t="s">
        <v>83</v>
      </c>
      <c r="F8" t="s">
        <v>33</v>
      </c>
      <c r="G8" t="s">
        <v>33</v>
      </c>
      <c r="H8" t="s">
        <v>33</v>
      </c>
      <c r="I8" t="s">
        <v>33</v>
      </c>
      <c r="J8" t="s">
        <v>33</v>
      </c>
      <c r="K8" t="s">
        <v>83</v>
      </c>
      <c r="L8" t="s">
        <v>83</v>
      </c>
      <c r="M8" t="s">
        <v>33</v>
      </c>
      <c r="N8" t="s">
        <v>33</v>
      </c>
      <c r="O8" t="s">
        <v>33</v>
      </c>
      <c r="P8" t="s">
        <v>33</v>
      </c>
      <c r="Q8" t="s">
        <v>33</v>
      </c>
      <c r="R8" t="s">
        <v>83</v>
      </c>
      <c r="S8" t="s">
        <v>33</v>
      </c>
      <c r="T8" t="s">
        <v>33</v>
      </c>
      <c r="U8" t="s">
        <v>33</v>
      </c>
      <c r="V8" t="s">
        <v>33</v>
      </c>
      <c r="W8" t="s">
        <v>35</v>
      </c>
      <c r="X8" t="s">
        <v>33</v>
      </c>
      <c r="Y8" t="s">
        <v>83</v>
      </c>
      <c r="Z8" t="s">
        <v>83</v>
      </c>
      <c r="AA8" t="s">
        <v>33</v>
      </c>
      <c r="AB8" t="s">
        <v>33</v>
      </c>
      <c r="AC8" t="s">
        <v>33</v>
      </c>
      <c r="AD8" t="s">
        <v>33</v>
      </c>
      <c r="AE8" t="s">
        <v>33</v>
      </c>
      <c r="AF8"/>
    </row>
    <row r="9" spans="1:32" x14ac:dyDescent="0.3">
      <c r="A9" s="1" t="s">
        <v>40</v>
      </c>
      <c r="B9" t="s">
        <v>33</v>
      </c>
      <c r="C9" t="s">
        <v>33</v>
      </c>
      <c r="D9" t="s">
        <v>83</v>
      </c>
      <c r="E9" t="s">
        <v>33</v>
      </c>
      <c r="F9" t="s">
        <v>33</v>
      </c>
      <c r="G9" t="s">
        <v>33</v>
      </c>
      <c r="H9" t="s">
        <v>35</v>
      </c>
      <c r="I9" t="s">
        <v>33</v>
      </c>
      <c r="J9" t="s">
        <v>33</v>
      </c>
      <c r="K9" t="s">
        <v>83</v>
      </c>
      <c r="L9" t="s">
        <v>83</v>
      </c>
      <c r="M9" t="s">
        <v>33</v>
      </c>
      <c r="N9" t="s">
        <v>33</v>
      </c>
      <c r="O9" t="s">
        <v>33</v>
      </c>
      <c r="P9" t="s">
        <v>35</v>
      </c>
      <c r="Q9" t="s">
        <v>33</v>
      </c>
      <c r="R9" t="s">
        <v>83</v>
      </c>
      <c r="S9" t="s">
        <v>83</v>
      </c>
      <c r="T9" t="s">
        <v>33</v>
      </c>
      <c r="U9" t="s">
        <v>33</v>
      </c>
      <c r="V9" t="s">
        <v>33</v>
      </c>
      <c r="W9" t="s">
        <v>33</v>
      </c>
      <c r="X9" t="s">
        <v>33</v>
      </c>
      <c r="Y9" t="s">
        <v>83</v>
      </c>
      <c r="Z9" t="s">
        <v>83</v>
      </c>
      <c r="AA9" t="s">
        <v>33</v>
      </c>
      <c r="AB9" t="s">
        <v>33</v>
      </c>
      <c r="AC9" t="s">
        <v>33</v>
      </c>
      <c r="AD9" t="s">
        <v>33</v>
      </c>
      <c r="AE9" t="s">
        <v>33</v>
      </c>
      <c r="AF9"/>
    </row>
    <row r="10" spans="1:32" x14ac:dyDescent="0.3">
      <c r="A10" s="1" t="s">
        <v>41</v>
      </c>
      <c r="B10" t="s">
        <v>33</v>
      </c>
      <c r="C10" t="s">
        <v>33</v>
      </c>
      <c r="D10" t="s">
        <v>83</v>
      </c>
      <c r="E10" t="s">
        <v>83</v>
      </c>
      <c r="F10" t="s">
        <v>33</v>
      </c>
      <c r="G10" t="s">
        <v>33</v>
      </c>
      <c r="H10" t="s">
        <v>33</v>
      </c>
      <c r="I10" t="s">
        <v>33</v>
      </c>
      <c r="J10" t="s">
        <v>33</v>
      </c>
      <c r="K10" t="s">
        <v>83</v>
      </c>
      <c r="L10" t="s">
        <v>83</v>
      </c>
      <c r="M10" t="s">
        <v>33</v>
      </c>
      <c r="N10" t="s">
        <v>33</v>
      </c>
      <c r="O10" t="s">
        <v>33</v>
      </c>
      <c r="P10" t="s">
        <v>33</v>
      </c>
      <c r="Q10" t="s">
        <v>33</v>
      </c>
      <c r="R10" t="s">
        <v>33</v>
      </c>
      <c r="S10" t="s">
        <v>83</v>
      </c>
      <c r="T10" t="s">
        <v>33</v>
      </c>
      <c r="U10" t="s">
        <v>35</v>
      </c>
      <c r="V10" t="s">
        <v>33</v>
      </c>
      <c r="W10" t="s">
        <v>33</v>
      </c>
      <c r="X10" t="s">
        <v>33</v>
      </c>
      <c r="Y10" t="s">
        <v>83</v>
      </c>
      <c r="Z10" t="s">
        <v>83</v>
      </c>
      <c r="AA10" t="s">
        <v>33</v>
      </c>
      <c r="AB10" t="s">
        <v>33</v>
      </c>
      <c r="AC10" t="s">
        <v>35</v>
      </c>
      <c r="AD10" t="s">
        <v>33</v>
      </c>
      <c r="AE10" t="s">
        <v>33</v>
      </c>
      <c r="AF10"/>
    </row>
    <row r="11" spans="1:32" x14ac:dyDescent="0.3">
      <c r="A11" s="1" t="s">
        <v>42</v>
      </c>
      <c r="B11" t="s">
        <v>33</v>
      </c>
      <c r="C11" t="s">
        <v>33</v>
      </c>
      <c r="D11" t="s">
        <v>83</v>
      </c>
      <c r="E11" t="s">
        <v>83</v>
      </c>
      <c r="F11" t="s">
        <v>33</v>
      </c>
      <c r="G11" t="s">
        <v>33</v>
      </c>
      <c r="H11" t="s">
        <v>33</v>
      </c>
      <c r="I11" t="s">
        <v>33</v>
      </c>
      <c r="J11" t="s">
        <v>33</v>
      </c>
      <c r="K11" t="s">
        <v>83</v>
      </c>
      <c r="L11" t="s">
        <v>83</v>
      </c>
      <c r="M11" t="s">
        <v>33</v>
      </c>
      <c r="N11" t="s">
        <v>33</v>
      </c>
      <c r="O11" t="s">
        <v>35</v>
      </c>
      <c r="P11" t="s">
        <v>33</v>
      </c>
      <c r="Q11" t="s">
        <v>33</v>
      </c>
      <c r="R11" t="s">
        <v>83</v>
      </c>
      <c r="S11" t="s">
        <v>83</v>
      </c>
      <c r="T11" t="s">
        <v>33</v>
      </c>
      <c r="U11" t="s">
        <v>33</v>
      </c>
      <c r="V11" t="s">
        <v>33</v>
      </c>
      <c r="W11" t="s">
        <v>33</v>
      </c>
      <c r="X11" t="s">
        <v>33</v>
      </c>
      <c r="Y11" t="s">
        <v>83</v>
      </c>
      <c r="Z11" t="s">
        <v>83</v>
      </c>
      <c r="AA11" t="s">
        <v>33</v>
      </c>
      <c r="AB11" t="s">
        <v>33</v>
      </c>
      <c r="AC11" t="s">
        <v>33</v>
      </c>
      <c r="AD11" t="s">
        <v>33</v>
      </c>
      <c r="AE11" t="s">
        <v>33</v>
      </c>
      <c r="AF11"/>
    </row>
    <row r="12" spans="1:32" x14ac:dyDescent="0.3">
      <c r="A12" s="1" t="s">
        <v>43</v>
      </c>
      <c r="B12" t="s">
        <v>33</v>
      </c>
      <c r="C12" t="s">
        <v>33</v>
      </c>
      <c r="D12" t="s">
        <v>83</v>
      </c>
      <c r="E12" t="s">
        <v>83</v>
      </c>
      <c r="F12" t="s">
        <v>33</v>
      </c>
      <c r="G12" t="s">
        <v>35</v>
      </c>
      <c r="H12" t="s">
        <v>33</v>
      </c>
      <c r="I12" t="s">
        <v>35</v>
      </c>
      <c r="J12" t="s">
        <v>33</v>
      </c>
      <c r="K12" t="s">
        <v>83</v>
      </c>
      <c r="L12" t="s">
        <v>83</v>
      </c>
      <c r="M12" t="s">
        <v>33</v>
      </c>
      <c r="N12" t="s">
        <v>33</v>
      </c>
      <c r="O12" t="s">
        <v>33</v>
      </c>
      <c r="P12" t="s">
        <v>33</v>
      </c>
      <c r="Q12" t="s">
        <v>33</v>
      </c>
      <c r="R12" t="s">
        <v>83</v>
      </c>
      <c r="S12" t="s">
        <v>83</v>
      </c>
      <c r="T12" t="s">
        <v>33</v>
      </c>
      <c r="U12" t="s">
        <v>33</v>
      </c>
      <c r="V12" t="s">
        <v>33</v>
      </c>
      <c r="W12" t="s">
        <v>33</v>
      </c>
      <c r="X12" t="s">
        <v>33</v>
      </c>
      <c r="Y12" t="s">
        <v>83</v>
      </c>
      <c r="Z12" t="s">
        <v>83</v>
      </c>
      <c r="AA12" t="s">
        <v>33</v>
      </c>
      <c r="AB12" t="s">
        <v>35</v>
      </c>
      <c r="AC12" t="s">
        <v>33</v>
      </c>
      <c r="AD12" t="s">
        <v>33</v>
      </c>
      <c r="AE12" t="s">
        <v>35</v>
      </c>
      <c r="AF12"/>
    </row>
    <row r="13" spans="1:32" x14ac:dyDescent="0.3">
      <c r="A13" s="1" t="s">
        <v>44</v>
      </c>
      <c r="B13" t="s">
        <v>33</v>
      </c>
      <c r="C13" t="s">
        <v>33</v>
      </c>
      <c r="D13" t="s">
        <v>83</v>
      </c>
      <c r="E13" t="s">
        <v>83</v>
      </c>
      <c r="F13" t="s">
        <v>33</v>
      </c>
      <c r="G13" t="s">
        <v>33</v>
      </c>
      <c r="H13" t="s">
        <v>33</v>
      </c>
      <c r="I13" t="s">
        <v>33</v>
      </c>
      <c r="J13" t="s">
        <v>33</v>
      </c>
      <c r="K13" t="s">
        <v>83</v>
      </c>
      <c r="L13" t="s">
        <v>83</v>
      </c>
      <c r="M13" t="s">
        <v>33</v>
      </c>
      <c r="N13" t="s">
        <v>33</v>
      </c>
      <c r="O13" t="s">
        <v>33</v>
      </c>
      <c r="P13" t="s">
        <v>33</v>
      </c>
      <c r="Q13" t="s">
        <v>33</v>
      </c>
      <c r="R13" t="s">
        <v>83</v>
      </c>
      <c r="S13" t="s">
        <v>83</v>
      </c>
      <c r="T13" t="s">
        <v>33</v>
      </c>
      <c r="U13" t="s">
        <v>33</v>
      </c>
      <c r="V13" t="s">
        <v>33</v>
      </c>
      <c r="W13" t="s">
        <v>33</v>
      </c>
      <c r="X13" t="s">
        <v>35</v>
      </c>
      <c r="Y13" t="s">
        <v>83</v>
      </c>
      <c r="Z13" t="s">
        <v>83</v>
      </c>
      <c r="AA13" t="s">
        <v>33</v>
      </c>
      <c r="AB13" t="s">
        <v>33</v>
      </c>
      <c r="AC13" t="s">
        <v>33</v>
      </c>
      <c r="AD13" t="s">
        <v>33</v>
      </c>
      <c r="AE13" t="s">
        <v>33</v>
      </c>
      <c r="AF13"/>
    </row>
    <row r="14" spans="1:32" x14ac:dyDescent="0.3">
      <c r="B14"/>
      <c r="C14"/>
      <c r="D14"/>
      <c r="E14"/>
      <c r="F14"/>
      <c r="G14"/>
      <c r="H14"/>
      <c r="I14"/>
      <c r="J14"/>
      <c r="K14"/>
      <c r="L14"/>
      <c r="M14"/>
      <c r="N14"/>
      <c r="O14"/>
      <c r="P14"/>
      <c r="Q14"/>
      <c r="R14"/>
      <c r="S14"/>
      <c r="T14"/>
      <c r="U14"/>
      <c r="V14"/>
      <c r="W14"/>
      <c r="X14"/>
      <c r="Y14"/>
      <c r="Z14"/>
      <c r="AA14"/>
      <c r="AB14"/>
      <c r="AC14"/>
      <c r="AD14"/>
      <c r="AE14"/>
      <c r="AF14"/>
    </row>
    <row r="16" spans="1:32" x14ac:dyDescent="0.3">
      <c r="A16" s="6" t="s">
        <v>31</v>
      </c>
      <c r="B16" s="8" t="s">
        <v>33</v>
      </c>
      <c r="C16" s="8" t="s">
        <v>35</v>
      </c>
      <c r="D16" s="8" t="s">
        <v>34</v>
      </c>
    </row>
    <row r="17" spans="1:4" x14ac:dyDescent="0.3">
      <c r="A17" s="10" t="s">
        <v>37</v>
      </c>
      <c r="B17" s="7">
        <f>COUNTIF(B6:AE6,"P")</f>
        <v>20</v>
      </c>
      <c r="C17" s="7">
        <f>COUNTIF(C6:AF6,"a")</f>
        <v>4</v>
      </c>
      <c r="D17" s="7">
        <f>COUNTIF(D6:AG6,"wo")</f>
        <v>6</v>
      </c>
    </row>
    <row r="18" spans="1:4" x14ac:dyDescent="0.3">
      <c r="A18" s="10" t="s">
        <v>45</v>
      </c>
      <c r="B18" s="7">
        <f>COUNTIF(B4:AE4,"P")</f>
        <v>22</v>
      </c>
      <c r="C18" s="7">
        <f t="shared" ref="C18:C24" si="0">COUNTIF(C7:AF7,"a")</f>
        <v>1</v>
      </c>
      <c r="D18" s="7">
        <f t="shared" ref="D18:D24" si="1">COUNTIF(D7:AG7,"wo")</f>
        <v>8</v>
      </c>
    </row>
    <row r="19" spans="1:4" x14ac:dyDescent="0.3">
      <c r="A19" s="10" t="s">
        <v>46</v>
      </c>
      <c r="B19" s="7">
        <f>COUNTIF(B7:AE7,"P")</f>
        <v>21</v>
      </c>
      <c r="C19" s="7">
        <f t="shared" si="0"/>
        <v>2</v>
      </c>
      <c r="D19" s="7">
        <f t="shared" si="1"/>
        <v>7</v>
      </c>
    </row>
    <row r="20" spans="1:4" x14ac:dyDescent="0.3">
      <c r="A20" s="10" t="s">
        <v>47</v>
      </c>
      <c r="B20" s="7">
        <f>COUNTIF(B5:AE5,"P")</f>
        <v>20</v>
      </c>
      <c r="C20" s="7">
        <f t="shared" si="0"/>
        <v>2</v>
      </c>
      <c r="D20" s="7">
        <f t="shared" si="1"/>
        <v>7</v>
      </c>
    </row>
    <row r="21" spans="1:4" x14ac:dyDescent="0.3">
      <c r="A21" s="10" t="s">
        <v>48</v>
      </c>
      <c r="B21" s="7">
        <f>COUNTIF(B9:AE9,"P")</f>
        <v>21</v>
      </c>
      <c r="C21" s="7">
        <f t="shared" si="0"/>
        <v>2</v>
      </c>
      <c r="D21" s="7">
        <f t="shared" si="1"/>
        <v>7</v>
      </c>
    </row>
    <row r="22" spans="1:4" x14ac:dyDescent="0.3">
      <c r="A22" s="10" t="s">
        <v>49</v>
      </c>
      <c r="B22" s="7">
        <f>COUNTIF(B10:AE10,"P")</f>
        <v>21</v>
      </c>
      <c r="C22" s="7">
        <f t="shared" si="0"/>
        <v>1</v>
      </c>
      <c r="D22" s="7">
        <f t="shared" si="1"/>
        <v>8</v>
      </c>
    </row>
    <row r="23" spans="1:4" x14ac:dyDescent="0.3">
      <c r="A23" s="10" t="s">
        <v>50</v>
      </c>
      <c r="B23" s="7">
        <f>COUNTIF(B13:AE13,"P")</f>
        <v>21</v>
      </c>
      <c r="C23" s="7">
        <f t="shared" si="0"/>
        <v>4</v>
      </c>
      <c r="D23" s="7">
        <f t="shared" si="1"/>
        <v>8</v>
      </c>
    </row>
    <row r="24" spans="1:4" x14ac:dyDescent="0.3">
      <c r="A24" s="10" t="s">
        <v>51</v>
      </c>
      <c r="B24" s="7">
        <f>COUNTIF(B12:AE12,"P")</f>
        <v>18</v>
      </c>
      <c r="C24" s="7">
        <f t="shared" si="0"/>
        <v>1</v>
      </c>
      <c r="D24" s="7">
        <f t="shared" si="1"/>
        <v>8</v>
      </c>
    </row>
    <row r="25" spans="1:4" x14ac:dyDescent="0.3">
      <c r="B25"/>
      <c r="C25"/>
      <c r="D25"/>
    </row>
    <row r="26" spans="1:4" x14ac:dyDescent="0.3">
      <c r="B26"/>
      <c r="C26"/>
      <c r="D26"/>
    </row>
  </sheetData>
  <phoneticPr fontId="8" type="noConversion"/>
  <conditionalFormatting sqref="B4:AE13">
    <cfRule type="containsText" dxfId="0" priority="3" operator="containsText" text="P">
      <formula>NOT(ISERROR(SEARCH("P",B4)))</formula>
    </cfRule>
    <cfRule type="containsText" dxfId="1" priority="2" operator="containsText" text="A">
      <formula>NOT(ISERROR(SEARCH("A",B4)))</formula>
    </cfRule>
    <cfRule type="containsText" dxfId="2" priority="1" operator="containsText" text="Wo">
      <formula>NOT(ISERROR(SEARCH("Wo",B4)))</formula>
    </cfRule>
  </conditionalFormatting>
  <dataValidations count="1">
    <dataValidation type="list" allowBlank="1" showInputMessage="1" showErrorMessage="1" sqref="B4:AE13" xr:uid="{2A3BE0CC-C3B8-4937-B0AB-34F47F0EC86B}">
      <formula1>"P,A,Wo"</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DDAD81-790A-4EF5-9812-728344B6DE49}">
  <dimension ref="A3:B9"/>
  <sheetViews>
    <sheetView workbookViewId="0">
      <selection activeCell="N6" sqref="N6"/>
    </sheetView>
  </sheetViews>
  <sheetFormatPr defaultRowHeight="14.4" x14ac:dyDescent="0.3"/>
  <cols>
    <col min="1" max="1" width="12.5546875" bestFit="1" customWidth="1"/>
    <col min="2" max="2" width="18.77734375" bestFit="1" customWidth="1"/>
  </cols>
  <sheetData>
    <row r="3" spans="1:2" x14ac:dyDescent="0.3">
      <c r="A3" s="12" t="s">
        <v>52</v>
      </c>
      <c r="B3" t="s">
        <v>55</v>
      </c>
    </row>
    <row r="4" spans="1:2" x14ac:dyDescent="0.3">
      <c r="A4" s="13" t="s">
        <v>10</v>
      </c>
      <c r="B4" s="15">
        <v>1713080</v>
      </c>
    </row>
    <row r="5" spans="1:2" x14ac:dyDescent="0.3">
      <c r="A5" s="13" t="s">
        <v>23</v>
      </c>
      <c r="B5" s="15">
        <v>1547332</v>
      </c>
    </row>
    <row r="6" spans="1:2" x14ac:dyDescent="0.3">
      <c r="A6" s="13" t="s">
        <v>26</v>
      </c>
      <c r="B6" s="15">
        <v>1716725</v>
      </c>
    </row>
    <row r="7" spans="1:2" x14ac:dyDescent="0.3">
      <c r="A7" s="13" t="s">
        <v>29</v>
      </c>
      <c r="B7" s="15">
        <v>1739380</v>
      </c>
    </row>
    <row r="8" spans="1:2" x14ac:dyDescent="0.3">
      <c r="A8" s="13" t="s">
        <v>20</v>
      </c>
      <c r="B8" s="15">
        <v>1748089</v>
      </c>
    </row>
    <row r="9" spans="1:2" x14ac:dyDescent="0.3">
      <c r="A9" s="13" t="s">
        <v>53</v>
      </c>
      <c r="B9" s="15">
        <v>8464606</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8F666D-3E87-4B11-B4DF-D10EE9F88B5C}">
  <dimension ref="A3:B19"/>
  <sheetViews>
    <sheetView topLeftCell="A2" workbookViewId="0">
      <selection activeCell="H26" sqref="H26"/>
    </sheetView>
  </sheetViews>
  <sheetFormatPr defaultRowHeight="14.4" x14ac:dyDescent="0.3"/>
  <cols>
    <col min="1" max="1" width="12.5546875" bestFit="1" customWidth="1"/>
    <col min="2" max="2" width="18.77734375" bestFit="1" customWidth="1"/>
    <col min="3" max="6" width="7" bestFit="1" customWidth="1"/>
    <col min="7" max="7" width="8" bestFit="1" customWidth="1"/>
    <col min="8" max="11" width="7" bestFit="1" customWidth="1"/>
    <col min="12" max="12" width="10.77734375" bestFit="1" customWidth="1"/>
  </cols>
  <sheetData>
    <row r="3" spans="1:2" x14ac:dyDescent="0.3">
      <c r="A3" s="12" t="s">
        <v>52</v>
      </c>
      <c r="B3" t="s">
        <v>55</v>
      </c>
    </row>
    <row r="4" spans="1:2" x14ac:dyDescent="0.3">
      <c r="A4" s="13" t="s">
        <v>10</v>
      </c>
      <c r="B4" s="15">
        <v>1713080</v>
      </c>
    </row>
    <row r="5" spans="1:2" x14ac:dyDescent="0.3">
      <c r="A5" s="16" t="s">
        <v>13</v>
      </c>
      <c r="B5" s="15">
        <v>717555</v>
      </c>
    </row>
    <row r="6" spans="1:2" x14ac:dyDescent="0.3">
      <c r="A6" s="16" t="s">
        <v>9</v>
      </c>
      <c r="B6" s="15">
        <v>995525</v>
      </c>
    </row>
    <row r="7" spans="1:2" x14ac:dyDescent="0.3">
      <c r="A7" s="13" t="s">
        <v>23</v>
      </c>
      <c r="B7" s="15">
        <v>1547332</v>
      </c>
    </row>
    <row r="8" spans="1:2" x14ac:dyDescent="0.3">
      <c r="A8" s="16" t="s">
        <v>22</v>
      </c>
      <c r="B8" s="15">
        <v>804762</v>
      </c>
    </row>
    <row r="9" spans="1:2" x14ac:dyDescent="0.3">
      <c r="A9" s="16" t="s">
        <v>24</v>
      </c>
      <c r="B9" s="15">
        <v>742570</v>
      </c>
    </row>
    <row r="10" spans="1:2" x14ac:dyDescent="0.3">
      <c r="A10" s="13" t="s">
        <v>26</v>
      </c>
      <c r="B10" s="15">
        <v>1716725</v>
      </c>
    </row>
    <row r="11" spans="1:2" x14ac:dyDescent="0.3">
      <c r="A11" s="16" t="s">
        <v>25</v>
      </c>
      <c r="B11" s="15">
        <v>870300</v>
      </c>
    </row>
    <row r="12" spans="1:2" x14ac:dyDescent="0.3">
      <c r="A12" s="16" t="s">
        <v>27</v>
      </c>
      <c r="B12" s="15">
        <v>846425</v>
      </c>
    </row>
    <row r="13" spans="1:2" x14ac:dyDescent="0.3">
      <c r="A13" s="13" t="s">
        <v>29</v>
      </c>
      <c r="B13" s="15">
        <v>1739380</v>
      </c>
    </row>
    <row r="14" spans="1:2" x14ac:dyDescent="0.3">
      <c r="A14" s="16" t="s">
        <v>28</v>
      </c>
      <c r="B14" s="15">
        <v>1141490</v>
      </c>
    </row>
    <row r="15" spans="1:2" x14ac:dyDescent="0.3">
      <c r="A15" s="16" t="s">
        <v>30</v>
      </c>
      <c r="B15" s="15">
        <v>597890</v>
      </c>
    </row>
    <row r="16" spans="1:2" x14ac:dyDescent="0.3">
      <c r="A16" s="13" t="s">
        <v>20</v>
      </c>
      <c r="B16" s="15">
        <v>1748089</v>
      </c>
    </row>
    <row r="17" spans="1:2" x14ac:dyDescent="0.3">
      <c r="A17" s="16" t="s">
        <v>19</v>
      </c>
      <c r="B17" s="15">
        <v>1022509</v>
      </c>
    </row>
    <row r="18" spans="1:2" x14ac:dyDescent="0.3">
      <c r="A18" s="16" t="s">
        <v>21</v>
      </c>
      <c r="B18" s="15">
        <v>725580</v>
      </c>
    </row>
    <row r="19" spans="1:2" x14ac:dyDescent="0.3">
      <c r="A19" s="13" t="s">
        <v>53</v>
      </c>
      <c r="B19" s="15">
        <v>8464606</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6BF493-90AA-4445-9F19-E179099F4280}">
  <dimension ref="A3:G8"/>
  <sheetViews>
    <sheetView workbookViewId="0">
      <selection activeCell="G26" sqref="G26"/>
    </sheetView>
  </sheetViews>
  <sheetFormatPr defaultRowHeight="14.4" x14ac:dyDescent="0.3"/>
  <cols>
    <col min="1" max="1" width="18.77734375" bestFit="1" customWidth="1"/>
    <col min="2" max="2" width="15.5546875" bestFit="1" customWidth="1"/>
    <col min="3" max="4" width="8" bestFit="1" customWidth="1"/>
    <col min="5" max="5" width="10.21875" bestFit="1" customWidth="1"/>
    <col min="6" max="6" width="8.109375" bestFit="1" customWidth="1"/>
    <col min="7" max="7" width="10.77734375" bestFit="1" customWidth="1"/>
  </cols>
  <sheetData>
    <row r="3" spans="1:7" x14ac:dyDescent="0.3">
      <c r="A3" s="12" t="s">
        <v>55</v>
      </c>
      <c r="B3" s="12" t="s">
        <v>68</v>
      </c>
    </row>
    <row r="4" spans="1:7" x14ac:dyDescent="0.3">
      <c r="A4" s="12" t="s">
        <v>52</v>
      </c>
      <c r="B4" t="s">
        <v>10</v>
      </c>
      <c r="C4" t="s">
        <v>23</v>
      </c>
      <c r="D4" t="s">
        <v>26</v>
      </c>
      <c r="E4" t="s">
        <v>29</v>
      </c>
      <c r="F4" t="s">
        <v>20</v>
      </c>
      <c r="G4" t="s">
        <v>53</v>
      </c>
    </row>
    <row r="5" spans="1:7" x14ac:dyDescent="0.3">
      <c r="A5" s="13" t="s">
        <v>12</v>
      </c>
      <c r="B5" s="15">
        <v>338910</v>
      </c>
      <c r="C5" s="15">
        <v>278115</v>
      </c>
      <c r="D5" s="15">
        <v>338910</v>
      </c>
      <c r="E5" s="15">
        <v>338415</v>
      </c>
      <c r="F5" s="15">
        <v>375420</v>
      </c>
      <c r="G5" s="15">
        <v>1669770</v>
      </c>
    </row>
    <row r="6" spans="1:7" x14ac:dyDescent="0.3">
      <c r="A6" s="13" t="s">
        <v>8</v>
      </c>
      <c r="B6" s="15">
        <v>701355</v>
      </c>
      <c r="C6" s="15">
        <v>663462</v>
      </c>
      <c r="D6" s="15">
        <v>692430</v>
      </c>
      <c r="E6" s="15">
        <v>739215</v>
      </c>
      <c r="F6" s="15">
        <v>709359</v>
      </c>
      <c r="G6" s="15">
        <v>3505821</v>
      </c>
    </row>
    <row r="7" spans="1:7" x14ac:dyDescent="0.3">
      <c r="A7" s="13" t="s">
        <v>17</v>
      </c>
      <c r="B7" s="15">
        <v>672815</v>
      </c>
      <c r="C7" s="15">
        <v>605755</v>
      </c>
      <c r="D7" s="15">
        <v>685385</v>
      </c>
      <c r="E7" s="15">
        <v>661750</v>
      </c>
      <c r="F7" s="15">
        <v>663310</v>
      </c>
      <c r="G7" s="15">
        <v>3289015</v>
      </c>
    </row>
    <row r="8" spans="1:7" x14ac:dyDescent="0.3">
      <c r="A8" s="13" t="s">
        <v>53</v>
      </c>
      <c r="B8" s="15">
        <v>1713080</v>
      </c>
      <c r="C8" s="15">
        <v>1547332</v>
      </c>
      <c r="D8" s="15">
        <v>1716725</v>
      </c>
      <c r="E8" s="15">
        <v>1739380</v>
      </c>
      <c r="F8" s="15">
        <v>1748089</v>
      </c>
      <c r="G8" s="15">
        <v>8464606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EBC752-5A05-49CD-868F-E4252BE35CC1}">
  <dimension ref="A3:B13"/>
  <sheetViews>
    <sheetView workbookViewId="0">
      <selection activeCell="B8" sqref="B8"/>
    </sheetView>
  </sheetViews>
  <sheetFormatPr defaultRowHeight="14.4" x14ac:dyDescent="0.3"/>
  <cols>
    <col min="1" max="1" width="19.44140625" bestFit="1" customWidth="1"/>
    <col min="2" max="3" width="18.77734375" bestFit="1" customWidth="1"/>
  </cols>
  <sheetData>
    <row r="3" spans="1:2" x14ac:dyDescent="0.3">
      <c r="A3" s="12" t="s">
        <v>52</v>
      </c>
      <c r="B3" t="s">
        <v>55</v>
      </c>
    </row>
    <row r="4" spans="1:2" x14ac:dyDescent="0.3">
      <c r="A4" s="13" t="s">
        <v>12</v>
      </c>
      <c r="B4" s="15">
        <v>1669770</v>
      </c>
    </row>
    <row r="5" spans="1:2" x14ac:dyDescent="0.3">
      <c r="A5" s="16" t="s">
        <v>14</v>
      </c>
      <c r="B5" s="15">
        <v>791595</v>
      </c>
    </row>
    <row r="6" spans="1:2" x14ac:dyDescent="0.3">
      <c r="A6" s="16" t="s">
        <v>11</v>
      </c>
      <c r="B6" s="15">
        <v>878175</v>
      </c>
    </row>
    <row r="7" spans="1:2" x14ac:dyDescent="0.3">
      <c r="A7" s="13" t="s">
        <v>8</v>
      </c>
      <c r="B7" s="15">
        <v>3505821</v>
      </c>
    </row>
    <row r="8" spans="1:2" x14ac:dyDescent="0.3">
      <c r="A8" s="16" t="s">
        <v>7</v>
      </c>
      <c r="B8" s="15">
        <v>2363181</v>
      </c>
    </row>
    <row r="9" spans="1:2" x14ac:dyDescent="0.3">
      <c r="A9" s="16" t="s">
        <v>15</v>
      </c>
      <c r="B9" s="15">
        <v>1142640</v>
      </c>
    </row>
    <row r="10" spans="1:2" x14ac:dyDescent="0.3">
      <c r="A10" s="13" t="s">
        <v>17</v>
      </c>
      <c r="B10" s="15">
        <v>3289015</v>
      </c>
    </row>
    <row r="11" spans="1:2" x14ac:dyDescent="0.3">
      <c r="A11" s="16" t="s">
        <v>16</v>
      </c>
      <c r="B11" s="15">
        <v>1664775</v>
      </c>
    </row>
    <row r="12" spans="1:2" x14ac:dyDescent="0.3">
      <c r="A12" s="16" t="s">
        <v>18</v>
      </c>
      <c r="B12" s="15">
        <v>1624240</v>
      </c>
    </row>
    <row r="13" spans="1:2" x14ac:dyDescent="0.3">
      <c r="A13" s="13" t="s">
        <v>53</v>
      </c>
      <c r="B13" s="15">
        <v>8464606</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E7EE49-C1E0-4674-8DD5-B1BC9FD82D9F}">
  <dimension ref="A3:B39"/>
  <sheetViews>
    <sheetView workbookViewId="0">
      <selection activeCell="B13" sqref="B13"/>
    </sheetView>
  </sheetViews>
  <sheetFormatPr defaultRowHeight="14.4" x14ac:dyDescent="0.3"/>
  <cols>
    <col min="1" max="1" width="19.44140625" bestFit="1" customWidth="1"/>
    <col min="2" max="2" width="18.77734375" bestFit="1" customWidth="1"/>
  </cols>
  <sheetData>
    <row r="3" spans="1:2" x14ac:dyDescent="0.3">
      <c r="A3" s="12" t="s">
        <v>52</v>
      </c>
      <c r="B3" t="s">
        <v>55</v>
      </c>
    </row>
    <row r="4" spans="1:2" x14ac:dyDescent="0.3">
      <c r="A4" s="13" t="s">
        <v>10</v>
      </c>
      <c r="B4" s="15">
        <v>1713080</v>
      </c>
    </row>
    <row r="5" spans="1:2" x14ac:dyDescent="0.3">
      <c r="A5" s="16" t="s">
        <v>14</v>
      </c>
      <c r="B5" s="15">
        <v>160335</v>
      </c>
    </row>
    <row r="6" spans="1:2" x14ac:dyDescent="0.3">
      <c r="A6" s="16" t="s">
        <v>7</v>
      </c>
      <c r="B6" s="15">
        <v>470235</v>
      </c>
    </row>
    <row r="7" spans="1:2" x14ac:dyDescent="0.3">
      <c r="A7" s="16" t="s">
        <v>15</v>
      </c>
      <c r="B7" s="15">
        <v>231120</v>
      </c>
    </row>
    <row r="8" spans="1:2" x14ac:dyDescent="0.3">
      <c r="A8" s="16" t="s">
        <v>16</v>
      </c>
      <c r="B8" s="15">
        <v>332325</v>
      </c>
    </row>
    <row r="9" spans="1:2" x14ac:dyDescent="0.3">
      <c r="A9" s="16" t="s">
        <v>18</v>
      </c>
      <c r="B9" s="15">
        <v>340490</v>
      </c>
    </row>
    <row r="10" spans="1:2" x14ac:dyDescent="0.3">
      <c r="A10" s="16" t="s">
        <v>11</v>
      </c>
      <c r="B10" s="15">
        <v>178575</v>
      </c>
    </row>
    <row r="11" spans="1:2" x14ac:dyDescent="0.3">
      <c r="A11" s="13" t="s">
        <v>23</v>
      </c>
      <c r="B11" s="15">
        <v>1547332</v>
      </c>
    </row>
    <row r="12" spans="1:2" x14ac:dyDescent="0.3">
      <c r="A12" s="16" t="s">
        <v>14</v>
      </c>
      <c r="B12" s="15">
        <v>135765</v>
      </c>
    </row>
    <row r="13" spans="1:2" x14ac:dyDescent="0.3">
      <c r="A13" s="16" t="s">
        <v>7</v>
      </c>
      <c r="B13" s="15">
        <v>444222</v>
      </c>
    </row>
    <row r="14" spans="1:2" x14ac:dyDescent="0.3">
      <c r="A14" s="16" t="s">
        <v>15</v>
      </c>
      <c r="B14" s="15">
        <v>219240</v>
      </c>
    </row>
    <row r="15" spans="1:2" x14ac:dyDescent="0.3">
      <c r="A15" s="16" t="s">
        <v>16</v>
      </c>
      <c r="B15" s="15">
        <v>303975</v>
      </c>
    </row>
    <row r="16" spans="1:2" x14ac:dyDescent="0.3">
      <c r="A16" s="16" t="s">
        <v>18</v>
      </c>
      <c r="B16" s="15">
        <v>301780</v>
      </c>
    </row>
    <row r="17" spans="1:2" x14ac:dyDescent="0.3">
      <c r="A17" s="16" t="s">
        <v>11</v>
      </c>
      <c r="B17" s="15">
        <v>142350</v>
      </c>
    </row>
    <row r="18" spans="1:2" x14ac:dyDescent="0.3">
      <c r="A18" s="13" t="s">
        <v>26</v>
      </c>
      <c r="B18" s="15">
        <v>1716725</v>
      </c>
    </row>
    <row r="19" spans="1:2" x14ac:dyDescent="0.3">
      <c r="A19" s="16" t="s">
        <v>14</v>
      </c>
      <c r="B19" s="15">
        <v>155610</v>
      </c>
    </row>
    <row r="20" spans="1:2" x14ac:dyDescent="0.3">
      <c r="A20" s="16" t="s">
        <v>7</v>
      </c>
      <c r="B20" s="15">
        <v>460230</v>
      </c>
    </row>
    <row r="21" spans="1:2" x14ac:dyDescent="0.3">
      <c r="A21" s="16" t="s">
        <v>15</v>
      </c>
      <c r="B21" s="15">
        <v>232200</v>
      </c>
    </row>
    <row r="22" spans="1:2" x14ac:dyDescent="0.3">
      <c r="A22" s="16" t="s">
        <v>16</v>
      </c>
      <c r="B22" s="15">
        <v>354375</v>
      </c>
    </row>
    <row r="23" spans="1:2" x14ac:dyDescent="0.3">
      <c r="A23" s="16" t="s">
        <v>18</v>
      </c>
      <c r="B23" s="15">
        <v>331010</v>
      </c>
    </row>
    <row r="24" spans="1:2" x14ac:dyDescent="0.3">
      <c r="A24" s="16" t="s">
        <v>11</v>
      </c>
      <c r="B24" s="15">
        <v>183300</v>
      </c>
    </row>
    <row r="25" spans="1:2" x14ac:dyDescent="0.3">
      <c r="A25" s="13" t="s">
        <v>29</v>
      </c>
      <c r="B25" s="15">
        <v>1739380</v>
      </c>
    </row>
    <row r="26" spans="1:2" x14ac:dyDescent="0.3">
      <c r="A26" s="16" t="s">
        <v>14</v>
      </c>
      <c r="B26" s="15">
        <v>160965</v>
      </c>
    </row>
    <row r="27" spans="1:2" x14ac:dyDescent="0.3">
      <c r="A27" s="16" t="s">
        <v>7</v>
      </c>
      <c r="B27" s="15">
        <v>510255</v>
      </c>
    </row>
    <row r="28" spans="1:2" x14ac:dyDescent="0.3">
      <c r="A28" s="16" t="s">
        <v>15</v>
      </c>
      <c r="B28" s="15">
        <v>228960</v>
      </c>
    </row>
    <row r="29" spans="1:2" x14ac:dyDescent="0.3">
      <c r="A29" s="16" t="s">
        <v>16</v>
      </c>
      <c r="B29" s="15">
        <v>333900</v>
      </c>
    </row>
    <row r="30" spans="1:2" x14ac:dyDescent="0.3">
      <c r="A30" s="16" t="s">
        <v>18</v>
      </c>
      <c r="B30" s="15">
        <v>327850</v>
      </c>
    </row>
    <row r="31" spans="1:2" x14ac:dyDescent="0.3">
      <c r="A31" s="16" t="s">
        <v>11</v>
      </c>
      <c r="B31" s="15">
        <v>177450</v>
      </c>
    </row>
    <row r="32" spans="1:2" x14ac:dyDescent="0.3">
      <c r="A32" s="13" t="s">
        <v>20</v>
      </c>
      <c r="B32" s="15">
        <v>1748089</v>
      </c>
    </row>
    <row r="33" spans="1:2" x14ac:dyDescent="0.3">
      <c r="A33" s="16" t="s">
        <v>14</v>
      </c>
      <c r="B33" s="15">
        <v>178920</v>
      </c>
    </row>
    <row r="34" spans="1:2" x14ac:dyDescent="0.3">
      <c r="A34" s="16" t="s">
        <v>7</v>
      </c>
      <c r="B34" s="15">
        <v>478239</v>
      </c>
    </row>
    <row r="35" spans="1:2" x14ac:dyDescent="0.3">
      <c r="A35" s="16" t="s">
        <v>15</v>
      </c>
      <c r="B35" s="15">
        <v>231120</v>
      </c>
    </row>
    <row r="36" spans="1:2" x14ac:dyDescent="0.3">
      <c r="A36" s="16" t="s">
        <v>16</v>
      </c>
      <c r="B36" s="15">
        <v>340200</v>
      </c>
    </row>
    <row r="37" spans="1:2" x14ac:dyDescent="0.3">
      <c r="A37" s="16" t="s">
        <v>18</v>
      </c>
      <c r="B37" s="15">
        <v>323110</v>
      </c>
    </row>
    <row r="38" spans="1:2" x14ac:dyDescent="0.3">
      <c r="A38" s="16" t="s">
        <v>11</v>
      </c>
      <c r="B38" s="15">
        <v>196500</v>
      </c>
    </row>
    <row r="39" spans="1:2" x14ac:dyDescent="0.3">
      <c r="A39" s="13" t="s">
        <v>53</v>
      </c>
      <c r="B39" s="15">
        <v>8464606</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A2001F-7712-49B1-AC8F-423A2A9160D7}">
  <dimension ref="B2:I1562"/>
  <sheetViews>
    <sheetView topLeftCell="A2" zoomScale="115" zoomScaleNormal="115" workbookViewId="0">
      <selection activeCell="B4" sqref="B2:I1562"/>
    </sheetView>
  </sheetViews>
  <sheetFormatPr defaultRowHeight="14.4" x14ac:dyDescent="0.3"/>
  <cols>
    <col min="1" max="1" width="4.21875" customWidth="1"/>
    <col min="2" max="2" width="12.21875" customWidth="1"/>
    <col min="3" max="3" width="21" customWidth="1"/>
    <col min="4" max="4" width="19.5546875" customWidth="1"/>
    <col min="5" max="6" width="11.77734375" customWidth="1"/>
    <col min="7" max="7" width="12.5546875" customWidth="1"/>
    <col min="8" max="8" width="11" customWidth="1"/>
    <col min="9" max="9" width="12.88671875" bestFit="1" customWidth="1"/>
    <col min="10" max="10" width="15.77734375" bestFit="1" customWidth="1"/>
    <col min="11" max="11" width="10.5546875" bestFit="1" customWidth="1"/>
  </cols>
  <sheetData>
    <row r="2" spans="2:9" x14ac:dyDescent="0.3">
      <c r="B2" s="4" t="s">
        <v>0</v>
      </c>
      <c r="C2" s="4" t="s">
        <v>1</v>
      </c>
      <c r="D2" s="4" t="s">
        <v>2</v>
      </c>
      <c r="E2" s="4" t="s">
        <v>3</v>
      </c>
      <c r="F2" s="4" t="s">
        <v>4</v>
      </c>
      <c r="G2" s="4" t="s">
        <v>5</v>
      </c>
      <c r="H2" s="4" t="s">
        <v>6</v>
      </c>
      <c r="I2" s="14" t="s">
        <v>54</v>
      </c>
    </row>
    <row r="3" spans="2:9" x14ac:dyDescent="0.3">
      <c r="B3" s="2">
        <v>44204</v>
      </c>
      <c r="C3" s="1" t="s">
        <v>7</v>
      </c>
      <c r="D3" s="1" t="s">
        <v>8</v>
      </c>
      <c r="E3" s="1" t="s">
        <v>9</v>
      </c>
      <c r="F3" s="1" t="s">
        <v>10</v>
      </c>
      <c r="G3" s="3">
        <v>3</v>
      </c>
      <c r="H3" s="3">
        <v>2001</v>
      </c>
      <c r="I3">
        <f>H3*G3</f>
        <v>6003</v>
      </c>
    </row>
    <row r="4" spans="2:9" x14ac:dyDescent="0.3">
      <c r="B4" s="2">
        <v>44204</v>
      </c>
      <c r="C4" s="1" t="s">
        <v>11</v>
      </c>
      <c r="D4" s="1" t="s">
        <v>12</v>
      </c>
      <c r="E4" s="1" t="s">
        <v>13</v>
      </c>
      <c r="F4" s="1" t="s">
        <v>10</v>
      </c>
      <c r="G4" s="3">
        <v>31</v>
      </c>
      <c r="H4" s="3">
        <v>75</v>
      </c>
      <c r="I4">
        <f t="shared" ref="I4:I67" si="0">H4*G4</f>
        <v>2325</v>
      </c>
    </row>
    <row r="5" spans="2:9" x14ac:dyDescent="0.3">
      <c r="B5" s="2">
        <v>44204</v>
      </c>
      <c r="C5" s="1" t="s">
        <v>14</v>
      </c>
      <c r="D5" s="1" t="s">
        <v>12</v>
      </c>
      <c r="E5" s="1" t="s">
        <v>13</v>
      </c>
      <c r="F5" s="1" t="s">
        <v>10</v>
      </c>
      <c r="G5" s="3">
        <v>12</v>
      </c>
      <c r="H5" s="3">
        <v>315</v>
      </c>
      <c r="I5">
        <f t="shared" si="0"/>
        <v>3780</v>
      </c>
    </row>
    <row r="6" spans="2:9" x14ac:dyDescent="0.3">
      <c r="B6" s="2">
        <v>44204</v>
      </c>
      <c r="C6" s="1" t="s">
        <v>15</v>
      </c>
      <c r="D6" s="1" t="s">
        <v>8</v>
      </c>
      <c r="E6" s="1" t="s">
        <v>9</v>
      </c>
      <c r="F6" s="1" t="s">
        <v>10</v>
      </c>
      <c r="G6" s="3">
        <v>4</v>
      </c>
      <c r="H6" s="3">
        <v>1080</v>
      </c>
      <c r="I6">
        <f t="shared" si="0"/>
        <v>4320</v>
      </c>
    </row>
    <row r="7" spans="2:9" x14ac:dyDescent="0.3">
      <c r="B7" s="2">
        <v>44204</v>
      </c>
      <c r="C7" s="1" t="s">
        <v>16</v>
      </c>
      <c r="D7" s="1" t="s">
        <v>17</v>
      </c>
      <c r="E7" s="1" t="s">
        <v>9</v>
      </c>
      <c r="F7" s="1" t="s">
        <v>10</v>
      </c>
      <c r="G7" s="3">
        <v>4</v>
      </c>
      <c r="H7" s="3">
        <v>1575</v>
      </c>
      <c r="I7">
        <f t="shared" si="0"/>
        <v>6300</v>
      </c>
    </row>
    <row r="8" spans="2:9" x14ac:dyDescent="0.3">
      <c r="B8" s="2">
        <v>44204</v>
      </c>
      <c r="C8" s="1" t="s">
        <v>18</v>
      </c>
      <c r="D8" s="1" t="s">
        <v>17</v>
      </c>
      <c r="E8" s="1" t="s">
        <v>9</v>
      </c>
      <c r="F8" s="1" t="s">
        <v>10</v>
      </c>
      <c r="G8" s="3">
        <v>10</v>
      </c>
      <c r="H8" s="3">
        <v>790</v>
      </c>
      <c r="I8">
        <f t="shared" si="0"/>
        <v>7900</v>
      </c>
    </row>
    <row r="9" spans="2:9" x14ac:dyDescent="0.3">
      <c r="B9" s="2">
        <v>44204</v>
      </c>
      <c r="C9" s="1" t="s">
        <v>7</v>
      </c>
      <c r="D9" s="1" t="s">
        <v>8</v>
      </c>
      <c r="E9" s="1" t="s">
        <v>19</v>
      </c>
      <c r="F9" s="1" t="s">
        <v>20</v>
      </c>
      <c r="G9" s="3">
        <v>5</v>
      </c>
      <c r="H9" s="3">
        <v>2001</v>
      </c>
      <c r="I9">
        <f t="shared" si="0"/>
        <v>10005</v>
      </c>
    </row>
    <row r="10" spans="2:9" x14ac:dyDescent="0.3">
      <c r="B10" s="2">
        <v>44204</v>
      </c>
      <c r="C10" s="1" t="s">
        <v>11</v>
      </c>
      <c r="D10" s="1" t="s">
        <v>12</v>
      </c>
      <c r="E10" s="1" t="s">
        <v>21</v>
      </c>
      <c r="F10" s="1" t="s">
        <v>20</v>
      </c>
      <c r="G10" s="3">
        <v>40</v>
      </c>
      <c r="H10" s="3">
        <v>75</v>
      </c>
      <c r="I10">
        <f t="shared" si="0"/>
        <v>3000</v>
      </c>
    </row>
    <row r="11" spans="2:9" x14ac:dyDescent="0.3">
      <c r="B11" s="2">
        <v>44204</v>
      </c>
      <c r="C11" s="1" t="s">
        <v>14</v>
      </c>
      <c r="D11" s="1" t="s">
        <v>12</v>
      </c>
      <c r="E11" s="1" t="s">
        <v>21</v>
      </c>
      <c r="F11" s="1" t="s">
        <v>20</v>
      </c>
      <c r="G11" s="3">
        <v>15</v>
      </c>
      <c r="H11" s="3">
        <v>315</v>
      </c>
      <c r="I11">
        <f t="shared" si="0"/>
        <v>4725</v>
      </c>
    </row>
    <row r="12" spans="2:9" x14ac:dyDescent="0.3">
      <c r="B12" s="2">
        <v>44204</v>
      </c>
      <c r="C12" s="1" t="s">
        <v>15</v>
      </c>
      <c r="D12" s="1" t="s">
        <v>8</v>
      </c>
      <c r="E12" s="1" t="s">
        <v>19</v>
      </c>
      <c r="F12" s="1" t="s">
        <v>20</v>
      </c>
      <c r="G12" s="3">
        <v>6</v>
      </c>
      <c r="H12" s="3">
        <v>1080</v>
      </c>
      <c r="I12">
        <f t="shared" si="0"/>
        <v>6480</v>
      </c>
    </row>
    <row r="13" spans="2:9" x14ac:dyDescent="0.3">
      <c r="B13" s="2">
        <v>44204</v>
      </c>
      <c r="C13" s="1" t="s">
        <v>16</v>
      </c>
      <c r="D13" s="1" t="s">
        <v>17</v>
      </c>
      <c r="E13" s="1" t="s">
        <v>21</v>
      </c>
      <c r="F13" s="1" t="s">
        <v>20</v>
      </c>
      <c r="G13" s="3">
        <v>3</v>
      </c>
      <c r="H13" s="3">
        <v>1575</v>
      </c>
      <c r="I13">
        <f t="shared" si="0"/>
        <v>4725</v>
      </c>
    </row>
    <row r="14" spans="2:9" x14ac:dyDescent="0.3">
      <c r="B14" s="2">
        <v>44204</v>
      </c>
      <c r="C14" s="1" t="s">
        <v>18</v>
      </c>
      <c r="D14" s="1" t="s">
        <v>17</v>
      </c>
      <c r="E14" s="1" t="s">
        <v>21</v>
      </c>
      <c r="F14" s="1" t="s">
        <v>20</v>
      </c>
      <c r="G14" s="3">
        <v>10</v>
      </c>
      <c r="H14" s="3">
        <v>790</v>
      </c>
      <c r="I14">
        <f t="shared" si="0"/>
        <v>7900</v>
      </c>
    </row>
    <row r="15" spans="2:9" x14ac:dyDescent="0.3">
      <c r="B15" s="2">
        <v>44204</v>
      </c>
      <c r="C15" s="1" t="s">
        <v>7</v>
      </c>
      <c r="D15" s="1" t="s">
        <v>8</v>
      </c>
      <c r="E15" s="1" t="s">
        <v>22</v>
      </c>
      <c r="F15" s="1" t="s">
        <v>23</v>
      </c>
      <c r="G15" s="3">
        <v>3</v>
      </c>
      <c r="H15" s="3">
        <v>2001</v>
      </c>
      <c r="I15">
        <f t="shared" si="0"/>
        <v>6003</v>
      </c>
    </row>
    <row r="16" spans="2:9" x14ac:dyDescent="0.3">
      <c r="B16" s="2">
        <v>44204</v>
      </c>
      <c r="C16" s="1" t="s">
        <v>11</v>
      </c>
      <c r="D16" s="1" t="s">
        <v>12</v>
      </c>
      <c r="E16" s="1" t="s">
        <v>22</v>
      </c>
      <c r="F16" s="1" t="s">
        <v>23</v>
      </c>
      <c r="G16" s="3">
        <v>33</v>
      </c>
      <c r="H16" s="3">
        <v>75</v>
      </c>
      <c r="I16">
        <f t="shared" si="0"/>
        <v>2475</v>
      </c>
    </row>
    <row r="17" spans="2:9" x14ac:dyDescent="0.3">
      <c r="B17" s="2">
        <v>44204</v>
      </c>
      <c r="C17" s="1" t="s">
        <v>14</v>
      </c>
      <c r="D17" s="1" t="s">
        <v>12</v>
      </c>
      <c r="E17" s="1" t="s">
        <v>22</v>
      </c>
      <c r="F17" s="1" t="s">
        <v>23</v>
      </c>
      <c r="G17" s="3">
        <v>11</v>
      </c>
      <c r="H17" s="3">
        <v>315</v>
      </c>
      <c r="I17">
        <f t="shared" si="0"/>
        <v>3465</v>
      </c>
    </row>
    <row r="18" spans="2:9" x14ac:dyDescent="0.3">
      <c r="B18" s="2">
        <v>44204</v>
      </c>
      <c r="C18" s="1" t="s">
        <v>15</v>
      </c>
      <c r="D18" s="1" t="s">
        <v>8</v>
      </c>
      <c r="E18" s="1" t="s">
        <v>22</v>
      </c>
      <c r="F18" s="1" t="s">
        <v>23</v>
      </c>
      <c r="G18" s="3">
        <v>2</v>
      </c>
      <c r="H18" s="3">
        <v>1080</v>
      </c>
      <c r="I18">
        <f t="shared" si="0"/>
        <v>2160</v>
      </c>
    </row>
    <row r="19" spans="2:9" x14ac:dyDescent="0.3">
      <c r="B19" s="2">
        <v>44204</v>
      </c>
      <c r="C19" s="1" t="s">
        <v>16</v>
      </c>
      <c r="D19" s="1" t="s">
        <v>17</v>
      </c>
      <c r="E19" s="1" t="s">
        <v>24</v>
      </c>
      <c r="F19" s="1" t="s">
        <v>23</v>
      </c>
      <c r="G19" s="3">
        <v>3</v>
      </c>
      <c r="H19" s="3">
        <v>1575</v>
      </c>
      <c r="I19">
        <f t="shared" si="0"/>
        <v>4725</v>
      </c>
    </row>
    <row r="20" spans="2:9" x14ac:dyDescent="0.3">
      <c r="B20" s="2">
        <v>44204</v>
      </c>
      <c r="C20" s="1" t="s">
        <v>18</v>
      </c>
      <c r="D20" s="1" t="s">
        <v>17</v>
      </c>
      <c r="E20" s="1" t="s">
        <v>24</v>
      </c>
      <c r="F20" s="1" t="s">
        <v>23</v>
      </c>
      <c r="G20" s="3">
        <v>5</v>
      </c>
      <c r="H20" s="3">
        <v>790</v>
      </c>
      <c r="I20">
        <f t="shared" si="0"/>
        <v>3950</v>
      </c>
    </row>
    <row r="21" spans="2:9" x14ac:dyDescent="0.3">
      <c r="B21" s="2">
        <v>44204</v>
      </c>
      <c r="C21" s="1" t="s">
        <v>7</v>
      </c>
      <c r="D21" s="1" t="s">
        <v>8</v>
      </c>
      <c r="E21" s="1" t="s">
        <v>25</v>
      </c>
      <c r="F21" s="1" t="s">
        <v>26</v>
      </c>
      <c r="G21" s="3">
        <v>5</v>
      </c>
      <c r="H21" s="3">
        <v>2001</v>
      </c>
      <c r="I21">
        <f t="shared" si="0"/>
        <v>10005</v>
      </c>
    </row>
    <row r="22" spans="2:9" x14ac:dyDescent="0.3">
      <c r="B22" s="2">
        <v>44204</v>
      </c>
      <c r="C22" s="1" t="s">
        <v>11</v>
      </c>
      <c r="D22" s="1" t="s">
        <v>12</v>
      </c>
      <c r="E22" s="1" t="s">
        <v>25</v>
      </c>
      <c r="F22" s="1" t="s">
        <v>26</v>
      </c>
      <c r="G22" s="3">
        <v>41</v>
      </c>
      <c r="H22" s="3">
        <v>75</v>
      </c>
      <c r="I22">
        <f t="shared" si="0"/>
        <v>3075</v>
      </c>
    </row>
    <row r="23" spans="2:9" x14ac:dyDescent="0.3">
      <c r="B23" s="2">
        <v>44204</v>
      </c>
      <c r="C23" s="1" t="s">
        <v>14</v>
      </c>
      <c r="D23" s="1" t="s">
        <v>12</v>
      </c>
      <c r="E23" s="1" t="s">
        <v>25</v>
      </c>
      <c r="F23" s="1" t="s">
        <v>26</v>
      </c>
      <c r="G23" s="3">
        <v>11</v>
      </c>
      <c r="H23" s="3">
        <v>315</v>
      </c>
      <c r="I23">
        <f t="shared" si="0"/>
        <v>3465</v>
      </c>
    </row>
    <row r="24" spans="2:9" x14ac:dyDescent="0.3">
      <c r="B24" s="2">
        <v>44204</v>
      </c>
      <c r="C24" s="1" t="s">
        <v>15</v>
      </c>
      <c r="D24" s="1" t="s">
        <v>8</v>
      </c>
      <c r="E24" s="1" t="s">
        <v>25</v>
      </c>
      <c r="F24" s="1" t="s">
        <v>26</v>
      </c>
      <c r="G24" s="3">
        <v>4</v>
      </c>
      <c r="H24" s="3">
        <v>1080</v>
      </c>
      <c r="I24">
        <f t="shared" si="0"/>
        <v>4320</v>
      </c>
    </row>
    <row r="25" spans="2:9" x14ac:dyDescent="0.3">
      <c r="B25" s="2">
        <v>44204</v>
      </c>
      <c r="C25" s="1" t="s">
        <v>16</v>
      </c>
      <c r="D25" s="1" t="s">
        <v>17</v>
      </c>
      <c r="E25" s="1" t="s">
        <v>27</v>
      </c>
      <c r="F25" s="1" t="s">
        <v>26</v>
      </c>
      <c r="G25" s="3">
        <v>6</v>
      </c>
      <c r="H25" s="3">
        <v>1575</v>
      </c>
      <c r="I25">
        <f t="shared" si="0"/>
        <v>9450</v>
      </c>
    </row>
    <row r="26" spans="2:9" x14ac:dyDescent="0.3">
      <c r="B26" s="2">
        <v>44204</v>
      </c>
      <c r="C26" s="1" t="s">
        <v>18</v>
      </c>
      <c r="D26" s="1" t="s">
        <v>17</v>
      </c>
      <c r="E26" s="1" t="s">
        <v>27</v>
      </c>
      <c r="F26" s="1" t="s">
        <v>26</v>
      </c>
      <c r="G26" s="3">
        <v>8</v>
      </c>
      <c r="H26" s="3">
        <v>790</v>
      </c>
      <c r="I26">
        <f t="shared" si="0"/>
        <v>6320</v>
      </c>
    </row>
    <row r="27" spans="2:9" x14ac:dyDescent="0.3">
      <c r="B27" s="2">
        <v>44204</v>
      </c>
      <c r="C27" s="1" t="s">
        <v>7</v>
      </c>
      <c r="D27" s="1" t="s">
        <v>8</v>
      </c>
      <c r="E27" s="1" t="s">
        <v>28</v>
      </c>
      <c r="F27" s="1" t="s">
        <v>29</v>
      </c>
      <c r="G27" s="3">
        <v>6</v>
      </c>
      <c r="H27" s="3">
        <v>2001</v>
      </c>
      <c r="I27">
        <f t="shared" si="0"/>
        <v>12006</v>
      </c>
    </row>
    <row r="28" spans="2:9" x14ac:dyDescent="0.3">
      <c r="B28" s="2">
        <v>44204</v>
      </c>
      <c r="C28" s="1" t="s">
        <v>11</v>
      </c>
      <c r="D28" s="1" t="s">
        <v>12</v>
      </c>
      <c r="E28" s="1" t="s">
        <v>30</v>
      </c>
      <c r="F28" s="1" t="s">
        <v>29</v>
      </c>
      <c r="G28" s="3">
        <v>44</v>
      </c>
      <c r="H28" s="3">
        <v>75</v>
      </c>
      <c r="I28">
        <f t="shared" si="0"/>
        <v>3300</v>
      </c>
    </row>
    <row r="29" spans="2:9" x14ac:dyDescent="0.3">
      <c r="B29" s="2">
        <v>44204</v>
      </c>
      <c r="C29" s="1" t="s">
        <v>14</v>
      </c>
      <c r="D29" s="1" t="s">
        <v>12</v>
      </c>
      <c r="E29" s="1" t="s">
        <v>30</v>
      </c>
      <c r="F29" s="1" t="s">
        <v>29</v>
      </c>
      <c r="G29" s="3">
        <v>13</v>
      </c>
      <c r="H29" s="3">
        <v>315</v>
      </c>
      <c r="I29">
        <f t="shared" si="0"/>
        <v>4095</v>
      </c>
    </row>
    <row r="30" spans="2:9" x14ac:dyDescent="0.3">
      <c r="B30" s="2">
        <v>44204</v>
      </c>
      <c r="C30" s="1" t="s">
        <v>15</v>
      </c>
      <c r="D30" s="1" t="s">
        <v>8</v>
      </c>
      <c r="E30" s="1" t="s">
        <v>28</v>
      </c>
      <c r="F30" s="1" t="s">
        <v>29</v>
      </c>
      <c r="G30" s="3">
        <v>4</v>
      </c>
      <c r="H30" s="3">
        <v>1080</v>
      </c>
      <c r="I30">
        <f t="shared" si="0"/>
        <v>4320</v>
      </c>
    </row>
    <row r="31" spans="2:9" x14ac:dyDescent="0.3">
      <c r="B31" s="2">
        <v>44204</v>
      </c>
      <c r="C31" s="1" t="s">
        <v>16</v>
      </c>
      <c r="D31" s="1" t="s">
        <v>17</v>
      </c>
      <c r="E31" s="1" t="s">
        <v>30</v>
      </c>
      <c r="F31" s="1" t="s">
        <v>29</v>
      </c>
      <c r="G31" s="3">
        <v>5</v>
      </c>
      <c r="H31" s="3">
        <v>1575</v>
      </c>
      <c r="I31">
        <f t="shared" si="0"/>
        <v>7875</v>
      </c>
    </row>
    <row r="32" spans="2:9" x14ac:dyDescent="0.3">
      <c r="B32" s="2">
        <v>44204</v>
      </c>
      <c r="C32" s="1" t="s">
        <v>18</v>
      </c>
      <c r="D32" s="1" t="s">
        <v>17</v>
      </c>
      <c r="E32" s="1" t="s">
        <v>30</v>
      </c>
      <c r="F32" s="1" t="s">
        <v>29</v>
      </c>
      <c r="G32" s="3">
        <v>8</v>
      </c>
      <c r="H32" s="3">
        <v>790</v>
      </c>
      <c r="I32">
        <f t="shared" si="0"/>
        <v>6320</v>
      </c>
    </row>
    <row r="33" spans="2:9" x14ac:dyDescent="0.3">
      <c r="B33" s="2">
        <v>44211</v>
      </c>
      <c r="C33" s="1" t="s">
        <v>7</v>
      </c>
      <c r="D33" s="1" t="s">
        <v>8</v>
      </c>
      <c r="E33" s="1" t="s">
        <v>9</v>
      </c>
      <c r="F33" s="1" t="s">
        <v>10</v>
      </c>
      <c r="G33" s="3">
        <v>6</v>
      </c>
      <c r="H33" s="3">
        <v>2001</v>
      </c>
      <c r="I33">
        <f t="shared" si="0"/>
        <v>12006</v>
      </c>
    </row>
    <row r="34" spans="2:9" x14ac:dyDescent="0.3">
      <c r="B34" s="2">
        <v>44211</v>
      </c>
      <c r="C34" s="1" t="s">
        <v>11</v>
      </c>
      <c r="D34" s="1" t="s">
        <v>12</v>
      </c>
      <c r="E34" s="1" t="s">
        <v>13</v>
      </c>
      <c r="F34" s="1" t="s">
        <v>10</v>
      </c>
      <c r="G34" s="3">
        <v>40</v>
      </c>
      <c r="H34" s="3">
        <v>75</v>
      </c>
      <c r="I34">
        <f t="shared" si="0"/>
        <v>3000</v>
      </c>
    </row>
    <row r="35" spans="2:9" x14ac:dyDescent="0.3">
      <c r="B35" s="2">
        <v>44211</v>
      </c>
      <c r="C35" s="1" t="s">
        <v>14</v>
      </c>
      <c r="D35" s="1" t="s">
        <v>12</v>
      </c>
      <c r="E35" s="1" t="s">
        <v>13</v>
      </c>
      <c r="F35" s="1" t="s">
        <v>10</v>
      </c>
      <c r="G35" s="3">
        <v>12</v>
      </c>
      <c r="H35" s="3">
        <v>315</v>
      </c>
      <c r="I35">
        <f t="shared" si="0"/>
        <v>3780</v>
      </c>
    </row>
    <row r="36" spans="2:9" x14ac:dyDescent="0.3">
      <c r="B36" s="2">
        <v>44211</v>
      </c>
      <c r="C36" s="1" t="s">
        <v>15</v>
      </c>
      <c r="D36" s="1" t="s">
        <v>8</v>
      </c>
      <c r="E36" s="1" t="s">
        <v>9</v>
      </c>
      <c r="F36" s="1" t="s">
        <v>10</v>
      </c>
      <c r="G36" s="3">
        <v>3</v>
      </c>
      <c r="H36" s="3">
        <v>1080</v>
      </c>
      <c r="I36">
        <f t="shared" si="0"/>
        <v>3240</v>
      </c>
    </row>
    <row r="37" spans="2:9" x14ac:dyDescent="0.3">
      <c r="B37" s="2">
        <v>44211</v>
      </c>
      <c r="C37" s="1" t="s">
        <v>16</v>
      </c>
      <c r="D37" s="1" t="s">
        <v>17</v>
      </c>
      <c r="E37" s="1" t="s">
        <v>9</v>
      </c>
      <c r="F37" s="1" t="s">
        <v>10</v>
      </c>
      <c r="G37" s="3">
        <v>6</v>
      </c>
      <c r="H37" s="3">
        <v>1575</v>
      </c>
      <c r="I37">
        <f t="shared" si="0"/>
        <v>9450</v>
      </c>
    </row>
    <row r="38" spans="2:9" x14ac:dyDescent="0.3">
      <c r="B38" s="2">
        <v>44211</v>
      </c>
      <c r="C38" s="1" t="s">
        <v>18</v>
      </c>
      <c r="D38" s="1" t="s">
        <v>17</v>
      </c>
      <c r="E38" s="1" t="s">
        <v>9</v>
      </c>
      <c r="F38" s="1" t="s">
        <v>10</v>
      </c>
      <c r="G38" s="3">
        <v>11</v>
      </c>
      <c r="H38" s="3">
        <v>790</v>
      </c>
      <c r="I38">
        <f t="shared" si="0"/>
        <v>8690</v>
      </c>
    </row>
    <row r="39" spans="2:9" x14ac:dyDescent="0.3">
      <c r="B39" s="2">
        <v>44211</v>
      </c>
      <c r="C39" s="1" t="s">
        <v>7</v>
      </c>
      <c r="D39" s="1" t="s">
        <v>8</v>
      </c>
      <c r="E39" s="1" t="s">
        <v>19</v>
      </c>
      <c r="F39" s="1" t="s">
        <v>20</v>
      </c>
      <c r="G39" s="3">
        <v>4</v>
      </c>
      <c r="H39" s="3">
        <v>2001</v>
      </c>
      <c r="I39">
        <f t="shared" si="0"/>
        <v>8004</v>
      </c>
    </row>
    <row r="40" spans="2:9" x14ac:dyDescent="0.3">
      <c r="B40" s="2">
        <v>44211</v>
      </c>
      <c r="C40" s="1" t="s">
        <v>11</v>
      </c>
      <c r="D40" s="1" t="s">
        <v>12</v>
      </c>
      <c r="E40" s="1" t="s">
        <v>21</v>
      </c>
      <c r="F40" s="1" t="s">
        <v>20</v>
      </c>
      <c r="G40" s="3">
        <v>60</v>
      </c>
      <c r="H40" s="3">
        <v>75</v>
      </c>
      <c r="I40">
        <f t="shared" si="0"/>
        <v>4500</v>
      </c>
    </row>
    <row r="41" spans="2:9" x14ac:dyDescent="0.3">
      <c r="B41" s="2">
        <v>44211</v>
      </c>
      <c r="C41" s="1" t="s">
        <v>14</v>
      </c>
      <c r="D41" s="1" t="s">
        <v>12</v>
      </c>
      <c r="E41" s="1" t="s">
        <v>21</v>
      </c>
      <c r="F41" s="1" t="s">
        <v>20</v>
      </c>
      <c r="G41" s="3">
        <v>15</v>
      </c>
      <c r="H41" s="3">
        <v>315</v>
      </c>
      <c r="I41">
        <f t="shared" si="0"/>
        <v>4725</v>
      </c>
    </row>
    <row r="42" spans="2:9" x14ac:dyDescent="0.3">
      <c r="B42" s="2">
        <v>44211</v>
      </c>
      <c r="C42" s="1" t="s">
        <v>15</v>
      </c>
      <c r="D42" s="1" t="s">
        <v>8</v>
      </c>
      <c r="E42" s="1" t="s">
        <v>19</v>
      </c>
      <c r="F42" s="1" t="s">
        <v>20</v>
      </c>
      <c r="G42" s="3">
        <v>3</v>
      </c>
      <c r="H42" s="3">
        <v>1080</v>
      </c>
      <c r="I42">
        <f t="shared" si="0"/>
        <v>3240</v>
      </c>
    </row>
    <row r="43" spans="2:9" x14ac:dyDescent="0.3">
      <c r="B43" s="2">
        <v>44211</v>
      </c>
      <c r="C43" s="1" t="s">
        <v>16</v>
      </c>
      <c r="D43" s="1" t="s">
        <v>17</v>
      </c>
      <c r="E43" s="1" t="s">
        <v>21</v>
      </c>
      <c r="F43" s="1" t="s">
        <v>20</v>
      </c>
      <c r="G43" s="3">
        <v>5</v>
      </c>
      <c r="H43" s="3">
        <v>1575</v>
      </c>
      <c r="I43">
        <f t="shared" si="0"/>
        <v>7875</v>
      </c>
    </row>
    <row r="44" spans="2:9" x14ac:dyDescent="0.3">
      <c r="B44" s="2">
        <v>44211</v>
      </c>
      <c r="C44" s="1" t="s">
        <v>18</v>
      </c>
      <c r="D44" s="1" t="s">
        <v>17</v>
      </c>
      <c r="E44" s="1" t="s">
        <v>21</v>
      </c>
      <c r="F44" s="1" t="s">
        <v>20</v>
      </c>
      <c r="G44" s="3">
        <v>6</v>
      </c>
      <c r="H44" s="3">
        <v>790</v>
      </c>
      <c r="I44">
        <f t="shared" si="0"/>
        <v>4740</v>
      </c>
    </row>
    <row r="45" spans="2:9" x14ac:dyDescent="0.3">
      <c r="B45" s="2">
        <v>44211</v>
      </c>
      <c r="C45" s="1" t="s">
        <v>7</v>
      </c>
      <c r="D45" s="1" t="s">
        <v>8</v>
      </c>
      <c r="E45" s="1" t="s">
        <v>22</v>
      </c>
      <c r="F45" s="1" t="s">
        <v>23</v>
      </c>
      <c r="G45" s="3">
        <v>4</v>
      </c>
      <c r="H45" s="3">
        <v>2001</v>
      </c>
      <c r="I45">
        <f t="shared" si="0"/>
        <v>8004</v>
      </c>
    </row>
    <row r="46" spans="2:9" x14ac:dyDescent="0.3">
      <c r="B46" s="2">
        <v>44211</v>
      </c>
      <c r="C46" s="1" t="s">
        <v>11</v>
      </c>
      <c r="D46" s="1" t="s">
        <v>12</v>
      </c>
      <c r="E46" s="1" t="s">
        <v>22</v>
      </c>
      <c r="F46" s="1" t="s">
        <v>23</v>
      </c>
      <c r="G46" s="3">
        <v>33</v>
      </c>
      <c r="H46" s="3">
        <v>75</v>
      </c>
      <c r="I46">
        <f t="shared" si="0"/>
        <v>2475</v>
      </c>
    </row>
    <row r="47" spans="2:9" x14ac:dyDescent="0.3">
      <c r="B47" s="2">
        <v>44211</v>
      </c>
      <c r="C47" s="1" t="s">
        <v>14</v>
      </c>
      <c r="D47" s="1" t="s">
        <v>12</v>
      </c>
      <c r="E47" s="1" t="s">
        <v>22</v>
      </c>
      <c r="F47" s="1" t="s">
        <v>23</v>
      </c>
      <c r="G47" s="3">
        <v>5</v>
      </c>
      <c r="H47" s="3">
        <v>315</v>
      </c>
      <c r="I47">
        <f t="shared" si="0"/>
        <v>1575</v>
      </c>
    </row>
    <row r="48" spans="2:9" x14ac:dyDescent="0.3">
      <c r="B48" s="2">
        <v>44211</v>
      </c>
      <c r="C48" s="1" t="s">
        <v>15</v>
      </c>
      <c r="D48" s="1" t="s">
        <v>8</v>
      </c>
      <c r="E48" s="1" t="s">
        <v>22</v>
      </c>
      <c r="F48" s="1" t="s">
        <v>23</v>
      </c>
      <c r="G48" s="3">
        <v>1</v>
      </c>
      <c r="H48" s="3">
        <v>1080</v>
      </c>
      <c r="I48">
        <f t="shared" si="0"/>
        <v>1080</v>
      </c>
    </row>
    <row r="49" spans="2:9" x14ac:dyDescent="0.3">
      <c r="B49" s="2">
        <v>44211</v>
      </c>
      <c r="C49" s="1" t="s">
        <v>16</v>
      </c>
      <c r="D49" s="1" t="s">
        <v>17</v>
      </c>
      <c r="E49" s="1" t="s">
        <v>24</v>
      </c>
      <c r="F49" s="1" t="s">
        <v>23</v>
      </c>
      <c r="G49" s="3">
        <v>5</v>
      </c>
      <c r="H49" s="3">
        <v>1575</v>
      </c>
      <c r="I49">
        <f t="shared" si="0"/>
        <v>7875</v>
      </c>
    </row>
    <row r="50" spans="2:9" x14ac:dyDescent="0.3">
      <c r="B50" s="2">
        <v>44211</v>
      </c>
      <c r="C50" s="1" t="s">
        <v>18</v>
      </c>
      <c r="D50" s="1" t="s">
        <v>17</v>
      </c>
      <c r="E50" s="1" t="s">
        <v>24</v>
      </c>
      <c r="F50" s="1" t="s">
        <v>23</v>
      </c>
      <c r="G50" s="3">
        <v>3</v>
      </c>
      <c r="H50" s="3">
        <v>790</v>
      </c>
      <c r="I50">
        <f t="shared" si="0"/>
        <v>2370</v>
      </c>
    </row>
    <row r="51" spans="2:9" x14ac:dyDescent="0.3">
      <c r="B51" s="2">
        <v>44211</v>
      </c>
      <c r="C51" s="1" t="s">
        <v>7</v>
      </c>
      <c r="D51" s="1" t="s">
        <v>8</v>
      </c>
      <c r="E51" s="1" t="s">
        <v>25</v>
      </c>
      <c r="F51" s="1" t="s">
        <v>26</v>
      </c>
      <c r="G51" s="3">
        <v>3</v>
      </c>
      <c r="H51" s="3">
        <v>2001</v>
      </c>
      <c r="I51">
        <f t="shared" si="0"/>
        <v>6003</v>
      </c>
    </row>
    <row r="52" spans="2:9" x14ac:dyDescent="0.3">
      <c r="B52" s="2">
        <v>44211</v>
      </c>
      <c r="C52" s="1" t="s">
        <v>11</v>
      </c>
      <c r="D52" s="1" t="s">
        <v>12</v>
      </c>
      <c r="E52" s="1" t="s">
        <v>25</v>
      </c>
      <c r="F52" s="1" t="s">
        <v>26</v>
      </c>
      <c r="G52" s="3">
        <v>45</v>
      </c>
      <c r="H52" s="3">
        <v>75</v>
      </c>
      <c r="I52">
        <f t="shared" si="0"/>
        <v>3375</v>
      </c>
    </row>
    <row r="53" spans="2:9" x14ac:dyDescent="0.3">
      <c r="B53" s="2">
        <v>44211</v>
      </c>
      <c r="C53" s="1" t="s">
        <v>14</v>
      </c>
      <c r="D53" s="1" t="s">
        <v>12</v>
      </c>
      <c r="E53" s="1" t="s">
        <v>25</v>
      </c>
      <c r="F53" s="1" t="s">
        <v>26</v>
      </c>
      <c r="G53" s="3">
        <v>8</v>
      </c>
      <c r="H53" s="3">
        <v>315</v>
      </c>
      <c r="I53">
        <f t="shared" si="0"/>
        <v>2520</v>
      </c>
    </row>
    <row r="54" spans="2:9" x14ac:dyDescent="0.3">
      <c r="B54" s="2">
        <v>44211</v>
      </c>
      <c r="C54" s="1" t="s">
        <v>15</v>
      </c>
      <c r="D54" s="1" t="s">
        <v>8</v>
      </c>
      <c r="E54" s="1" t="s">
        <v>25</v>
      </c>
      <c r="F54" s="1" t="s">
        <v>26</v>
      </c>
      <c r="G54" s="3">
        <v>3</v>
      </c>
      <c r="H54" s="3">
        <v>1080</v>
      </c>
      <c r="I54">
        <f t="shared" si="0"/>
        <v>3240</v>
      </c>
    </row>
    <row r="55" spans="2:9" x14ac:dyDescent="0.3">
      <c r="B55" s="2">
        <v>44211</v>
      </c>
      <c r="C55" s="1" t="s">
        <v>16</v>
      </c>
      <c r="D55" s="1" t="s">
        <v>17</v>
      </c>
      <c r="E55" s="1" t="s">
        <v>27</v>
      </c>
      <c r="F55" s="1" t="s">
        <v>26</v>
      </c>
      <c r="G55" s="3">
        <v>6</v>
      </c>
      <c r="H55" s="3">
        <v>1575</v>
      </c>
      <c r="I55">
        <f t="shared" si="0"/>
        <v>9450</v>
      </c>
    </row>
    <row r="56" spans="2:9" x14ac:dyDescent="0.3">
      <c r="B56" s="2">
        <v>44211</v>
      </c>
      <c r="C56" s="1" t="s">
        <v>18</v>
      </c>
      <c r="D56" s="1" t="s">
        <v>17</v>
      </c>
      <c r="E56" s="1" t="s">
        <v>27</v>
      </c>
      <c r="F56" s="1" t="s">
        <v>26</v>
      </c>
      <c r="G56" s="3">
        <v>5</v>
      </c>
      <c r="H56" s="3">
        <v>790</v>
      </c>
      <c r="I56">
        <f t="shared" si="0"/>
        <v>3950</v>
      </c>
    </row>
    <row r="57" spans="2:9" x14ac:dyDescent="0.3">
      <c r="B57" s="2">
        <v>44211</v>
      </c>
      <c r="C57" s="1" t="s">
        <v>7</v>
      </c>
      <c r="D57" s="1" t="s">
        <v>8</v>
      </c>
      <c r="E57" s="1" t="s">
        <v>28</v>
      </c>
      <c r="F57" s="1" t="s">
        <v>29</v>
      </c>
      <c r="G57" s="3">
        <v>3</v>
      </c>
      <c r="H57" s="3">
        <v>2001</v>
      </c>
      <c r="I57">
        <f t="shared" si="0"/>
        <v>6003</v>
      </c>
    </row>
    <row r="58" spans="2:9" x14ac:dyDescent="0.3">
      <c r="B58" s="2">
        <v>44211</v>
      </c>
      <c r="C58" s="1" t="s">
        <v>11</v>
      </c>
      <c r="D58" s="1" t="s">
        <v>12</v>
      </c>
      <c r="E58" s="1" t="s">
        <v>30</v>
      </c>
      <c r="F58" s="1" t="s">
        <v>29</v>
      </c>
      <c r="G58" s="3">
        <v>39</v>
      </c>
      <c r="H58" s="3">
        <v>75</v>
      </c>
      <c r="I58">
        <f t="shared" si="0"/>
        <v>2925</v>
      </c>
    </row>
    <row r="59" spans="2:9" x14ac:dyDescent="0.3">
      <c r="B59" s="2">
        <v>44211</v>
      </c>
      <c r="C59" s="1" t="s">
        <v>14</v>
      </c>
      <c r="D59" s="1" t="s">
        <v>12</v>
      </c>
      <c r="E59" s="1" t="s">
        <v>30</v>
      </c>
      <c r="F59" s="1" t="s">
        <v>29</v>
      </c>
      <c r="G59" s="3">
        <v>7</v>
      </c>
      <c r="H59" s="3">
        <v>315</v>
      </c>
      <c r="I59">
        <f t="shared" si="0"/>
        <v>2205</v>
      </c>
    </row>
    <row r="60" spans="2:9" x14ac:dyDescent="0.3">
      <c r="B60" s="2">
        <v>44211</v>
      </c>
      <c r="C60" s="1" t="s">
        <v>15</v>
      </c>
      <c r="D60" s="1" t="s">
        <v>8</v>
      </c>
      <c r="E60" s="1" t="s">
        <v>28</v>
      </c>
      <c r="F60" s="1" t="s">
        <v>29</v>
      </c>
      <c r="G60" s="3">
        <v>6</v>
      </c>
      <c r="H60" s="3">
        <v>1080</v>
      </c>
      <c r="I60">
        <f t="shared" si="0"/>
        <v>6480</v>
      </c>
    </row>
    <row r="61" spans="2:9" x14ac:dyDescent="0.3">
      <c r="B61" s="2">
        <v>44211</v>
      </c>
      <c r="C61" s="1" t="s">
        <v>16</v>
      </c>
      <c r="D61" s="1" t="s">
        <v>17</v>
      </c>
      <c r="E61" s="1" t="s">
        <v>30</v>
      </c>
      <c r="F61" s="1" t="s">
        <v>29</v>
      </c>
      <c r="G61" s="3">
        <v>6</v>
      </c>
      <c r="H61" s="3">
        <v>1575</v>
      </c>
      <c r="I61">
        <f t="shared" si="0"/>
        <v>9450</v>
      </c>
    </row>
    <row r="62" spans="2:9" x14ac:dyDescent="0.3">
      <c r="B62" s="2">
        <v>44211</v>
      </c>
      <c r="C62" s="1" t="s">
        <v>18</v>
      </c>
      <c r="D62" s="1" t="s">
        <v>17</v>
      </c>
      <c r="E62" s="1" t="s">
        <v>30</v>
      </c>
      <c r="F62" s="1" t="s">
        <v>29</v>
      </c>
      <c r="G62" s="3">
        <v>7</v>
      </c>
      <c r="H62" s="3">
        <v>790</v>
      </c>
      <c r="I62">
        <f t="shared" si="0"/>
        <v>5530</v>
      </c>
    </row>
    <row r="63" spans="2:9" x14ac:dyDescent="0.3">
      <c r="B63" s="2">
        <v>44218</v>
      </c>
      <c r="C63" s="1" t="s">
        <v>7</v>
      </c>
      <c r="D63" s="1" t="s">
        <v>8</v>
      </c>
      <c r="E63" s="1" t="s">
        <v>9</v>
      </c>
      <c r="F63" s="1" t="s">
        <v>10</v>
      </c>
      <c r="G63" s="3">
        <v>3</v>
      </c>
      <c r="H63" s="3">
        <v>2001</v>
      </c>
      <c r="I63">
        <f t="shared" si="0"/>
        <v>6003</v>
      </c>
    </row>
    <row r="64" spans="2:9" x14ac:dyDescent="0.3">
      <c r="B64" s="2">
        <v>44218</v>
      </c>
      <c r="C64" s="1" t="s">
        <v>11</v>
      </c>
      <c r="D64" s="1" t="s">
        <v>12</v>
      </c>
      <c r="E64" s="1" t="s">
        <v>13</v>
      </c>
      <c r="F64" s="1" t="s">
        <v>10</v>
      </c>
      <c r="G64" s="3">
        <v>51</v>
      </c>
      <c r="H64" s="3">
        <v>75</v>
      </c>
      <c r="I64">
        <f t="shared" si="0"/>
        <v>3825</v>
      </c>
    </row>
    <row r="65" spans="2:9" x14ac:dyDescent="0.3">
      <c r="B65" s="2">
        <v>44218</v>
      </c>
      <c r="C65" s="1" t="s">
        <v>14</v>
      </c>
      <c r="D65" s="1" t="s">
        <v>12</v>
      </c>
      <c r="E65" s="1" t="s">
        <v>13</v>
      </c>
      <c r="F65" s="1" t="s">
        <v>10</v>
      </c>
      <c r="G65" s="3">
        <v>5</v>
      </c>
      <c r="H65" s="3">
        <v>315</v>
      </c>
      <c r="I65">
        <f t="shared" si="0"/>
        <v>1575</v>
      </c>
    </row>
    <row r="66" spans="2:9" x14ac:dyDescent="0.3">
      <c r="B66" s="2">
        <v>44218</v>
      </c>
      <c r="C66" s="1" t="s">
        <v>15</v>
      </c>
      <c r="D66" s="1" t="s">
        <v>8</v>
      </c>
      <c r="E66" s="1" t="s">
        <v>9</v>
      </c>
      <c r="F66" s="1" t="s">
        <v>10</v>
      </c>
      <c r="G66" s="3">
        <v>6</v>
      </c>
      <c r="H66" s="3">
        <v>1080</v>
      </c>
      <c r="I66">
        <f t="shared" si="0"/>
        <v>6480</v>
      </c>
    </row>
    <row r="67" spans="2:9" x14ac:dyDescent="0.3">
      <c r="B67" s="2">
        <v>44218</v>
      </c>
      <c r="C67" s="1" t="s">
        <v>16</v>
      </c>
      <c r="D67" s="1" t="s">
        <v>17</v>
      </c>
      <c r="E67" s="1" t="s">
        <v>9</v>
      </c>
      <c r="F67" s="1" t="s">
        <v>10</v>
      </c>
      <c r="G67" s="3">
        <v>3</v>
      </c>
      <c r="H67" s="3">
        <v>1575</v>
      </c>
      <c r="I67">
        <f t="shared" si="0"/>
        <v>4725</v>
      </c>
    </row>
    <row r="68" spans="2:9" x14ac:dyDescent="0.3">
      <c r="B68" s="2">
        <v>44218</v>
      </c>
      <c r="C68" s="1" t="s">
        <v>18</v>
      </c>
      <c r="D68" s="1" t="s">
        <v>17</v>
      </c>
      <c r="E68" s="1" t="s">
        <v>9</v>
      </c>
      <c r="F68" s="1" t="s">
        <v>10</v>
      </c>
      <c r="G68" s="3">
        <v>5</v>
      </c>
      <c r="H68" s="3">
        <v>790</v>
      </c>
      <c r="I68">
        <f t="shared" ref="I68:I131" si="1">H68*G68</f>
        <v>3950</v>
      </c>
    </row>
    <row r="69" spans="2:9" x14ac:dyDescent="0.3">
      <c r="B69" s="2">
        <v>44218</v>
      </c>
      <c r="C69" s="1" t="s">
        <v>7</v>
      </c>
      <c r="D69" s="1" t="s">
        <v>8</v>
      </c>
      <c r="E69" s="1" t="s">
        <v>19</v>
      </c>
      <c r="F69" s="1" t="s">
        <v>20</v>
      </c>
      <c r="G69" s="3">
        <v>5</v>
      </c>
      <c r="H69" s="3">
        <v>2001</v>
      </c>
      <c r="I69">
        <f t="shared" si="1"/>
        <v>10005</v>
      </c>
    </row>
    <row r="70" spans="2:9" x14ac:dyDescent="0.3">
      <c r="B70" s="2">
        <v>44218</v>
      </c>
      <c r="C70" s="1" t="s">
        <v>11</v>
      </c>
      <c r="D70" s="1" t="s">
        <v>12</v>
      </c>
      <c r="E70" s="1" t="s">
        <v>21</v>
      </c>
      <c r="F70" s="1" t="s">
        <v>20</v>
      </c>
      <c r="G70" s="3">
        <v>55</v>
      </c>
      <c r="H70" s="3">
        <v>75</v>
      </c>
      <c r="I70">
        <f t="shared" si="1"/>
        <v>4125</v>
      </c>
    </row>
    <row r="71" spans="2:9" x14ac:dyDescent="0.3">
      <c r="B71" s="2">
        <v>44218</v>
      </c>
      <c r="C71" s="1" t="s">
        <v>14</v>
      </c>
      <c r="D71" s="1" t="s">
        <v>12</v>
      </c>
      <c r="E71" s="1" t="s">
        <v>21</v>
      </c>
      <c r="F71" s="1" t="s">
        <v>20</v>
      </c>
      <c r="G71" s="3">
        <v>10</v>
      </c>
      <c r="H71" s="3">
        <v>315</v>
      </c>
      <c r="I71">
        <f t="shared" si="1"/>
        <v>3150</v>
      </c>
    </row>
    <row r="72" spans="2:9" x14ac:dyDescent="0.3">
      <c r="B72" s="2">
        <v>44218</v>
      </c>
      <c r="C72" s="1" t="s">
        <v>15</v>
      </c>
      <c r="D72" s="1" t="s">
        <v>8</v>
      </c>
      <c r="E72" s="1" t="s">
        <v>19</v>
      </c>
      <c r="F72" s="1" t="s">
        <v>20</v>
      </c>
      <c r="G72" s="3">
        <v>3</v>
      </c>
      <c r="H72" s="3">
        <v>1080</v>
      </c>
      <c r="I72">
        <f t="shared" si="1"/>
        <v>3240</v>
      </c>
    </row>
    <row r="73" spans="2:9" x14ac:dyDescent="0.3">
      <c r="B73" s="2">
        <v>44218</v>
      </c>
      <c r="C73" s="1" t="s">
        <v>16</v>
      </c>
      <c r="D73" s="1" t="s">
        <v>17</v>
      </c>
      <c r="E73" s="1" t="s">
        <v>21</v>
      </c>
      <c r="F73" s="1" t="s">
        <v>20</v>
      </c>
      <c r="G73" s="3">
        <v>3</v>
      </c>
      <c r="H73" s="3">
        <v>1575</v>
      </c>
      <c r="I73">
        <f t="shared" si="1"/>
        <v>4725</v>
      </c>
    </row>
    <row r="74" spans="2:9" x14ac:dyDescent="0.3">
      <c r="B74" s="2">
        <v>44218</v>
      </c>
      <c r="C74" s="1" t="s">
        <v>18</v>
      </c>
      <c r="D74" s="1" t="s">
        <v>17</v>
      </c>
      <c r="E74" s="1" t="s">
        <v>21</v>
      </c>
      <c r="F74" s="1" t="s">
        <v>20</v>
      </c>
      <c r="G74" s="3">
        <v>8</v>
      </c>
      <c r="H74" s="3">
        <v>790</v>
      </c>
      <c r="I74">
        <f t="shared" si="1"/>
        <v>6320</v>
      </c>
    </row>
    <row r="75" spans="2:9" x14ac:dyDescent="0.3">
      <c r="B75" s="2">
        <v>44218</v>
      </c>
      <c r="C75" s="1" t="s">
        <v>7</v>
      </c>
      <c r="D75" s="1" t="s">
        <v>8</v>
      </c>
      <c r="E75" s="1" t="s">
        <v>22</v>
      </c>
      <c r="F75" s="1" t="s">
        <v>23</v>
      </c>
      <c r="G75" s="3">
        <v>4</v>
      </c>
      <c r="H75" s="3">
        <v>2001</v>
      </c>
      <c r="I75">
        <f t="shared" si="1"/>
        <v>8004</v>
      </c>
    </row>
    <row r="76" spans="2:9" x14ac:dyDescent="0.3">
      <c r="B76" s="2">
        <v>44218</v>
      </c>
      <c r="C76" s="1" t="s">
        <v>11</v>
      </c>
      <c r="D76" s="1" t="s">
        <v>12</v>
      </c>
      <c r="E76" s="1" t="s">
        <v>22</v>
      </c>
      <c r="F76" s="1" t="s">
        <v>23</v>
      </c>
      <c r="G76" s="3">
        <v>31</v>
      </c>
      <c r="H76" s="3">
        <v>75</v>
      </c>
      <c r="I76">
        <f t="shared" si="1"/>
        <v>2325</v>
      </c>
    </row>
    <row r="77" spans="2:9" x14ac:dyDescent="0.3">
      <c r="B77" s="2">
        <v>44218</v>
      </c>
      <c r="C77" s="1" t="s">
        <v>14</v>
      </c>
      <c r="D77" s="1" t="s">
        <v>12</v>
      </c>
      <c r="E77" s="1" t="s">
        <v>22</v>
      </c>
      <c r="F77" s="1" t="s">
        <v>23</v>
      </c>
      <c r="G77" s="3">
        <v>4</v>
      </c>
      <c r="H77" s="3">
        <v>315</v>
      </c>
      <c r="I77">
        <f t="shared" si="1"/>
        <v>1260</v>
      </c>
    </row>
    <row r="78" spans="2:9" x14ac:dyDescent="0.3">
      <c r="B78" s="2">
        <v>44218</v>
      </c>
      <c r="C78" s="1" t="s">
        <v>15</v>
      </c>
      <c r="D78" s="1" t="s">
        <v>8</v>
      </c>
      <c r="E78" s="1" t="s">
        <v>22</v>
      </c>
      <c r="F78" s="1" t="s">
        <v>23</v>
      </c>
      <c r="G78" s="3">
        <v>3</v>
      </c>
      <c r="H78" s="3">
        <v>1080</v>
      </c>
      <c r="I78">
        <f t="shared" si="1"/>
        <v>3240</v>
      </c>
    </row>
    <row r="79" spans="2:9" x14ac:dyDescent="0.3">
      <c r="B79" s="2">
        <v>44218</v>
      </c>
      <c r="C79" s="1" t="s">
        <v>16</v>
      </c>
      <c r="D79" s="1" t="s">
        <v>17</v>
      </c>
      <c r="E79" s="1" t="s">
        <v>24</v>
      </c>
      <c r="F79" s="1" t="s">
        <v>23</v>
      </c>
      <c r="G79" s="3">
        <v>3</v>
      </c>
      <c r="H79" s="3">
        <v>1575</v>
      </c>
      <c r="I79">
        <f t="shared" si="1"/>
        <v>4725</v>
      </c>
    </row>
    <row r="80" spans="2:9" x14ac:dyDescent="0.3">
      <c r="B80" s="2">
        <v>44218</v>
      </c>
      <c r="C80" s="1" t="s">
        <v>18</v>
      </c>
      <c r="D80" s="1" t="s">
        <v>17</v>
      </c>
      <c r="E80" s="1" t="s">
        <v>24</v>
      </c>
      <c r="F80" s="1" t="s">
        <v>23</v>
      </c>
      <c r="G80" s="3">
        <v>10</v>
      </c>
      <c r="H80" s="3">
        <v>790</v>
      </c>
      <c r="I80">
        <f t="shared" si="1"/>
        <v>7900</v>
      </c>
    </row>
    <row r="81" spans="2:9" x14ac:dyDescent="0.3">
      <c r="B81" s="2">
        <v>44218</v>
      </c>
      <c r="C81" s="1" t="s">
        <v>7</v>
      </c>
      <c r="D81" s="1" t="s">
        <v>8</v>
      </c>
      <c r="E81" s="1" t="s">
        <v>25</v>
      </c>
      <c r="F81" s="1" t="s">
        <v>26</v>
      </c>
      <c r="G81" s="3">
        <v>5</v>
      </c>
      <c r="H81" s="3">
        <v>2001</v>
      </c>
      <c r="I81">
        <f t="shared" si="1"/>
        <v>10005</v>
      </c>
    </row>
    <row r="82" spans="2:9" x14ac:dyDescent="0.3">
      <c r="B82" s="2">
        <v>44218</v>
      </c>
      <c r="C82" s="1" t="s">
        <v>11</v>
      </c>
      <c r="D82" s="1" t="s">
        <v>12</v>
      </c>
      <c r="E82" s="1" t="s">
        <v>25</v>
      </c>
      <c r="F82" s="1" t="s">
        <v>26</v>
      </c>
      <c r="G82" s="3">
        <v>56</v>
      </c>
      <c r="H82" s="3">
        <v>75</v>
      </c>
      <c r="I82">
        <f t="shared" si="1"/>
        <v>4200</v>
      </c>
    </row>
    <row r="83" spans="2:9" x14ac:dyDescent="0.3">
      <c r="B83" s="2">
        <v>44218</v>
      </c>
      <c r="C83" s="1" t="s">
        <v>14</v>
      </c>
      <c r="D83" s="1" t="s">
        <v>12</v>
      </c>
      <c r="E83" s="1" t="s">
        <v>25</v>
      </c>
      <c r="F83" s="1" t="s">
        <v>26</v>
      </c>
      <c r="G83" s="3">
        <v>15</v>
      </c>
      <c r="H83" s="3">
        <v>315</v>
      </c>
      <c r="I83">
        <f t="shared" si="1"/>
        <v>4725</v>
      </c>
    </row>
    <row r="84" spans="2:9" x14ac:dyDescent="0.3">
      <c r="B84" s="2">
        <v>44218</v>
      </c>
      <c r="C84" s="1" t="s">
        <v>15</v>
      </c>
      <c r="D84" s="1" t="s">
        <v>8</v>
      </c>
      <c r="E84" s="1" t="s">
        <v>25</v>
      </c>
      <c r="F84" s="1" t="s">
        <v>26</v>
      </c>
      <c r="G84" s="3">
        <v>2</v>
      </c>
      <c r="H84" s="3">
        <v>1080</v>
      </c>
      <c r="I84">
        <f t="shared" si="1"/>
        <v>2160</v>
      </c>
    </row>
    <row r="85" spans="2:9" x14ac:dyDescent="0.3">
      <c r="B85" s="2">
        <v>44218</v>
      </c>
      <c r="C85" s="1" t="s">
        <v>16</v>
      </c>
      <c r="D85" s="1" t="s">
        <v>17</v>
      </c>
      <c r="E85" s="1" t="s">
        <v>27</v>
      </c>
      <c r="F85" s="1" t="s">
        <v>26</v>
      </c>
      <c r="G85" s="3">
        <v>5</v>
      </c>
      <c r="H85" s="3">
        <v>1575</v>
      </c>
      <c r="I85">
        <f t="shared" si="1"/>
        <v>7875</v>
      </c>
    </row>
    <row r="86" spans="2:9" x14ac:dyDescent="0.3">
      <c r="B86" s="2">
        <v>44218</v>
      </c>
      <c r="C86" s="1" t="s">
        <v>18</v>
      </c>
      <c r="D86" s="1" t="s">
        <v>17</v>
      </c>
      <c r="E86" s="1" t="s">
        <v>27</v>
      </c>
      <c r="F86" s="1" t="s">
        <v>26</v>
      </c>
      <c r="G86" s="3">
        <v>7</v>
      </c>
      <c r="H86" s="3">
        <v>790</v>
      </c>
      <c r="I86">
        <f t="shared" si="1"/>
        <v>5530</v>
      </c>
    </row>
    <row r="87" spans="2:9" x14ac:dyDescent="0.3">
      <c r="B87" s="2">
        <v>44218</v>
      </c>
      <c r="C87" s="1" t="s">
        <v>7</v>
      </c>
      <c r="D87" s="1" t="s">
        <v>8</v>
      </c>
      <c r="E87" s="1" t="s">
        <v>28</v>
      </c>
      <c r="F87" s="1" t="s">
        <v>29</v>
      </c>
      <c r="G87" s="3">
        <v>3</v>
      </c>
      <c r="H87" s="3">
        <v>2001</v>
      </c>
      <c r="I87">
        <f t="shared" si="1"/>
        <v>6003</v>
      </c>
    </row>
    <row r="88" spans="2:9" x14ac:dyDescent="0.3">
      <c r="B88" s="2">
        <v>44218</v>
      </c>
      <c r="C88" s="1" t="s">
        <v>11</v>
      </c>
      <c r="D88" s="1" t="s">
        <v>12</v>
      </c>
      <c r="E88" s="1" t="s">
        <v>30</v>
      </c>
      <c r="F88" s="1" t="s">
        <v>29</v>
      </c>
      <c r="G88" s="3">
        <v>30</v>
      </c>
      <c r="H88" s="3">
        <v>75</v>
      </c>
      <c r="I88">
        <f t="shared" si="1"/>
        <v>2250</v>
      </c>
    </row>
    <row r="89" spans="2:9" x14ac:dyDescent="0.3">
      <c r="B89" s="2">
        <v>44218</v>
      </c>
      <c r="C89" s="1" t="s">
        <v>14</v>
      </c>
      <c r="D89" s="1" t="s">
        <v>12</v>
      </c>
      <c r="E89" s="1" t="s">
        <v>30</v>
      </c>
      <c r="F89" s="1" t="s">
        <v>29</v>
      </c>
      <c r="G89" s="3">
        <v>10</v>
      </c>
      <c r="H89" s="3">
        <v>315</v>
      </c>
      <c r="I89">
        <f t="shared" si="1"/>
        <v>3150</v>
      </c>
    </row>
    <row r="90" spans="2:9" x14ac:dyDescent="0.3">
      <c r="B90" s="2">
        <v>44218</v>
      </c>
      <c r="C90" s="1" t="s">
        <v>15</v>
      </c>
      <c r="D90" s="1" t="s">
        <v>8</v>
      </c>
      <c r="E90" s="1" t="s">
        <v>28</v>
      </c>
      <c r="F90" s="1" t="s">
        <v>29</v>
      </c>
      <c r="G90" s="3">
        <v>5</v>
      </c>
      <c r="H90" s="3">
        <v>1080</v>
      </c>
      <c r="I90">
        <f t="shared" si="1"/>
        <v>5400</v>
      </c>
    </row>
    <row r="91" spans="2:9" x14ac:dyDescent="0.3">
      <c r="B91" s="2">
        <v>44218</v>
      </c>
      <c r="C91" s="1" t="s">
        <v>16</v>
      </c>
      <c r="D91" s="1" t="s">
        <v>17</v>
      </c>
      <c r="E91" s="1" t="s">
        <v>30</v>
      </c>
      <c r="F91" s="1" t="s">
        <v>29</v>
      </c>
      <c r="G91" s="3">
        <v>5</v>
      </c>
      <c r="H91" s="3">
        <v>1575</v>
      </c>
      <c r="I91">
        <f t="shared" si="1"/>
        <v>7875</v>
      </c>
    </row>
    <row r="92" spans="2:9" x14ac:dyDescent="0.3">
      <c r="B92" s="2">
        <v>44218</v>
      </c>
      <c r="C92" s="1" t="s">
        <v>18</v>
      </c>
      <c r="D92" s="1" t="s">
        <v>17</v>
      </c>
      <c r="E92" s="1" t="s">
        <v>30</v>
      </c>
      <c r="F92" s="1" t="s">
        <v>29</v>
      </c>
      <c r="G92" s="3">
        <v>6</v>
      </c>
      <c r="H92" s="3">
        <v>790</v>
      </c>
      <c r="I92">
        <f t="shared" si="1"/>
        <v>4740</v>
      </c>
    </row>
    <row r="93" spans="2:9" x14ac:dyDescent="0.3">
      <c r="B93" s="2">
        <v>44225</v>
      </c>
      <c r="C93" s="1" t="s">
        <v>7</v>
      </c>
      <c r="D93" s="1" t="s">
        <v>8</v>
      </c>
      <c r="E93" s="1" t="s">
        <v>9</v>
      </c>
      <c r="F93" s="1" t="s">
        <v>10</v>
      </c>
      <c r="G93" s="3">
        <v>4</v>
      </c>
      <c r="H93" s="3">
        <v>2001</v>
      </c>
      <c r="I93">
        <f t="shared" si="1"/>
        <v>8004</v>
      </c>
    </row>
    <row r="94" spans="2:9" x14ac:dyDescent="0.3">
      <c r="B94" s="2">
        <v>44225</v>
      </c>
      <c r="C94" s="1" t="s">
        <v>11</v>
      </c>
      <c r="D94" s="1" t="s">
        <v>12</v>
      </c>
      <c r="E94" s="1" t="s">
        <v>13</v>
      </c>
      <c r="F94" s="1" t="s">
        <v>10</v>
      </c>
      <c r="G94" s="3">
        <v>56</v>
      </c>
      <c r="H94" s="3">
        <v>75</v>
      </c>
      <c r="I94">
        <f t="shared" si="1"/>
        <v>4200</v>
      </c>
    </row>
    <row r="95" spans="2:9" x14ac:dyDescent="0.3">
      <c r="B95" s="2">
        <v>44225</v>
      </c>
      <c r="C95" s="1" t="s">
        <v>14</v>
      </c>
      <c r="D95" s="1" t="s">
        <v>12</v>
      </c>
      <c r="E95" s="1" t="s">
        <v>13</v>
      </c>
      <c r="F95" s="1" t="s">
        <v>10</v>
      </c>
      <c r="G95" s="3">
        <v>13</v>
      </c>
      <c r="H95" s="3">
        <v>315</v>
      </c>
      <c r="I95">
        <f t="shared" si="1"/>
        <v>4095</v>
      </c>
    </row>
    <row r="96" spans="2:9" x14ac:dyDescent="0.3">
      <c r="B96" s="2">
        <v>44225</v>
      </c>
      <c r="C96" s="1" t="s">
        <v>15</v>
      </c>
      <c r="D96" s="1" t="s">
        <v>8</v>
      </c>
      <c r="E96" s="1" t="s">
        <v>9</v>
      </c>
      <c r="F96" s="1" t="s">
        <v>10</v>
      </c>
      <c r="G96" s="3">
        <v>5</v>
      </c>
      <c r="H96" s="3">
        <v>1080</v>
      </c>
      <c r="I96">
        <f t="shared" si="1"/>
        <v>5400</v>
      </c>
    </row>
    <row r="97" spans="2:9" x14ac:dyDescent="0.3">
      <c r="B97" s="2">
        <v>44225</v>
      </c>
      <c r="C97" s="1" t="s">
        <v>16</v>
      </c>
      <c r="D97" s="1" t="s">
        <v>17</v>
      </c>
      <c r="E97" s="1" t="s">
        <v>9</v>
      </c>
      <c r="F97" s="1" t="s">
        <v>10</v>
      </c>
      <c r="G97" s="3">
        <v>4</v>
      </c>
      <c r="H97" s="3">
        <v>1575</v>
      </c>
      <c r="I97">
        <f t="shared" si="1"/>
        <v>6300</v>
      </c>
    </row>
    <row r="98" spans="2:9" x14ac:dyDescent="0.3">
      <c r="B98" s="2">
        <v>44225</v>
      </c>
      <c r="C98" s="1" t="s">
        <v>18</v>
      </c>
      <c r="D98" s="1" t="s">
        <v>17</v>
      </c>
      <c r="E98" s="1" t="s">
        <v>9</v>
      </c>
      <c r="F98" s="1" t="s">
        <v>10</v>
      </c>
      <c r="G98" s="3">
        <v>8</v>
      </c>
      <c r="H98" s="3">
        <v>790</v>
      </c>
      <c r="I98">
        <f t="shared" si="1"/>
        <v>6320</v>
      </c>
    </row>
    <row r="99" spans="2:9" x14ac:dyDescent="0.3">
      <c r="B99" s="2">
        <v>44225</v>
      </c>
      <c r="C99" s="1" t="s">
        <v>7</v>
      </c>
      <c r="D99" s="1" t="s">
        <v>8</v>
      </c>
      <c r="E99" s="1" t="s">
        <v>19</v>
      </c>
      <c r="F99" s="1" t="s">
        <v>20</v>
      </c>
      <c r="G99" s="3">
        <v>3</v>
      </c>
      <c r="H99" s="3">
        <v>2001</v>
      </c>
      <c r="I99">
        <f t="shared" si="1"/>
        <v>6003</v>
      </c>
    </row>
    <row r="100" spans="2:9" x14ac:dyDescent="0.3">
      <c r="B100" s="2">
        <v>44225</v>
      </c>
      <c r="C100" s="1" t="s">
        <v>11</v>
      </c>
      <c r="D100" s="1" t="s">
        <v>12</v>
      </c>
      <c r="E100" s="1" t="s">
        <v>21</v>
      </c>
      <c r="F100" s="1" t="s">
        <v>20</v>
      </c>
      <c r="G100" s="3">
        <v>56</v>
      </c>
      <c r="H100" s="3">
        <v>75</v>
      </c>
      <c r="I100">
        <f t="shared" si="1"/>
        <v>4200</v>
      </c>
    </row>
    <row r="101" spans="2:9" x14ac:dyDescent="0.3">
      <c r="B101" s="2">
        <v>44225</v>
      </c>
      <c r="C101" s="1" t="s">
        <v>14</v>
      </c>
      <c r="D101" s="1" t="s">
        <v>12</v>
      </c>
      <c r="E101" s="1" t="s">
        <v>21</v>
      </c>
      <c r="F101" s="1" t="s">
        <v>20</v>
      </c>
      <c r="G101" s="3">
        <v>8</v>
      </c>
      <c r="H101" s="3">
        <v>315</v>
      </c>
      <c r="I101">
        <f t="shared" si="1"/>
        <v>2520</v>
      </c>
    </row>
    <row r="102" spans="2:9" x14ac:dyDescent="0.3">
      <c r="B102" s="2">
        <v>44225</v>
      </c>
      <c r="C102" s="1" t="s">
        <v>15</v>
      </c>
      <c r="D102" s="1" t="s">
        <v>8</v>
      </c>
      <c r="E102" s="1" t="s">
        <v>19</v>
      </c>
      <c r="F102" s="1" t="s">
        <v>20</v>
      </c>
      <c r="G102" s="3">
        <v>4</v>
      </c>
      <c r="H102" s="3">
        <v>1080</v>
      </c>
      <c r="I102">
        <f t="shared" si="1"/>
        <v>4320</v>
      </c>
    </row>
    <row r="103" spans="2:9" x14ac:dyDescent="0.3">
      <c r="B103" s="2">
        <v>44225</v>
      </c>
      <c r="C103" s="1" t="s">
        <v>16</v>
      </c>
      <c r="D103" s="1" t="s">
        <v>17</v>
      </c>
      <c r="E103" s="1" t="s">
        <v>21</v>
      </c>
      <c r="F103" s="1" t="s">
        <v>20</v>
      </c>
      <c r="G103" s="3">
        <v>6</v>
      </c>
      <c r="H103" s="3">
        <v>1575</v>
      </c>
      <c r="I103">
        <f t="shared" si="1"/>
        <v>9450</v>
      </c>
    </row>
    <row r="104" spans="2:9" x14ac:dyDescent="0.3">
      <c r="B104" s="2">
        <v>44225</v>
      </c>
      <c r="C104" s="1" t="s">
        <v>18</v>
      </c>
      <c r="D104" s="1" t="s">
        <v>17</v>
      </c>
      <c r="E104" s="1" t="s">
        <v>21</v>
      </c>
      <c r="F104" s="1" t="s">
        <v>20</v>
      </c>
      <c r="G104" s="3">
        <v>10</v>
      </c>
      <c r="H104" s="3">
        <v>790</v>
      </c>
      <c r="I104">
        <f t="shared" si="1"/>
        <v>7900</v>
      </c>
    </row>
    <row r="105" spans="2:9" x14ac:dyDescent="0.3">
      <c r="B105" s="2">
        <v>44225</v>
      </c>
      <c r="C105" s="1" t="s">
        <v>7</v>
      </c>
      <c r="D105" s="1" t="s">
        <v>8</v>
      </c>
      <c r="E105" s="1" t="s">
        <v>22</v>
      </c>
      <c r="F105" s="1" t="s">
        <v>23</v>
      </c>
      <c r="G105" s="3">
        <v>6</v>
      </c>
      <c r="H105" s="3">
        <v>2001</v>
      </c>
      <c r="I105">
        <f t="shared" si="1"/>
        <v>12006</v>
      </c>
    </row>
    <row r="106" spans="2:9" x14ac:dyDescent="0.3">
      <c r="B106" s="2">
        <v>44225</v>
      </c>
      <c r="C106" s="1" t="s">
        <v>11</v>
      </c>
      <c r="D106" s="1" t="s">
        <v>12</v>
      </c>
      <c r="E106" s="1" t="s">
        <v>22</v>
      </c>
      <c r="F106" s="1" t="s">
        <v>23</v>
      </c>
      <c r="G106" s="3">
        <v>44</v>
      </c>
      <c r="H106" s="3">
        <v>75</v>
      </c>
      <c r="I106">
        <f t="shared" si="1"/>
        <v>3300</v>
      </c>
    </row>
    <row r="107" spans="2:9" x14ac:dyDescent="0.3">
      <c r="B107" s="2">
        <v>44225</v>
      </c>
      <c r="C107" s="1" t="s">
        <v>14</v>
      </c>
      <c r="D107" s="1" t="s">
        <v>12</v>
      </c>
      <c r="E107" s="1" t="s">
        <v>22</v>
      </c>
      <c r="F107" s="1" t="s">
        <v>23</v>
      </c>
      <c r="G107" s="3">
        <v>8</v>
      </c>
      <c r="H107" s="3">
        <v>315</v>
      </c>
      <c r="I107">
        <f t="shared" si="1"/>
        <v>2520</v>
      </c>
    </row>
    <row r="108" spans="2:9" x14ac:dyDescent="0.3">
      <c r="B108" s="2">
        <v>44225</v>
      </c>
      <c r="C108" s="1" t="s">
        <v>15</v>
      </c>
      <c r="D108" s="1" t="s">
        <v>8</v>
      </c>
      <c r="E108" s="1" t="s">
        <v>22</v>
      </c>
      <c r="F108" s="1" t="s">
        <v>23</v>
      </c>
      <c r="G108" s="3">
        <v>5</v>
      </c>
      <c r="H108" s="3">
        <v>1080</v>
      </c>
      <c r="I108">
        <f t="shared" si="1"/>
        <v>5400</v>
      </c>
    </row>
    <row r="109" spans="2:9" x14ac:dyDescent="0.3">
      <c r="B109" s="2">
        <v>44225</v>
      </c>
      <c r="C109" s="1" t="s">
        <v>16</v>
      </c>
      <c r="D109" s="1" t="s">
        <v>17</v>
      </c>
      <c r="E109" s="1" t="s">
        <v>24</v>
      </c>
      <c r="F109" s="1" t="s">
        <v>23</v>
      </c>
      <c r="G109" s="3">
        <v>2</v>
      </c>
      <c r="H109" s="3">
        <v>1575</v>
      </c>
      <c r="I109">
        <f t="shared" si="1"/>
        <v>3150</v>
      </c>
    </row>
    <row r="110" spans="2:9" x14ac:dyDescent="0.3">
      <c r="B110" s="2">
        <v>44225</v>
      </c>
      <c r="C110" s="1" t="s">
        <v>18</v>
      </c>
      <c r="D110" s="1" t="s">
        <v>17</v>
      </c>
      <c r="E110" s="1" t="s">
        <v>24</v>
      </c>
      <c r="F110" s="1" t="s">
        <v>23</v>
      </c>
      <c r="G110" s="3">
        <v>2</v>
      </c>
      <c r="H110" s="3">
        <v>790</v>
      </c>
      <c r="I110">
        <f t="shared" si="1"/>
        <v>1580</v>
      </c>
    </row>
    <row r="111" spans="2:9" x14ac:dyDescent="0.3">
      <c r="B111" s="2">
        <v>44225</v>
      </c>
      <c r="C111" s="1" t="s">
        <v>7</v>
      </c>
      <c r="D111" s="1" t="s">
        <v>8</v>
      </c>
      <c r="E111" s="1" t="s">
        <v>25</v>
      </c>
      <c r="F111" s="1" t="s">
        <v>26</v>
      </c>
      <c r="G111" s="3">
        <v>6</v>
      </c>
      <c r="H111" s="3">
        <v>2001</v>
      </c>
      <c r="I111">
        <f t="shared" si="1"/>
        <v>12006</v>
      </c>
    </row>
    <row r="112" spans="2:9" x14ac:dyDescent="0.3">
      <c r="B112" s="2">
        <v>44225</v>
      </c>
      <c r="C112" s="1" t="s">
        <v>11</v>
      </c>
      <c r="D112" s="1" t="s">
        <v>12</v>
      </c>
      <c r="E112" s="1" t="s">
        <v>25</v>
      </c>
      <c r="F112" s="1" t="s">
        <v>26</v>
      </c>
      <c r="G112" s="3">
        <v>58</v>
      </c>
      <c r="H112" s="3">
        <v>75</v>
      </c>
      <c r="I112">
        <f t="shared" si="1"/>
        <v>4350</v>
      </c>
    </row>
    <row r="113" spans="2:9" x14ac:dyDescent="0.3">
      <c r="B113" s="2">
        <v>44225</v>
      </c>
      <c r="C113" s="1" t="s">
        <v>14</v>
      </c>
      <c r="D113" s="1" t="s">
        <v>12</v>
      </c>
      <c r="E113" s="1" t="s">
        <v>25</v>
      </c>
      <c r="F113" s="1" t="s">
        <v>26</v>
      </c>
      <c r="G113" s="3">
        <v>14</v>
      </c>
      <c r="H113" s="3">
        <v>315</v>
      </c>
      <c r="I113">
        <f t="shared" si="1"/>
        <v>4410</v>
      </c>
    </row>
    <row r="114" spans="2:9" x14ac:dyDescent="0.3">
      <c r="B114" s="2">
        <v>44225</v>
      </c>
      <c r="C114" s="1" t="s">
        <v>15</v>
      </c>
      <c r="D114" s="1" t="s">
        <v>8</v>
      </c>
      <c r="E114" s="1" t="s">
        <v>25</v>
      </c>
      <c r="F114" s="1" t="s">
        <v>26</v>
      </c>
      <c r="G114" s="3">
        <v>4</v>
      </c>
      <c r="H114" s="3">
        <v>1080</v>
      </c>
      <c r="I114">
        <f t="shared" si="1"/>
        <v>4320</v>
      </c>
    </row>
    <row r="115" spans="2:9" x14ac:dyDescent="0.3">
      <c r="B115" s="2">
        <v>44225</v>
      </c>
      <c r="C115" s="1" t="s">
        <v>16</v>
      </c>
      <c r="D115" s="1" t="s">
        <v>17</v>
      </c>
      <c r="E115" s="1" t="s">
        <v>27</v>
      </c>
      <c r="F115" s="1" t="s">
        <v>26</v>
      </c>
      <c r="G115" s="3">
        <v>3</v>
      </c>
      <c r="H115" s="3">
        <v>1575</v>
      </c>
      <c r="I115">
        <f t="shared" si="1"/>
        <v>4725</v>
      </c>
    </row>
    <row r="116" spans="2:9" x14ac:dyDescent="0.3">
      <c r="B116" s="2">
        <v>44225</v>
      </c>
      <c r="C116" s="1" t="s">
        <v>18</v>
      </c>
      <c r="D116" s="1" t="s">
        <v>17</v>
      </c>
      <c r="E116" s="1" t="s">
        <v>27</v>
      </c>
      <c r="F116" s="1" t="s">
        <v>26</v>
      </c>
      <c r="G116" s="3">
        <v>6</v>
      </c>
      <c r="H116" s="3">
        <v>790</v>
      </c>
      <c r="I116">
        <f t="shared" si="1"/>
        <v>4740</v>
      </c>
    </row>
    <row r="117" spans="2:9" x14ac:dyDescent="0.3">
      <c r="B117" s="2">
        <v>44225</v>
      </c>
      <c r="C117" s="1" t="s">
        <v>7</v>
      </c>
      <c r="D117" s="1" t="s">
        <v>8</v>
      </c>
      <c r="E117" s="1" t="s">
        <v>28</v>
      </c>
      <c r="F117" s="1" t="s">
        <v>29</v>
      </c>
      <c r="G117" s="3">
        <v>6</v>
      </c>
      <c r="H117" s="3">
        <v>2001</v>
      </c>
      <c r="I117">
        <f t="shared" si="1"/>
        <v>12006</v>
      </c>
    </row>
    <row r="118" spans="2:9" x14ac:dyDescent="0.3">
      <c r="B118" s="2">
        <v>44225</v>
      </c>
      <c r="C118" s="1" t="s">
        <v>11</v>
      </c>
      <c r="D118" s="1" t="s">
        <v>12</v>
      </c>
      <c r="E118" s="1" t="s">
        <v>30</v>
      </c>
      <c r="F118" s="1" t="s">
        <v>29</v>
      </c>
      <c r="G118" s="3">
        <v>37</v>
      </c>
      <c r="H118" s="3">
        <v>75</v>
      </c>
      <c r="I118">
        <f t="shared" si="1"/>
        <v>2775</v>
      </c>
    </row>
    <row r="119" spans="2:9" x14ac:dyDescent="0.3">
      <c r="B119" s="2">
        <v>44225</v>
      </c>
      <c r="C119" s="1" t="s">
        <v>14</v>
      </c>
      <c r="D119" s="1" t="s">
        <v>12</v>
      </c>
      <c r="E119" s="1" t="s">
        <v>30</v>
      </c>
      <c r="F119" s="1" t="s">
        <v>29</v>
      </c>
      <c r="G119" s="3">
        <v>13</v>
      </c>
      <c r="H119" s="3">
        <v>315</v>
      </c>
      <c r="I119">
        <f t="shared" si="1"/>
        <v>4095</v>
      </c>
    </row>
    <row r="120" spans="2:9" x14ac:dyDescent="0.3">
      <c r="B120" s="2">
        <v>44225</v>
      </c>
      <c r="C120" s="1" t="s">
        <v>15</v>
      </c>
      <c r="D120" s="1" t="s">
        <v>8</v>
      </c>
      <c r="E120" s="1" t="s">
        <v>28</v>
      </c>
      <c r="F120" s="1" t="s">
        <v>29</v>
      </c>
      <c r="G120" s="3">
        <v>5</v>
      </c>
      <c r="H120" s="3">
        <v>1080</v>
      </c>
      <c r="I120">
        <f t="shared" si="1"/>
        <v>5400</v>
      </c>
    </row>
    <row r="121" spans="2:9" x14ac:dyDescent="0.3">
      <c r="B121" s="2">
        <v>44225</v>
      </c>
      <c r="C121" s="1" t="s">
        <v>16</v>
      </c>
      <c r="D121" s="1" t="s">
        <v>17</v>
      </c>
      <c r="E121" s="1" t="s">
        <v>30</v>
      </c>
      <c r="F121" s="1" t="s">
        <v>29</v>
      </c>
      <c r="G121" s="3">
        <v>3</v>
      </c>
      <c r="H121" s="3">
        <v>1575</v>
      </c>
      <c r="I121">
        <f t="shared" si="1"/>
        <v>4725</v>
      </c>
    </row>
    <row r="122" spans="2:9" x14ac:dyDescent="0.3">
      <c r="B122" s="2">
        <v>44225</v>
      </c>
      <c r="C122" s="1" t="s">
        <v>18</v>
      </c>
      <c r="D122" s="1" t="s">
        <v>17</v>
      </c>
      <c r="E122" s="1" t="s">
        <v>30</v>
      </c>
      <c r="F122" s="1" t="s">
        <v>29</v>
      </c>
      <c r="G122" s="3">
        <v>10</v>
      </c>
      <c r="H122" s="3">
        <v>790</v>
      </c>
      <c r="I122">
        <f t="shared" si="1"/>
        <v>7900</v>
      </c>
    </row>
    <row r="123" spans="2:9" x14ac:dyDescent="0.3">
      <c r="B123" s="2">
        <v>44232</v>
      </c>
      <c r="C123" s="1" t="s">
        <v>7</v>
      </c>
      <c r="D123" s="1" t="s">
        <v>8</v>
      </c>
      <c r="E123" s="1" t="s">
        <v>9</v>
      </c>
      <c r="F123" s="1" t="s">
        <v>10</v>
      </c>
      <c r="G123" s="3">
        <v>5</v>
      </c>
      <c r="H123" s="3">
        <v>2001</v>
      </c>
      <c r="I123">
        <f t="shared" si="1"/>
        <v>10005</v>
      </c>
    </row>
    <row r="124" spans="2:9" x14ac:dyDescent="0.3">
      <c r="B124" s="2">
        <v>44232</v>
      </c>
      <c r="C124" s="1" t="s">
        <v>11</v>
      </c>
      <c r="D124" s="1" t="s">
        <v>12</v>
      </c>
      <c r="E124" s="1" t="s">
        <v>13</v>
      </c>
      <c r="F124" s="1" t="s">
        <v>10</v>
      </c>
      <c r="G124" s="3">
        <v>48</v>
      </c>
      <c r="H124" s="3">
        <v>75</v>
      </c>
      <c r="I124">
        <f t="shared" si="1"/>
        <v>3600</v>
      </c>
    </row>
    <row r="125" spans="2:9" x14ac:dyDescent="0.3">
      <c r="B125" s="2">
        <v>44232</v>
      </c>
      <c r="C125" s="1" t="s">
        <v>14</v>
      </c>
      <c r="D125" s="1" t="s">
        <v>12</v>
      </c>
      <c r="E125" s="1" t="s">
        <v>13</v>
      </c>
      <c r="F125" s="1" t="s">
        <v>10</v>
      </c>
      <c r="G125" s="3">
        <v>12</v>
      </c>
      <c r="H125" s="3">
        <v>315</v>
      </c>
      <c r="I125">
        <f t="shared" si="1"/>
        <v>3780</v>
      </c>
    </row>
    <row r="126" spans="2:9" x14ac:dyDescent="0.3">
      <c r="B126" s="2">
        <v>44232</v>
      </c>
      <c r="C126" s="1" t="s">
        <v>15</v>
      </c>
      <c r="D126" s="1" t="s">
        <v>8</v>
      </c>
      <c r="E126" s="1" t="s">
        <v>9</v>
      </c>
      <c r="F126" s="1" t="s">
        <v>10</v>
      </c>
      <c r="G126" s="3">
        <v>2</v>
      </c>
      <c r="H126" s="3">
        <v>1080</v>
      </c>
      <c r="I126">
        <f t="shared" si="1"/>
        <v>2160</v>
      </c>
    </row>
    <row r="127" spans="2:9" x14ac:dyDescent="0.3">
      <c r="B127" s="2">
        <v>44232</v>
      </c>
      <c r="C127" s="1" t="s">
        <v>16</v>
      </c>
      <c r="D127" s="1" t="s">
        <v>17</v>
      </c>
      <c r="E127" s="1" t="s">
        <v>9</v>
      </c>
      <c r="F127" s="1" t="s">
        <v>10</v>
      </c>
      <c r="G127" s="3">
        <v>6</v>
      </c>
      <c r="H127" s="3">
        <v>1575</v>
      </c>
      <c r="I127">
        <f t="shared" si="1"/>
        <v>9450</v>
      </c>
    </row>
    <row r="128" spans="2:9" x14ac:dyDescent="0.3">
      <c r="B128" s="2">
        <v>44232</v>
      </c>
      <c r="C128" s="1" t="s">
        <v>18</v>
      </c>
      <c r="D128" s="1" t="s">
        <v>17</v>
      </c>
      <c r="E128" s="1" t="s">
        <v>9</v>
      </c>
      <c r="F128" s="1" t="s">
        <v>10</v>
      </c>
      <c r="G128" s="3">
        <v>6</v>
      </c>
      <c r="H128" s="3">
        <v>790</v>
      </c>
      <c r="I128">
        <f t="shared" si="1"/>
        <v>4740</v>
      </c>
    </row>
    <row r="129" spans="2:9" x14ac:dyDescent="0.3">
      <c r="B129" s="2">
        <v>44232</v>
      </c>
      <c r="C129" s="1" t="s">
        <v>7</v>
      </c>
      <c r="D129" s="1" t="s">
        <v>8</v>
      </c>
      <c r="E129" s="1" t="s">
        <v>19</v>
      </c>
      <c r="F129" s="1" t="s">
        <v>20</v>
      </c>
      <c r="G129" s="3">
        <v>6</v>
      </c>
      <c r="H129" s="3">
        <v>2001</v>
      </c>
      <c r="I129">
        <f t="shared" si="1"/>
        <v>12006</v>
      </c>
    </row>
    <row r="130" spans="2:9" x14ac:dyDescent="0.3">
      <c r="B130" s="2">
        <v>44232</v>
      </c>
      <c r="C130" s="1" t="s">
        <v>11</v>
      </c>
      <c r="D130" s="1" t="s">
        <v>12</v>
      </c>
      <c r="E130" s="1" t="s">
        <v>21</v>
      </c>
      <c r="F130" s="1" t="s">
        <v>20</v>
      </c>
      <c r="G130" s="3">
        <v>90</v>
      </c>
      <c r="H130" s="3">
        <v>75</v>
      </c>
      <c r="I130">
        <f t="shared" si="1"/>
        <v>6750</v>
      </c>
    </row>
    <row r="131" spans="2:9" x14ac:dyDescent="0.3">
      <c r="B131" s="2">
        <v>44232</v>
      </c>
      <c r="C131" s="1" t="s">
        <v>14</v>
      </c>
      <c r="D131" s="1" t="s">
        <v>12</v>
      </c>
      <c r="E131" s="1" t="s">
        <v>21</v>
      </c>
      <c r="F131" s="1" t="s">
        <v>20</v>
      </c>
      <c r="G131" s="3">
        <v>15</v>
      </c>
      <c r="H131" s="3">
        <v>315</v>
      </c>
      <c r="I131">
        <f t="shared" si="1"/>
        <v>4725</v>
      </c>
    </row>
    <row r="132" spans="2:9" x14ac:dyDescent="0.3">
      <c r="B132" s="2">
        <v>44232</v>
      </c>
      <c r="C132" s="1" t="s">
        <v>15</v>
      </c>
      <c r="D132" s="1" t="s">
        <v>8</v>
      </c>
      <c r="E132" s="1" t="s">
        <v>19</v>
      </c>
      <c r="F132" s="1" t="s">
        <v>20</v>
      </c>
      <c r="G132" s="3">
        <v>4</v>
      </c>
      <c r="H132" s="3">
        <v>1080</v>
      </c>
      <c r="I132">
        <f t="shared" ref="I132:I195" si="2">H132*G132</f>
        <v>4320</v>
      </c>
    </row>
    <row r="133" spans="2:9" x14ac:dyDescent="0.3">
      <c r="B133" s="2">
        <v>44232</v>
      </c>
      <c r="C133" s="1" t="s">
        <v>16</v>
      </c>
      <c r="D133" s="1" t="s">
        <v>17</v>
      </c>
      <c r="E133" s="1" t="s">
        <v>21</v>
      </c>
      <c r="F133" s="1" t="s">
        <v>20</v>
      </c>
      <c r="G133" s="3">
        <v>4</v>
      </c>
      <c r="H133" s="3">
        <v>1575</v>
      </c>
      <c r="I133">
        <f t="shared" si="2"/>
        <v>6300</v>
      </c>
    </row>
    <row r="134" spans="2:9" x14ac:dyDescent="0.3">
      <c r="B134" s="2">
        <v>44232</v>
      </c>
      <c r="C134" s="1" t="s">
        <v>18</v>
      </c>
      <c r="D134" s="1" t="s">
        <v>17</v>
      </c>
      <c r="E134" s="1" t="s">
        <v>19</v>
      </c>
      <c r="F134" s="1" t="s">
        <v>20</v>
      </c>
      <c r="G134" s="3">
        <v>11</v>
      </c>
      <c r="H134" s="3">
        <v>790</v>
      </c>
      <c r="I134">
        <f t="shared" si="2"/>
        <v>8690</v>
      </c>
    </row>
    <row r="135" spans="2:9" x14ac:dyDescent="0.3">
      <c r="B135" s="2">
        <v>44232</v>
      </c>
      <c r="C135" s="1" t="s">
        <v>7</v>
      </c>
      <c r="D135" s="1" t="s">
        <v>8</v>
      </c>
      <c r="E135" s="1" t="s">
        <v>22</v>
      </c>
      <c r="F135" s="1" t="s">
        <v>23</v>
      </c>
      <c r="G135" s="3">
        <v>4</v>
      </c>
      <c r="H135" s="3">
        <v>2001</v>
      </c>
      <c r="I135">
        <f t="shared" si="2"/>
        <v>8004</v>
      </c>
    </row>
    <row r="136" spans="2:9" x14ac:dyDescent="0.3">
      <c r="B136" s="2">
        <v>44232</v>
      </c>
      <c r="C136" s="1" t="s">
        <v>11</v>
      </c>
      <c r="D136" s="1" t="s">
        <v>12</v>
      </c>
      <c r="E136" s="1" t="s">
        <v>24</v>
      </c>
      <c r="F136" s="1" t="s">
        <v>23</v>
      </c>
      <c r="G136" s="3">
        <v>35</v>
      </c>
      <c r="H136" s="3">
        <v>75</v>
      </c>
      <c r="I136">
        <f t="shared" si="2"/>
        <v>2625</v>
      </c>
    </row>
    <row r="137" spans="2:9" x14ac:dyDescent="0.3">
      <c r="B137" s="2">
        <v>44232</v>
      </c>
      <c r="C137" s="1" t="s">
        <v>14</v>
      </c>
      <c r="D137" s="1" t="s">
        <v>12</v>
      </c>
      <c r="E137" s="1" t="s">
        <v>24</v>
      </c>
      <c r="F137" s="1" t="s">
        <v>23</v>
      </c>
      <c r="G137" s="3">
        <v>11</v>
      </c>
      <c r="H137" s="3">
        <v>315</v>
      </c>
      <c r="I137">
        <f t="shared" si="2"/>
        <v>3465</v>
      </c>
    </row>
    <row r="138" spans="2:9" x14ac:dyDescent="0.3">
      <c r="B138" s="2">
        <v>44232</v>
      </c>
      <c r="C138" s="1" t="s">
        <v>15</v>
      </c>
      <c r="D138" s="1" t="s">
        <v>8</v>
      </c>
      <c r="E138" s="1" t="s">
        <v>22</v>
      </c>
      <c r="F138" s="1" t="s">
        <v>23</v>
      </c>
      <c r="G138" s="3">
        <v>4</v>
      </c>
      <c r="H138" s="3">
        <v>1080</v>
      </c>
      <c r="I138">
        <f t="shared" si="2"/>
        <v>4320</v>
      </c>
    </row>
    <row r="139" spans="2:9" x14ac:dyDescent="0.3">
      <c r="B139" s="2">
        <v>44232</v>
      </c>
      <c r="C139" s="1" t="s">
        <v>16</v>
      </c>
      <c r="D139" s="1" t="s">
        <v>17</v>
      </c>
      <c r="E139" s="1" t="s">
        <v>24</v>
      </c>
      <c r="F139" s="1" t="s">
        <v>23</v>
      </c>
      <c r="G139" s="3">
        <v>5</v>
      </c>
      <c r="H139" s="3">
        <v>1575</v>
      </c>
      <c r="I139">
        <f t="shared" si="2"/>
        <v>7875</v>
      </c>
    </row>
    <row r="140" spans="2:9" x14ac:dyDescent="0.3">
      <c r="B140" s="2">
        <v>44232</v>
      </c>
      <c r="C140" s="1" t="s">
        <v>18</v>
      </c>
      <c r="D140" s="1" t="s">
        <v>17</v>
      </c>
      <c r="E140" s="1" t="s">
        <v>24</v>
      </c>
      <c r="F140" s="1" t="s">
        <v>23</v>
      </c>
      <c r="G140" s="3">
        <v>6</v>
      </c>
      <c r="H140" s="3">
        <v>790</v>
      </c>
      <c r="I140">
        <f t="shared" si="2"/>
        <v>4740</v>
      </c>
    </row>
    <row r="141" spans="2:9" x14ac:dyDescent="0.3">
      <c r="B141" s="2">
        <v>44232</v>
      </c>
      <c r="C141" s="1" t="s">
        <v>7</v>
      </c>
      <c r="D141" s="1" t="s">
        <v>8</v>
      </c>
      <c r="E141" s="1" t="s">
        <v>25</v>
      </c>
      <c r="F141" s="1" t="s">
        <v>26</v>
      </c>
      <c r="G141" s="3">
        <v>5</v>
      </c>
      <c r="H141" s="3">
        <v>2001</v>
      </c>
      <c r="I141">
        <f t="shared" si="2"/>
        <v>10005</v>
      </c>
    </row>
    <row r="142" spans="2:9" x14ac:dyDescent="0.3">
      <c r="B142" s="2">
        <v>44232</v>
      </c>
      <c r="C142" s="1" t="s">
        <v>11</v>
      </c>
      <c r="D142" s="1" t="s">
        <v>12</v>
      </c>
      <c r="E142" s="1" t="s">
        <v>25</v>
      </c>
      <c r="F142" s="1" t="s">
        <v>26</v>
      </c>
      <c r="G142" s="3">
        <v>59</v>
      </c>
      <c r="H142" s="3">
        <v>75</v>
      </c>
      <c r="I142">
        <f t="shared" si="2"/>
        <v>4425</v>
      </c>
    </row>
    <row r="143" spans="2:9" x14ac:dyDescent="0.3">
      <c r="B143" s="2">
        <v>44232</v>
      </c>
      <c r="C143" s="1" t="s">
        <v>14</v>
      </c>
      <c r="D143" s="1" t="s">
        <v>12</v>
      </c>
      <c r="E143" s="1" t="s">
        <v>25</v>
      </c>
      <c r="F143" s="1" t="s">
        <v>26</v>
      </c>
      <c r="G143" s="3">
        <v>5</v>
      </c>
      <c r="H143" s="3">
        <v>315</v>
      </c>
      <c r="I143">
        <f t="shared" si="2"/>
        <v>1575</v>
      </c>
    </row>
    <row r="144" spans="2:9" x14ac:dyDescent="0.3">
      <c r="B144" s="2">
        <v>44232</v>
      </c>
      <c r="C144" s="1" t="s">
        <v>15</v>
      </c>
      <c r="D144" s="1" t="s">
        <v>8</v>
      </c>
      <c r="E144" s="1" t="s">
        <v>25</v>
      </c>
      <c r="F144" s="1" t="s">
        <v>26</v>
      </c>
      <c r="G144" s="3">
        <v>5</v>
      </c>
      <c r="H144" s="3">
        <v>1080</v>
      </c>
      <c r="I144">
        <f t="shared" si="2"/>
        <v>5400</v>
      </c>
    </row>
    <row r="145" spans="2:9" x14ac:dyDescent="0.3">
      <c r="B145" s="2">
        <v>44232</v>
      </c>
      <c r="C145" s="1" t="s">
        <v>16</v>
      </c>
      <c r="D145" s="1" t="s">
        <v>17</v>
      </c>
      <c r="E145" s="1" t="s">
        <v>27</v>
      </c>
      <c r="F145" s="1" t="s">
        <v>26</v>
      </c>
      <c r="G145" s="3">
        <v>3</v>
      </c>
      <c r="H145" s="3">
        <v>1575</v>
      </c>
      <c r="I145">
        <f t="shared" si="2"/>
        <v>4725</v>
      </c>
    </row>
    <row r="146" spans="2:9" x14ac:dyDescent="0.3">
      <c r="B146" s="2">
        <v>44232</v>
      </c>
      <c r="C146" s="1" t="s">
        <v>18</v>
      </c>
      <c r="D146" s="1" t="s">
        <v>17</v>
      </c>
      <c r="E146" s="1" t="s">
        <v>27</v>
      </c>
      <c r="F146" s="1" t="s">
        <v>26</v>
      </c>
      <c r="G146" s="3">
        <v>10</v>
      </c>
      <c r="H146" s="3">
        <v>790</v>
      </c>
      <c r="I146">
        <f t="shared" si="2"/>
        <v>7900</v>
      </c>
    </row>
    <row r="147" spans="2:9" x14ac:dyDescent="0.3">
      <c r="B147" s="2">
        <v>44232</v>
      </c>
      <c r="C147" s="1" t="s">
        <v>7</v>
      </c>
      <c r="D147" s="1" t="s">
        <v>8</v>
      </c>
      <c r="E147" s="1" t="s">
        <v>28</v>
      </c>
      <c r="F147" s="1" t="s">
        <v>29</v>
      </c>
      <c r="G147" s="3">
        <v>6</v>
      </c>
      <c r="H147" s="3">
        <v>2001</v>
      </c>
      <c r="I147">
        <f t="shared" si="2"/>
        <v>12006</v>
      </c>
    </row>
    <row r="148" spans="2:9" x14ac:dyDescent="0.3">
      <c r="B148" s="2">
        <v>44232</v>
      </c>
      <c r="C148" s="1" t="s">
        <v>11</v>
      </c>
      <c r="D148" s="1" t="s">
        <v>12</v>
      </c>
      <c r="E148" s="1" t="s">
        <v>30</v>
      </c>
      <c r="F148" s="1" t="s">
        <v>29</v>
      </c>
      <c r="G148" s="3">
        <v>32</v>
      </c>
      <c r="H148" s="3">
        <v>75</v>
      </c>
      <c r="I148">
        <f t="shared" si="2"/>
        <v>2400</v>
      </c>
    </row>
    <row r="149" spans="2:9" x14ac:dyDescent="0.3">
      <c r="B149" s="2">
        <v>44232</v>
      </c>
      <c r="C149" s="1" t="s">
        <v>14</v>
      </c>
      <c r="D149" s="1" t="s">
        <v>12</v>
      </c>
      <c r="E149" s="1" t="s">
        <v>30</v>
      </c>
      <c r="F149" s="1" t="s">
        <v>29</v>
      </c>
      <c r="G149" s="3">
        <v>9</v>
      </c>
      <c r="H149" s="3">
        <v>315</v>
      </c>
      <c r="I149">
        <f t="shared" si="2"/>
        <v>2835</v>
      </c>
    </row>
    <row r="150" spans="2:9" x14ac:dyDescent="0.3">
      <c r="B150" s="2">
        <v>44232</v>
      </c>
      <c r="C150" s="1" t="s">
        <v>15</v>
      </c>
      <c r="D150" s="1" t="s">
        <v>8</v>
      </c>
      <c r="E150" s="1" t="s">
        <v>28</v>
      </c>
      <c r="F150" s="1" t="s">
        <v>29</v>
      </c>
      <c r="G150" s="3">
        <v>3</v>
      </c>
      <c r="H150" s="3">
        <v>1080</v>
      </c>
      <c r="I150">
        <f t="shared" si="2"/>
        <v>3240</v>
      </c>
    </row>
    <row r="151" spans="2:9" x14ac:dyDescent="0.3">
      <c r="B151" s="2">
        <v>44232</v>
      </c>
      <c r="C151" s="1" t="s">
        <v>16</v>
      </c>
      <c r="D151" s="1" t="s">
        <v>17</v>
      </c>
      <c r="E151" s="1" t="s">
        <v>30</v>
      </c>
      <c r="F151" s="1" t="s">
        <v>29</v>
      </c>
      <c r="G151" s="3">
        <v>6</v>
      </c>
      <c r="H151" s="3">
        <v>1575</v>
      </c>
      <c r="I151">
        <f t="shared" si="2"/>
        <v>9450</v>
      </c>
    </row>
    <row r="152" spans="2:9" x14ac:dyDescent="0.3">
      <c r="B152" s="2">
        <v>44232</v>
      </c>
      <c r="C152" s="1" t="s">
        <v>18</v>
      </c>
      <c r="D152" s="1" t="s">
        <v>17</v>
      </c>
      <c r="E152" s="1" t="s">
        <v>30</v>
      </c>
      <c r="F152" s="1" t="s">
        <v>29</v>
      </c>
      <c r="G152" s="3">
        <v>10</v>
      </c>
      <c r="H152" s="3">
        <v>790</v>
      </c>
      <c r="I152">
        <f t="shared" si="2"/>
        <v>7900</v>
      </c>
    </row>
    <row r="153" spans="2:9" x14ac:dyDescent="0.3">
      <c r="B153" s="2">
        <v>44239</v>
      </c>
      <c r="C153" s="1" t="s">
        <v>7</v>
      </c>
      <c r="D153" s="1" t="s">
        <v>8</v>
      </c>
      <c r="E153" s="1" t="s">
        <v>9</v>
      </c>
      <c r="F153" s="1" t="s">
        <v>10</v>
      </c>
      <c r="G153" s="3">
        <v>3</v>
      </c>
      <c r="H153" s="3">
        <v>2001</v>
      </c>
      <c r="I153">
        <f t="shared" si="2"/>
        <v>6003</v>
      </c>
    </row>
    <row r="154" spans="2:9" x14ac:dyDescent="0.3">
      <c r="B154" s="2">
        <v>44239</v>
      </c>
      <c r="C154" s="1" t="s">
        <v>11</v>
      </c>
      <c r="D154" s="1" t="s">
        <v>12</v>
      </c>
      <c r="E154" s="1" t="s">
        <v>13</v>
      </c>
      <c r="F154" s="1" t="s">
        <v>10</v>
      </c>
      <c r="G154" s="3">
        <v>39</v>
      </c>
      <c r="H154" s="3">
        <v>75</v>
      </c>
      <c r="I154">
        <f t="shared" si="2"/>
        <v>2925</v>
      </c>
    </row>
    <row r="155" spans="2:9" x14ac:dyDescent="0.3">
      <c r="B155" s="2">
        <v>44239</v>
      </c>
      <c r="C155" s="1" t="s">
        <v>14</v>
      </c>
      <c r="D155" s="1" t="s">
        <v>12</v>
      </c>
      <c r="E155" s="1" t="s">
        <v>13</v>
      </c>
      <c r="F155" s="1" t="s">
        <v>10</v>
      </c>
      <c r="G155" s="3">
        <v>12</v>
      </c>
      <c r="H155" s="3">
        <v>315</v>
      </c>
      <c r="I155">
        <f t="shared" si="2"/>
        <v>3780</v>
      </c>
    </row>
    <row r="156" spans="2:9" x14ac:dyDescent="0.3">
      <c r="B156" s="2">
        <v>44239</v>
      </c>
      <c r="C156" s="1" t="s">
        <v>15</v>
      </c>
      <c r="D156" s="1" t="s">
        <v>8</v>
      </c>
      <c r="E156" s="1" t="s">
        <v>9</v>
      </c>
      <c r="F156" s="1" t="s">
        <v>10</v>
      </c>
      <c r="G156" s="3">
        <v>4</v>
      </c>
      <c r="H156" s="3">
        <v>1080</v>
      </c>
      <c r="I156">
        <f t="shared" si="2"/>
        <v>4320</v>
      </c>
    </row>
    <row r="157" spans="2:9" x14ac:dyDescent="0.3">
      <c r="B157" s="2">
        <v>44239</v>
      </c>
      <c r="C157" s="1" t="s">
        <v>16</v>
      </c>
      <c r="D157" s="1" t="s">
        <v>17</v>
      </c>
      <c r="E157" s="1" t="s">
        <v>9</v>
      </c>
      <c r="F157" s="1" t="s">
        <v>10</v>
      </c>
      <c r="G157" s="3">
        <v>5</v>
      </c>
      <c r="H157" s="3">
        <v>1575</v>
      </c>
      <c r="I157">
        <f t="shared" si="2"/>
        <v>7875</v>
      </c>
    </row>
    <row r="158" spans="2:9" x14ac:dyDescent="0.3">
      <c r="B158" s="2">
        <v>44239</v>
      </c>
      <c r="C158" s="1" t="s">
        <v>18</v>
      </c>
      <c r="D158" s="1" t="s">
        <v>17</v>
      </c>
      <c r="E158" s="1" t="s">
        <v>9</v>
      </c>
      <c r="F158" s="1" t="s">
        <v>10</v>
      </c>
      <c r="G158" s="3">
        <v>10</v>
      </c>
      <c r="H158" s="3">
        <v>790</v>
      </c>
      <c r="I158">
        <f t="shared" si="2"/>
        <v>7900</v>
      </c>
    </row>
    <row r="159" spans="2:9" x14ac:dyDescent="0.3">
      <c r="B159" s="2">
        <v>44239</v>
      </c>
      <c r="C159" s="1" t="s">
        <v>7</v>
      </c>
      <c r="D159" s="1" t="s">
        <v>8</v>
      </c>
      <c r="E159" s="1" t="s">
        <v>19</v>
      </c>
      <c r="F159" s="1" t="s">
        <v>20</v>
      </c>
      <c r="G159" s="3">
        <v>4</v>
      </c>
      <c r="H159" s="3">
        <v>2001</v>
      </c>
      <c r="I159">
        <f t="shared" si="2"/>
        <v>8004</v>
      </c>
    </row>
    <row r="160" spans="2:9" x14ac:dyDescent="0.3">
      <c r="B160" s="2">
        <v>44239</v>
      </c>
      <c r="C160" s="1" t="s">
        <v>11</v>
      </c>
      <c r="D160" s="1" t="s">
        <v>12</v>
      </c>
      <c r="E160" s="1" t="s">
        <v>21</v>
      </c>
      <c r="F160" s="1" t="s">
        <v>20</v>
      </c>
      <c r="G160" s="3">
        <v>62</v>
      </c>
      <c r="H160" s="3">
        <v>75</v>
      </c>
      <c r="I160">
        <f t="shared" si="2"/>
        <v>4650</v>
      </c>
    </row>
    <row r="161" spans="2:9" x14ac:dyDescent="0.3">
      <c r="B161" s="2">
        <v>44239</v>
      </c>
      <c r="C161" s="1" t="s">
        <v>14</v>
      </c>
      <c r="D161" s="1" t="s">
        <v>12</v>
      </c>
      <c r="E161" s="1" t="s">
        <v>21</v>
      </c>
      <c r="F161" s="1" t="s">
        <v>20</v>
      </c>
      <c r="G161" s="3">
        <v>15</v>
      </c>
      <c r="H161" s="3">
        <v>315</v>
      </c>
      <c r="I161">
        <f t="shared" si="2"/>
        <v>4725</v>
      </c>
    </row>
    <row r="162" spans="2:9" x14ac:dyDescent="0.3">
      <c r="B162" s="2">
        <v>44239</v>
      </c>
      <c r="C162" s="1" t="s">
        <v>15</v>
      </c>
      <c r="D162" s="1" t="s">
        <v>8</v>
      </c>
      <c r="E162" s="1" t="s">
        <v>19</v>
      </c>
      <c r="F162" s="1" t="s">
        <v>20</v>
      </c>
      <c r="G162" s="3">
        <v>5</v>
      </c>
      <c r="H162" s="3">
        <v>1080</v>
      </c>
      <c r="I162">
        <f t="shared" si="2"/>
        <v>5400</v>
      </c>
    </row>
    <row r="163" spans="2:9" x14ac:dyDescent="0.3">
      <c r="B163" s="2">
        <v>44239</v>
      </c>
      <c r="C163" s="1" t="s">
        <v>16</v>
      </c>
      <c r="D163" s="1" t="s">
        <v>17</v>
      </c>
      <c r="E163" s="1" t="s">
        <v>19</v>
      </c>
      <c r="F163" s="1" t="s">
        <v>20</v>
      </c>
      <c r="G163" s="3">
        <v>5</v>
      </c>
      <c r="H163" s="3">
        <v>1575</v>
      </c>
      <c r="I163">
        <f t="shared" si="2"/>
        <v>7875</v>
      </c>
    </row>
    <row r="164" spans="2:9" x14ac:dyDescent="0.3">
      <c r="B164" s="2">
        <v>44239</v>
      </c>
      <c r="C164" s="1" t="s">
        <v>18</v>
      </c>
      <c r="D164" s="1" t="s">
        <v>17</v>
      </c>
      <c r="E164" s="1" t="s">
        <v>19</v>
      </c>
      <c r="F164" s="1" t="s">
        <v>20</v>
      </c>
      <c r="G164" s="3">
        <v>11</v>
      </c>
      <c r="H164" s="3">
        <v>790</v>
      </c>
      <c r="I164">
        <f t="shared" si="2"/>
        <v>8690</v>
      </c>
    </row>
    <row r="165" spans="2:9" x14ac:dyDescent="0.3">
      <c r="B165" s="2">
        <v>44239</v>
      </c>
      <c r="C165" s="1" t="s">
        <v>7</v>
      </c>
      <c r="D165" s="1" t="s">
        <v>8</v>
      </c>
      <c r="E165" s="1" t="s">
        <v>22</v>
      </c>
      <c r="F165" s="1" t="s">
        <v>23</v>
      </c>
      <c r="G165" s="3">
        <v>2</v>
      </c>
      <c r="H165" s="3">
        <v>2001</v>
      </c>
      <c r="I165">
        <f t="shared" si="2"/>
        <v>4002</v>
      </c>
    </row>
    <row r="166" spans="2:9" x14ac:dyDescent="0.3">
      <c r="B166" s="2">
        <v>44239</v>
      </c>
      <c r="C166" s="1" t="s">
        <v>11</v>
      </c>
      <c r="D166" s="1" t="s">
        <v>12</v>
      </c>
      <c r="E166" s="1" t="s">
        <v>24</v>
      </c>
      <c r="F166" s="1" t="s">
        <v>23</v>
      </c>
      <c r="G166" s="3">
        <v>35</v>
      </c>
      <c r="H166" s="3">
        <v>75</v>
      </c>
      <c r="I166">
        <f t="shared" si="2"/>
        <v>2625</v>
      </c>
    </row>
    <row r="167" spans="2:9" x14ac:dyDescent="0.3">
      <c r="B167" s="2">
        <v>44239</v>
      </c>
      <c r="C167" s="1" t="s">
        <v>14</v>
      </c>
      <c r="D167" s="1" t="s">
        <v>12</v>
      </c>
      <c r="E167" s="1" t="s">
        <v>24</v>
      </c>
      <c r="F167" s="1" t="s">
        <v>23</v>
      </c>
      <c r="G167" s="3">
        <v>5</v>
      </c>
      <c r="H167" s="3">
        <v>315</v>
      </c>
      <c r="I167">
        <f t="shared" si="2"/>
        <v>1575</v>
      </c>
    </row>
    <row r="168" spans="2:9" x14ac:dyDescent="0.3">
      <c r="B168" s="2">
        <v>44239</v>
      </c>
      <c r="C168" s="1" t="s">
        <v>15</v>
      </c>
      <c r="D168" s="1" t="s">
        <v>8</v>
      </c>
      <c r="E168" s="1" t="s">
        <v>22</v>
      </c>
      <c r="F168" s="1" t="s">
        <v>23</v>
      </c>
      <c r="G168" s="3">
        <v>2</v>
      </c>
      <c r="H168" s="3">
        <v>1080</v>
      </c>
      <c r="I168">
        <f t="shared" si="2"/>
        <v>2160</v>
      </c>
    </row>
    <row r="169" spans="2:9" x14ac:dyDescent="0.3">
      <c r="B169" s="2">
        <v>44239</v>
      </c>
      <c r="C169" s="1" t="s">
        <v>16</v>
      </c>
      <c r="D169" s="1" t="s">
        <v>17</v>
      </c>
      <c r="E169" s="1" t="s">
        <v>24</v>
      </c>
      <c r="F169" s="1" t="s">
        <v>23</v>
      </c>
      <c r="G169" s="3">
        <v>2</v>
      </c>
      <c r="H169" s="3">
        <v>1575</v>
      </c>
      <c r="I169">
        <f t="shared" si="2"/>
        <v>3150</v>
      </c>
    </row>
    <row r="170" spans="2:9" x14ac:dyDescent="0.3">
      <c r="B170" s="2">
        <v>44239</v>
      </c>
      <c r="C170" s="1" t="s">
        <v>18</v>
      </c>
      <c r="D170" s="1" t="s">
        <v>17</v>
      </c>
      <c r="E170" s="1" t="s">
        <v>24</v>
      </c>
      <c r="F170" s="1" t="s">
        <v>23</v>
      </c>
      <c r="G170" s="3">
        <v>5</v>
      </c>
      <c r="H170" s="3">
        <v>790</v>
      </c>
      <c r="I170">
        <f t="shared" si="2"/>
        <v>3950</v>
      </c>
    </row>
    <row r="171" spans="2:9" x14ac:dyDescent="0.3">
      <c r="B171" s="2">
        <v>44239</v>
      </c>
      <c r="C171" s="1" t="s">
        <v>7</v>
      </c>
      <c r="D171" s="1" t="s">
        <v>8</v>
      </c>
      <c r="E171" s="1" t="s">
        <v>25</v>
      </c>
      <c r="F171" s="1" t="s">
        <v>26</v>
      </c>
      <c r="G171" s="3">
        <v>4</v>
      </c>
      <c r="H171" s="3">
        <v>2001</v>
      </c>
      <c r="I171">
        <f t="shared" si="2"/>
        <v>8004</v>
      </c>
    </row>
    <row r="172" spans="2:9" x14ac:dyDescent="0.3">
      <c r="B172" s="2">
        <v>44239</v>
      </c>
      <c r="C172" s="1" t="s">
        <v>11</v>
      </c>
      <c r="D172" s="1" t="s">
        <v>12</v>
      </c>
      <c r="E172" s="1" t="s">
        <v>25</v>
      </c>
      <c r="F172" s="1" t="s">
        <v>26</v>
      </c>
      <c r="G172" s="3">
        <v>55</v>
      </c>
      <c r="H172" s="3">
        <v>75</v>
      </c>
      <c r="I172">
        <f t="shared" si="2"/>
        <v>4125</v>
      </c>
    </row>
    <row r="173" spans="2:9" x14ac:dyDescent="0.3">
      <c r="B173" s="2">
        <v>44239</v>
      </c>
      <c r="C173" s="1" t="s">
        <v>14</v>
      </c>
      <c r="D173" s="1" t="s">
        <v>12</v>
      </c>
      <c r="E173" s="1" t="s">
        <v>25</v>
      </c>
      <c r="F173" s="1" t="s">
        <v>26</v>
      </c>
      <c r="G173" s="3">
        <v>14</v>
      </c>
      <c r="H173" s="3">
        <v>315</v>
      </c>
      <c r="I173">
        <f t="shared" si="2"/>
        <v>4410</v>
      </c>
    </row>
    <row r="174" spans="2:9" x14ac:dyDescent="0.3">
      <c r="B174" s="2">
        <v>44239</v>
      </c>
      <c r="C174" s="1" t="s">
        <v>15</v>
      </c>
      <c r="D174" s="1" t="s">
        <v>8</v>
      </c>
      <c r="E174" s="1" t="s">
        <v>25</v>
      </c>
      <c r="F174" s="1" t="s">
        <v>26</v>
      </c>
      <c r="G174" s="3">
        <v>6</v>
      </c>
      <c r="H174" s="3">
        <v>1080</v>
      </c>
      <c r="I174">
        <f t="shared" si="2"/>
        <v>6480</v>
      </c>
    </row>
    <row r="175" spans="2:9" x14ac:dyDescent="0.3">
      <c r="B175" s="2">
        <v>44239</v>
      </c>
      <c r="C175" s="1" t="s">
        <v>16</v>
      </c>
      <c r="D175" s="1" t="s">
        <v>17</v>
      </c>
      <c r="E175" s="1" t="s">
        <v>27</v>
      </c>
      <c r="F175" s="1" t="s">
        <v>26</v>
      </c>
      <c r="G175" s="3">
        <v>5</v>
      </c>
      <c r="H175" s="3">
        <v>1575</v>
      </c>
      <c r="I175">
        <f t="shared" si="2"/>
        <v>7875</v>
      </c>
    </row>
    <row r="176" spans="2:9" x14ac:dyDescent="0.3">
      <c r="B176" s="2">
        <v>44239</v>
      </c>
      <c r="C176" s="1" t="s">
        <v>18</v>
      </c>
      <c r="D176" s="1" t="s">
        <v>17</v>
      </c>
      <c r="E176" s="1" t="s">
        <v>27</v>
      </c>
      <c r="F176" s="1" t="s">
        <v>26</v>
      </c>
      <c r="G176" s="3">
        <v>8</v>
      </c>
      <c r="H176" s="3">
        <v>790</v>
      </c>
      <c r="I176">
        <f t="shared" si="2"/>
        <v>6320</v>
      </c>
    </row>
    <row r="177" spans="2:9" x14ac:dyDescent="0.3">
      <c r="B177" s="2">
        <v>44239</v>
      </c>
      <c r="C177" s="1" t="s">
        <v>7</v>
      </c>
      <c r="D177" s="1" t="s">
        <v>8</v>
      </c>
      <c r="E177" s="1" t="s">
        <v>28</v>
      </c>
      <c r="F177" s="1" t="s">
        <v>29</v>
      </c>
      <c r="G177" s="3">
        <v>5</v>
      </c>
      <c r="H177" s="3">
        <v>2001</v>
      </c>
      <c r="I177">
        <f t="shared" si="2"/>
        <v>10005</v>
      </c>
    </row>
    <row r="178" spans="2:9" x14ac:dyDescent="0.3">
      <c r="B178" s="2">
        <v>44239</v>
      </c>
      <c r="C178" s="1" t="s">
        <v>11</v>
      </c>
      <c r="D178" s="1" t="s">
        <v>12</v>
      </c>
      <c r="E178" s="1" t="s">
        <v>30</v>
      </c>
      <c r="F178" s="1" t="s">
        <v>29</v>
      </c>
      <c r="G178" s="3">
        <v>31</v>
      </c>
      <c r="H178" s="3">
        <v>75</v>
      </c>
      <c r="I178">
        <f t="shared" si="2"/>
        <v>2325</v>
      </c>
    </row>
    <row r="179" spans="2:9" x14ac:dyDescent="0.3">
      <c r="B179" s="2">
        <v>44239</v>
      </c>
      <c r="C179" s="1" t="s">
        <v>14</v>
      </c>
      <c r="D179" s="1" t="s">
        <v>12</v>
      </c>
      <c r="E179" s="1" t="s">
        <v>30</v>
      </c>
      <c r="F179" s="1" t="s">
        <v>29</v>
      </c>
      <c r="G179" s="3">
        <v>8</v>
      </c>
      <c r="H179" s="3">
        <v>315</v>
      </c>
      <c r="I179">
        <f t="shared" si="2"/>
        <v>2520</v>
      </c>
    </row>
    <row r="180" spans="2:9" x14ac:dyDescent="0.3">
      <c r="B180" s="2">
        <v>44239</v>
      </c>
      <c r="C180" s="1" t="s">
        <v>15</v>
      </c>
      <c r="D180" s="1" t="s">
        <v>8</v>
      </c>
      <c r="E180" s="1" t="s">
        <v>28</v>
      </c>
      <c r="F180" s="1" t="s">
        <v>29</v>
      </c>
      <c r="G180" s="3">
        <v>2</v>
      </c>
      <c r="H180" s="3">
        <v>1080</v>
      </c>
      <c r="I180">
        <f t="shared" si="2"/>
        <v>2160</v>
      </c>
    </row>
    <row r="181" spans="2:9" x14ac:dyDescent="0.3">
      <c r="B181" s="2">
        <v>44239</v>
      </c>
      <c r="C181" s="1" t="s">
        <v>16</v>
      </c>
      <c r="D181" s="1" t="s">
        <v>17</v>
      </c>
      <c r="E181" s="1" t="s">
        <v>30</v>
      </c>
      <c r="F181" s="1" t="s">
        <v>29</v>
      </c>
      <c r="G181" s="3">
        <v>2</v>
      </c>
      <c r="H181" s="3">
        <v>1575</v>
      </c>
      <c r="I181">
        <f t="shared" si="2"/>
        <v>3150</v>
      </c>
    </row>
    <row r="182" spans="2:9" x14ac:dyDescent="0.3">
      <c r="B182" s="2">
        <v>44239</v>
      </c>
      <c r="C182" s="1" t="s">
        <v>18</v>
      </c>
      <c r="D182" s="1" t="s">
        <v>17</v>
      </c>
      <c r="E182" s="1" t="s">
        <v>30</v>
      </c>
      <c r="F182" s="1" t="s">
        <v>29</v>
      </c>
      <c r="G182" s="3">
        <v>5</v>
      </c>
      <c r="H182" s="3">
        <v>790</v>
      </c>
      <c r="I182">
        <f t="shared" si="2"/>
        <v>3950</v>
      </c>
    </row>
    <row r="183" spans="2:9" x14ac:dyDescent="0.3">
      <c r="B183" s="2">
        <v>44246</v>
      </c>
      <c r="C183" s="1" t="s">
        <v>7</v>
      </c>
      <c r="D183" s="1" t="s">
        <v>8</v>
      </c>
      <c r="E183" s="1" t="s">
        <v>9</v>
      </c>
      <c r="F183" s="1" t="s">
        <v>10</v>
      </c>
      <c r="G183" s="3">
        <v>6</v>
      </c>
      <c r="H183" s="3">
        <v>2001</v>
      </c>
      <c r="I183">
        <f t="shared" si="2"/>
        <v>12006</v>
      </c>
    </row>
    <row r="184" spans="2:9" x14ac:dyDescent="0.3">
      <c r="B184" s="2">
        <v>44246</v>
      </c>
      <c r="C184" s="1" t="s">
        <v>11</v>
      </c>
      <c r="D184" s="1" t="s">
        <v>12</v>
      </c>
      <c r="E184" s="1" t="s">
        <v>13</v>
      </c>
      <c r="F184" s="1" t="s">
        <v>10</v>
      </c>
      <c r="G184" s="3">
        <v>37</v>
      </c>
      <c r="H184" s="3">
        <v>75</v>
      </c>
      <c r="I184">
        <f t="shared" si="2"/>
        <v>2775</v>
      </c>
    </row>
    <row r="185" spans="2:9" x14ac:dyDescent="0.3">
      <c r="B185" s="2">
        <v>44246</v>
      </c>
      <c r="C185" s="1" t="s">
        <v>14</v>
      </c>
      <c r="D185" s="1" t="s">
        <v>12</v>
      </c>
      <c r="E185" s="1" t="s">
        <v>13</v>
      </c>
      <c r="F185" s="1" t="s">
        <v>10</v>
      </c>
      <c r="G185" s="3">
        <v>12</v>
      </c>
      <c r="H185" s="3">
        <v>315</v>
      </c>
      <c r="I185">
        <f t="shared" si="2"/>
        <v>3780</v>
      </c>
    </row>
    <row r="186" spans="2:9" x14ac:dyDescent="0.3">
      <c r="B186" s="2">
        <v>44246</v>
      </c>
      <c r="C186" s="1" t="s">
        <v>15</v>
      </c>
      <c r="D186" s="1" t="s">
        <v>8</v>
      </c>
      <c r="E186" s="1" t="s">
        <v>9</v>
      </c>
      <c r="F186" s="1" t="s">
        <v>10</v>
      </c>
      <c r="G186" s="3">
        <v>4</v>
      </c>
      <c r="H186" s="3">
        <v>1080</v>
      </c>
      <c r="I186">
        <f t="shared" si="2"/>
        <v>4320</v>
      </c>
    </row>
    <row r="187" spans="2:9" x14ac:dyDescent="0.3">
      <c r="B187" s="2">
        <v>44246</v>
      </c>
      <c r="C187" s="1" t="s">
        <v>16</v>
      </c>
      <c r="D187" s="1" t="s">
        <v>17</v>
      </c>
      <c r="E187" s="1" t="s">
        <v>9</v>
      </c>
      <c r="F187" s="1" t="s">
        <v>10</v>
      </c>
      <c r="G187" s="3">
        <v>6</v>
      </c>
      <c r="H187" s="3">
        <v>1575</v>
      </c>
      <c r="I187">
        <f t="shared" si="2"/>
        <v>9450</v>
      </c>
    </row>
    <row r="188" spans="2:9" x14ac:dyDescent="0.3">
      <c r="B188" s="2">
        <v>44246</v>
      </c>
      <c r="C188" s="1" t="s">
        <v>18</v>
      </c>
      <c r="D188" s="1" t="s">
        <v>17</v>
      </c>
      <c r="E188" s="1" t="s">
        <v>9</v>
      </c>
      <c r="F188" s="1" t="s">
        <v>10</v>
      </c>
      <c r="G188" s="3">
        <v>6</v>
      </c>
      <c r="H188" s="3">
        <v>790</v>
      </c>
      <c r="I188">
        <f t="shared" si="2"/>
        <v>4740</v>
      </c>
    </row>
    <row r="189" spans="2:9" x14ac:dyDescent="0.3">
      <c r="B189" s="2">
        <v>44246</v>
      </c>
      <c r="C189" s="1" t="s">
        <v>7</v>
      </c>
      <c r="D189" s="1" t="s">
        <v>8</v>
      </c>
      <c r="E189" s="1" t="s">
        <v>19</v>
      </c>
      <c r="F189" s="1" t="s">
        <v>20</v>
      </c>
      <c r="G189" s="3">
        <v>3</v>
      </c>
      <c r="H189" s="3">
        <v>2001</v>
      </c>
      <c r="I189">
        <f t="shared" si="2"/>
        <v>6003</v>
      </c>
    </row>
    <row r="190" spans="2:9" x14ac:dyDescent="0.3">
      <c r="B190" s="2">
        <v>44246</v>
      </c>
      <c r="C190" s="1" t="s">
        <v>11</v>
      </c>
      <c r="D190" s="1" t="s">
        <v>12</v>
      </c>
      <c r="E190" s="1" t="s">
        <v>21</v>
      </c>
      <c r="F190" s="1" t="s">
        <v>20</v>
      </c>
      <c r="G190" s="3">
        <v>70</v>
      </c>
      <c r="H190" s="3">
        <v>75</v>
      </c>
      <c r="I190">
        <f t="shared" si="2"/>
        <v>5250</v>
      </c>
    </row>
    <row r="191" spans="2:9" x14ac:dyDescent="0.3">
      <c r="B191" s="2">
        <v>44246</v>
      </c>
      <c r="C191" s="1" t="s">
        <v>14</v>
      </c>
      <c r="D191" s="1" t="s">
        <v>12</v>
      </c>
      <c r="E191" s="1" t="s">
        <v>21</v>
      </c>
      <c r="F191" s="1" t="s">
        <v>20</v>
      </c>
      <c r="G191" s="3">
        <v>15</v>
      </c>
      <c r="H191" s="3">
        <v>315</v>
      </c>
      <c r="I191">
        <f t="shared" si="2"/>
        <v>4725</v>
      </c>
    </row>
    <row r="192" spans="2:9" x14ac:dyDescent="0.3">
      <c r="B192" s="2">
        <v>44246</v>
      </c>
      <c r="C192" s="1" t="s">
        <v>15</v>
      </c>
      <c r="D192" s="1" t="s">
        <v>8</v>
      </c>
      <c r="E192" s="1" t="s">
        <v>19</v>
      </c>
      <c r="F192" s="1" t="s">
        <v>20</v>
      </c>
      <c r="G192" s="3">
        <v>6</v>
      </c>
      <c r="H192" s="3">
        <v>1080</v>
      </c>
      <c r="I192">
        <f t="shared" si="2"/>
        <v>6480</v>
      </c>
    </row>
    <row r="193" spans="2:9" x14ac:dyDescent="0.3">
      <c r="B193" s="2">
        <v>44246</v>
      </c>
      <c r="C193" s="1" t="s">
        <v>16</v>
      </c>
      <c r="D193" s="1" t="s">
        <v>17</v>
      </c>
      <c r="E193" s="1" t="s">
        <v>19</v>
      </c>
      <c r="F193" s="1" t="s">
        <v>20</v>
      </c>
      <c r="G193" s="3">
        <v>6</v>
      </c>
      <c r="H193" s="3">
        <v>1575</v>
      </c>
      <c r="I193">
        <f t="shared" si="2"/>
        <v>9450</v>
      </c>
    </row>
    <row r="194" spans="2:9" x14ac:dyDescent="0.3">
      <c r="B194" s="2">
        <v>44246</v>
      </c>
      <c r="C194" s="1" t="s">
        <v>18</v>
      </c>
      <c r="D194" s="1" t="s">
        <v>17</v>
      </c>
      <c r="E194" s="1" t="s">
        <v>19</v>
      </c>
      <c r="F194" s="1" t="s">
        <v>20</v>
      </c>
      <c r="G194" s="3">
        <v>10</v>
      </c>
      <c r="H194" s="3">
        <v>790</v>
      </c>
      <c r="I194">
        <f t="shared" si="2"/>
        <v>7900</v>
      </c>
    </row>
    <row r="195" spans="2:9" x14ac:dyDescent="0.3">
      <c r="B195" s="2">
        <v>44246</v>
      </c>
      <c r="C195" s="1" t="s">
        <v>7</v>
      </c>
      <c r="D195" s="1" t="s">
        <v>8</v>
      </c>
      <c r="E195" s="1" t="s">
        <v>22</v>
      </c>
      <c r="F195" s="1" t="s">
        <v>23</v>
      </c>
      <c r="G195" s="3">
        <v>2</v>
      </c>
      <c r="H195" s="3">
        <v>2001</v>
      </c>
      <c r="I195">
        <f t="shared" si="2"/>
        <v>4002</v>
      </c>
    </row>
    <row r="196" spans="2:9" x14ac:dyDescent="0.3">
      <c r="B196" s="2">
        <v>44246</v>
      </c>
      <c r="C196" s="1" t="s">
        <v>11</v>
      </c>
      <c r="D196" s="1" t="s">
        <v>12</v>
      </c>
      <c r="E196" s="1" t="s">
        <v>24</v>
      </c>
      <c r="F196" s="1" t="s">
        <v>23</v>
      </c>
      <c r="G196" s="3">
        <v>41</v>
      </c>
      <c r="H196" s="3">
        <v>75</v>
      </c>
      <c r="I196">
        <f t="shared" ref="I196:I259" si="3">H196*G196</f>
        <v>3075</v>
      </c>
    </row>
    <row r="197" spans="2:9" x14ac:dyDescent="0.3">
      <c r="B197" s="2">
        <v>44246</v>
      </c>
      <c r="C197" s="1" t="s">
        <v>14</v>
      </c>
      <c r="D197" s="1" t="s">
        <v>12</v>
      </c>
      <c r="E197" s="1" t="s">
        <v>24</v>
      </c>
      <c r="F197" s="1" t="s">
        <v>23</v>
      </c>
      <c r="G197" s="3">
        <v>4</v>
      </c>
      <c r="H197" s="3">
        <v>315</v>
      </c>
      <c r="I197">
        <f t="shared" si="3"/>
        <v>1260</v>
      </c>
    </row>
    <row r="198" spans="2:9" x14ac:dyDescent="0.3">
      <c r="B198" s="2">
        <v>44246</v>
      </c>
      <c r="C198" s="1" t="s">
        <v>15</v>
      </c>
      <c r="D198" s="1" t="s">
        <v>8</v>
      </c>
      <c r="E198" s="1" t="s">
        <v>22</v>
      </c>
      <c r="F198" s="1" t="s">
        <v>23</v>
      </c>
      <c r="G198" s="3">
        <v>2</v>
      </c>
      <c r="H198" s="3">
        <v>1080</v>
      </c>
      <c r="I198">
        <f t="shared" si="3"/>
        <v>2160</v>
      </c>
    </row>
    <row r="199" spans="2:9" x14ac:dyDescent="0.3">
      <c r="B199" s="2">
        <v>44246</v>
      </c>
      <c r="C199" s="1" t="s">
        <v>16</v>
      </c>
      <c r="D199" s="1" t="s">
        <v>17</v>
      </c>
      <c r="E199" s="1" t="s">
        <v>24</v>
      </c>
      <c r="F199" s="1" t="s">
        <v>23</v>
      </c>
      <c r="G199" s="3">
        <v>2</v>
      </c>
      <c r="H199" s="3">
        <v>1575</v>
      </c>
      <c r="I199">
        <f t="shared" si="3"/>
        <v>3150</v>
      </c>
    </row>
    <row r="200" spans="2:9" x14ac:dyDescent="0.3">
      <c r="B200" s="2">
        <v>44246</v>
      </c>
      <c r="C200" s="1" t="s">
        <v>18</v>
      </c>
      <c r="D200" s="1" t="s">
        <v>17</v>
      </c>
      <c r="E200" s="1" t="s">
        <v>24</v>
      </c>
      <c r="F200" s="1" t="s">
        <v>23</v>
      </c>
      <c r="G200" s="3">
        <v>6</v>
      </c>
      <c r="H200" s="3">
        <v>790</v>
      </c>
      <c r="I200">
        <f t="shared" si="3"/>
        <v>4740</v>
      </c>
    </row>
    <row r="201" spans="2:9" x14ac:dyDescent="0.3">
      <c r="B201" s="2">
        <v>44246</v>
      </c>
      <c r="C201" s="1" t="s">
        <v>7</v>
      </c>
      <c r="D201" s="1" t="s">
        <v>8</v>
      </c>
      <c r="E201" s="1" t="s">
        <v>25</v>
      </c>
      <c r="F201" s="1" t="s">
        <v>26</v>
      </c>
      <c r="G201" s="3">
        <v>4</v>
      </c>
      <c r="H201" s="3">
        <v>2001</v>
      </c>
      <c r="I201">
        <f t="shared" si="3"/>
        <v>8004</v>
      </c>
    </row>
    <row r="202" spans="2:9" x14ac:dyDescent="0.3">
      <c r="B202" s="2">
        <v>44246</v>
      </c>
      <c r="C202" s="1" t="s">
        <v>11</v>
      </c>
      <c r="D202" s="1" t="s">
        <v>12</v>
      </c>
      <c r="E202" s="1" t="s">
        <v>27</v>
      </c>
      <c r="F202" s="1" t="s">
        <v>26</v>
      </c>
      <c r="G202" s="3">
        <v>49</v>
      </c>
      <c r="H202" s="3">
        <v>75</v>
      </c>
      <c r="I202">
        <f t="shared" si="3"/>
        <v>3675</v>
      </c>
    </row>
    <row r="203" spans="2:9" x14ac:dyDescent="0.3">
      <c r="B203" s="2">
        <v>44246</v>
      </c>
      <c r="C203" s="1" t="s">
        <v>14</v>
      </c>
      <c r="D203" s="1" t="s">
        <v>12</v>
      </c>
      <c r="E203" s="1" t="s">
        <v>27</v>
      </c>
      <c r="F203" s="1" t="s">
        <v>26</v>
      </c>
      <c r="G203" s="3">
        <v>13</v>
      </c>
      <c r="H203" s="3">
        <v>315</v>
      </c>
      <c r="I203">
        <f t="shared" si="3"/>
        <v>4095</v>
      </c>
    </row>
    <row r="204" spans="2:9" x14ac:dyDescent="0.3">
      <c r="B204" s="2">
        <v>44246</v>
      </c>
      <c r="C204" s="1" t="s">
        <v>15</v>
      </c>
      <c r="D204" s="1" t="s">
        <v>8</v>
      </c>
      <c r="E204" s="1" t="s">
        <v>25</v>
      </c>
      <c r="F204" s="1" t="s">
        <v>26</v>
      </c>
      <c r="G204" s="3">
        <v>4</v>
      </c>
      <c r="H204" s="3">
        <v>1080</v>
      </c>
      <c r="I204">
        <f t="shared" si="3"/>
        <v>4320</v>
      </c>
    </row>
    <row r="205" spans="2:9" x14ac:dyDescent="0.3">
      <c r="B205" s="2">
        <v>44246</v>
      </c>
      <c r="C205" s="1" t="s">
        <v>16</v>
      </c>
      <c r="D205" s="1" t="s">
        <v>17</v>
      </c>
      <c r="E205" s="1" t="s">
        <v>27</v>
      </c>
      <c r="F205" s="1" t="s">
        <v>26</v>
      </c>
      <c r="G205" s="3">
        <v>3</v>
      </c>
      <c r="H205" s="3">
        <v>1575</v>
      </c>
      <c r="I205">
        <f t="shared" si="3"/>
        <v>4725</v>
      </c>
    </row>
    <row r="206" spans="2:9" x14ac:dyDescent="0.3">
      <c r="B206" s="2">
        <v>44246</v>
      </c>
      <c r="C206" s="1" t="s">
        <v>18</v>
      </c>
      <c r="D206" s="1" t="s">
        <v>17</v>
      </c>
      <c r="E206" s="1" t="s">
        <v>27</v>
      </c>
      <c r="F206" s="1" t="s">
        <v>26</v>
      </c>
      <c r="G206" s="3">
        <v>6</v>
      </c>
      <c r="H206" s="3">
        <v>790</v>
      </c>
      <c r="I206">
        <f t="shared" si="3"/>
        <v>4740</v>
      </c>
    </row>
    <row r="207" spans="2:9" x14ac:dyDescent="0.3">
      <c r="B207" s="2">
        <v>44246</v>
      </c>
      <c r="C207" s="1" t="s">
        <v>7</v>
      </c>
      <c r="D207" s="1" t="s">
        <v>8</v>
      </c>
      <c r="E207" s="1" t="s">
        <v>28</v>
      </c>
      <c r="F207" s="1" t="s">
        <v>29</v>
      </c>
      <c r="G207" s="3">
        <v>6</v>
      </c>
      <c r="H207" s="3">
        <v>2001</v>
      </c>
      <c r="I207">
        <f t="shared" si="3"/>
        <v>12006</v>
      </c>
    </row>
    <row r="208" spans="2:9" x14ac:dyDescent="0.3">
      <c r="B208" s="2">
        <v>44246</v>
      </c>
      <c r="C208" s="1" t="s">
        <v>11</v>
      </c>
      <c r="D208" s="1" t="s">
        <v>12</v>
      </c>
      <c r="E208" s="1" t="s">
        <v>30</v>
      </c>
      <c r="F208" s="1" t="s">
        <v>29</v>
      </c>
      <c r="G208" s="3">
        <v>58</v>
      </c>
      <c r="H208" s="3">
        <v>75</v>
      </c>
      <c r="I208">
        <f t="shared" si="3"/>
        <v>4350</v>
      </c>
    </row>
    <row r="209" spans="2:9" x14ac:dyDescent="0.3">
      <c r="B209" s="2">
        <v>44246</v>
      </c>
      <c r="C209" s="1" t="s">
        <v>14</v>
      </c>
      <c r="D209" s="1" t="s">
        <v>12</v>
      </c>
      <c r="E209" s="1" t="s">
        <v>30</v>
      </c>
      <c r="F209" s="1" t="s">
        <v>29</v>
      </c>
      <c r="G209" s="3">
        <v>13</v>
      </c>
      <c r="H209" s="3">
        <v>315</v>
      </c>
      <c r="I209">
        <f t="shared" si="3"/>
        <v>4095</v>
      </c>
    </row>
    <row r="210" spans="2:9" x14ac:dyDescent="0.3">
      <c r="B210" s="2">
        <v>44246</v>
      </c>
      <c r="C210" s="1" t="s">
        <v>15</v>
      </c>
      <c r="D210" s="1" t="s">
        <v>8</v>
      </c>
      <c r="E210" s="1" t="s">
        <v>28</v>
      </c>
      <c r="F210" s="1" t="s">
        <v>29</v>
      </c>
      <c r="G210" s="3">
        <v>2</v>
      </c>
      <c r="H210" s="3">
        <v>1080</v>
      </c>
      <c r="I210">
        <f t="shared" si="3"/>
        <v>2160</v>
      </c>
    </row>
    <row r="211" spans="2:9" x14ac:dyDescent="0.3">
      <c r="B211" s="2">
        <v>44246</v>
      </c>
      <c r="C211" s="1" t="s">
        <v>16</v>
      </c>
      <c r="D211" s="1" t="s">
        <v>17</v>
      </c>
      <c r="E211" s="1" t="s">
        <v>30</v>
      </c>
      <c r="F211" s="1" t="s">
        <v>29</v>
      </c>
      <c r="G211" s="3">
        <v>2</v>
      </c>
      <c r="H211" s="3">
        <v>1575</v>
      </c>
      <c r="I211">
        <f t="shared" si="3"/>
        <v>3150</v>
      </c>
    </row>
    <row r="212" spans="2:9" x14ac:dyDescent="0.3">
      <c r="B212" s="2">
        <v>44246</v>
      </c>
      <c r="C212" s="1" t="s">
        <v>18</v>
      </c>
      <c r="D212" s="1" t="s">
        <v>17</v>
      </c>
      <c r="E212" s="1" t="s">
        <v>30</v>
      </c>
      <c r="F212" s="1" t="s">
        <v>29</v>
      </c>
      <c r="G212" s="3">
        <v>11</v>
      </c>
      <c r="H212" s="3">
        <v>790</v>
      </c>
      <c r="I212">
        <f t="shared" si="3"/>
        <v>8690</v>
      </c>
    </row>
    <row r="213" spans="2:9" x14ac:dyDescent="0.3">
      <c r="B213" s="2">
        <v>44253</v>
      </c>
      <c r="C213" s="1" t="s">
        <v>7</v>
      </c>
      <c r="D213" s="1" t="s">
        <v>8</v>
      </c>
      <c r="E213" s="1" t="s">
        <v>9</v>
      </c>
      <c r="F213" s="1" t="s">
        <v>10</v>
      </c>
      <c r="G213" s="3">
        <v>4</v>
      </c>
      <c r="H213" s="3">
        <v>2001</v>
      </c>
      <c r="I213">
        <f t="shared" si="3"/>
        <v>8004</v>
      </c>
    </row>
    <row r="214" spans="2:9" x14ac:dyDescent="0.3">
      <c r="B214" s="2">
        <v>44253</v>
      </c>
      <c r="C214" s="1" t="s">
        <v>11</v>
      </c>
      <c r="D214" s="1" t="s">
        <v>12</v>
      </c>
      <c r="E214" s="1" t="s">
        <v>13</v>
      </c>
      <c r="F214" s="1" t="s">
        <v>10</v>
      </c>
      <c r="G214" s="3">
        <v>31</v>
      </c>
      <c r="H214" s="3">
        <v>75</v>
      </c>
      <c r="I214">
        <f t="shared" si="3"/>
        <v>2325</v>
      </c>
    </row>
    <row r="215" spans="2:9" x14ac:dyDescent="0.3">
      <c r="B215" s="2">
        <v>44253</v>
      </c>
      <c r="C215" s="1" t="s">
        <v>14</v>
      </c>
      <c r="D215" s="1" t="s">
        <v>12</v>
      </c>
      <c r="E215" s="1" t="s">
        <v>13</v>
      </c>
      <c r="F215" s="1" t="s">
        <v>10</v>
      </c>
      <c r="G215" s="3">
        <v>9</v>
      </c>
      <c r="H215" s="3">
        <v>315</v>
      </c>
      <c r="I215">
        <f t="shared" si="3"/>
        <v>2835</v>
      </c>
    </row>
    <row r="216" spans="2:9" x14ac:dyDescent="0.3">
      <c r="B216" s="2">
        <v>44253</v>
      </c>
      <c r="C216" s="1" t="s">
        <v>15</v>
      </c>
      <c r="D216" s="1" t="s">
        <v>8</v>
      </c>
      <c r="E216" s="1" t="s">
        <v>9</v>
      </c>
      <c r="F216" s="1" t="s">
        <v>10</v>
      </c>
      <c r="G216" s="3">
        <v>2</v>
      </c>
      <c r="H216" s="3">
        <v>1080</v>
      </c>
      <c r="I216">
        <f t="shared" si="3"/>
        <v>2160</v>
      </c>
    </row>
    <row r="217" spans="2:9" x14ac:dyDescent="0.3">
      <c r="B217" s="2">
        <v>44253</v>
      </c>
      <c r="C217" s="1" t="s">
        <v>16</v>
      </c>
      <c r="D217" s="1" t="s">
        <v>17</v>
      </c>
      <c r="E217" s="1" t="s">
        <v>9</v>
      </c>
      <c r="F217" s="1" t="s">
        <v>10</v>
      </c>
      <c r="G217" s="3">
        <v>5</v>
      </c>
      <c r="H217" s="3">
        <v>1575</v>
      </c>
      <c r="I217">
        <f t="shared" si="3"/>
        <v>7875</v>
      </c>
    </row>
    <row r="218" spans="2:9" x14ac:dyDescent="0.3">
      <c r="B218" s="2">
        <v>44253</v>
      </c>
      <c r="C218" s="1" t="s">
        <v>18</v>
      </c>
      <c r="D218" s="1" t="s">
        <v>17</v>
      </c>
      <c r="E218" s="1" t="s">
        <v>9</v>
      </c>
      <c r="F218" s="1" t="s">
        <v>10</v>
      </c>
      <c r="G218" s="3">
        <v>9</v>
      </c>
      <c r="H218" s="3">
        <v>790</v>
      </c>
      <c r="I218">
        <f t="shared" si="3"/>
        <v>7110</v>
      </c>
    </row>
    <row r="219" spans="2:9" x14ac:dyDescent="0.3">
      <c r="B219" s="2">
        <v>44253</v>
      </c>
      <c r="C219" s="1" t="s">
        <v>7</v>
      </c>
      <c r="D219" s="1" t="s">
        <v>8</v>
      </c>
      <c r="E219" s="1" t="s">
        <v>19</v>
      </c>
      <c r="F219" s="1" t="s">
        <v>20</v>
      </c>
      <c r="G219" s="3">
        <v>3</v>
      </c>
      <c r="H219" s="3">
        <v>2001</v>
      </c>
      <c r="I219">
        <f t="shared" si="3"/>
        <v>6003</v>
      </c>
    </row>
    <row r="220" spans="2:9" x14ac:dyDescent="0.3">
      <c r="B220" s="2">
        <v>44253</v>
      </c>
      <c r="C220" s="1" t="s">
        <v>11</v>
      </c>
      <c r="D220" s="1" t="s">
        <v>12</v>
      </c>
      <c r="E220" s="1" t="s">
        <v>21</v>
      </c>
      <c r="F220" s="1" t="s">
        <v>20</v>
      </c>
      <c r="G220" s="3">
        <v>56</v>
      </c>
      <c r="H220" s="3">
        <v>75</v>
      </c>
      <c r="I220">
        <f t="shared" si="3"/>
        <v>4200</v>
      </c>
    </row>
    <row r="221" spans="2:9" x14ac:dyDescent="0.3">
      <c r="B221" s="2">
        <v>44253</v>
      </c>
      <c r="C221" s="1" t="s">
        <v>14</v>
      </c>
      <c r="D221" s="1" t="s">
        <v>12</v>
      </c>
      <c r="E221" s="1" t="s">
        <v>21</v>
      </c>
      <c r="F221" s="1" t="s">
        <v>20</v>
      </c>
      <c r="G221" s="3">
        <v>15</v>
      </c>
      <c r="H221" s="3">
        <v>315</v>
      </c>
      <c r="I221">
        <f t="shared" si="3"/>
        <v>4725</v>
      </c>
    </row>
    <row r="222" spans="2:9" x14ac:dyDescent="0.3">
      <c r="B222" s="2">
        <v>44253</v>
      </c>
      <c r="C222" s="1" t="s">
        <v>15</v>
      </c>
      <c r="D222" s="1" t="s">
        <v>8</v>
      </c>
      <c r="E222" s="1" t="s">
        <v>19</v>
      </c>
      <c r="F222" s="1" t="s">
        <v>20</v>
      </c>
      <c r="G222" s="3">
        <v>4</v>
      </c>
      <c r="H222" s="3">
        <v>1080</v>
      </c>
      <c r="I222">
        <f t="shared" si="3"/>
        <v>4320</v>
      </c>
    </row>
    <row r="223" spans="2:9" x14ac:dyDescent="0.3">
      <c r="B223" s="2">
        <v>44253</v>
      </c>
      <c r="C223" s="1" t="s">
        <v>16</v>
      </c>
      <c r="D223" s="1" t="s">
        <v>17</v>
      </c>
      <c r="E223" s="1" t="s">
        <v>19</v>
      </c>
      <c r="F223" s="1" t="s">
        <v>20</v>
      </c>
      <c r="G223" s="3">
        <v>3</v>
      </c>
      <c r="H223" s="3">
        <v>1575</v>
      </c>
      <c r="I223">
        <f t="shared" si="3"/>
        <v>4725</v>
      </c>
    </row>
    <row r="224" spans="2:9" x14ac:dyDescent="0.3">
      <c r="B224" s="2">
        <v>44253</v>
      </c>
      <c r="C224" s="1" t="s">
        <v>18</v>
      </c>
      <c r="D224" s="1" t="s">
        <v>17</v>
      </c>
      <c r="E224" s="1" t="s">
        <v>19</v>
      </c>
      <c r="F224" s="1" t="s">
        <v>20</v>
      </c>
      <c r="G224" s="3">
        <v>10</v>
      </c>
      <c r="H224" s="3">
        <v>790</v>
      </c>
      <c r="I224">
        <f t="shared" si="3"/>
        <v>7900</v>
      </c>
    </row>
    <row r="225" spans="2:9" x14ac:dyDescent="0.3">
      <c r="B225" s="2">
        <v>44253</v>
      </c>
      <c r="C225" s="1" t="s">
        <v>7</v>
      </c>
      <c r="D225" s="1" t="s">
        <v>8</v>
      </c>
      <c r="E225" s="1" t="s">
        <v>22</v>
      </c>
      <c r="F225" s="1" t="s">
        <v>23</v>
      </c>
      <c r="G225" s="3">
        <v>5</v>
      </c>
      <c r="H225" s="3">
        <v>2001</v>
      </c>
      <c r="I225">
        <f t="shared" si="3"/>
        <v>10005</v>
      </c>
    </row>
    <row r="226" spans="2:9" x14ac:dyDescent="0.3">
      <c r="B226" s="2">
        <v>44253</v>
      </c>
      <c r="C226" s="1" t="s">
        <v>11</v>
      </c>
      <c r="D226" s="1" t="s">
        <v>12</v>
      </c>
      <c r="E226" s="1" t="s">
        <v>24</v>
      </c>
      <c r="F226" s="1" t="s">
        <v>23</v>
      </c>
      <c r="G226" s="3">
        <v>34</v>
      </c>
      <c r="H226" s="3">
        <v>75</v>
      </c>
      <c r="I226">
        <f t="shared" si="3"/>
        <v>2550</v>
      </c>
    </row>
    <row r="227" spans="2:9" x14ac:dyDescent="0.3">
      <c r="B227" s="2">
        <v>44253</v>
      </c>
      <c r="C227" s="1" t="s">
        <v>14</v>
      </c>
      <c r="D227" s="1" t="s">
        <v>12</v>
      </c>
      <c r="E227" s="1" t="s">
        <v>24</v>
      </c>
      <c r="F227" s="1" t="s">
        <v>23</v>
      </c>
      <c r="G227" s="3">
        <v>10</v>
      </c>
      <c r="H227" s="3">
        <v>315</v>
      </c>
      <c r="I227">
        <f t="shared" si="3"/>
        <v>3150</v>
      </c>
    </row>
    <row r="228" spans="2:9" x14ac:dyDescent="0.3">
      <c r="B228" s="2">
        <v>44253</v>
      </c>
      <c r="C228" s="1" t="s">
        <v>15</v>
      </c>
      <c r="D228" s="1" t="s">
        <v>8</v>
      </c>
      <c r="E228" s="1" t="s">
        <v>22</v>
      </c>
      <c r="F228" s="1" t="s">
        <v>23</v>
      </c>
      <c r="G228" s="3">
        <v>1</v>
      </c>
      <c r="H228" s="3">
        <v>1080</v>
      </c>
      <c r="I228">
        <f t="shared" si="3"/>
        <v>1080</v>
      </c>
    </row>
    <row r="229" spans="2:9" x14ac:dyDescent="0.3">
      <c r="B229" s="2">
        <v>44253</v>
      </c>
      <c r="C229" s="1" t="s">
        <v>16</v>
      </c>
      <c r="D229" s="1" t="s">
        <v>17</v>
      </c>
      <c r="E229" s="1" t="s">
        <v>24</v>
      </c>
      <c r="F229" s="1" t="s">
        <v>23</v>
      </c>
      <c r="G229" s="3">
        <v>5</v>
      </c>
      <c r="H229" s="3">
        <v>1575</v>
      </c>
      <c r="I229">
        <f t="shared" si="3"/>
        <v>7875</v>
      </c>
    </row>
    <row r="230" spans="2:9" x14ac:dyDescent="0.3">
      <c r="B230" s="2">
        <v>44253</v>
      </c>
      <c r="C230" s="1" t="s">
        <v>18</v>
      </c>
      <c r="D230" s="1" t="s">
        <v>17</v>
      </c>
      <c r="E230" s="1" t="s">
        <v>24</v>
      </c>
      <c r="F230" s="1" t="s">
        <v>23</v>
      </c>
      <c r="G230" s="3">
        <v>6</v>
      </c>
      <c r="H230" s="3">
        <v>790</v>
      </c>
      <c r="I230">
        <f t="shared" si="3"/>
        <v>4740</v>
      </c>
    </row>
    <row r="231" spans="2:9" x14ac:dyDescent="0.3">
      <c r="B231" s="2">
        <v>44253</v>
      </c>
      <c r="C231" s="1" t="s">
        <v>7</v>
      </c>
      <c r="D231" s="1" t="s">
        <v>8</v>
      </c>
      <c r="E231" s="1" t="s">
        <v>25</v>
      </c>
      <c r="F231" s="1" t="s">
        <v>26</v>
      </c>
      <c r="G231" s="3">
        <v>4</v>
      </c>
      <c r="H231" s="3">
        <v>2001</v>
      </c>
      <c r="I231">
        <f t="shared" si="3"/>
        <v>8004</v>
      </c>
    </row>
    <row r="232" spans="2:9" x14ac:dyDescent="0.3">
      <c r="B232" s="2">
        <v>44253</v>
      </c>
      <c r="C232" s="1" t="s">
        <v>11</v>
      </c>
      <c r="D232" s="1" t="s">
        <v>12</v>
      </c>
      <c r="E232" s="1" t="s">
        <v>27</v>
      </c>
      <c r="F232" s="1" t="s">
        <v>26</v>
      </c>
      <c r="G232" s="3">
        <v>49</v>
      </c>
      <c r="H232" s="3">
        <v>75</v>
      </c>
      <c r="I232">
        <f t="shared" si="3"/>
        <v>3675</v>
      </c>
    </row>
    <row r="233" spans="2:9" x14ac:dyDescent="0.3">
      <c r="B233" s="2">
        <v>44253</v>
      </c>
      <c r="C233" s="1" t="s">
        <v>14</v>
      </c>
      <c r="D233" s="1" t="s">
        <v>12</v>
      </c>
      <c r="E233" s="1" t="s">
        <v>27</v>
      </c>
      <c r="F233" s="1" t="s">
        <v>26</v>
      </c>
      <c r="G233" s="3">
        <v>10</v>
      </c>
      <c r="H233" s="3">
        <v>315</v>
      </c>
      <c r="I233">
        <f t="shared" si="3"/>
        <v>3150</v>
      </c>
    </row>
    <row r="234" spans="2:9" x14ac:dyDescent="0.3">
      <c r="B234" s="2">
        <v>44253</v>
      </c>
      <c r="C234" s="1" t="s">
        <v>15</v>
      </c>
      <c r="D234" s="1" t="s">
        <v>8</v>
      </c>
      <c r="E234" s="1" t="s">
        <v>25</v>
      </c>
      <c r="F234" s="1" t="s">
        <v>26</v>
      </c>
      <c r="G234" s="3">
        <v>6</v>
      </c>
      <c r="H234" s="3">
        <v>1080</v>
      </c>
      <c r="I234">
        <f t="shared" si="3"/>
        <v>6480</v>
      </c>
    </row>
    <row r="235" spans="2:9" x14ac:dyDescent="0.3">
      <c r="B235" s="2">
        <v>44253</v>
      </c>
      <c r="C235" s="1" t="s">
        <v>16</v>
      </c>
      <c r="D235" s="1" t="s">
        <v>17</v>
      </c>
      <c r="E235" s="1" t="s">
        <v>27</v>
      </c>
      <c r="F235" s="1" t="s">
        <v>26</v>
      </c>
      <c r="G235" s="3">
        <v>5</v>
      </c>
      <c r="H235" s="3">
        <v>1575</v>
      </c>
      <c r="I235">
        <f t="shared" si="3"/>
        <v>7875</v>
      </c>
    </row>
    <row r="236" spans="2:9" x14ac:dyDescent="0.3">
      <c r="B236" s="2">
        <v>44253</v>
      </c>
      <c r="C236" s="1" t="s">
        <v>18</v>
      </c>
      <c r="D236" s="1" t="s">
        <v>17</v>
      </c>
      <c r="E236" s="1" t="s">
        <v>27</v>
      </c>
      <c r="F236" s="1" t="s">
        <v>26</v>
      </c>
      <c r="G236" s="3">
        <v>8</v>
      </c>
      <c r="H236" s="3">
        <v>790</v>
      </c>
      <c r="I236">
        <f t="shared" si="3"/>
        <v>6320</v>
      </c>
    </row>
    <row r="237" spans="2:9" x14ac:dyDescent="0.3">
      <c r="B237" s="2">
        <v>44253</v>
      </c>
      <c r="C237" s="1" t="s">
        <v>7</v>
      </c>
      <c r="D237" s="1" t="s">
        <v>8</v>
      </c>
      <c r="E237" s="1" t="s">
        <v>28</v>
      </c>
      <c r="F237" s="1" t="s">
        <v>29</v>
      </c>
      <c r="G237" s="3">
        <v>5</v>
      </c>
      <c r="H237" s="3">
        <v>2001</v>
      </c>
      <c r="I237">
        <f t="shared" si="3"/>
        <v>10005</v>
      </c>
    </row>
    <row r="238" spans="2:9" x14ac:dyDescent="0.3">
      <c r="B238" s="2">
        <v>44253</v>
      </c>
      <c r="C238" s="1" t="s">
        <v>11</v>
      </c>
      <c r="D238" s="1" t="s">
        <v>12</v>
      </c>
      <c r="E238" s="1" t="s">
        <v>30</v>
      </c>
      <c r="F238" s="1" t="s">
        <v>29</v>
      </c>
      <c r="G238" s="3">
        <v>45</v>
      </c>
      <c r="H238" s="3">
        <v>75</v>
      </c>
      <c r="I238">
        <f t="shared" si="3"/>
        <v>3375</v>
      </c>
    </row>
    <row r="239" spans="2:9" x14ac:dyDescent="0.3">
      <c r="B239" s="2">
        <v>44253</v>
      </c>
      <c r="C239" s="1" t="s">
        <v>14</v>
      </c>
      <c r="D239" s="1" t="s">
        <v>12</v>
      </c>
      <c r="E239" s="1" t="s">
        <v>30</v>
      </c>
      <c r="F239" s="1" t="s">
        <v>29</v>
      </c>
      <c r="G239" s="3">
        <v>11</v>
      </c>
      <c r="H239" s="3">
        <v>315</v>
      </c>
      <c r="I239">
        <f t="shared" si="3"/>
        <v>3465</v>
      </c>
    </row>
    <row r="240" spans="2:9" x14ac:dyDescent="0.3">
      <c r="B240" s="2">
        <v>44253</v>
      </c>
      <c r="C240" s="1" t="s">
        <v>15</v>
      </c>
      <c r="D240" s="1" t="s">
        <v>8</v>
      </c>
      <c r="E240" s="1" t="s">
        <v>28</v>
      </c>
      <c r="F240" s="1" t="s">
        <v>29</v>
      </c>
      <c r="G240" s="3">
        <v>6</v>
      </c>
      <c r="H240" s="3">
        <v>1080</v>
      </c>
      <c r="I240">
        <f t="shared" si="3"/>
        <v>6480</v>
      </c>
    </row>
    <row r="241" spans="2:9" x14ac:dyDescent="0.3">
      <c r="B241" s="2">
        <v>44253</v>
      </c>
      <c r="C241" s="1" t="s">
        <v>16</v>
      </c>
      <c r="D241" s="1" t="s">
        <v>17</v>
      </c>
      <c r="E241" s="1" t="s">
        <v>30</v>
      </c>
      <c r="F241" s="1" t="s">
        <v>29</v>
      </c>
      <c r="G241" s="3">
        <v>2</v>
      </c>
      <c r="H241" s="3">
        <v>1575</v>
      </c>
      <c r="I241">
        <f t="shared" si="3"/>
        <v>3150</v>
      </c>
    </row>
    <row r="242" spans="2:9" x14ac:dyDescent="0.3">
      <c r="B242" s="2">
        <v>44253</v>
      </c>
      <c r="C242" s="1" t="s">
        <v>18</v>
      </c>
      <c r="D242" s="1" t="s">
        <v>17</v>
      </c>
      <c r="E242" s="1" t="s">
        <v>30</v>
      </c>
      <c r="F242" s="1" t="s">
        <v>29</v>
      </c>
      <c r="G242" s="3">
        <v>7</v>
      </c>
      <c r="H242" s="3">
        <v>790</v>
      </c>
      <c r="I242">
        <f t="shared" si="3"/>
        <v>5530</v>
      </c>
    </row>
    <row r="243" spans="2:9" x14ac:dyDescent="0.3">
      <c r="B243" s="2">
        <v>44260</v>
      </c>
      <c r="C243" s="1" t="s">
        <v>7</v>
      </c>
      <c r="D243" s="1" t="s">
        <v>8</v>
      </c>
      <c r="E243" s="1" t="s">
        <v>9</v>
      </c>
      <c r="F243" s="1" t="s">
        <v>10</v>
      </c>
      <c r="G243" s="3">
        <v>3</v>
      </c>
      <c r="H243" s="3">
        <v>2001</v>
      </c>
      <c r="I243">
        <f t="shared" si="3"/>
        <v>6003</v>
      </c>
    </row>
    <row r="244" spans="2:9" x14ac:dyDescent="0.3">
      <c r="B244" s="2">
        <v>44260</v>
      </c>
      <c r="C244" s="1" t="s">
        <v>11</v>
      </c>
      <c r="D244" s="1" t="s">
        <v>12</v>
      </c>
      <c r="E244" s="1" t="s">
        <v>13</v>
      </c>
      <c r="F244" s="1" t="s">
        <v>10</v>
      </c>
      <c r="G244" s="3">
        <v>57</v>
      </c>
      <c r="H244" s="3">
        <v>75</v>
      </c>
      <c r="I244">
        <f t="shared" si="3"/>
        <v>4275</v>
      </c>
    </row>
    <row r="245" spans="2:9" x14ac:dyDescent="0.3">
      <c r="B245" s="2">
        <v>44260</v>
      </c>
      <c r="C245" s="1" t="s">
        <v>14</v>
      </c>
      <c r="D245" s="1" t="s">
        <v>12</v>
      </c>
      <c r="E245" s="1" t="s">
        <v>13</v>
      </c>
      <c r="F245" s="1" t="s">
        <v>10</v>
      </c>
      <c r="G245" s="3">
        <v>11</v>
      </c>
      <c r="H245" s="3">
        <v>315</v>
      </c>
      <c r="I245">
        <f t="shared" si="3"/>
        <v>3465</v>
      </c>
    </row>
    <row r="246" spans="2:9" x14ac:dyDescent="0.3">
      <c r="B246" s="2">
        <v>44260</v>
      </c>
      <c r="C246" s="1" t="s">
        <v>15</v>
      </c>
      <c r="D246" s="1" t="s">
        <v>8</v>
      </c>
      <c r="E246" s="1" t="s">
        <v>9</v>
      </c>
      <c r="F246" s="1" t="s">
        <v>10</v>
      </c>
      <c r="G246" s="3">
        <v>5</v>
      </c>
      <c r="H246" s="3">
        <v>1080</v>
      </c>
      <c r="I246">
        <f t="shared" si="3"/>
        <v>5400</v>
      </c>
    </row>
    <row r="247" spans="2:9" x14ac:dyDescent="0.3">
      <c r="B247" s="2">
        <v>44260</v>
      </c>
      <c r="C247" s="1" t="s">
        <v>16</v>
      </c>
      <c r="D247" s="1" t="s">
        <v>17</v>
      </c>
      <c r="E247" s="1" t="s">
        <v>9</v>
      </c>
      <c r="F247" s="1" t="s">
        <v>10</v>
      </c>
      <c r="G247" s="3">
        <v>4</v>
      </c>
      <c r="H247" s="3">
        <v>1575</v>
      </c>
      <c r="I247">
        <f t="shared" si="3"/>
        <v>6300</v>
      </c>
    </row>
    <row r="248" spans="2:9" x14ac:dyDescent="0.3">
      <c r="B248" s="2">
        <v>44260</v>
      </c>
      <c r="C248" s="1" t="s">
        <v>18</v>
      </c>
      <c r="D248" s="1" t="s">
        <v>17</v>
      </c>
      <c r="E248" s="1" t="s">
        <v>9</v>
      </c>
      <c r="F248" s="1" t="s">
        <v>10</v>
      </c>
      <c r="G248" s="3">
        <v>9</v>
      </c>
      <c r="H248" s="3">
        <v>790</v>
      </c>
      <c r="I248">
        <f t="shared" si="3"/>
        <v>7110</v>
      </c>
    </row>
    <row r="249" spans="2:9" x14ac:dyDescent="0.3">
      <c r="B249" s="2">
        <v>44260</v>
      </c>
      <c r="C249" s="1" t="s">
        <v>7</v>
      </c>
      <c r="D249" s="1" t="s">
        <v>8</v>
      </c>
      <c r="E249" s="1" t="s">
        <v>19</v>
      </c>
      <c r="F249" s="1" t="s">
        <v>20</v>
      </c>
      <c r="G249" s="3">
        <v>6</v>
      </c>
      <c r="H249" s="3">
        <v>2001</v>
      </c>
      <c r="I249">
        <f t="shared" si="3"/>
        <v>12006</v>
      </c>
    </row>
    <row r="250" spans="2:9" x14ac:dyDescent="0.3">
      <c r="B250" s="2">
        <v>44260</v>
      </c>
      <c r="C250" s="1" t="s">
        <v>11</v>
      </c>
      <c r="D250" s="1" t="s">
        <v>12</v>
      </c>
      <c r="E250" s="1" t="s">
        <v>21</v>
      </c>
      <c r="F250" s="1" t="s">
        <v>20</v>
      </c>
      <c r="G250" s="3">
        <v>71</v>
      </c>
      <c r="H250" s="3">
        <v>75</v>
      </c>
      <c r="I250">
        <f t="shared" si="3"/>
        <v>5325</v>
      </c>
    </row>
    <row r="251" spans="2:9" x14ac:dyDescent="0.3">
      <c r="B251" s="2">
        <v>44260</v>
      </c>
      <c r="C251" s="1" t="s">
        <v>14</v>
      </c>
      <c r="D251" s="1" t="s">
        <v>12</v>
      </c>
      <c r="E251" s="1" t="s">
        <v>21</v>
      </c>
      <c r="F251" s="1" t="s">
        <v>20</v>
      </c>
      <c r="G251" s="3">
        <v>16</v>
      </c>
      <c r="H251" s="3">
        <v>315</v>
      </c>
      <c r="I251">
        <f t="shared" si="3"/>
        <v>5040</v>
      </c>
    </row>
    <row r="252" spans="2:9" x14ac:dyDescent="0.3">
      <c r="B252" s="2">
        <v>44260</v>
      </c>
      <c r="C252" s="1" t="s">
        <v>15</v>
      </c>
      <c r="D252" s="1" t="s">
        <v>8</v>
      </c>
      <c r="E252" s="1" t="s">
        <v>19</v>
      </c>
      <c r="F252" s="1" t="s">
        <v>20</v>
      </c>
      <c r="G252" s="3">
        <v>4</v>
      </c>
      <c r="H252" s="3">
        <v>1080</v>
      </c>
      <c r="I252">
        <f t="shared" si="3"/>
        <v>4320</v>
      </c>
    </row>
    <row r="253" spans="2:9" x14ac:dyDescent="0.3">
      <c r="B253" s="2">
        <v>44260</v>
      </c>
      <c r="C253" s="1" t="s">
        <v>16</v>
      </c>
      <c r="D253" s="1" t="s">
        <v>17</v>
      </c>
      <c r="E253" s="1" t="s">
        <v>19</v>
      </c>
      <c r="F253" s="1" t="s">
        <v>20</v>
      </c>
      <c r="G253" s="3">
        <v>2</v>
      </c>
      <c r="H253" s="3">
        <v>1575</v>
      </c>
      <c r="I253">
        <f t="shared" si="3"/>
        <v>3150</v>
      </c>
    </row>
    <row r="254" spans="2:9" x14ac:dyDescent="0.3">
      <c r="B254" s="2">
        <v>44260</v>
      </c>
      <c r="C254" s="1" t="s">
        <v>18</v>
      </c>
      <c r="D254" s="1" t="s">
        <v>17</v>
      </c>
      <c r="E254" s="1" t="s">
        <v>19</v>
      </c>
      <c r="F254" s="1" t="s">
        <v>20</v>
      </c>
      <c r="G254" s="3">
        <v>6</v>
      </c>
      <c r="H254" s="3">
        <v>790</v>
      </c>
      <c r="I254">
        <f t="shared" si="3"/>
        <v>4740</v>
      </c>
    </row>
    <row r="255" spans="2:9" x14ac:dyDescent="0.3">
      <c r="B255" s="2">
        <v>44260</v>
      </c>
      <c r="C255" s="1" t="s">
        <v>7</v>
      </c>
      <c r="D255" s="1" t="s">
        <v>8</v>
      </c>
      <c r="E255" s="1" t="s">
        <v>22</v>
      </c>
      <c r="F255" s="1" t="s">
        <v>23</v>
      </c>
      <c r="G255" s="3">
        <v>3</v>
      </c>
      <c r="H255" s="3">
        <v>2001</v>
      </c>
      <c r="I255">
        <f t="shared" si="3"/>
        <v>6003</v>
      </c>
    </row>
    <row r="256" spans="2:9" x14ac:dyDescent="0.3">
      <c r="B256" s="2">
        <v>44260</v>
      </c>
      <c r="C256" s="1" t="s">
        <v>11</v>
      </c>
      <c r="D256" s="1" t="s">
        <v>12</v>
      </c>
      <c r="E256" s="1" t="s">
        <v>24</v>
      </c>
      <c r="F256" s="1" t="s">
        <v>23</v>
      </c>
      <c r="G256" s="3">
        <v>35</v>
      </c>
      <c r="H256" s="3">
        <v>75</v>
      </c>
      <c r="I256">
        <f t="shared" si="3"/>
        <v>2625</v>
      </c>
    </row>
    <row r="257" spans="2:9" x14ac:dyDescent="0.3">
      <c r="B257" s="2">
        <v>44260</v>
      </c>
      <c r="C257" s="1" t="s">
        <v>14</v>
      </c>
      <c r="D257" s="1" t="s">
        <v>12</v>
      </c>
      <c r="E257" s="1" t="s">
        <v>24</v>
      </c>
      <c r="F257" s="1" t="s">
        <v>23</v>
      </c>
      <c r="G257" s="3">
        <v>5</v>
      </c>
      <c r="H257" s="3">
        <v>315</v>
      </c>
      <c r="I257">
        <f t="shared" si="3"/>
        <v>1575</v>
      </c>
    </row>
    <row r="258" spans="2:9" x14ac:dyDescent="0.3">
      <c r="B258" s="2">
        <v>44260</v>
      </c>
      <c r="C258" s="1" t="s">
        <v>15</v>
      </c>
      <c r="D258" s="1" t="s">
        <v>8</v>
      </c>
      <c r="E258" s="1" t="s">
        <v>22</v>
      </c>
      <c r="F258" s="1" t="s">
        <v>23</v>
      </c>
      <c r="G258" s="3">
        <v>1</v>
      </c>
      <c r="H258" s="3">
        <v>1080</v>
      </c>
      <c r="I258">
        <f t="shared" si="3"/>
        <v>1080</v>
      </c>
    </row>
    <row r="259" spans="2:9" x14ac:dyDescent="0.3">
      <c r="B259" s="2">
        <v>44260</v>
      </c>
      <c r="C259" s="1" t="s">
        <v>16</v>
      </c>
      <c r="D259" s="1" t="s">
        <v>17</v>
      </c>
      <c r="E259" s="1" t="s">
        <v>24</v>
      </c>
      <c r="F259" s="1" t="s">
        <v>23</v>
      </c>
      <c r="G259" s="3">
        <v>2</v>
      </c>
      <c r="H259" s="3">
        <v>1575</v>
      </c>
      <c r="I259">
        <f t="shared" si="3"/>
        <v>3150</v>
      </c>
    </row>
    <row r="260" spans="2:9" x14ac:dyDescent="0.3">
      <c r="B260" s="2">
        <v>44260</v>
      </c>
      <c r="C260" s="1" t="s">
        <v>18</v>
      </c>
      <c r="D260" s="1" t="s">
        <v>17</v>
      </c>
      <c r="E260" s="1" t="s">
        <v>24</v>
      </c>
      <c r="F260" s="1" t="s">
        <v>23</v>
      </c>
      <c r="G260" s="3">
        <v>5</v>
      </c>
      <c r="H260" s="3">
        <v>790</v>
      </c>
      <c r="I260">
        <f t="shared" ref="I260:I323" si="4">H260*G260</f>
        <v>3950</v>
      </c>
    </row>
    <row r="261" spans="2:9" x14ac:dyDescent="0.3">
      <c r="B261" s="2">
        <v>44260</v>
      </c>
      <c r="C261" s="1" t="s">
        <v>7</v>
      </c>
      <c r="D261" s="1" t="s">
        <v>8</v>
      </c>
      <c r="E261" s="1" t="s">
        <v>25</v>
      </c>
      <c r="F261" s="1" t="s">
        <v>26</v>
      </c>
      <c r="G261" s="3">
        <v>3</v>
      </c>
      <c r="H261" s="3">
        <v>2001</v>
      </c>
      <c r="I261">
        <f t="shared" si="4"/>
        <v>6003</v>
      </c>
    </row>
    <row r="262" spans="2:9" x14ac:dyDescent="0.3">
      <c r="B262" s="2">
        <v>44260</v>
      </c>
      <c r="C262" s="1" t="s">
        <v>11</v>
      </c>
      <c r="D262" s="1" t="s">
        <v>12</v>
      </c>
      <c r="E262" s="1" t="s">
        <v>27</v>
      </c>
      <c r="F262" s="1" t="s">
        <v>26</v>
      </c>
      <c r="G262" s="3">
        <v>33</v>
      </c>
      <c r="H262" s="3">
        <v>75</v>
      </c>
      <c r="I262">
        <f t="shared" si="4"/>
        <v>2475</v>
      </c>
    </row>
    <row r="263" spans="2:9" x14ac:dyDescent="0.3">
      <c r="B263" s="2">
        <v>44260</v>
      </c>
      <c r="C263" s="1" t="s">
        <v>14</v>
      </c>
      <c r="D263" s="1" t="s">
        <v>12</v>
      </c>
      <c r="E263" s="1" t="s">
        <v>27</v>
      </c>
      <c r="F263" s="1" t="s">
        <v>26</v>
      </c>
      <c r="G263" s="3">
        <v>15</v>
      </c>
      <c r="H263" s="3">
        <v>315</v>
      </c>
      <c r="I263">
        <f t="shared" si="4"/>
        <v>4725</v>
      </c>
    </row>
    <row r="264" spans="2:9" x14ac:dyDescent="0.3">
      <c r="B264" s="2">
        <v>44260</v>
      </c>
      <c r="C264" s="1" t="s">
        <v>15</v>
      </c>
      <c r="D264" s="1" t="s">
        <v>8</v>
      </c>
      <c r="E264" s="1" t="s">
        <v>25</v>
      </c>
      <c r="F264" s="1" t="s">
        <v>26</v>
      </c>
      <c r="G264" s="3">
        <v>5</v>
      </c>
      <c r="H264" s="3">
        <v>1080</v>
      </c>
      <c r="I264">
        <f t="shared" si="4"/>
        <v>5400</v>
      </c>
    </row>
    <row r="265" spans="2:9" x14ac:dyDescent="0.3">
      <c r="B265" s="2">
        <v>44260</v>
      </c>
      <c r="C265" s="1" t="s">
        <v>16</v>
      </c>
      <c r="D265" s="1" t="s">
        <v>17</v>
      </c>
      <c r="E265" s="1" t="s">
        <v>27</v>
      </c>
      <c r="F265" s="1" t="s">
        <v>26</v>
      </c>
      <c r="G265" s="3">
        <v>4</v>
      </c>
      <c r="H265" s="3">
        <v>1575</v>
      </c>
      <c r="I265">
        <f t="shared" si="4"/>
        <v>6300</v>
      </c>
    </row>
    <row r="266" spans="2:9" x14ac:dyDescent="0.3">
      <c r="B266" s="2">
        <v>44260</v>
      </c>
      <c r="C266" s="1" t="s">
        <v>18</v>
      </c>
      <c r="D266" s="1" t="s">
        <v>17</v>
      </c>
      <c r="E266" s="1" t="s">
        <v>27</v>
      </c>
      <c r="F266" s="1" t="s">
        <v>26</v>
      </c>
      <c r="G266" s="3">
        <v>10</v>
      </c>
      <c r="H266" s="3">
        <v>790</v>
      </c>
      <c r="I266">
        <f t="shared" si="4"/>
        <v>7900</v>
      </c>
    </row>
    <row r="267" spans="2:9" x14ac:dyDescent="0.3">
      <c r="B267" s="2">
        <v>44260</v>
      </c>
      <c r="C267" s="1" t="s">
        <v>7</v>
      </c>
      <c r="D267" s="1" t="s">
        <v>8</v>
      </c>
      <c r="E267" s="1" t="s">
        <v>28</v>
      </c>
      <c r="F267" s="1" t="s">
        <v>29</v>
      </c>
      <c r="G267" s="3">
        <v>4</v>
      </c>
      <c r="H267" s="3">
        <v>2001</v>
      </c>
      <c r="I267">
        <f t="shared" si="4"/>
        <v>8004</v>
      </c>
    </row>
    <row r="268" spans="2:9" x14ac:dyDescent="0.3">
      <c r="B268" s="2">
        <v>44260</v>
      </c>
      <c r="C268" s="1" t="s">
        <v>11</v>
      </c>
      <c r="D268" s="1" t="s">
        <v>12</v>
      </c>
      <c r="E268" s="1" t="s">
        <v>30</v>
      </c>
      <c r="F268" s="1" t="s">
        <v>29</v>
      </c>
      <c r="G268" s="3">
        <v>40</v>
      </c>
      <c r="H268" s="3">
        <v>75</v>
      </c>
      <c r="I268">
        <f t="shared" si="4"/>
        <v>3000</v>
      </c>
    </row>
    <row r="269" spans="2:9" x14ac:dyDescent="0.3">
      <c r="B269" s="2">
        <v>44260</v>
      </c>
      <c r="C269" s="1" t="s">
        <v>14</v>
      </c>
      <c r="D269" s="1" t="s">
        <v>12</v>
      </c>
      <c r="E269" s="1" t="s">
        <v>30</v>
      </c>
      <c r="F269" s="1" t="s">
        <v>29</v>
      </c>
      <c r="G269" s="3">
        <v>15</v>
      </c>
      <c r="H269" s="3">
        <v>315</v>
      </c>
      <c r="I269">
        <f t="shared" si="4"/>
        <v>4725</v>
      </c>
    </row>
    <row r="270" spans="2:9" x14ac:dyDescent="0.3">
      <c r="B270" s="2">
        <v>44260</v>
      </c>
      <c r="C270" s="1" t="s">
        <v>15</v>
      </c>
      <c r="D270" s="1" t="s">
        <v>8</v>
      </c>
      <c r="E270" s="1" t="s">
        <v>28</v>
      </c>
      <c r="F270" s="1" t="s">
        <v>29</v>
      </c>
      <c r="G270" s="3">
        <v>2</v>
      </c>
      <c r="H270" s="3">
        <v>1080</v>
      </c>
      <c r="I270">
        <f t="shared" si="4"/>
        <v>2160</v>
      </c>
    </row>
    <row r="271" spans="2:9" x14ac:dyDescent="0.3">
      <c r="B271" s="2">
        <v>44260</v>
      </c>
      <c r="C271" s="1" t="s">
        <v>16</v>
      </c>
      <c r="D271" s="1" t="s">
        <v>17</v>
      </c>
      <c r="E271" s="1" t="s">
        <v>30</v>
      </c>
      <c r="F271" s="1" t="s">
        <v>29</v>
      </c>
      <c r="G271" s="3">
        <v>4</v>
      </c>
      <c r="H271" s="3">
        <v>1575</v>
      </c>
      <c r="I271">
        <f t="shared" si="4"/>
        <v>6300</v>
      </c>
    </row>
    <row r="272" spans="2:9" x14ac:dyDescent="0.3">
      <c r="B272" s="2">
        <v>44260</v>
      </c>
      <c r="C272" s="1" t="s">
        <v>18</v>
      </c>
      <c r="D272" s="1" t="s">
        <v>17</v>
      </c>
      <c r="E272" s="1" t="s">
        <v>30</v>
      </c>
      <c r="F272" s="1" t="s">
        <v>29</v>
      </c>
      <c r="G272" s="3">
        <v>9</v>
      </c>
      <c r="H272" s="3">
        <v>790</v>
      </c>
      <c r="I272">
        <f t="shared" si="4"/>
        <v>7110</v>
      </c>
    </row>
    <row r="273" spans="2:9" x14ac:dyDescent="0.3">
      <c r="B273" s="2">
        <v>44267</v>
      </c>
      <c r="C273" s="1" t="s">
        <v>7</v>
      </c>
      <c r="D273" s="1" t="s">
        <v>8</v>
      </c>
      <c r="E273" s="1" t="s">
        <v>9</v>
      </c>
      <c r="F273" s="1" t="s">
        <v>10</v>
      </c>
      <c r="G273" s="3">
        <v>6</v>
      </c>
      <c r="H273" s="3">
        <v>2001</v>
      </c>
      <c r="I273">
        <f t="shared" si="4"/>
        <v>12006</v>
      </c>
    </row>
    <row r="274" spans="2:9" x14ac:dyDescent="0.3">
      <c r="B274" s="2">
        <v>44267</v>
      </c>
      <c r="C274" s="1" t="s">
        <v>11</v>
      </c>
      <c r="D274" s="1" t="s">
        <v>12</v>
      </c>
      <c r="E274" s="1" t="s">
        <v>13</v>
      </c>
      <c r="F274" s="1" t="s">
        <v>10</v>
      </c>
      <c r="G274" s="3">
        <v>60</v>
      </c>
      <c r="H274" s="3">
        <v>75</v>
      </c>
      <c r="I274">
        <f t="shared" si="4"/>
        <v>4500</v>
      </c>
    </row>
    <row r="275" spans="2:9" x14ac:dyDescent="0.3">
      <c r="B275" s="2">
        <v>44267</v>
      </c>
      <c r="C275" s="1" t="s">
        <v>14</v>
      </c>
      <c r="D275" s="1" t="s">
        <v>12</v>
      </c>
      <c r="E275" s="1" t="s">
        <v>13</v>
      </c>
      <c r="F275" s="1" t="s">
        <v>10</v>
      </c>
      <c r="G275" s="3">
        <v>12</v>
      </c>
      <c r="H275" s="3">
        <v>315</v>
      </c>
      <c r="I275">
        <f t="shared" si="4"/>
        <v>3780</v>
      </c>
    </row>
    <row r="276" spans="2:9" x14ac:dyDescent="0.3">
      <c r="B276" s="2">
        <v>44267</v>
      </c>
      <c r="C276" s="1" t="s">
        <v>15</v>
      </c>
      <c r="D276" s="1" t="s">
        <v>8</v>
      </c>
      <c r="E276" s="1" t="s">
        <v>9</v>
      </c>
      <c r="F276" s="1" t="s">
        <v>10</v>
      </c>
      <c r="G276" s="3">
        <v>4</v>
      </c>
      <c r="H276" s="3">
        <v>1080</v>
      </c>
      <c r="I276">
        <f t="shared" si="4"/>
        <v>4320</v>
      </c>
    </row>
    <row r="277" spans="2:9" x14ac:dyDescent="0.3">
      <c r="B277" s="2">
        <v>44267</v>
      </c>
      <c r="C277" s="1" t="s">
        <v>16</v>
      </c>
      <c r="D277" s="1" t="s">
        <v>17</v>
      </c>
      <c r="E277" s="1" t="s">
        <v>9</v>
      </c>
      <c r="F277" s="1" t="s">
        <v>10</v>
      </c>
      <c r="G277" s="3">
        <v>2</v>
      </c>
      <c r="H277" s="3">
        <v>1575</v>
      </c>
      <c r="I277">
        <f t="shared" si="4"/>
        <v>3150</v>
      </c>
    </row>
    <row r="278" spans="2:9" x14ac:dyDescent="0.3">
      <c r="B278" s="2">
        <v>44267</v>
      </c>
      <c r="C278" s="1" t="s">
        <v>18</v>
      </c>
      <c r="D278" s="1" t="s">
        <v>17</v>
      </c>
      <c r="E278" s="1" t="s">
        <v>9</v>
      </c>
      <c r="F278" s="1" t="s">
        <v>10</v>
      </c>
      <c r="G278" s="3">
        <v>7</v>
      </c>
      <c r="H278" s="3">
        <v>790</v>
      </c>
      <c r="I278">
        <f t="shared" si="4"/>
        <v>5530</v>
      </c>
    </row>
    <row r="279" spans="2:9" x14ac:dyDescent="0.3">
      <c r="B279" s="2">
        <v>44267</v>
      </c>
      <c r="C279" s="1" t="s">
        <v>7</v>
      </c>
      <c r="D279" s="1" t="s">
        <v>8</v>
      </c>
      <c r="E279" s="1" t="s">
        <v>19</v>
      </c>
      <c r="F279" s="1" t="s">
        <v>20</v>
      </c>
      <c r="G279" s="3">
        <v>6</v>
      </c>
      <c r="H279" s="3">
        <v>2001</v>
      </c>
      <c r="I279">
        <f t="shared" si="4"/>
        <v>12006</v>
      </c>
    </row>
    <row r="280" spans="2:9" x14ac:dyDescent="0.3">
      <c r="B280" s="2">
        <v>44267</v>
      </c>
      <c r="C280" s="1" t="s">
        <v>11</v>
      </c>
      <c r="D280" s="1" t="s">
        <v>12</v>
      </c>
      <c r="E280" s="1" t="s">
        <v>21</v>
      </c>
      <c r="F280" s="1" t="s">
        <v>20</v>
      </c>
      <c r="G280" s="3">
        <v>55</v>
      </c>
      <c r="H280" s="3">
        <v>75</v>
      </c>
      <c r="I280">
        <f t="shared" si="4"/>
        <v>4125</v>
      </c>
    </row>
    <row r="281" spans="2:9" x14ac:dyDescent="0.3">
      <c r="B281" s="2">
        <v>44267</v>
      </c>
      <c r="C281" s="1" t="s">
        <v>14</v>
      </c>
      <c r="D281" s="1" t="s">
        <v>12</v>
      </c>
      <c r="E281" s="1" t="s">
        <v>21</v>
      </c>
      <c r="F281" s="1" t="s">
        <v>20</v>
      </c>
      <c r="G281" s="3">
        <v>9</v>
      </c>
      <c r="H281" s="3">
        <v>315</v>
      </c>
      <c r="I281">
        <f t="shared" si="4"/>
        <v>2835</v>
      </c>
    </row>
    <row r="282" spans="2:9" x14ac:dyDescent="0.3">
      <c r="B282" s="2">
        <v>44267</v>
      </c>
      <c r="C282" s="1" t="s">
        <v>15</v>
      </c>
      <c r="D282" s="1" t="s">
        <v>8</v>
      </c>
      <c r="E282" s="1" t="s">
        <v>19</v>
      </c>
      <c r="F282" s="1" t="s">
        <v>20</v>
      </c>
      <c r="G282" s="3">
        <v>6</v>
      </c>
      <c r="H282" s="3">
        <v>1080</v>
      </c>
      <c r="I282">
        <f t="shared" si="4"/>
        <v>6480</v>
      </c>
    </row>
    <row r="283" spans="2:9" x14ac:dyDescent="0.3">
      <c r="B283" s="2">
        <v>44267</v>
      </c>
      <c r="C283" s="1" t="s">
        <v>16</v>
      </c>
      <c r="D283" s="1" t="s">
        <v>17</v>
      </c>
      <c r="E283" s="1" t="s">
        <v>19</v>
      </c>
      <c r="F283" s="1" t="s">
        <v>20</v>
      </c>
      <c r="G283" s="3">
        <v>5</v>
      </c>
      <c r="H283" s="3">
        <v>1575</v>
      </c>
      <c r="I283">
        <f t="shared" si="4"/>
        <v>7875</v>
      </c>
    </row>
    <row r="284" spans="2:9" x14ac:dyDescent="0.3">
      <c r="B284" s="2">
        <v>44267</v>
      </c>
      <c r="C284" s="1" t="s">
        <v>18</v>
      </c>
      <c r="D284" s="1" t="s">
        <v>17</v>
      </c>
      <c r="E284" s="1" t="s">
        <v>19</v>
      </c>
      <c r="F284" s="1" t="s">
        <v>20</v>
      </c>
      <c r="G284" s="3">
        <v>7</v>
      </c>
      <c r="H284" s="3">
        <v>790</v>
      </c>
      <c r="I284">
        <f t="shared" si="4"/>
        <v>5530</v>
      </c>
    </row>
    <row r="285" spans="2:9" x14ac:dyDescent="0.3">
      <c r="B285" s="2">
        <v>44267</v>
      </c>
      <c r="C285" s="1" t="s">
        <v>7</v>
      </c>
      <c r="D285" s="1" t="s">
        <v>8</v>
      </c>
      <c r="E285" s="1" t="s">
        <v>22</v>
      </c>
      <c r="F285" s="1" t="s">
        <v>23</v>
      </c>
      <c r="G285" s="3">
        <v>1</v>
      </c>
      <c r="H285" s="3">
        <v>2001</v>
      </c>
      <c r="I285">
        <f t="shared" si="4"/>
        <v>2001</v>
      </c>
    </row>
    <row r="286" spans="2:9" x14ac:dyDescent="0.3">
      <c r="B286" s="2">
        <v>44267</v>
      </c>
      <c r="C286" s="1" t="s">
        <v>11</v>
      </c>
      <c r="D286" s="1" t="s">
        <v>12</v>
      </c>
      <c r="E286" s="1" t="s">
        <v>24</v>
      </c>
      <c r="F286" s="1" t="s">
        <v>23</v>
      </c>
      <c r="G286" s="3">
        <v>25</v>
      </c>
      <c r="H286" s="3">
        <v>75</v>
      </c>
      <c r="I286">
        <f t="shared" si="4"/>
        <v>1875</v>
      </c>
    </row>
    <row r="287" spans="2:9" x14ac:dyDescent="0.3">
      <c r="B287" s="2">
        <v>44267</v>
      </c>
      <c r="C287" s="1" t="s">
        <v>14</v>
      </c>
      <c r="D287" s="1" t="s">
        <v>12</v>
      </c>
      <c r="E287" s="1" t="s">
        <v>24</v>
      </c>
      <c r="F287" s="1" t="s">
        <v>23</v>
      </c>
      <c r="G287" s="3">
        <v>5</v>
      </c>
      <c r="H287" s="3">
        <v>315</v>
      </c>
      <c r="I287">
        <f t="shared" si="4"/>
        <v>1575</v>
      </c>
    </row>
    <row r="288" spans="2:9" x14ac:dyDescent="0.3">
      <c r="B288" s="2">
        <v>44267</v>
      </c>
      <c r="C288" s="1" t="s">
        <v>15</v>
      </c>
      <c r="D288" s="1" t="s">
        <v>8</v>
      </c>
      <c r="E288" s="1" t="s">
        <v>22</v>
      </c>
      <c r="F288" s="1" t="s">
        <v>23</v>
      </c>
      <c r="G288" s="3">
        <v>2</v>
      </c>
      <c r="H288" s="3">
        <v>1080</v>
      </c>
      <c r="I288">
        <f t="shared" si="4"/>
        <v>2160</v>
      </c>
    </row>
    <row r="289" spans="2:9" x14ac:dyDescent="0.3">
      <c r="B289" s="2">
        <v>44267</v>
      </c>
      <c r="C289" s="1" t="s">
        <v>16</v>
      </c>
      <c r="D289" s="1" t="s">
        <v>17</v>
      </c>
      <c r="E289" s="1" t="s">
        <v>24</v>
      </c>
      <c r="F289" s="1" t="s">
        <v>23</v>
      </c>
      <c r="G289" s="3">
        <v>1</v>
      </c>
      <c r="H289" s="3">
        <v>1575</v>
      </c>
      <c r="I289">
        <f t="shared" si="4"/>
        <v>1575</v>
      </c>
    </row>
    <row r="290" spans="2:9" x14ac:dyDescent="0.3">
      <c r="B290" s="2">
        <v>44267</v>
      </c>
      <c r="C290" s="1" t="s">
        <v>18</v>
      </c>
      <c r="D290" s="1" t="s">
        <v>17</v>
      </c>
      <c r="E290" s="1" t="s">
        <v>24</v>
      </c>
      <c r="F290" s="1" t="s">
        <v>23</v>
      </c>
      <c r="G290" s="3">
        <v>6</v>
      </c>
      <c r="H290" s="3">
        <v>790</v>
      </c>
      <c r="I290">
        <f t="shared" si="4"/>
        <v>4740</v>
      </c>
    </row>
    <row r="291" spans="2:9" x14ac:dyDescent="0.3">
      <c r="B291" s="2">
        <v>44267</v>
      </c>
      <c r="C291" s="1" t="s">
        <v>7</v>
      </c>
      <c r="D291" s="1" t="s">
        <v>8</v>
      </c>
      <c r="E291" s="1" t="s">
        <v>25</v>
      </c>
      <c r="F291" s="1" t="s">
        <v>26</v>
      </c>
      <c r="G291" s="3">
        <v>5</v>
      </c>
      <c r="H291" s="3">
        <v>2001</v>
      </c>
      <c r="I291">
        <f t="shared" si="4"/>
        <v>10005</v>
      </c>
    </row>
    <row r="292" spans="2:9" x14ac:dyDescent="0.3">
      <c r="B292" s="2">
        <v>44267</v>
      </c>
      <c r="C292" s="1" t="s">
        <v>11</v>
      </c>
      <c r="D292" s="1" t="s">
        <v>12</v>
      </c>
      <c r="E292" s="1" t="s">
        <v>27</v>
      </c>
      <c r="F292" s="1" t="s">
        <v>26</v>
      </c>
      <c r="G292" s="3">
        <v>38</v>
      </c>
      <c r="H292" s="3">
        <v>75</v>
      </c>
      <c r="I292">
        <f t="shared" si="4"/>
        <v>2850</v>
      </c>
    </row>
    <row r="293" spans="2:9" x14ac:dyDescent="0.3">
      <c r="B293" s="2">
        <v>44267</v>
      </c>
      <c r="C293" s="1" t="s">
        <v>14</v>
      </c>
      <c r="D293" s="1" t="s">
        <v>12</v>
      </c>
      <c r="E293" s="1" t="s">
        <v>27</v>
      </c>
      <c r="F293" s="1" t="s">
        <v>26</v>
      </c>
      <c r="G293" s="3">
        <v>9</v>
      </c>
      <c r="H293" s="3">
        <v>315</v>
      </c>
      <c r="I293">
        <f t="shared" si="4"/>
        <v>2835</v>
      </c>
    </row>
    <row r="294" spans="2:9" x14ac:dyDescent="0.3">
      <c r="B294" s="2">
        <v>44267</v>
      </c>
      <c r="C294" s="1" t="s">
        <v>15</v>
      </c>
      <c r="D294" s="1" t="s">
        <v>8</v>
      </c>
      <c r="E294" s="1" t="s">
        <v>25</v>
      </c>
      <c r="F294" s="1" t="s">
        <v>26</v>
      </c>
      <c r="G294" s="3">
        <v>4</v>
      </c>
      <c r="H294" s="3">
        <v>1080</v>
      </c>
      <c r="I294">
        <f t="shared" si="4"/>
        <v>4320</v>
      </c>
    </row>
    <row r="295" spans="2:9" x14ac:dyDescent="0.3">
      <c r="B295" s="2">
        <v>44267</v>
      </c>
      <c r="C295" s="1" t="s">
        <v>16</v>
      </c>
      <c r="D295" s="1" t="s">
        <v>17</v>
      </c>
      <c r="E295" s="1" t="s">
        <v>27</v>
      </c>
      <c r="F295" s="1" t="s">
        <v>26</v>
      </c>
      <c r="G295" s="3">
        <v>5</v>
      </c>
      <c r="H295" s="3">
        <v>1575</v>
      </c>
      <c r="I295">
        <f t="shared" si="4"/>
        <v>7875</v>
      </c>
    </row>
    <row r="296" spans="2:9" x14ac:dyDescent="0.3">
      <c r="B296" s="2">
        <v>44267</v>
      </c>
      <c r="C296" s="1" t="s">
        <v>18</v>
      </c>
      <c r="D296" s="1" t="s">
        <v>17</v>
      </c>
      <c r="E296" s="1" t="s">
        <v>27</v>
      </c>
      <c r="F296" s="1" t="s">
        <v>26</v>
      </c>
      <c r="G296" s="3">
        <v>6</v>
      </c>
      <c r="H296" s="3">
        <v>790</v>
      </c>
      <c r="I296">
        <f t="shared" si="4"/>
        <v>4740</v>
      </c>
    </row>
    <row r="297" spans="2:9" x14ac:dyDescent="0.3">
      <c r="B297" s="2">
        <v>44267</v>
      </c>
      <c r="C297" s="1" t="s">
        <v>7</v>
      </c>
      <c r="D297" s="1" t="s">
        <v>8</v>
      </c>
      <c r="E297" s="1" t="s">
        <v>28</v>
      </c>
      <c r="F297" s="1" t="s">
        <v>29</v>
      </c>
      <c r="G297" s="3">
        <v>4</v>
      </c>
      <c r="H297" s="3">
        <v>2001</v>
      </c>
      <c r="I297">
        <f t="shared" si="4"/>
        <v>8004</v>
      </c>
    </row>
    <row r="298" spans="2:9" x14ac:dyDescent="0.3">
      <c r="B298" s="2">
        <v>44267</v>
      </c>
      <c r="C298" s="1" t="s">
        <v>11</v>
      </c>
      <c r="D298" s="1" t="s">
        <v>12</v>
      </c>
      <c r="E298" s="1" t="s">
        <v>30</v>
      </c>
      <c r="F298" s="1" t="s">
        <v>29</v>
      </c>
      <c r="G298" s="3">
        <v>48</v>
      </c>
      <c r="H298" s="3">
        <v>75</v>
      </c>
      <c r="I298">
        <f t="shared" si="4"/>
        <v>3600</v>
      </c>
    </row>
    <row r="299" spans="2:9" x14ac:dyDescent="0.3">
      <c r="B299" s="2">
        <v>44267</v>
      </c>
      <c r="C299" s="1" t="s">
        <v>14</v>
      </c>
      <c r="D299" s="1" t="s">
        <v>12</v>
      </c>
      <c r="E299" s="1" t="s">
        <v>30</v>
      </c>
      <c r="F299" s="1" t="s">
        <v>29</v>
      </c>
      <c r="G299" s="3">
        <v>8</v>
      </c>
      <c r="H299" s="3">
        <v>315</v>
      </c>
      <c r="I299">
        <f t="shared" si="4"/>
        <v>2520</v>
      </c>
    </row>
    <row r="300" spans="2:9" x14ac:dyDescent="0.3">
      <c r="B300" s="2">
        <v>44267</v>
      </c>
      <c r="C300" s="1" t="s">
        <v>15</v>
      </c>
      <c r="D300" s="1" t="s">
        <v>8</v>
      </c>
      <c r="E300" s="1" t="s">
        <v>28</v>
      </c>
      <c r="F300" s="1" t="s">
        <v>29</v>
      </c>
      <c r="G300" s="3">
        <v>3</v>
      </c>
      <c r="H300" s="3">
        <v>1080</v>
      </c>
      <c r="I300">
        <f t="shared" si="4"/>
        <v>3240</v>
      </c>
    </row>
    <row r="301" spans="2:9" x14ac:dyDescent="0.3">
      <c r="B301" s="2">
        <v>44267</v>
      </c>
      <c r="C301" s="1" t="s">
        <v>16</v>
      </c>
      <c r="D301" s="1" t="s">
        <v>17</v>
      </c>
      <c r="E301" s="1" t="s">
        <v>30</v>
      </c>
      <c r="F301" s="1" t="s">
        <v>29</v>
      </c>
      <c r="G301" s="3">
        <v>4</v>
      </c>
      <c r="H301" s="3">
        <v>1575</v>
      </c>
      <c r="I301">
        <f t="shared" si="4"/>
        <v>6300</v>
      </c>
    </row>
    <row r="302" spans="2:9" x14ac:dyDescent="0.3">
      <c r="B302" s="2">
        <v>44267</v>
      </c>
      <c r="C302" s="1" t="s">
        <v>18</v>
      </c>
      <c r="D302" s="1" t="s">
        <v>17</v>
      </c>
      <c r="E302" s="1" t="s">
        <v>30</v>
      </c>
      <c r="F302" s="1" t="s">
        <v>29</v>
      </c>
      <c r="G302" s="3">
        <v>5</v>
      </c>
      <c r="H302" s="3">
        <v>790</v>
      </c>
      <c r="I302">
        <f t="shared" si="4"/>
        <v>3950</v>
      </c>
    </row>
    <row r="303" spans="2:9" x14ac:dyDescent="0.3">
      <c r="B303" s="2">
        <v>44274</v>
      </c>
      <c r="C303" s="1" t="s">
        <v>7</v>
      </c>
      <c r="D303" s="1" t="s">
        <v>8</v>
      </c>
      <c r="E303" s="1" t="s">
        <v>9</v>
      </c>
      <c r="F303" s="1" t="s">
        <v>10</v>
      </c>
      <c r="G303" s="3">
        <v>3</v>
      </c>
      <c r="H303" s="3">
        <v>2001</v>
      </c>
      <c r="I303">
        <f t="shared" si="4"/>
        <v>6003</v>
      </c>
    </row>
    <row r="304" spans="2:9" x14ac:dyDescent="0.3">
      <c r="B304" s="2">
        <v>44274</v>
      </c>
      <c r="C304" s="1" t="s">
        <v>11</v>
      </c>
      <c r="D304" s="1" t="s">
        <v>12</v>
      </c>
      <c r="E304" s="1" t="s">
        <v>13</v>
      </c>
      <c r="F304" s="1" t="s">
        <v>10</v>
      </c>
      <c r="G304" s="3">
        <v>47</v>
      </c>
      <c r="H304" s="3">
        <v>75</v>
      </c>
      <c r="I304">
        <f t="shared" si="4"/>
        <v>3525</v>
      </c>
    </row>
    <row r="305" spans="2:9" x14ac:dyDescent="0.3">
      <c r="B305" s="2">
        <v>44274</v>
      </c>
      <c r="C305" s="1" t="s">
        <v>14</v>
      </c>
      <c r="D305" s="1" t="s">
        <v>12</v>
      </c>
      <c r="E305" s="1" t="s">
        <v>13</v>
      </c>
      <c r="F305" s="1" t="s">
        <v>10</v>
      </c>
      <c r="G305" s="3">
        <v>15</v>
      </c>
      <c r="H305" s="3">
        <v>315</v>
      </c>
      <c r="I305">
        <f t="shared" si="4"/>
        <v>4725</v>
      </c>
    </row>
    <row r="306" spans="2:9" x14ac:dyDescent="0.3">
      <c r="B306" s="2">
        <v>44274</v>
      </c>
      <c r="C306" s="1" t="s">
        <v>15</v>
      </c>
      <c r="D306" s="1" t="s">
        <v>8</v>
      </c>
      <c r="E306" s="1" t="s">
        <v>9</v>
      </c>
      <c r="F306" s="1" t="s">
        <v>10</v>
      </c>
      <c r="G306" s="3">
        <v>3</v>
      </c>
      <c r="H306" s="3">
        <v>1080</v>
      </c>
      <c r="I306">
        <f t="shared" si="4"/>
        <v>3240</v>
      </c>
    </row>
    <row r="307" spans="2:9" x14ac:dyDescent="0.3">
      <c r="B307" s="2">
        <v>44274</v>
      </c>
      <c r="C307" s="1" t="s">
        <v>16</v>
      </c>
      <c r="D307" s="1" t="s">
        <v>17</v>
      </c>
      <c r="E307" s="1" t="s">
        <v>9</v>
      </c>
      <c r="F307" s="1" t="s">
        <v>10</v>
      </c>
      <c r="G307" s="3">
        <v>5</v>
      </c>
      <c r="H307" s="3">
        <v>1575</v>
      </c>
      <c r="I307">
        <f t="shared" si="4"/>
        <v>7875</v>
      </c>
    </row>
    <row r="308" spans="2:9" x14ac:dyDescent="0.3">
      <c r="B308" s="2">
        <v>44274</v>
      </c>
      <c r="C308" s="1" t="s">
        <v>18</v>
      </c>
      <c r="D308" s="1" t="s">
        <v>17</v>
      </c>
      <c r="E308" s="1" t="s">
        <v>9</v>
      </c>
      <c r="F308" s="1" t="s">
        <v>10</v>
      </c>
      <c r="G308" s="3">
        <v>6</v>
      </c>
      <c r="H308" s="3">
        <v>790</v>
      </c>
      <c r="I308">
        <f t="shared" si="4"/>
        <v>4740</v>
      </c>
    </row>
    <row r="309" spans="2:9" x14ac:dyDescent="0.3">
      <c r="B309" s="2">
        <v>44274</v>
      </c>
      <c r="C309" s="1" t="s">
        <v>7</v>
      </c>
      <c r="D309" s="1" t="s">
        <v>8</v>
      </c>
      <c r="E309" s="1" t="s">
        <v>19</v>
      </c>
      <c r="F309" s="1" t="s">
        <v>20</v>
      </c>
      <c r="G309" s="3">
        <v>4</v>
      </c>
      <c r="H309" s="3">
        <v>2001</v>
      </c>
      <c r="I309">
        <f t="shared" si="4"/>
        <v>8004</v>
      </c>
    </row>
    <row r="310" spans="2:9" x14ac:dyDescent="0.3">
      <c r="B310" s="2">
        <v>44274</v>
      </c>
      <c r="C310" s="1" t="s">
        <v>11</v>
      </c>
      <c r="D310" s="1" t="s">
        <v>12</v>
      </c>
      <c r="E310" s="1" t="s">
        <v>21</v>
      </c>
      <c r="F310" s="1" t="s">
        <v>20</v>
      </c>
      <c r="G310" s="3">
        <v>66</v>
      </c>
      <c r="H310" s="3">
        <v>75</v>
      </c>
      <c r="I310">
        <f t="shared" si="4"/>
        <v>4950</v>
      </c>
    </row>
    <row r="311" spans="2:9" x14ac:dyDescent="0.3">
      <c r="B311" s="2">
        <v>44274</v>
      </c>
      <c r="C311" s="1" t="s">
        <v>14</v>
      </c>
      <c r="D311" s="1" t="s">
        <v>12</v>
      </c>
      <c r="E311" s="1" t="s">
        <v>21</v>
      </c>
      <c r="F311" s="1" t="s">
        <v>20</v>
      </c>
      <c r="G311" s="3">
        <v>10</v>
      </c>
      <c r="H311" s="3">
        <v>315</v>
      </c>
      <c r="I311">
        <f t="shared" si="4"/>
        <v>3150</v>
      </c>
    </row>
    <row r="312" spans="2:9" x14ac:dyDescent="0.3">
      <c r="B312" s="2">
        <v>44274</v>
      </c>
      <c r="C312" s="1" t="s">
        <v>15</v>
      </c>
      <c r="D312" s="1" t="s">
        <v>8</v>
      </c>
      <c r="E312" s="1" t="s">
        <v>19</v>
      </c>
      <c r="F312" s="1" t="s">
        <v>20</v>
      </c>
      <c r="G312" s="3">
        <v>2</v>
      </c>
      <c r="H312" s="3">
        <v>1080</v>
      </c>
      <c r="I312">
        <f t="shared" si="4"/>
        <v>2160</v>
      </c>
    </row>
    <row r="313" spans="2:9" x14ac:dyDescent="0.3">
      <c r="B313" s="2">
        <v>44274</v>
      </c>
      <c r="C313" s="1" t="s">
        <v>16</v>
      </c>
      <c r="D313" s="1" t="s">
        <v>17</v>
      </c>
      <c r="E313" s="1" t="s">
        <v>19</v>
      </c>
      <c r="F313" s="1" t="s">
        <v>20</v>
      </c>
      <c r="G313" s="3">
        <v>6</v>
      </c>
      <c r="H313" s="3">
        <v>1575</v>
      </c>
      <c r="I313">
        <f t="shared" si="4"/>
        <v>9450</v>
      </c>
    </row>
    <row r="314" spans="2:9" x14ac:dyDescent="0.3">
      <c r="B314" s="2">
        <v>44274</v>
      </c>
      <c r="C314" s="1" t="s">
        <v>18</v>
      </c>
      <c r="D314" s="1" t="s">
        <v>17</v>
      </c>
      <c r="E314" s="1" t="s">
        <v>21</v>
      </c>
      <c r="F314" s="1" t="s">
        <v>20</v>
      </c>
      <c r="G314" s="3">
        <v>8</v>
      </c>
      <c r="H314" s="3">
        <v>790</v>
      </c>
      <c r="I314">
        <f t="shared" si="4"/>
        <v>6320</v>
      </c>
    </row>
    <row r="315" spans="2:9" x14ac:dyDescent="0.3">
      <c r="B315" s="2">
        <v>44274</v>
      </c>
      <c r="C315" s="1" t="s">
        <v>7</v>
      </c>
      <c r="D315" s="1" t="s">
        <v>8</v>
      </c>
      <c r="E315" s="1" t="s">
        <v>22</v>
      </c>
      <c r="F315" s="1" t="s">
        <v>23</v>
      </c>
      <c r="G315" s="3">
        <v>4</v>
      </c>
      <c r="H315" s="3">
        <v>2001</v>
      </c>
      <c r="I315">
        <f t="shared" si="4"/>
        <v>8004</v>
      </c>
    </row>
    <row r="316" spans="2:9" x14ac:dyDescent="0.3">
      <c r="B316" s="2">
        <v>44274</v>
      </c>
      <c r="C316" s="1" t="s">
        <v>11</v>
      </c>
      <c r="D316" s="1" t="s">
        <v>12</v>
      </c>
      <c r="E316" s="1" t="s">
        <v>24</v>
      </c>
      <c r="F316" s="1" t="s">
        <v>23</v>
      </c>
      <c r="G316" s="3">
        <v>25</v>
      </c>
      <c r="H316" s="3">
        <v>75</v>
      </c>
      <c r="I316">
        <f t="shared" si="4"/>
        <v>1875</v>
      </c>
    </row>
    <row r="317" spans="2:9" x14ac:dyDescent="0.3">
      <c r="B317" s="2">
        <v>44274</v>
      </c>
      <c r="C317" s="1" t="s">
        <v>14</v>
      </c>
      <c r="D317" s="1" t="s">
        <v>12</v>
      </c>
      <c r="E317" s="1" t="s">
        <v>24</v>
      </c>
      <c r="F317" s="1" t="s">
        <v>23</v>
      </c>
      <c r="G317" s="3">
        <v>4</v>
      </c>
      <c r="H317" s="3">
        <v>315</v>
      </c>
      <c r="I317">
        <f t="shared" si="4"/>
        <v>1260</v>
      </c>
    </row>
    <row r="318" spans="2:9" x14ac:dyDescent="0.3">
      <c r="B318" s="2">
        <v>44274</v>
      </c>
      <c r="C318" s="1" t="s">
        <v>15</v>
      </c>
      <c r="D318" s="1" t="s">
        <v>8</v>
      </c>
      <c r="E318" s="1" t="s">
        <v>22</v>
      </c>
      <c r="F318" s="1" t="s">
        <v>23</v>
      </c>
      <c r="G318" s="3">
        <v>4</v>
      </c>
      <c r="H318" s="3">
        <v>1080</v>
      </c>
      <c r="I318">
        <f t="shared" si="4"/>
        <v>4320</v>
      </c>
    </row>
    <row r="319" spans="2:9" x14ac:dyDescent="0.3">
      <c r="B319" s="2">
        <v>44274</v>
      </c>
      <c r="C319" s="1" t="s">
        <v>16</v>
      </c>
      <c r="D319" s="1" t="s">
        <v>17</v>
      </c>
      <c r="E319" s="1" t="s">
        <v>24</v>
      </c>
      <c r="F319" s="1" t="s">
        <v>23</v>
      </c>
      <c r="G319" s="3">
        <v>1</v>
      </c>
      <c r="H319" s="3">
        <v>1575</v>
      </c>
      <c r="I319">
        <f t="shared" si="4"/>
        <v>1575</v>
      </c>
    </row>
    <row r="320" spans="2:9" x14ac:dyDescent="0.3">
      <c r="B320" s="2">
        <v>44274</v>
      </c>
      <c r="C320" s="1" t="s">
        <v>18</v>
      </c>
      <c r="D320" s="1" t="s">
        <v>17</v>
      </c>
      <c r="E320" s="1" t="s">
        <v>24</v>
      </c>
      <c r="F320" s="1" t="s">
        <v>23</v>
      </c>
      <c r="G320" s="3">
        <v>5</v>
      </c>
      <c r="H320" s="3">
        <v>790</v>
      </c>
      <c r="I320">
        <f t="shared" si="4"/>
        <v>3950</v>
      </c>
    </row>
    <row r="321" spans="2:9" x14ac:dyDescent="0.3">
      <c r="B321" s="2">
        <v>44274</v>
      </c>
      <c r="C321" s="1" t="s">
        <v>7</v>
      </c>
      <c r="D321" s="1" t="s">
        <v>8</v>
      </c>
      <c r="E321" s="1" t="s">
        <v>25</v>
      </c>
      <c r="F321" s="1" t="s">
        <v>26</v>
      </c>
      <c r="G321" s="3">
        <v>5</v>
      </c>
      <c r="H321" s="3">
        <v>2001</v>
      </c>
      <c r="I321">
        <f t="shared" si="4"/>
        <v>10005</v>
      </c>
    </row>
    <row r="322" spans="2:9" x14ac:dyDescent="0.3">
      <c r="B322" s="2">
        <v>44274</v>
      </c>
      <c r="C322" s="1" t="s">
        <v>11</v>
      </c>
      <c r="D322" s="1" t="s">
        <v>12</v>
      </c>
      <c r="E322" s="1" t="s">
        <v>27</v>
      </c>
      <c r="F322" s="1" t="s">
        <v>26</v>
      </c>
      <c r="G322" s="3">
        <v>41</v>
      </c>
      <c r="H322" s="3">
        <v>75</v>
      </c>
      <c r="I322">
        <f t="shared" si="4"/>
        <v>3075</v>
      </c>
    </row>
    <row r="323" spans="2:9" x14ac:dyDescent="0.3">
      <c r="B323" s="2">
        <v>44274</v>
      </c>
      <c r="C323" s="1" t="s">
        <v>14</v>
      </c>
      <c r="D323" s="1" t="s">
        <v>12</v>
      </c>
      <c r="E323" s="1" t="s">
        <v>27</v>
      </c>
      <c r="F323" s="1" t="s">
        <v>26</v>
      </c>
      <c r="G323" s="3">
        <v>9</v>
      </c>
      <c r="H323" s="3">
        <v>315</v>
      </c>
      <c r="I323">
        <f t="shared" si="4"/>
        <v>2835</v>
      </c>
    </row>
    <row r="324" spans="2:9" x14ac:dyDescent="0.3">
      <c r="B324" s="2">
        <v>44274</v>
      </c>
      <c r="C324" s="1" t="s">
        <v>15</v>
      </c>
      <c r="D324" s="1" t="s">
        <v>8</v>
      </c>
      <c r="E324" s="1" t="s">
        <v>25</v>
      </c>
      <c r="F324" s="1" t="s">
        <v>26</v>
      </c>
      <c r="G324" s="3">
        <v>4</v>
      </c>
      <c r="H324" s="3">
        <v>1080</v>
      </c>
      <c r="I324">
        <f t="shared" ref="I324:I387" si="5">H324*G324</f>
        <v>4320</v>
      </c>
    </row>
    <row r="325" spans="2:9" x14ac:dyDescent="0.3">
      <c r="B325" s="2">
        <v>44274</v>
      </c>
      <c r="C325" s="1" t="s">
        <v>16</v>
      </c>
      <c r="D325" s="1" t="s">
        <v>17</v>
      </c>
      <c r="E325" s="1" t="s">
        <v>27</v>
      </c>
      <c r="F325" s="1" t="s">
        <v>26</v>
      </c>
      <c r="G325" s="3">
        <v>6</v>
      </c>
      <c r="H325" s="3">
        <v>1575</v>
      </c>
      <c r="I325">
        <f t="shared" si="5"/>
        <v>9450</v>
      </c>
    </row>
    <row r="326" spans="2:9" x14ac:dyDescent="0.3">
      <c r="B326" s="2">
        <v>44274</v>
      </c>
      <c r="C326" s="1" t="s">
        <v>18</v>
      </c>
      <c r="D326" s="1" t="s">
        <v>17</v>
      </c>
      <c r="E326" s="1" t="s">
        <v>27</v>
      </c>
      <c r="F326" s="1" t="s">
        <v>26</v>
      </c>
      <c r="G326" s="3">
        <v>11</v>
      </c>
      <c r="H326" s="3">
        <v>790</v>
      </c>
      <c r="I326">
        <f t="shared" si="5"/>
        <v>8690</v>
      </c>
    </row>
    <row r="327" spans="2:9" x14ac:dyDescent="0.3">
      <c r="B327" s="2">
        <v>44274</v>
      </c>
      <c r="C327" s="1" t="s">
        <v>7</v>
      </c>
      <c r="D327" s="1" t="s">
        <v>8</v>
      </c>
      <c r="E327" s="1" t="s">
        <v>28</v>
      </c>
      <c r="F327" s="1" t="s">
        <v>29</v>
      </c>
      <c r="G327" s="3">
        <v>4</v>
      </c>
      <c r="H327" s="3">
        <v>2001</v>
      </c>
      <c r="I327">
        <f t="shared" si="5"/>
        <v>8004</v>
      </c>
    </row>
    <row r="328" spans="2:9" x14ac:dyDescent="0.3">
      <c r="B328" s="2">
        <v>44274</v>
      </c>
      <c r="C328" s="1" t="s">
        <v>11</v>
      </c>
      <c r="D328" s="1" t="s">
        <v>12</v>
      </c>
      <c r="E328" s="1" t="s">
        <v>30</v>
      </c>
      <c r="F328" s="1" t="s">
        <v>29</v>
      </c>
      <c r="G328" s="3">
        <v>56</v>
      </c>
      <c r="H328" s="3">
        <v>75</v>
      </c>
      <c r="I328">
        <f t="shared" si="5"/>
        <v>4200</v>
      </c>
    </row>
    <row r="329" spans="2:9" x14ac:dyDescent="0.3">
      <c r="B329" s="2">
        <v>44274</v>
      </c>
      <c r="C329" s="1" t="s">
        <v>14</v>
      </c>
      <c r="D329" s="1" t="s">
        <v>12</v>
      </c>
      <c r="E329" s="1" t="s">
        <v>30</v>
      </c>
      <c r="F329" s="1" t="s">
        <v>29</v>
      </c>
      <c r="G329" s="3">
        <v>10</v>
      </c>
      <c r="H329" s="3">
        <v>315</v>
      </c>
      <c r="I329">
        <f t="shared" si="5"/>
        <v>3150</v>
      </c>
    </row>
    <row r="330" spans="2:9" x14ac:dyDescent="0.3">
      <c r="B330" s="2">
        <v>44274</v>
      </c>
      <c r="C330" s="1" t="s">
        <v>15</v>
      </c>
      <c r="D330" s="1" t="s">
        <v>8</v>
      </c>
      <c r="E330" s="1" t="s">
        <v>28</v>
      </c>
      <c r="F330" s="1" t="s">
        <v>29</v>
      </c>
      <c r="G330" s="3">
        <v>6</v>
      </c>
      <c r="H330" s="3">
        <v>1080</v>
      </c>
      <c r="I330">
        <f t="shared" si="5"/>
        <v>6480</v>
      </c>
    </row>
    <row r="331" spans="2:9" x14ac:dyDescent="0.3">
      <c r="B331" s="2">
        <v>44274</v>
      </c>
      <c r="C331" s="1" t="s">
        <v>16</v>
      </c>
      <c r="D331" s="1" t="s">
        <v>17</v>
      </c>
      <c r="E331" s="1" t="s">
        <v>30</v>
      </c>
      <c r="F331" s="1" t="s">
        <v>29</v>
      </c>
      <c r="G331" s="3">
        <v>5</v>
      </c>
      <c r="H331" s="3">
        <v>1575</v>
      </c>
      <c r="I331">
        <f t="shared" si="5"/>
        <v>7875</v>
      </c>
    </row>
    <row r="332" spans="2:9" x14ac:dyDescent="0.3">
      <c r="B332" s="2">
        <v>44274</v>
      </c>
      <c r="C332" s="1" t="s">
        <v>18</v>
      </c>
      <c r="D332" s="1" t="s">
        <v>17</v>
      </c>
      <c r="E332" s="1" t="s">
        <v>30</v>
      </c>
      <c r="F332" s="1" t="s">
        <v>29</v>
      </c>
      <c r="G332" s="3">
        <v>8</v>
      </c>
      <c r="H332" s="3">
        <v>790</v>
      </c>
      <c r="I332">
        <f t="shared" si="5"/>
        <v>6320</v>
      </c>
    </row>
    <row r="333" spans="2:9" x14ac:dyDescent="0.3">
      <c r="B333" s="2">
        <v>44281</v>
      </c>
      <c r="C333" s="1" t="s">
        <v>7</v>
      </c>
      <c r="D333" s="1" t="s">
        <v>8</v>
      </c>
      <c r="E333" s="1" t="s">
        <v>9</v>
      </c>
      <c r="F333" s="1" t="s">
        <v>10</v>
      </c>
      <c r="G333" s="3">
        <v>6</v>
      </c>
      <c r="H333" s="3">
        <v>2001</v>
      </c>
      <c r="I333">
        <f t="shared" si="5"/>
        <v>12006</v>
      </c>
    </row>
    <row r="334" spans="2:9" x14ac:dyDescent="0.3">
      <c r="B334" s="2">
        <v>44281</v>
      </c>
      <c r="C334" s="1" t="s">
        <v>11</v>
      </c>
      <c r="D334" s="1" t="s">
        <v>12</v>
      </c>
      <c r="E334" s="1" t="s">
        <v>13</v>
      </c>
      <c r="F334" s="1" t="s">
        <v>10</v>
      </c>
      <c r="G334" s="3">
        <v>59</v>
      </c>
      <c r="H334" s="3">
        <v>75</v>
      </c>
      <c r="I334">
        <f t="shared" si="5"/>
        <v>4425</v>
      </c>
    </row>
    <row r="335" spans="2:9" x14ac:dyDescent="0.3">
      <c r="B335" s="2">
        <v>44281</v>
      </c>
      <c r="C335" s="1" t="s">
        <v>14</v>
      </c>
      <c r="D335" s="1" t="s">
        <v>12</v>
      </c>
      <c r="E335" s="1" t="s">
        <v>13</v>
      </c>
      <c r="F335" s="1" t="s">
        <v>10</v>
      </c>
      <c r="G335" s="3">
        <v>12</v>
      </c>
      <c r="H335" s="3">
        <v>315</v>
      </c>
      <c r="I335">
        <f t="shared" si="5"/>
        <v>3780</v>
      </c>
    </row>
    <row r="336" spans="2:9" x14ac:dyDescent="0.3">
      <c r="B336" s="2">
        <v>44281</v>
      </c>
      <c r="C336" s="1" t="s">
        <v>15</v>
      </c>
      <c r="D336" s="1" t="s">
        <v>8</v>
      </c>
      <c r="E336" s="1" t="s">
        <v>9</v>
      </c>
      <c r="F336" s="1" t="s">
        <v>10</v>
      </c>
      <c r="G336" s="3">
        <v>5</v>
      </c>
      <c r="H336" s="3">
        <v>1080</v>
      </c>
      <c r="I336">
        <f t="shared" si="5"/>
        <v>5400</v>
      </c>
    </row>
    <row r="337" spans="2:9" x14ac:dyDescent="0.3">
      <c r="B337" s="2">
        <v>44281</v>
      </c>
      <c r="C337" s="1" t="s">
        <v>16</v>
      </c>
      <c r="D337" s="1" t="s">
        <v>17</v>
      </c>
      <c r="E337" s="1" t="s">
        <v>9</v>
      </c>
      <c r="F337" s="1" t="s">
        <v>10</v>
      </c>
      <c r="G337" s="3">
        <v>3</v>
      </c>
      <c r="H337" s="3">
        <v>1575</v>
      </c>
      <c r="I337">
        <f t="shared" si="5"/>
        <v>4725</v>
      </c>
    </row>
    <row r="338" spans="2:9" x14ac:dyDescent="0.3">
      <c r="B338" s="2">
        <v>44281</v>
      </c>
      <c r="C338" s="1" t="s">
        <v>18</v>
      </c>
      <c r="D338" s="1" t="s">
        <v>17</v>
      </c>
      <c r="E338" s="1" t="s">
        <v>9</v>
      </c>
      <c r="F338" s="1" t="s">
        <v>10</v>
      </c>
      <c r="G338" s="3">
        <v>7</v>
      </c>
      <c r="H338" s="3">
        <v>790</v>
      </c>
      <c r="I338">
        <f t="shared" si="5"/>
        <v>5530</v>
      </c>
    </row>
    <row r="339" spans="2:9" x14ac:dyDescent="0.3">
      <c r="B339" s="2">
        <v>44281</v>
      </c>
      <c r="C339" s="1" t="s">
        <v>7</v>
      </c>
      <c r="D339" s="1" t="s">
        <v>8</v>
      </c>
      <c r="E339" s="1" t="s">
        <v>19</v>
      </c>
      <c r="F339" s="1" t="s">
        <v>20</v>
      </c>
      <c r="G339" s="3">
        <v>3</v>
      </c>
      <c r="H339" s="3">
        <v>2001</v>
      </c>
      <c r="I339">
        <f t="shared" si="5"/>
        <v>6003</v>
      </c>
    </row>
    <row r="340" spans="2:9" x14ac:dyDescent="0.3">
      <c r="B340" s="2">
        <v>44281</v>
      </c>
      <c r="C340" s="1" t="s">
        <v>11</v>
      </c>
      <c r="D340" s="1" t="s">
        <v>12</v>
      </c>
      <c r="E340" s="1" t="s">
        <v>21</v>
      </c>
      <c r="F340" s="1" t="s">
        <v>20</v>
      </c>
      <c r="G340" s="3">
        <v>35</v>
      </c>
      <c r="H340" s="3">
        <v>75</v>
      </c>
      <c r="I340">
        <f t="shared" si="5"/>
        <v>2625</v>
      </c>
    </row>
    <row r="341" spans="2:9" x14ac:dyDescent="0.3">
      <c r="B341" s="2">
        <v>44281</v>
      </c>
      <c r="C341" s="1" t="s">
        <v>14</v>
      </c>
      <c r="D341" s="1" t="s">
        <v>12</v>
      </c>
      <c r="E341" s="1" t="s">
        <v>21</v>
      </c>
      <c r="F341" s="1" t="s">
        <v>20</v>
      </c>
      <c r="G341" s="3">
        <v>12</v>
      </c>
      <c r="H341" s="3">
        <v>315</v>
      </c>
      <c r="I341">
        <f t="shared" si="5"/>
        <v>3780</v>
      </c>
    </row>
    <row r="342" spans="2:9" x14ac:dyDescent="0.3">
      <c r="B342" s="2">
        <v>44281</v>
      </c>
      <c r="C342" s="1" t="s">
        <v>15</v>
      </c>
      <c r="D342" s="1" t="s">
        <v>8</v>
      </c>
      <c r="E342" s="1" t="s">
        <v>19</v>
      </c>
      <c r="F342" s="1" t="s">
        <v>20</v>
      </c>
      <c r="G342" s="3">
        <v>3</v>
      </c>
      <c r="H342" s="3">
        <v>1080</v>
      </c>
      <c r="I342">
        <f t="shared" si="5"/>
        <v>3240</v>
      </c>
    </row>
    <row r="343" spans="2:9" x14ac:dyDescent="0.3">
      <c r="B343" s="2">
        <v>44281</v>
      </c>
      <c r="C343" s="1" t="s">
        <v>16</v>
      </c>
      <c r="D343" s="1" t="s">
        <v>17</v>
      </c>
      <c r="E343" s="1" t="s">
        <v>21</v>
      </c>
      <c r="F343" s="1" t="s">
        <v>20</v>
      </c>
      <c r="G343" s="3">
        <v>5</v>
      </c>
      <c r="H343" s="3">
        <v>1575</v>
      </c>
      <c r="I343">
        <f t="shared" si="5"/>
        <v>7875</v>
      </c>
    </row>
    <row r="344" spans="2:9" x14ac:dyDescent="0.3">
      <c r="B344" s="2">
        <v>44281</v>
      </c>
      <c r="C344" s="1" t="s">
        <v>18</v>
      </c>
      <c r="D344" s="1" t="s">
        <v>17</v>
      </c>
      <c r="E344" s="1" t="s">
        <v>21</v>
      </c>
      <c r="F344" s="1" t="s">
        <v>20</v>
      </c>
      <c r="G344" s="3">
        <v>5</v>
      </c>
      <c r="H344" s="3">
        <v>790</v>
      </c>
      <c r="I344">
        <f t="shared" si="5"/>
        <v>3950</v>
      </c>
    </row>
    <row r="345" spans="2:9" x14ac:dyDescent="0.3">
      <c r="B345" s="2">
        <v>44281</v>
      </c>
      <c r="C345" s="1" t="s">
        <v>7</v>
      </c>
      <c r="D345" s="1" t="s">
        <v>8</v>
      </c>
      <c r="E345" s="1" t="s">
        <v>22</v>
      </c>
      <c r="F345" s="1" t="s">
        <v>23</v>
      </c>
      <c r="G345" s="3">
        <v>2</v>
      </c>
      <c r="H345" s="3">
        <v>2001</v>
      </c>
      <c r="I345">
        <f t="shared" si="5"/>
        <v>4002</v>
      </c>
    </row>
    <row r="346" spans="2:9" x14ac:dyDescent="0.3">
      <c r="B346" s="2">
        <v>44281</v>
      </c>
      <c r="C346" s="1" t="s">
        <v>11</v>
      </c>
      <c r="D346" s="1" t="s">
        <v>12</v>
      </c>
      <c r="E346" s="1" t="s">
        <v>24</v>
      </c>
      <c r="F346" s="1" t="s">
        <v>23</v>
      </c>
      <c r="G346" s="3">
        <v>25</v>
      </c>
      <c r="H346" s="3">
        <v>75</v>
      </c>
      <c r="I346">
        <f t="shared" si="5"/>
        <v>1875</v>
      </c>
    </row>
    <row r="347" spans="2:9" x14ac:dyDescent="0.3">
      <c r="B347" s="2">
        <v>44281</v>
      </c>
      <c r="C347" s="1" t="s">
        <v>14</v>
      </c>
      <c r="D347" s="1" t="s">
        <v>12</v>
      </c>
      <c r="E347" s="1" t="s">
        <v>24</v>
      </c>
      <c r="F347" s="1" t="s">
        <v>23</v>
      </c>
      <c r="G347" s="3">
        <v>9</v>
      </c>
      <c r="H347" s="3">
        <v>315</v>
      </c>
      <c r="I347">
        <f t="shared" si="5"/>
        <v>2835</v>
      </c>
    </row>
    <row r="348" spans="2:9" x14ac:dyDescent="0.3">
      <c r="B348" s="2">
        <v>44281</v>
      </c>
      <c r="C348" s="1" t="s">
        <v>15</v>
      </c>
      <c r="D348" s="1" t="s">
        <v>8</v>
      </c>
      <c r="E348" s="1" t="s">
        <v>22</v>
      </c>
      <c r="F348" s="1" t="s">
        <v>23</v>
      </c>
      <c r="G348" s="3">
        <v>2</v>
      </c>
      <c r="H348" s="3">
        <v>1080</v>
      </c>
      <c r="I348">
        <f t="shared" si="5"/>
        <v>2160</v>
      </c>
    </row>
    <row r="349" spans="2:9" x14ac:dyDescent="0.3">
      <c r="B349" s="2">
        <v>44281</v>
      </c>
      <c r="C349" s="1" t="s">
        <v>16</v>
      </c>
      <c r="D349" s="1" t="s">
        <v>17</v>
      </c>
      <c r="E349" s="1" t="s">
        <v>24</v>
      </c>
      <c r="F349" s="1" t="s">
        <v>23</v>
      </c>
      <c r="G349" s="3">
        <v>6</v>
      </c>
      <c r="H349" s="3">
        <v>1575</v>
      </c>
      <c r="I349">
        <f t="shared" si="5"/>
        <v>9450</v>
      </c>
    </row>
    <row r="350" spans="2:9" x14ac:dyDescent="0.3">
      <c r="B350" s="2">
        <v>44281</v>
      </c>
      <c r="C350" s="1" t="s">
        <v>18</v>
      </c>
      <c r="D350" s="1" t="s">
        <v>17</v>
      </c>
      <c r="E350" s="1" t="s">
        <v>24</v>
      </c>
      <c r="F350" s="1" t="s">
        <v>23</v>
      </c>
      <c r="G350" s="3">
        <v>9</v>
      </c>
      <c r="H350" s="3">
        <v>790</v>
      </c>
      <c r="I350">
        <f t="shared" si="5"/>
        <v>7110</v>
      </c>
    </row>
    <row r="351" spans="2:9" x14ac:dyDescent="0.3">
      <c r="B351" s="2">
        <v>44281</v>
      </c>
      <c r="C351" s="1" t="s">
        <v>7</v>
      </c>
      <c r="D351" s="1" t="s">
        <v>8</v>
      </c>
      <c r="E351" s="1" t="s">
        <v>25</v>
      </c>
      <c r="F351" s="1" t="s">
        <v>26</v>
      </c>
      <c r="G351" s="3">
        <v>4</v>
      </c>
      <c r="H351" s="3">
        <v>2001</v>
      </c>
      <c r="I351">
        <f t="shared" si="5"/>
        <v>8004</v>
      </c>
    </row>
    <row r="352" spans="2:9" x14ac:dyDescent="0.3">
      <c r="B352" s="2">
        <v>44281</v>
      </c>
      <c r="C352" s="1" t="s">
        <v>11</v>
      </c>
      <c r="D352" s="1" t="s">
        <v>12</v>
      </c>
      <c r="E352" s="1" t="s">
        <v>27</v>
      </c>
      <c r="F352" s="1" t="s">
        <v>26</v>
      </c>
      <c r="G352" s="3">
        <v>44</v>
      </c>
      <c r="H352" s="3">
        <v>75</v>
      </c>
      <c r="I352">
        <f t="shared" si="5"/>
        <v>3300</v>
      </c>
    </row>
    <row r="353" spans="2:9" x14ac:dyDescent="0.3">
      <c r="B353" s="2">
        <v>44281</v>
      </c>
      <c r="C353" s="1" t="s">
        <v>14</v>
      </c>
      <c r="D353" s="1" t="s">
        <v>12</v>
      </c>
      <c r="E353" s="1" t="s">
        <v>27</v>
      </c>
      <c r="F353" s="1" t="s">
        <v>26</v>
      </c>
      <c r="G353" s="3">
        <v>6</v>
      </c>
      <c r="H353" s="3">
        <v>315</v>
      </c>
      <c r="I353">
        <f t="shared" si="5"/>
        <v>1890</v>
      </c>
    </row>
    <row r="354" spans="2:9" x14ac:dyDescent="0.3">
      <c r="B354" s="2">
        <v>44281</v>
      </c>
      <c r="C354" s="1" t="s">
        <v>15</v>
      </c>
      <c r="D354" s="1" t="s">
        <v>8</v>
      </c>
      <c r="E354" s="1" t="s">
        <v>25</v>
      </c>
      <c r="F354" s="1" t="s">
        <v>26</v>
      </c>
      <c r="G354" s="3">
        <v>5</v>
      </c>
      <c r="H354" s="3">
        <v>1080</v>
      </c>
      <c r="I354">
        <f t="shared" si="5"/>
        <v>5400</v>
      </c>
    </row>
    <row r="355" spans="2:9" x14ac:dyDescent="0.3">
      <c r="B355" s="2">
        <v>44281</v>
      </c>
      <c r="C355" s="1" t="s">
        <v>16</v>
      </c>
      <c r="D355" s="1" t="s">
        <v>17</v>
      </c>
      <c r="E355" s="1" t="s">
        <v>27</v>
      </c>
      <c r="F355" s="1" t="s">
        <v>26</v>
      </c>
      <c r="G355" s="3">
        <v>3</v>
      </c>
      <c r="H355" s="3">
        <v>1575</v>
      </c>
      <c r="I355">
        <f t="shared" si="5"/>
        <v>4725</v>
      </c>
    </row>
    <row r="356" spans="2:9" x14ac:dyDescent="0.3">
      <c r="B356" s="2">
        <v>44281</v>
      </c>
      <c r="C356" s="1" t="s">
        <v>18</v>
      </c>
      <c r="D356" s="1" t="s">
        <v>17</v>
      </c>
      <c r="E356" s="1" t="s">
        <v>27</v>
      </c>
      <c r="F356" s="1" t="s">
        <v>26</v>
      </c>
      <c r="G356" s="3">
        <v>8</v>
      </c>
      <c r="H356" s="3">
        <v>790</v>
      </c>
      <c r="I356">
        <f t="shared" si="5"/>
        <v>6320</v>
      </c>
    </row>
    <row r="357" spans="2:9" x14ac:dyDescent="0.3">
      <c r="B357" s="2">
        <v>44281</v>
      </c>
      <c r="C357" s="1" t="s">
        <v>7</v>
      </c>
      <c r="D357" s="1" t="s">
        <v>8</v>
      </c>
      <c r="E357" s="1" t="s">
        <v>28</v>
      </c>
      <c r="F357" s="1" t="s">
        <v>29</v>
      </c>
      <c r="G357" s="3">
        <v>4</v>
      </c>
      <c r="H357" s="3">
        <v>2001</v>
      </c>
      <c r="I357">
        <f t="shared" si="5"/>
        <v>8004</v>
      </c>
    </row>
    <row r="358" spans="2:9" x14ac:dyDescent="0.3">
      <c r="B358" s="2">
        <v>44281</v>
      </c>
      <c r="C358" s="1" t="s">
        <v>11</v>
      </c>
      <c r="D358" s="1" t="s">
        <v>12</v>
      </c>
      <c r="E358" s="1" t="s">
        <v>30</v>
      </c>
      <c r="F358" s="1" t="s">
        <v>29</v>
      </c>
      <c r="G358" s="3">
        <v>51</v>
      </c>
      <c r="H358" s="3">
        <v>75</v>
      </c>
      <c r="I358">
        <f t="shared" si="5"/>
        <v>3825</v>
      </c>
    </row>
    <row r="359" spans="2:9" x14ac:dyDescent="0.3">
      <c r="B359" s="2">
        <v>44281</v>
      </c>
      <c r="C359" s="1" t="s">
        <v>14</v>
      </c>
      <c r="D359" s="1" t="s">
        <v>12</v>
      </c>
      <c r="E359" s="1" t="s">
        <v>30</v>
      </c>
      <c r="F359" s="1" t="s">
        <v>29</v>
      </c>
      <c r="G359" s="3">
        <v>10</v>
      </c>
      <c r="H359" s="3">
        <v>315</v>
      </c>
      <c r="I359">
        <f t="shared" si="5"/>
        <v>3150</v>
      </c>
    </row>
    <row r="360" spans="2:9" x14ac:dyDescent="0.3">
      <c r="B360" s="2">
        <v>44281</v>
      </c>
      <c r="C360" s="1" t="s">
        <v>15</v>
      </c>
      <c r="D360" s="1" t="s">
        <v>8</v>
      </c>
      <c r="E360" s="1" t="s">
        <v>28</v>
      </c>
      <c r="F360" s="1" t="s">
        <v>29</v>
      </c>
      <c r="G360" s="3">
        <v>4</v>
      </c>
      <c r="H360" s="3">
        <v>1080</v>
      </c>
      <c r="I360">
        <f t="shared" si="5"/>
        <v>4320</v>
      </c>
    </row>
    <row r="361" spans="2:9" x14ac:dyDescent="0.3">
      <c r="B361" s="2">
        <v>44281</v>
      </c>
      <c r="C361" s="1" t="s">
        <v>16</v>
      </c>
      <c r="D361" s="1" t="s">
        <v>17</v>
      </c>
      <c r="E361" s="1" t="s">
        <v>30</v>
      </c>
      <c r="F361" s="1" t="s">
        <v>29</v>
      </c>
      <c r="G361" s="3">
        <v>5</v>
      </c>
      <c r="H361" s="3">
        <v>1575</v>
      </c>
      <c r="I361">
        <f t="shared" si="5"/>
        <v>7875</v>
      </c>
    </row>
    <row r="362" spans="2:9" x14ac:dyDescent="0.3">
      <c r="B362" s="2">
        <v>44281</v>
      </c>
      <c r="C362" s="1" t="s">
        <v>18</v>
      </c>
      <c r="D362" s="1" t="s">
        <v>17</v>
      </c>
      <c r="E362" s="1" t="s">
        <v>30</v>
      </c>
      <c r="F362" s="1" t="s">
        <v>29</v>
      </c>
      <c r="G362" s="3">
        <v>9</v>
      </c>
      <c r="H362" s="3">
        <v>790</v>
      </c>
      <c r="I362">
        <f t="shared" si="5"/>
        <v>7110</v>
      </c>
    </row>
    <row r="363" spans="2:9" x14ac:dyDescent="0.3">
      <c r="B363" s="2">
        <v>44288</v>
      </c>
      <c r="C363" s="1" t="s">
        <v>7</v>
      </c>
      <c r="D363" s="1" t="s">
        <v>8</v>
      </c>
      <c r="E363" s="1" t="s">
        <v>9</v>
      </c>
      <c r="F363" s="1" t="s">
        <v>10</v>
      </c>
      <c r="G363" s="3">
        <v>6</v>
      </c>
      <c r="H363" s="3">
        <v>2001</v>
      </c>
      <c r="I363">
        <f t="shared" si="5"/>
        <v>12006</v>
      </c>
    </row>
    <row r="364" spans="2:9" x14ac:dyDescent="0.3">
      <c r="B364" s="2">
        <v>44288</v>
      </c>
      <c r="C364" s="1" t="s">
        <v>11</v>
      </c>
      <c r="D364" s="1" t="s">
        <v>12</v>
      </c>
      <c r="E364" s="1" t="s">
        <v>13</v>
      </c>
      <c r="F364" s="1" t="s">
        <v>10</v>
      </c>
      <c r="G364" s="3">
        <v>50</v>
      </c>
      <c r="H364" s="3">
        <v>75</v>
      </c>
      <c r="I364">
        <f t="shared" si="5"/>
        <v>3750</v>
      </c>
    </row>
    <row r="365" spans="2:9" x14ac:dyDescent="0.3">
      <c r="B365" s="2">
        <v>44288</v>
      </c>
      <c r="C365" s="1" t="s">
        <v>14</v>
      </c>
      <c r="D365" s="1" t="s">
        <v>12</v>
      </c>
      <c r="E365" s="1" t="s">
        <v>13</v>
      </c>
      <c r="F365" s="1" t="s">
        <v>10</v>
      </c>
      <c r="G365" s="3">
        <v>6</v>
      </c>
      <c r="H365" s="3">
        <v>315</v>
      </c>
      <c r="I365">
        <f t="shared" si="5"/>
        <v>1890</v>
      </c>
    </row>
    <row r="366" spans="2:9" x14ac:dyDescent="0.3">
      <c r="B366" s="2">
        <v>44288</v>
      </c>
      <c r="C366" s="1" t="s">
        <v>15</v>
      </c>
      <c r="D366" s="1" t="s">
        <v>8</v>
      </c>
      <c r="E366" s="1" t="s">
        <v>9</v>
      </c>
      <c r="F366" s="1" t="s">
        <v>10</v>
      </c>
      <c r="G366" s="3">
        <v>5</v>
      </c>
      <c r="H366" s="3">
        <v>1080</v>
      </c>
      <c r="I366">
        <f t="shared" si="5"/>
        <v>5400</v>
      </c>
    </row>
    <row r="367" spans="2:9" x14ac:dyDescent="0.3">
      <c r="B367" s="2">
        <v>44288</v>
      </c>
      <c r="C367" s="1" t="s">
        <v>16</v>
      </c>
      <c r="D367" s="1" t="s">
        <v>17</v>
      </c>
      <c r="E367" s="1" t="s">
        <v>9</v>
      </c>
      <c r="F367" s="1" t="s">
        <v>10</v>
      </c>
      <c r="G367" s="3">
        <v>4</v>
      </c>
      <c r="H367" s="3">
        <v>1575</v>
      </c>
      <c r="I367">
        <f t="shared" si="5"/>
        <v>6300</v>
      </c>
    </row>
    <row r="368" spans="2:9" x14ac:dyDescent="0.3">
      <c r="B368" s="2">
        <v>44288</v>
      </c>
      <c r="C368" s="1" t="s">
        <v>18</v>
      </c>
      <c r="D368" s="1" t="s">
        <v>17</v>
      </c>
      <c r="E368" s="1" t="s">
        <v>9</v>
      </c>
      <c r="F368" s="1" t="s">
        <v>10</v>
      </c>
      <c r="G368" s="3">
        <v>8</v>
      </c>
      <c r="H368" s="3">
        <v>790</v>
      </c>
      <c r="I368">
        <f t="shared" si="5"/>
        <v>6320</v>
      </c>
    </row>
    <row r="369" spans="2:9" x14ac:dyDescent="0.3">
      <c r="B369" s="2">
        <v>44288</v>
      </c>
      <c r="C369" s="1" t="s">
        <v>7</v>
      </c>
      <c r="D369" s="1" t="s">
        <v>8</v>
      </c>
      <c r="E369" s="1" t="s">
        <v>19</v>
      </c>
      <c r="F369" s="1" t="s">
        <v>20</v>
      </c>
      <c r="G369" s="3">
        <v>6</v>
      </c>
      <c r="H369" s="3">
        <v>2001</v>
      </c>
      <c r="I369">
        <f t="shared" si="5"/>
        <v>12006</v>
      </c>
    </row>
    <row r="370" spans="2:9" x14ac:dyDescent="0.3">
      <c r="B370" s="2">
        <v>44288</v>
      </c>
      <c r="C370" s="1" t="s">
        <v>11</v>
      </c>
      <c r="D370" s="1" t="s">
        <v>12</v>
      </c>
      <c r="E370" s="1" t="s">
        <v>21</v>
      </c>
      <c r="F370" s="1" t="s">
        <v>20</v>
      </c>
      <c r="G370" s="3">
        <v>45</v>
      </c>
      <c r="H370" s="3">
        <v>75</v>
      </c>
      <c r="I370">
        <f t="shared" si="5"/>
        <v>3375</v>
      </c>
    </row>
    <row r="371" spans="2:9" x14ac:dyDescent="0.3">
      <c r="B371" s="2">
        <v>44288</v>
      </c>
      <c r="C371" s="1" t="s">
        <v>14</v>
      </c>
      <c r="D371" s="1" t="s">
        <v>12</v>
      </c>
      <c r="E371" s="1" t="s">
        <v>21</v>
      </c>
      <c r="F371" s="1" t="s">
        <v>20</v>
      </c>
      <c r="G371" s="3">
        <v>15</v>
      </c>
      <c r="H371" s="3">
        <v>315</v>
      </c>
      <c r="I371">
        <f t="shared" si="5"/>
        <v>4725</v>
      </c>
    </row>
    <row r="372" spans="2:9" x14ac:dyDescent="0.3">
      <c r="B372" s="2">
        <v>44288</v>
      </c>
      <c r="C372" s="1" t="s">
        <v>15</v>
      </c>
      <c r="D372" s="1" t="s">
        <v>8</v>
      </c>
      <c r="E372" s="1" t="s">
        <v>19</v>
      </c>
      <c r="F372" s="1" t="s">
        <v>20</v>
      </c>
      <c r="G372" s="3">
        <v>6</v>
      </c>
      <c r="H372" s="3">
        <v>1080</v>
      </c>
      <c r="I372">
        <f t="shared" si="5"/>
        <v>6480</v>
      </c>
    </row>
    <row r="373" spans="2:9" x14ac:dyDescent="0.3">
      <c r="B373" s="2">
        <v>44288</v>
      </c>
      <c r="C373" s="1" t="s">
        <v>16</v>
      </c>
      <c r="D373" s="1" t="s">
        <v>17</v>
      </c>
      <c r="E373" s="1" t="s">
        <v>21</v>
      </c>
      <c r="F373" s="1" t="s">
        <v>20</v>
      </c>
      <c r="G373" s="3">
        <v>2</v>
      </c>
      <c r="H373" s="3">
        <v>1575</v>
      </c>
      <c r="I373">
        <f t="shared" si="5"/>
        <v>3150</v>
      </c>
    </row>
    <row r="374" spans="2:9" x14ac:dyDescent="0.3">
      <c r="B374" s="2">
        <v>44288</v>
      </c>
      <c r="C374" s="1" t="s">
        <v>18</v>
      </c>
      <c r="D374" s="1" t="s">
        <v>17</v>
      </c>
      <c r="E374" s="1" t="s">
        <v>21</v>
      </c>
      <c r="F374" s="1" t="s">
        <v>20</v>
      </c>
      <c r="G374" s="3">
        <v>10</v>
      </c>
      <c r="H374" s="3">
        <v>790</v>
      </c>
      <c r="I374">
        <f t="shared" si="5"/>
        <v>7900</v>
      </c>
    </row>
    <row r="375" spans="2:9" x14ac:dyDescent="0.3">
      <c r="B375" s="2">
        <v>44288</v>
      </c>
      <c r="C375" s="1" t="s">
        <v>7</v>
      </c>
      <c r="D375" s="1" t="s">
        <v>8</v>
      </c>
      <c r="E375" s="1" t="s">
        <v>22</v>
      </c>
      <c r="F375" s="1" t="s">
        <v>23</v>
      </c>
      <c r="G375" s="3">
        <v>6</v>
      </c>
      <c r="H375" s="3">
        <v>2001</v>
      </c>
      <c r="I375">
        <f t="shared" si="5"/>
        <v>12006</v>
      </c>
    </row>
    <row r="376" spans="2:9" x14ac:dyDescent="0.3">
      <c r="B376" s="2">
        <v>44288</v>
      </c>
      <c r="C376" s="1" t="s">
        <v>11</v>
      </c>
      <c r="D376" s="1" t="s">
        <v>12</v>
      </c>
      <c r="E376" s="1" t="s">
        <v>24</v>
      </c>
      <c r="F376" s="1" t="s">
        <v>23</v>
      </c>
      <c r="G376" s="3">
        <v>43</v>
      </c>
      <c r="H376" s="3">
        <v>75</v>
      </c>
      <c r="I376">
        <f t="shared" si="5"/>
        <v>3225</v>
      </c>
    </row>
    <row r="377" spans="2:9" x14ac:dyDescent="0.3">
      <c r="B377" s="2">
        <v>44288</v>
      </c>
      <c r="C377" s="1" t="s">
        <v>14</v>
      </c>
      <c r="D377" s="1" t="s">
        <v>12</v>
      </c>
      <c r="E377" s="1" t="s">
        <v>22</v>
      </c>
      <c r="F377" s="1" t="s">
        <v>23</v>
      </c>
      <c r="G377" s="3">
        <v>6</v>
      </c>
      <c r="H377" s="3">
        <v>315</v>
      </c>
      <c r="I377">
        <f t="shared" si="5"/>
        <v>1890</v>
      </c>
    </row>
    <row r="378" spans="2:9" x14ac:dyDescent="0.3">
      <c r="B378" s="2">
        <v>44288</v>
      </c>
      <c r="C378" s="1" t="s">
        <v>15</v>
      </c>
      <c r="D378" s="1" t="s">
        <v>8</v>
      </c>
      <c r="E378" s="1" t="s">
        <v>22</v>
      </c>
      <c r="F378" s="1" t="s">
        <v>23</v>
      </c>
      <c r="G378" s="3">
        <v>3</v>
      </c>
      <c r="H378" s="3">
        <v>1080</v>
      </c>
      <c r="I378">
        <f t="shared" si="5"/>
        <v>3240</v>
      </c>
    </row>
    <row r="379" spans="2:9" x14ac:dyDescent="0.3">
      <c r="B379" s="2">
        <v>44288</v>
      </c>
      <c r="C379" s="1" t="s">
        <v>16</v>
      </c>
      <c r="D379" s="1" t="s">
        <v>17</v>
      </c>
      <c r="E379" s="1" t="s">
        <v>24</v>
      </c>
      <c r="F379" s="1" t="s">
        <v>23</v>
      </c>
      <c r="G379" s="3">
        <v>3</v>
      </c>
      <c r="H379" s="3">
        <v>1575</v>
      </c>
      <c r="I379">
        <f t="shared" si="5"/>
        <v>4725</v>
      </c>
    </row>
    <row r="380" spans="2:9" x14ac:dyDescent="0.3">
      <c r="B380" s="2">
        <v>44288</v>
      </c>
      <c r="C380" s="1" t="s">
        <v>18</v>
      </c>
      <c r="D380" s="1" t="s">
        <v>17</v>
      </c>
      <c r="E380" s="1" t="s">
        <v>24</v>
      </c>
      <c r="F380" s="1" t="s">
        <v>23</v>
      </c>
      <c r="G380" s="3">
        <v>8</v>
      </c>
      <c r="H380" s="3">
        <v>790</v>
      </c>
      <c r="I380">
        <f t="shared" si="5"/>
        <v>6320</v>
      </c>
    </row>
    <row r="381" spans="2:9" x14ac:dyDescent="0.3">
      <c r="B381" s="2">
        <v>44288</v>
      </c>
      <c r="C381" s="1" t="s">
        <v>7</v>
      </c>
      <c r="D381" s="1" t="s">
        <v>8</v>
      </c>
      <c r="E381" s="1" t="s">
        <v>25</v>
      </c>
      <c r="F381" s="1" t="s">
        <v>26</v>
      </c>
      <c r="G381" s="3">
        <v>3</v>
      </c>
      <c r="H381" s="3">
        <v>2001</v>
      </c>
      <c r="I381">
        <f t="shared" si="5"/>
        <v>6003</v>
      </c>
    </row>
    <row r="382" spans="2:9" x14ac:dyDescent="0.3">
      <c r="B382" s="2">
        <v>44288</v>
      </c>
      <c r="C382" s="1" t="s">
        <v>11</v>
      </c>
      <c r="D382" s="1" t="s">
        <v>12</v>
      </c>
      <c r="E382" s="1" t="s">
        <v>25</v>
      </c>
      <c r="F382" s="1" t="s">
        <v>26</v>
      </c>
      <c r="G382" s="3">
        <v>38</v>
      </c>
      <c r="H382" s="3">
        <v>75</v>
      </c>
      <c r="I382">
        <f t="shared" si="5"/>
        <v>2850</v>
      </c>
    </row>
    <row r="383" spans="2:9" x14ac:dyDescent="0.3">
      <c r="B383" s="2">
        <v>44288</v>
      </c>
      <c r="C383" s="1" t="s">
        <v>14</v>
      </c>
      <c r="D383" s="1" t="s">
        <v>12</v>
      </c>
      <c r="E383" s="1" t="s">
        <v>25</v>
      </c>
      <c r="F383" s="1" t="s">
        <v>26</v>
      </c>
      <c r="G383" s="3">
        <v>12</v>
      </c>
      <c r="H383" s="3">
        <v>315</v>
      </c>
      <c r="I383">
        <f t="shared" si="5"/>
        <v>3780</v>
      </c>
    </row>
    <row r="384" spans="2:9" x14ac:dyDescent="0.3">
      <c r="B384" s="2">
        <v>44288</v>
      </c>
      <c r="C384" s="1" t="s">
        <v>15</v>
      </c>
      <c r="D384" s="1" t="s">
        <v>8</v>
      </c>
      <c r="E384" s="1" t="s">
        <v>25</v>
      </c>
      <c r="F384" s="1" t="s">
        <v>26</v>
      </c>
      <c r="G384" s="3">
        <v>2</v>
      </c>
      <c r="H384" s="3">
        <v>1080</v>
      </c>
      <c r="I384">
        <f t="shared" si="5"/>
        <v>2160</v>
      </c>
    </row>
    <row r="385" spans="2:9" x14ac:dyDescent="0.3">
      <c r="B385" s="2">
        <v>44288</v>
      </c>
      <c r="C385" s="1" t="s">
        <v>16</v>
      </c>
      <c r="D385" s="1" t="s">
        <v>17</v>
      </c>
      <c r="E385" s="1" t="s">
        <v>27</v>
      </c>
      <c r="F385" s="1" t="s">
        <v>26</v>
      </c>
      <c r="G385" s="3">
        <v>6</v>
      </c>
      <c r="H385" s="3">
        <v>1575</v>
      </c>
      <c r="I385">
        <f t="shared" si="5"/>
        <v>9450</v>
      </c>
    </row>
    <row r="386" spans="2:9" x14ac:dyDescent="0.3">
      <c r="B386" s="2">
        <v>44288</v>
      </c>
      <c r="C386" s="1" t="s">
        <v>18</v>
      </c>
      <c r="D386" s="1" t="s">
        <v>17</v>
      </c>
      <c r="E386" s="1" t="s">
        <v>27</v>
      </c>
      <c r="F386" s="1" t="s">
        <v>26</v>
      </c>
      <c r="G386" s="3">
        <v>8</v>
      </c>
      <c r="H386" s="3">
        <v>790</v>
      </c>
      <c r="I386">
        <f t="shared" si="5"/>
        <v>6320</v>
      </c>
    </row>
    <row r="387" spans="2:9" x14ac:dyDescent="0.3">
      <c r="B387" s="2">
        <v>44288</v>
      </c>
      <c r="C387" s="1" t="s">
        <v>7</v>
      </c>
      <c r="D387" s="1" t="s">
        <v>8</v>
      </c>
      <c r="E387" s="1" t="s">
        <v>28</v>
      </c>
      <c r="F387" s="1" t="s">
        <v>29</v>
      </c>
      <c r="G387" s="3">
        <v>6</v>
      </c>
      <c r="H387" s="3">
        <v>2001</v>
      </c>
      <c r="I387">
        <f t="shared" si="5"/>
        <v>12006</v>
      </c>
    </row>
    <row r="388" spans="2:9" x14ac:dyDescent="0.3">
      <c r="B388" s="2">
        <v>44288</v>
      </c>
      <c r="C388" s="1" t="s">
        <v>11</v>
      </c>
      <c r="D388" s="1" t="s">
        <v>12</v>
      </c>
      <c r="E388" s="1" t="s">
        <v>30</v>
      </c>
      <c r="F388" s="1" t="s">
        <v>29</v>
      </c>
      <c r="G388" s="3">
        <v>55</v>
      </c>
      <c r="H388" s="3">
        <v>75</v>
      </c>
      <c r="I388">
        <f t="shared" ref="I388:I451" si="6">H388*G388</f>
        <v>4125</v>
      </c>
    </row>
    <row r="389" spans="2:9" x14ac:dyDescent="0.3">
      <c r="B389" s="2">
        <v>44288</v>
      </c>
      <c r="C389" s="1" t="s">
        <v>14</v>
      </c>
      <c r="D389" s="1" t="s">
        <v>12</v>
      </c>
      <c r="E389" s="1" t="s">
        <v>30</v>
      </c>
      <c r="F389" s="1" t="s">
        <v>29</v>
      </c>
      <c r="G389" s="3">
        <v>13</v>
      </c>
      <c r="H389" s="3">
        <v>315</v>
      </c>
      <c r="I389">
        <f t="shared" si="6"/>
        <v>4095</v>
      </c>
    </row>
    <row r="390" spans="2:9" x14ac:dyDescent="0.3">
      <c r="B390" s="2">
        <v>44288</v>
      </c>
      <c r="C390" s="1" t="s">
        <v>15</v>
      </c>
      <c r="D390" s="1" t="s">
        <v>8</v>
      </c>
      <c r="E390" s="1" t="s">
        <v>28</v>
      </c>
      <c r="F390" s="1" t="s">
        <v>29</v>
      </c>
      <c r="G390" s="3">
        <v>4</v>
      </c>
      <c r="H390" s="3">
        <v>1080</v>
      </c>
      <c r="I390">
        <f t="shared" si="6"/>
        <v>4320</v>
      </c>
    </row>
    <row r="391" spans="2:9" x14ac:dyDescent="0.3">
      <c r="B391" s="2">
        <v>44288</v>
      </c>
      <c r="C391" s="1" t="s">
        <v>16</v>
      </c>
      <c r="D391" s="1" t="s">
        <v>17</v>
      </c>
      <c r="E391" s="1" t="s">
        <v>30</v>
      </c>
      <c r="F391" s="1" t="s">
        <v>29</v>
      </c>
      <c r="G391" s="3">
        <v>2</v>
      </c>
      <c r="H391" s="3">
        <v>1575</v>
      </c>
      <c r="I391">
        <f t="shared" si="6"/>
        <v>3150</v>
      </c>
    </row>
    <row r="392" spans="2:9" x14ac:dyDescent="0.3">
      <c r="B392" s="2">
        <v>44288</v>
      </c>
      <c r="C392" s="1" t="s">
        <v>18</v>
      </c>
      <c r="D392" s="1" t="s">
        <v>17</v>
      </c>
      <c r="E392" s="1" t="s">
        <v>30</v>
      </c>
      <c r="F392" s="1" t="s">
        <v>29</v>
      </c>
      <c r="G392" s="3">
        <v>7</v>
      </c>
      <c r="H392" s="3">
        <v>790</v>
      </c>
      <c r="I392">
        <f t="shared" si="6"/>
        <v>5530</v>
      </c>
    </row>
    <row r="393" spans="2:9" x14ac:dyDescent="0.3">
      <c r="B393" s="2">
        <v>44295</v>
      </c>
      <c r="C393" s="1" t="s">
        <v>7</v>
      </c>
      <c r="D393" s="1" t="s">
        <v>8</v>
      </c>
      <c r="E393" s="1" t="s">
        <v>9</v>
      </c>
      <c r="F393" s="1" t="s">
        <v>10</v>
      </c>
      <c r="G393" s="3">
        <v>5</v>
      </c>
      <c r="H393" s="3">
        <v>2001</v>
      </c>
      <c r="I393">
        <f t="shared" si="6"/>
        <v>10005</v>
      </c>
    </row>
    <row r="394" spans="2:9" x14ac:dyDescent="0.3">
      <c r="B394" s="2">
        <v>44295</v>
      </c>
      <c r="C394" s="1" t="s">
        <v>11</v>
      </c>
      <c r="D394" s="1" t="s">
        <v>12</v>
      </c>
      <c r="E394" s="1" t="s">
        <v>13</v>
      </c>
      <c r="F394" s="1" t="s">
        <v>10</v>
      </c>
      <c r="G394" s="3">
        <v>42</v>
      </c>
      <c r="H394" s="3">
        <v>75</v>
      </c>
      <c r="I394">
        <f t="shared" si="6"/>
        <v>3150</v>
      </c>
    </row>
    <row r="395" spans="2:9" x14ac:dyDescent="0.3">
      <c r="B395" s="2">
        <v>44295</v>
      </c>
      <c r="C395" s="1" t="s">
        <v>14</v>
      </c>
      <c r="D395" s="1" t="s">
        <v>12</v>
      </c>
      <c r="E395" s="1" t="s">
        <v>13</v>
      </c>
      <c r="F395" s="1" t="s">
        <v>10</v>
      </c>
      <c r="G395" s="3">
        <v>9</v>
      </c>
      <c r="H395" s="3">
        <v>315</v>
      </c>
      <c r="I395">
        <f t="shared" si="6"/>
        <v>2835</v>
      </c>
    </row>
    <row r="396" spans="2:9" x14ac:dyDescent="0.3">
      <c r="B396" s="2">
        <v>44295</v>
      </c>
      <c r="C396" s="1" t="s">
        <v>15</v>
      </c>
      <c r="D396" s="1" t="s">
        <v>8</v>
      </c>
      <c r="E396" s="1" t="s">
        <v>9</v>
      </c>
      <c r="F396" s="1" t="s">
        <v>10</v>
      </c>
      <c r="G396" s="3">
        <v>6</v>
      </c>
      <c r="H396" s="3">
        <v>1080</v>
      </c>
      <c r="I396">
        <f t="shared" si="6"/>
        <v>6480</v>
      </c>
    </row>
    <row r="397" spans="2:9" x14ac:dyDescent="0.3">
      <c r="B397" s="2">
        <v>44295</v>
      </c>
      <c r="C397" s="1" t="s">
        <v>16</v>
      </c>
      <c r="D397" s="1" t="s">
        <v>17</v>
      </c>
      <c r="E397" s="1" t="s">
        <v>9</v>
      </c>
      <c r="F397" s="1" t="s">
        <v>10</v>
      </c>
      <c r="G397" s="3">
        <v>2</v>
      </c>
      <c r="H397" s="3">
        <v>1575</v>
      </c>
      <c r="I397">
        <f t="shared" si="6"/>
        <v>3150</v>
      </c>
    </row>
    <row r="398" spans="2:9" x14ac:dyDescent="0.3">
      <c r="B398" s="2">
        <v>44295</v>
      </c>
      <c r="C398" s="1" t="s">
        <v>18</v>
      </c>
      <c r="D398" s="1" t="s">
        <v>17</v>
      </c>
      <c r="E398" s="1" t="s">
        <v>9</v>
      </c>
      <c r="F398" s="1" t="s">
        <v>10</v>
      </c>
      <c r="G398" s="3">
        <v>9</v>
      </c>
      <c r="H398" s="3">
        <v>790</v>
      </c>
      <c r="I398">
        <f t="shared" si="6"/>
        <v>7110</v>
      </c>
    </row>
    <row r="399" spans="2:9" x14ac:dyDescent="0.3">
      <c r="B399" s="2">
        <v>44295</v>
      </c>
      <c r="C399" s="1" t="s">
        <v>7</v>
      </c>
      <c r="D399" s="1" t="s">
        <v>8</v>
      </c>
      <c r="E399" s="1" t="s">
        <v>19</v>
      </c>
      <c r="F399" s="1" t="s">
        <v>20</v>
      </c>
      <c r="G399" s="3">
        <v>5</v>
      </c>
      <c r="H399" s="3">
        <v>2001</v>
      </c>
      <c r="I399">
        <f t="shared" si="6"/>
        <v>10005</v>
      </c>
    </row>
    <row r="400" spans="2:9" x14ac:dyDescent="0.3">
      <c r="B400" s="2">
        <v>44295</v>
      </c>
      <c r="C400" s="1" t="s">
        <v>11</v>
      </c>
      <c r="D400" s="1" t="s">
        <v>12</v>
      </c>
      <c r="E400" s="1" t="s">
        <v>21</v>
      </c>
      <c r="F400" s="1" t="s">
        <v>20</v>
      </c>
      <c r="G400" s="3">
        <v>66</v>
      </c>
      <c r="H400" s="3">
        <v>75</v>
      </c>
      <c r="I400">
        <f t="shared" si="6"/>
        <v>4950</v>
      </c>
    </row>
    <row r="401" spans="2:9" x14ac:dyDescent="0.3">
      <c r="B401" s="2">
        <v>44295</v>
      </c>
      <c r="C401" s="1" t="s">
        <v>14</v>
      </c>
      <c r="D401" s="1" t="s">
        <v>12</v>
      </c>
      <c r="E401" s="1" t="s">
        <v>21</v>
      </c>
      <c r="F401" s="1" t="s">
        <v>20</v>
      </c>
      <c r="G401" s="3">
        <v>15</v>
      </c>
      <c r="H401" s="3">
        <v>315</v>
      </c>
      <c r="I401">
        <f t="shared" si="6"/>
        <v>4725</v>
      </c>
    </row>
    <row r="402" spans="2:9" x14ac:dyDescent="0.3">
      <c r="B402" s="2">
        <v>44295</v>
      </c>
      <c r="C402" s="1" t="s">
        <v>15</v>
      </c>
      <c r="D402" s="1" t="s">
        <v>8</v>
      </c>
      <c r="E402" s="1" t="s">
        <v>19</v>
      </c>
      <c r="F402" s="1" t="s">
        <v>20</v>
      </c>
      <c r="G402" s="3">
        <v>3</v>
      </c>
      <c r="H402" s="3">
        <v>1080</v>
      </c>
      <c r="I402">
        <f t="shared" si="6"/>
        <v>3240</v>
      </c>
    </row>
    <row r="403" spans="2:9" x14ac:dyDescent="0.3">
      <c r="B403" s="2">
        <v>44295</v>
      </c>
      <c r="C403" s="1" t="s">
        <v>16</v>
      </c>
      <c r="D403" s="1" t="s">
        <v>17</v>
      </c>
      <c r="E403" s="1" t="s">
        <v>21</v>
      </c>
      <c r="F403" s="1" t="s">
        <v>20</v>
      </c>
      <c r="G403" s="3">
        <v>6</v>
      </c>
      <c r="H403" s="3">
        <v>1575</v>
      </c>
      <c r="I403">
        <f t="shared" si="6"/>
        <v>9450</v>
      </c>
    </row>
    <row r="404" spans="2:9" x14ac:dyDescent="0.3">
      <c r="B404" s="2">
        <v>44295</v>
      </c>
      <c r="C404" s="1" t="s">
        <v>18</v>
      </c>
      <c r="D404" s="1" t="s">
        <v>17</v>
      </c>
      <c r="E404" s="1" t="s">
        <v>21</v>
      </c>
      <c r="F404" s="1" t="s">
        <v>20</v>
      </c>
      <c r="G404" s="3">
        <v>9</v>
      </c>
      <c r="H404" s="3">
        <v>790</v>
      </c>
      <c r="I404">
        <f t="shared" si="6"/>
        <v>7110</v>
      </c>
    </row>
    <row r="405" spans="2:9" x14ac:dyDescent="0.3">
      <c r="B405" s="2">
        <v>44295</v>
      </c>
      <c r="C405" s="1" t="s">
        <v>7</v>
      </c>
      <c r="D405" s="1" t="s">
        <v>8</v>
      </c>
      <c r="E405" s="1" t="s">
        <v>22</v>
      </c>
      <c r="F405" s="1" t="s">
        <v>23</v>
      </c>
      <c r="G405" s="3">
        <v>5</v>
      </c>
      <c r="H405" s="3">
        <v>2001</v>
      </c>
      <c r="I405">
        <f t="shared" si="6"/>
        <v>10005</v>
      </c>
    </row>
    <row r="406" spans="2:9" x14ac:dyDescent="0.3">
      <c r="B406" s="2">
        <v>44295</v>
      </c>
      <c r="C406" s="1" t="s">
        <v>11</v>
      </c>
      <c r="D406" s="1" t="s">
        <v>12</v>
      </c>
      <c r="E406" s="1" t="s">
        <v>22</v>
      </c>
      <c r="F406" s="1" t="s">
        <v>23</v>
      </c>
      <c r="G406" s="3">
        <v>44</v>
      </c>
      <c r="H406" s="3">
        <v>75</v>
      </c>
      <c r="I406">
        <f t="shared" si="6"/>
        <v>3300</v>
      </c>
    </row>
    <row r="407" spans="2:9" x14ac:dyDescent="0.3">
      <c r="B407" s="2">
        <v>44295</v>
      </c>
      <c r="C407" s="1" t="s">
        <v>14</v>
      </c>
      <c r="D407" s="1" t="s">
        <v>12</v>
      </c>
      <c r="E407" s="1" t="s">
        <v>22</v>
      </c>
      <c r="F407" s="1" t="s">
        <v>23</v>
      </c>
      <c r="G407" s="3">
        <v>6</v>
      </c>
      <c r="H407" s="3">
        <v>315</v>
      </c>
      <c r="I407">
        <f t="shared" si="6"/>
        <v>1890</v>
      </c>
    </row>
    <row r="408" spans="2:9" x14ac:dyDescent="0.3">
      <c r="B408" s="2">
        <v>44295</v>
      </c>
      <c r="C408" s="1" t="s">
        <v>15</v>
      </c>
      <c r="D408" s="1" t="s">
        <v>8</v>
      </c>
      <c r="E408" s="1" t="s">
        <v>22</v>
      </c>
      <c r="F408" s="1" t="s">
        <v>23</v>
      </c>
      <c r="G408" s="3">
        <v>4</v>
      </c>
      <c r="H408" s="3">
        <v>1080</v>
      </c>
      <c r="I408">
        <f t="shared" si="6"/>
        <v>4320</v>
      </c>
    </row>
    <row r="409" spans="2:9" x14ac:dyDescent="0.3">
      <c r="B409" s="2">
        <v>44295</v>
      </c>
      <c r="C409" s="1" t="s">
        <v>16</v>
      </c>
      <c r="D409" s="1" t="s">
        <v>17</v>
      </c>
      <c r="E409" s="1" t="s">
        <v>24</v>
      </c>
      <c r="F409" s="1" t="s">
        <v>23</v>
      </c>
      <c r="G409" s="3">
        <v>2</v>
      </c>
      <c r="H409" s="3">
        <v>1575</v>
      </c>
      <c r="I409">
        <f t="shared" si="6"/>
        <v>3150</v>
      </c>
    </row>
    <row r="410" spans="2:9" x14ac:dyDescent="0.3">
      <c r="B410" s="2">
        <v>44295</v>
      </c>
      <c r="C410" s="1" t="s">
        <v>18</v>
      </c>
      <c r="D410" s="1" t="s">
        <v>17</v>
      </c>
      <c r="E410" s="1" t="s">
        <v>24</v>
      </c>
      <c r="F410" s="1" t="s">
        <v>23</v>
      </c>
      <c r="G410" s="3">
        <v>6</v>
      </c>
      <c r="H410" s="3">
        <v>790</v>
      </c>
      <c r="I410">
        <f t="shared" si="6"/>
        <v>4740</v>
      </c>
    </row>
    <row r="411" spans="2:9" x14ac:dyDescent="0.3">
      <c r="B411" s="2">
        <v>44295</v>
      </c>
      <c r="C411" s="1" t="s">
        <v>7</v>
      </c>
      <c r="D411" s="1" t="s">
        <v>8</v>
      </c>
      <c r="E411" s="1" t="s">
        <v>25</v>
      </c>
      <c r="F411" s="1" t="s">
        <v>26</v>
      </c>
      <c r="G411" s="3">
        <v>3</v>
      </c>
      <c r="H411" s="3">
        <v>2001</v>
      </c>
      <c r="I411">
        <f t="shared" si="6"/>
        <v>6003</v>
      </c>
    </row>
    <row r="412" spans="2:9" x14ac:dyDescent="0.3">
      <c r="B412" s="2">
        <v>44295</v>
      </c>
      <c r="C412" s="1" t="s">
        <v>11</v>
      </c>
      <c r="D412" s="1" t="s">
        <v>12</v>
      </c>
      <c r="E412" s="1" t="s">
        <v>25</v>
      </c>
      <c r="F412" s="1" t="s">
        <v>26</v>
      </c>
      <c r="G412" s="3">
        <v>45</v>
      </c>
      <c r="H412" s="3">
        <v>75</v>
      </c>
      <c r="I412">
        <f t="shared" si="6"/>
        <v>3375</v>
      </c>
    </row>
    <row r="413" spans="2:9" x14ac:dyDescent="0.3">
      <c r="B413" s="2">
        <v>44295</v>
      </c>
      <c r="C413" s="1" t="s">
        <v>14</v>
      </c>
      <c r="D413" s="1" t="s">
        <v>12</v>
      </c>
      <c r="E413" s="1" t="s">
        <v>25</v>
      </c>
      <c r="F413" s="1" t="s">
        <v>26</v>
      </c>
      <c r="G413" s="3">
        <v>6</v>
      </c>
      <c r="H413" s="3">
        <v>315</v>
      </c>
      <c r="I413">
        <f t="shared" si="6"/>
        <v>1890</v>
      </c>
    </row>
    <row r="414" spans="2:9" x14ac:dyDescent="0.3">
      <c r="B414" s="2">
        <v>44295</v>
      </c>
      <c r="C414" s="1" t="s">
        <v>15</v>
      </c>
      <c r="D414" s="1" t="s">
        <v>8</v>
      </c>
      <c r="E414" s="1" t="s">
        <v>25</v>
      </c>
      <c r="F414" s="1" t="s">
        <v>26</v>
      </c>
      <c r="G414" s="3">
        <v>6</v>
      </c>
      <c r="H414" s="3">
        <v>1080</v>
      </c>
      <c r="I414">
        <f t="shared" si="6"/>
        <v>6480</v>
      </c>
    </row>
    <row r="415" spans="2:9" x14ac:dyDescent="0.3">
      <c r="B415" s="2">
        <v>44295</v>
      </c>
      <c r="C415" s="1" t="s">
        <v>16</v>
      </c>
      <c r="D415" s="1" t="s">
        <v>17</v>
      </c>
      <c r="E415" s="1" t="s">
        <v>27</v>
      </c>
      <c r="F415" s="1" t="s">
        <v>26</v>
      </c>
      <c r="G415" s="3">
        <v>2</v>
      </c>
      <c r="H415" s="3">
        <v>1575</v>
      </c>
      <c r="I415">
        <f t="shared" si="6"/>
        <v>3150</v>
      </c>
    </row>
    <row r="416" spans="2:9" x14ac:dyDescent="0.3">
      <c r="B416" s="2">
        <v>44295</v>
      </c>
      <c r="C416" s="1" t="s">
        <v>18</v>
      </c>
      <c r="D416" s="1" t="s">
        <v>17</v>
      </c>
      <c r="E416" s="1" t="s">
        <v>27</v>
      </c>
      <c r="F416" s="1" t="s">
        <v>26</v>
      </c>
      <c r="G416" s="3">
        <v>6</v>
      </c>
      <c r="H416" s="3">
        <v>790</v>
      </c>
      <c r="I416">
        <f t="shared" si="6"/>
        <v>4740</v>
      </c>
    </row>
    <row r="417" spans="2:9" x14ac:dyDescent="0.3">
      <c r="B417" s="2">
        <v>44295</v>
      </c>
      <c r="C417" s="1" t="s">
        <v>7</v>
      </c>
      <c r="D417" s="1" t="s">
        <v>8</v>
      </c>
      <c r="E417" s="1" t="s">
        <v>28</v>
      </c>
      <c r="F417" s="1" t="s">
        <v>29</v>
      </c>
      <c r="G417" s="3">
        <v>4</v>
      </c>
      <c r="H417" s="3">
        <v>2001</v>
      </c>
      <c r="I417">
        <f t="shared" si="6"/>
        <v>8004</v>
      </c>
    </row>
    <row r="418" spans="2:9" x14ac:dyDescent="0.3">
      <c r="B418" s="2">
        <v>44295</v>
      </c>
      <c r="C418" s="1" t="s">
        <v>11</v>
      </c>
      <c r="D418" s="1" t="s">
        <v>12</v>
      </c>
      <c r="E418" s="1" t="s">
        <v>30</v>
      </c>
      <c r="F418" s="1" t="s">
        <v>29</v>
      </c>
      <c r="G418" s="3">
        <v>37</v>
      </c>
      <c r="H418" s="3">
        <v>75</v>
      </c>
      <c r="I418">
        <f t="shared" si="6"/>
        <v>2775</v>
      </c>
    </row>
    <row r="419" spans="2:9" x14ac:dyDescent="0.3">
      <c r="B419" s="2">
        <v>44295</v>
      </c>
      <c r="C419" s="1" t="s">
        <v>14</v>
      </c>
      <c r="D419" s="1" t="s">
        <v>12</v>
      </c>
      <c r="E419" s="1" t="s">
        <v>30</v>
      </c>
      <c r="F419" s="1" t="s">
        <v>29</v>
      </c>
      <c r="G419" s="3">
        <v>8</v>
      </c>
      <c r="H419" s="3">
        <v>315</v>
      </c>
      <c r="I419">
        <f t="shared" si="6"/>
        <v>2520</v>
      </c>
    </row>
    <row r="420" spans="2:9" x14ac:dyDescent="0.3">
      <c r="B420" s="2">
        <v>44295</v>
      </c>
      <c r="C420" s="1" t="s">
        <v>15</v>
      </c>
      <c r="D420" s="1" t="s">
        <v>8</v>
      </c>
      <c r="E420" s="1" t="s">
        <v>28</v>
      </c>
      <c r="F420" s="1" t="s">
        <v>29</v>
      </c>
      <c r="G420" s="3">
        <v>5</v>
      </c>
      <c r="H420" s="3">
        <v>1080</v>
      </c>
      <c r="I420">
        <f t="shared" si="6"/>
        <v>5400</v>
      </c>
    </row>
    <row r="421" spans="2:9" x14ac:dyDescent="0.3">
      <c r="B421" s="2">
        <v>44295</v>
      </c>
      <c r="C421" s="1" t="s">
        <v>16</v>
      </c>
      <c r="D421" s="1" t="s">
        <v>17</v>
      </c>
      <c r="E421" s="1" t="s">
        <v>30</v>
      </c>
      <c r="F421" s="1" t="s">
        <v>29</v>
      </c>
      <c r="G421" s="3">
        <v>2</v>
      </c>
      <c r="H421" s="3">
        <v>1575</v>
      </c>
      <c r="I421">
        <f t="shared" si="6"/>
        <v>3150</v>
      </c>
    </row>
    <row r="422" spans="2:9" x14ac:dyDescent="0.3">
      <c r="B422" s="2">
        <v>44295</v>
      </c>
      <c r="C422" s="1" t="s">
        <v>18</v>
      </c>
      <c r="D422" s="1" t="s">
        <v>17</v>
      </c>
      <c r="E422" s="1" t="s">
        <v>30</v>
      </c>
      <c r="F422" s="1" t="s">
        <v>29</v>
      </c>
      <c r="G422" s="3">
        <v>8</v>
      </c>
      <c r="H422" s="3">
        <v>790</v>
      </c>
      <c r="I422">
        <f t="shared" si="6"/>
        <v>6320</v>
      </c>
    </row>
    <row r="423" spans="2:9" x14ac:dyDescent="0.3">
      <c r="B423" s="2">
        <v>44302</v>
      </c>
      <c r="C423" s="1" t="s">
        <v>7</v>
      </c>
      <c r="D423" s="1" t="s">
        <v>8</v>
      </c>
      <c r="E423" s="1" t="s">
        <v>9</v>
      </c>
      <c r="F423" s="1" t="s">
        <v>10</v>
      </c>
      <c r="G423" s="3">
        <v>3</v>
      </c>
      <c r="H423" s="3">
        <v>2001</v>
      </c>
      <c r="I423">
        <f t="shared" si="6"/>
        <v>6003</v>
      </c>
    </row>
    <row r="424" spans="2:9" x14ac:dyDescent="0.3">
      <c r="B424" s="2">
        <v>44302</v>
      </c>
      <c r="C424" s="1" t="s">
        <v>11</v>
      </c>
      <c r="D424" s="1" t="s">
        <v>12</v>
      </c>
      <c r="E424" s="1" t="s">
        <v>13</v>
      </c>
      <c r="F424" s="1" t="s">
        <v>10</v>
      </c>
      <c r="G424" s="3">
        <v>48</v>
      </c>
      <c r="H424" s="3">
        <v>75</v>
      </c>
      <c r="I424">
        <f t="shared" si="6"/>
        <v>3600</v>
      </c>
    </row>
    <row r="425" spans="2:9" x14ac:dyDescent="0.3">
      <c r="B425" s="2">
        <v>44302</v>
      </c>
      <c r="C425" s="1" t="s">
        <v>14</v>
      </c>
      <c r="D425" s="1" t="s">
        <v>12</v>
      </c>
      <c r="E425" s="1" t="s">
        <v>13</v>
      </c>
      <c r="F425" s="1" t="s">
        <v>10</v>
      </c>
      <c r="G425" s="3">
        <v>5</v>
      </c>
      <c r="H425" s="3">
        <v>315</v>
      </c>
      <c r="I425">
        <f t="shared" si="6"/>
        <v>1575</v>
      </c>
    </row>
    <row r="426" spans="2:9" x14ac:dyDescent="0.3">
      <c r="B426" s="2">
        <v>44302</v>
      </c>
      <c r="C426" s="1" t="s">
        <v>15</v>
      </c>
      <c r="D426" s="1" t="s">
        <v>8</v>
      </c>
      <c r="E426" s="1" t="s">
        <v>9</v>
      </c>
      <c r="F426" s="1" t="s">
        <v>10</v>
      </c>
      <c r="G426" s="3">
        <v>2</v>
      </c>
      <c r="H426" s="3">
        <v>1080</v>
      </c>
      <c r="I426">
        <f t="shared" si="6"/>
        <v>2160</v>
      </c>
    </row>
    <row r="427" spans="2:9" x14ac:dyDescent="0.3">
      <c r="B427" s="2">
        <v>44302</v>
      </c>
      <c r="C427" s="1" t="s">
        <v>16</v>
      </c>
      <c r="D427" s="1" t="s">
        <v>17</v>
      </c>
      <c r="E427" s="1" t="s">
        <v>9</v>
      </c>
      <c r="F427" s="1" t="s">
        <v>10</v>
      </c>
      <c r="G427" s="3">
        <v>3</v>
      </c>
      <c r="H427" s="3">
        <v>1575</v>
      </c>
      <c r="I427">
        <f t="shared" si="6"/>
        <v>4725</v>
      </c>
    </row>
    <row r="428" spans="2:9" x14ac:dyDescent="0.3">
      <c r="B428" s="2">
        <v>44302</v>
      </c>
      <c r="C428" s="1" t="s">
        <v>18</v>
      </c>
      <c r="D428" s="1" t="s">
        <v>17</v>
      </c>
      <c r="E428" s="1" t="s">
        <v>9</v>
      </c>
      <c r="F428" s="1" t="s">
        <v>10</v>
      </c>
      <c r="G428" s="3">
        <v>8</v>
      </c>
      <c r="H428" s="3">
        <v>790</v>
      </c>
      <c r="I428">
        <f t="shared" si="6"/>
        <v>6320</v>
      </c>
    </row>
    <row r="429" spans="2:9" x14ac:dyDescent="0.3">
      <c r="B429" s="2">
        <v>44302</v>
      </c>
      <c r="C429" s="1" t="s">
        <v>7</v>
      </c>
      <c r="D429" s="1" t="s">
        <v>8</v>
      </c>
      <c r="E429" s="1" t="s">
        <v>19</v>
      </c>
      <c r="F429" s="1" t="s">
        <v>20</v>
      </c>
      <c r="G429" s="3">
        <v>5</v>
      </c>
      <c r="H429" s="3">
        <v>2001</v>
      </c>
      <c r="I429">
        <f t="shared" si="6"/>
        <v>10005</v>
      </c>
    </row>
    <row r="430" spans="2:9" x14ac:dyDescent="0.3">
      <c r="B430" s="2">
        <v>44302</v>
      </c>
      <c r="C430" s="1" t="s">
        <v>11</v>
      </c>
      <c r="D430" s="1" t="s">
        <v>12</v>
      </c>
      <c r="E430" s="1" t="s">
        <v>21</v>
      </c>
      <c r="F430" s="1" t="s">
        <v>20</v>
      </c>
      <c r="G430" s="3">
        <v>33</v>
      </c>
      <c r="H430" s="3">
        <v>75</v>
      </c>
      <c r="I430">
        <f t="shared" si="6"/>
        <v>2475</v>
      </c>
    </row>
    <row r="431" spans="2:9" x14ac:dyDescent="0.3">
      <c r="B431" s="2">
        <v>44302</v>
      </c>
      <c r="C431" s="1" t="s">
        <v>14</v>
      </c>
      <c r="D431" s="1" t="s">
        <v>12</v>
      </c>
      <c r="E431" s="1" t="s">
        <v>21</v>
      </c>
      <c r="F431" s="1" t="s">
        <v>20</v>
      </c>
      <c r="G431" s="3">
        <v>12</v>
      </c>
      <c r="H431" s="3">
        <v>315</v>
      </c>
      <c r="I431">
        <f t="shared" si="6"/>
        <v>3780</v>
      </c>
    </row>
    <row r="432" spans="2:9" x14ac:dyDescent="0.3">
      <c r="B432" s="2">
        <v>44302</v>
      </c>
      <c r="C432" s="1" t="s">
        <v>15</v>
      </c>
      <c r="D432" s="1" t="s">
        <v>8</v>
      </c>
      <c r="E432" s="1" t="s">
        <v>19</v>
      </c>
      <c r="F432" s="1" t="s">
        <v>20</v>
      </c>
      <c r="G432" s="3">
        <v>2</v>
      </c>
      <c r="H432" s="3">
        <v>1080</v>
      </c>
      <c r="I432">
        <f t="shared" si="6"/>
        <v>2160</v>
      </c>
    </row>
    <row r="433" spans="2:9" x14ac:dyDescent="0.3">
      <c r="B433" s="2">
        <v>44302</v>
      </c>
      <c r="C433" s="1" t="s">
        <v>16</v>
      </c>
      <c r="D433" s="1" t="s">
        <v>17</v>
      </c>
      <c r="E433" s="1" t="s">
        <v>21</v>
      </c>
      <c r="F433" s="1" t="s">
        <v>20</v>
      </c>
      <c r="G433" s="3">
        <v>6</v>
      </c>
      <c r="H433" s="3">
        <v>1575</v>
      </c>
      <c r="I433">
        <f t="shared" si="6"/>
        <v>9450</v>
      </c>
    </row>
    <row r="434" spans="2:9" x14ac:dyDescent="0.3">
      <c r="B434" s="2">
        <v>44302</v>
      </c>
      <c r="C434" s="1" t="s">
        <v>18</v>
      </c>
      <c r="D434" s="1" t="s">
        <v>17</v>
      </c>
      <c r="E434" s="1" t="s">
        <v>21</v>
      </c>
      <c r="F434" s="1" t="s">
        <v>20</v>
      </c>
      <c r="G434" s="3">
        <v>6</v>
      </c>
      <c r="H434" s="3">
        <v>790</v>
      </c>
      <c r="I434">
        <f t="shared" si="6"/>
        <v>4740</v>
      </c>
    </row>
    <row r="435" spans="2:9" x14ac:dyDescent="0.3">
      <c r="B435" s="2">
        <v>44302</v>
      </c>
      <c r="C435" s="1" t="s">
        <v>7</v>
      </c>
      <c r="D435" s="1" t="s">
        <v>8</v>
      </c>
      <c r="E435" s="1" t="s">
        <v>22</v>
      </c>
      <c r="F435" s="1" t="s">
        <v>23</v>
      </c>
      <c r="G435" s="3">
        <v>3</v>
      </c>
      <c r="H435" s="3">
        <v>2001</v>
      </c>
      <c r="I435">
        <f t="shared" si="6"/>
        <v>6003</v>
      </c>
    </row>
    <row r="436" spans="2:9" x14ac:dyDescent="0.3">
      <c r="B436" s="2">
        <v>44302</v>
      </c>
      <c r="C436" s="1" t="s">
        <v>11</v>
      </c>
      <c r="D436" s="1" t="s">
        <v>12</v>
      </c>
      <c r="E436" s="1" t="s">
        <v>22</v>
      </c>
      <c r="F436" s="1" t="s">
        <v>23</v>
      </c>
      <c r="G436" s="3">
        <v>60</v>
      </c>
      <c r="H436" s="3">
        <v>75</v>
      </c>
      <c r="I436">
        <f t="shared" si="6"/>
        <v>4500</v>
      </c>
    </row>
    <row r="437" spans="2:9" x14ac:dyDescent="0.3">
      <c r="B437" s="2">
        <v>44302</v>
      </c>
      <c r="C437" s="1" t="s">
        <v>14</v>
      </c>
      <c r="D437" s="1" t="s">
        <v>12</v>
      </c>
      <c r="E437" s="1" t="s">
        <v>22</v>
      </c>
      <c r="F437" s="1" t="s">
        <v>23</v>
      </c>
      <c r="G437" s="3">
        <v>9</v>
      </c>
      <c r="H437" s="3">
        <v>315</v>
      </c>
      <c r="I437">
        <f t="shared" si="6"/>
        <v>2835</v>
      </c>
    </row>
    <row r="438" spans="2:9" x14ac:dyDescent="0.3">
      <c r="B438" s="2">
        <v>44302</v>
      </c>
      <c r="C438" s="1" t="s">
        <v>15</v>
      </c>
      <c r="D438" s="1" t="s">
        <v>8</v>
      </c>
      <c r="E438" s="1" t="s">
        <v>22</v>
      </c>
      <c r="F438" s="1" t="s">
        <v>23</v>
      </c>
      <c r="G438" s="3">
        <v>6</v>
      </c>
      <c r="H438" s="3">
        <v>1080</v>
      </c>
      <c r="I438">
        <f t="shared" si="6"/>
        <v>6480</v>
      </c>
    </row>
    <row r="439" spans="2:9" x14ac:dyDescent="0.3">
      <c r="B439" s="2">
        <v>44302</v>
      </c>
      <c r="C439" s="1" t="s">
        <v>16</v>
      </c>
      <c r="D439" s="1" t="s">
        <v>17</v>
      </c>
      <c r="E439" s="1" t="s">
        <v>24</v>
      </c>
      <c r="F439" s="1" t="s">
        <v>23</v>
      </c>
      <c r="G439" s="3">
        <v>3</v>
      </c>
      <c r="H439" s="3">
        <v>1575</v>
      </c>
      <c r="I439">
        <f t="shared" si="6"/>
        <v>4725</v>
      </c>
    </row>
    <row r="440" spans="2:9" x14ac:dyDescent="0.3">
      <c r="B440" s="2">
        <v>44302</v>
      </c>
      <c r="C440" s="1" t="s">
        <v>18</v>
      </c>
      <c r="D440" s="1" t="s">
        <v>17</v>
      </c>
      <c r="E440" s="1" t="s">
        <v>24</v>
      </c>
      <c r="F440" s="1" t="s">
        <v>23</v>
      </c>
      <c r="G440" s="3">
        <v>8</v>
      </c>
      <c r="H440" s="3">
        <v>790</v>
      </c>
      <c r="I440">
        <f t="shared" si="6"/>
        <v>6320</v>
      </c>
    </row>
    <row r="441" spans="2:9" x14ac:dyDescent="0.3">
      <c r="B441" s="2">
        <v>44302</v>
      </c>
      <c r="C441" s="1" t="s">
        <v>7</v>
      </c>
      <c r="D441" s="1" t="s">
        <v>8</v>
      </c>
      <c r="E441" s="1" t="s">
        <v>25</v>
      </c>
      <c r="F441" s="1" t="s">
        <v>26</v>
      </c>
      <c r="G441" s="3">
        <v>3</v>
      </c>
      <c r="H441" s="3">
        <v>2001</v>
      </c>
      <c r="I441">
        <f t="shared" si="6"/>
        <v>6003</v>
      </c>
    </row>
    <row r="442" spans="2:9" x14ac:dyDescent="0.3">
      <c r="B442" s="2">
        <v>44302</v>
      </c>
      <c r="C442" s="1" t="s">
        <v>11</v>
      </c>
      <c r="D442" s="1" t="s">
        <v>12</v>
      </c>
      <c r="E442" s="1" t="s">
        <v>25</v>
      </c>
      <c r="F442" s="1" t="s">
        <v>26</v>
      </c>
      <c r="G442" s="3">
        <v>49</v>
      </c>
      <c r="H442" s="3">
        <v>75</v>
      </c>
      <c r="I442">
        <f t="shared" si="6"/>
        <v>3675</v>
      </c>
    </row>
    <row r="443" spans="2:9" x14ac:dyDescent="0.3">
      <c r="B443" s="2">
        <v>44302</v>
      </c>
      <c r="C443" s="1" t="s">
        <v>14</v>
      </c>
      <c r="D443" s="1" t="s">
        <v>12</v>
      </c>
      <c r="E443" s="1" t="s">
        <v>25</v>
      </c>
      <c r="F443" s="1" t="s">
        <v>26</v>
      </c>
      <c r="G443" s="3">
        <v>14</v>
      </c>
      <c r="H443" s="3">
        <v>315</v>
      </c>
      <c r="I443">
        <f t="shared" si="6"/>
        <v>4410</v>
      </c>
    </row>
    <row r="444" spans="2:9" x14ac:dyDescent="0.3">
      <c r="B444" s="2">
        <v>44302</v>
      </c>
      <c r="C444" s="1" t="s">
        <v>15</v>
      </c>
      <c r="D444" s="1" t="s">
        <v>8</v>
      </c>
      <c r="E444" s="1" t="s">
        <v>25</v>
      </c>
      <c r="F444" s="1" t="s">
        <v>26</v>
      </c>
      <c r="G444" s="3">
        <v>2</v>
      </c>
      <c r="H444" s="3">
        <v>1080</v>
      </c>
      <c r="I444">
        <f t="shared" si="6"/>
        <v>2160</v>
      </c>
    </row>
    <row r="445" spans="2:9" x14ac:dyDescent="0.3">
      <c r="B445" s="2">
        <v>44302</v>
      </c>
      <c r="C445" s="1" t="s">
        <v>16</v>
      </c>
      <c r="D445" s="1" t="s">
        <v>17</v>
      </c>
      <c r="E445" s="1" t="s">
        <v>27</v>
      </c>
      <c r="F445" s="1" t="s">
        <v>26</v>
      </c>
      <c r="G445" s="3">
        <v>3</v>
      </c>
      <c r="H445" s="3">
        <v>1575</v>
      </c>
      <c r="I445">
        <f t="shared" si="6"/>
        <v>4725</v>
      </c>
    </row>
    <row r="446" spans="2:9" x14ac:dyDescent="0.3">
      <c r="B446" s="2">
        <v>44302</v>
      </c>
      <c r="C446" s="1" t="s">
        <v>18</v>
      </c>
      <c r="D446" s="1" t="s">
        <v>17</v>
      </c>
      <c r="E446" s="1" t="s">
        <v>27</v>
      </c>
      <c r="F446" s="1" t="s">
        <v>26</v>
      </c>
      <c r="G446" s="3">
        <v>10</v>
      </c>
      <c r="H446" s="3">
        <v>790</v>
      </c>
      <c r="I446">
        <f t="shared" si="6"/>
        <v>7900</v>
      </c>
    </row>
    <row r="447" spans="2:9" x14ac:dyDescent="0.3">
      <c r="B447" s="2">
        <v>44302</v>
      </c>
      <c r="C447" s="1" t="s">
        <v>7</v>
      </c>
      <c r="D447" s="1" t="s">
        <v>8</v>
      </c>
      <c r="E447" s="1" t="s">
        <v>28</v>
      </c>
      <c r="F447" s="1" t="s">
        <v>29</v>
      </c>
      <c r="G447" s="3">
        <v>6</v>
      </c>
      <c r="H447" s="3">
        <v>2001</v>
      </c>
      <c r="I447">
        <f t="shared" si="6"/>
        <v>12006</v>
      </c>
    </row>
    <row r="448" spans="2:9" x14ac:dyDescent="0.3">
      <c r="B448" s="2">
        <v>44302</v>
      </c>
      <c r="C448" s="1" t="s">
        <v>11</v>
      </c>
      <c r="D448" s="1" t="s">
        <v>12</v>
      </c>
      <c r="E448" s="1" t="s">
        <v>30</v>
      </c>
      <c r="F448" s="1" t="s">
        <v>29</v>
      </c>
      <c r="G448" s="3">
        <v>57</v>
      </c>
      <c r="H448" s="3">
        <v>75</v>
      </c>
      <c r="I448">
        <f t="shared" si="6"/>
        <v>4275</v>
      </c>
    </row>
    <row r="449" spans="2:9" x14ac:dyDescent="0.3">
      <c r="B449" s="2">
        <v>44302</v>
      </c>
      <c r="C449" s="1" t="s">
        <v>14</v>
      </c>
      <c r="D449" s="1" t="s">
        <v>12</v>
      </c>
      <c r="E449" s="1" t="s">
        <v>30</v>
      </c>
      <c r="F449" s="1" t="s">
        <v>29</v>
      </c>
      <c r="G449" s="3">
        <v>12</v>
      </c>
      <c r="H449" s="3">
        <v>315</v>
      </c>
      <c r="I449">
        <f t="shared" si="6"/>
        <v>3780</v>
      </c>
    </row>
    <row r="450" spans="2:9" x14ac:dyDescent="0.3">
      <c r="B450" s="2">
        <v>44302</v>
      </c>
      <c r="C450" s="1" t="s">
        <v>15</v>
      </c>
      <c r="D450" s="1" t="s">
        <v>8</v>
      </c>
      <c r="E450" s="1" t="s">
        <v>28</v>
      </c>
      <c r="F450" s="1" t="s">
        <v>29</v>
      </c>
      <c r="G450" s="3">
        <v>5</v>
      </c>
      <c r="H450" s="3">
        <v>1080</v>
      </c>
      <c r="I450">
        <f t="shared" si="6"/>
        <v>5400</v>
      </c>
    </row>
    <row r="451" spans="2:9" x14ac:dyDescent="0.3">
      <c r="B451" s="2">
        <v>44302</v>
      </c>
      <c r="C451" s="1" t="s">
        <v>16</v>
      </c>
      <c r="D451" s="1" t="s">
        <v>17</v>
      </c>
      <c r="E451" s="1" t="s">
        <v>30</v>
      </c>
      <c r="F451" s="1" t="s">
        <v>29</v>
      </c>
      <c r="G451" s="3">
        <v>5</v>
      </c>
      <c r="H451" s="3">
        <v>1575</v>
      </c>
      <c r="I451">
        <f t="shared" si="6"/>
        <v>7875</v>
      </c>
    </row>
    <row r="452" spans="2:9" x14ac:dyDescent="0.3">
      <c r="B452" s="2">
        <v>44302</v>
      </c>
      <c r="C452" s="1" t="s">
        <v>18</v>
      </c>
      <c r="D452" s="1" t="s">
        <v>17</v>
      </c>
      <c r="E452" s="1" t="s">
        <v>30</v>
      </c>
      <c r="F452" s="1" t="s">
        <v>29</v>
      </c>
      <c r="G452" s="3">
        <v>11</v>
      </c>
      <c r="H452" s="3">
        <v>790</v>
      </c>
      <c r="I452">
        <f t="shared" ref="I452:I515" si="7">H452*G452</f>
        <v>8690</v>
      </c>
    </row>
    <row r="453" spans="2:9" x14ac:dyDescent="0.3">
      <c r="B453" s="2">
        <v>44309</v>
      </c>
      <c r="C453" s="1" t="s">
        <v>7</v>
      </c>
      <c r="D453" s="1" t="s">
        <v>8</v>
      </c>
      <c r="E453" s="1" t="s">
        <v>9</v>
      </c>
      <c r="F453" s="1" t="s">
        <v>10</v>
      </c>
      <c r="G453" s="3">
        <v>4</v>
      </c>
      <c r="H453" s="3">
        <v>2001</v>
      </c>
      <c r="I453">
        <f t="shared" si="7"/>
        <v>8004</v>
      </c>
    </row>
    <row r="454" spans="2:9" x14ac:dyDescent="0.3">
      <c r="B454" s="2">
        <v>44309</v>
      </c>
      <c r="C454" s="1" t="s">
        <v>11</v>
      </c>
      <c r="D454" s="1" t="s">
        <v>12</v>
      </c>
      <c r="E454" s="1" t="s">
        <v>13</v>
      </c>
      <c r="F454" s="1" t="s">
        <v>10</v>
      </c>
      <c r="G454" s="3">
        <v>46</v>
      </c>
      <c r="H454" s="3">
        <v>75</v>
      </c>
      <c r="I454">
        <f t="shared" si="7"/>
        <v>3450</v>
      </c>
    </row>
    <row r="455" spans="2:9" x14ac:dyDescent="0.3">
      <c r="B455" s="2">
        <v>44309</v>
      </c>
      <c r="C455" s="1" t="s">
        <v>14</v>
      </c>
      <c r="D455" s="1" t="s">
        <v>12</v>
      </c>
      <c r="E455" s="1" t="s">
        <v>13</v>
      </c>
      <c r="F455" s="1" t="s">
        <v>10</v>
      </c>
      <c r="G455" s="3">
        <v>12</v>
      </c>
      <c r="H455" s="3">
        <v>315</v>
      </c>
      <c r="I455">
        <f t="shared" si="7"/>
        <v>3780</v>
      </c>
    </row>
    <row r="456" spans="2:9" x14ac:dyDescent="0.3">
      <c r="B456" s="2">
        <v>44309</v>
      </c>
      <c r="C456" s="1" t="s">
        <v>15</v>
      </c>
      <c r="D456" s="1" t="s">
        <v>8</v>
      </c>
      <c r="E456" s="1" t="s">
        <v>9</v>
      </c>
      <c r="F456" s="1" t="s">
        <v>10</v>
      </c>
      <c r="G456" s="3">
        <v>2</v>
      </c>
      <c r="H456" s="3">
        <v>1080</v>
      </c>
      <c r="I456">
        <f t="shared" si="7"/>
        <v>2160</v>
      </c>
    </row>
    <row r="457" spans="2:9" x14ac:dyDescent="0.3">
      <c r="B457" s="2">
        <v>44309</v>
      </c>
      <c r="C457" s="1" t="s">
        <v>16</v>
      </c>
      <c r="D457" s="1" t="s">
        <v>17</v>
      </c>
      <c r="E457" s="1" t="s">
        <v>9</v>
      </c>
      <c r="F457" s="1" t="s">
        <v>10</v>
      </c>
      <c r="G457" s="3">
        <v>3</v>
      </c>
      <c r="H457" s="3">
        <v>1575</v>
      </c>
      <c r="I457">
        <f t="shared" si="7"/>
        <v>4725</v>
      </c>
    </row>
    <row r="458" spans="2:9" x14ac:dyDescent="0.3">
      <c r="B458" s="2">
        <v>44309</v>
      </c>
      <c r="C458" s="1" t="s">
        <v>18</v>
      </c>
      <c r="D458" s="1" t="s">
        <v>17</v>
      </c>
      <c r="E458" s="1" t="s">
        <v>9</v>
      </c>
      <c r="F458" s="1" t="s">
        <v>10</v>
      </c>
      <c r="G458" s="3">
        <v>7</v>
      </c>
      <c r="H458" s="3">
        <v>790</v>
      </c>
      <c r="I458">
        <f t="shared" si="7"/>
        <v>5530</v>
      </c>
    </row>
    <row r="459" spans="2:9" x14ac:dyDescent="0.3">
      <c r="B459" s="2">
        <v>44309</v>
      </c>
      <c r="C459" s="1" t="s">
        <v>7</v>
      </c>
      <c r="D459" s="1" t="s">
        <v>8</v>
      </c>
      <c r="E459" s="1" t="s">
        <v>19</v>
      </c>
      <c r="F459" s="1" t="s">
        <v>20</v>
      </c>
      <c r="G459" s="3">
        <v>3</v>
      </c>
      <c r="H459" s="3">
        <v>2001</v>
      </c>
      <c r="I459">
        <f t="shared" si="7"/>
        <v>6003</v>
      </c>
    </row>
    <row r="460" spans="2:9" x14ac:dyDescent="0.3">
      <c r="B460" s="2">
        <v>44309</v>
      </c>
      <c r="C460" s="1" t="s">
        <v>11</v>
      </c>
      <c r="D460" s="1" t="s">
        <v>12</v>
      </c>
      <c r="E460" s="1" t="s">
        <v>21</v>
      </c>
      <c r="F460" s="1" t="s">
        <v>20</v>
      </c>
      <c r="G460" s="3">
        <v>47</v>
      </c>
      <c r="H460" s="3">
        <v>75</v>
      </c>
      <c r="I460">
        <f t="shared" si="7"/>
        <v>3525</v>
      </c>
    </row>
    <row r="461" spans="2:9" x14ac:dyDescent="0.3">
      <c r="B461" s="2">
        <v>44309</v>
      </c>
      <c r="C461" s="1" t="s">
        <v>14</v>
      </c>
      <c r="D461" s="1" t="s">
        <v>12</v>
      </c>
      <c r="E461" s="1" t="s">
        <v>21</v>
      </c>
      <c r="F461" s="1" t="s">
        <v>20</v>
      </c>
      <c r="G461" s="3">
        <v>8</v>
      </c>
      <c r="H461" s="3">
        <v>315</v>
      </c>
      <c r="I461">
        <f t="shared" si="7"/>
        <v>2520</v>
      </c>
    </row>
    <row r="462" spans="2:9" x14ac:dyDescent="0.3">
      <c r="B462" s="2">
        <v>44309</v>
      </c>
      <c r="C462" s="1" t="s">
        <v>15</v>
      </c>
      <c r="D462" s="1" t="s">
        <v>8</v>
      </c>
      <c r="E462" s="1" t="s">
        <v>19</v>
      </c>
      <c r="F462" s="1" t="s">
        <v>20</v>
      </c>
      <c r="G462" s="3">
        <v>3</v>
      </c>
      <c r="H462" s="3">
        <v>1080</v>
      </c>
      <c r="I462">
        <f t="shared" si="7"/>
        <v>3240</v>
      </c>
    </row>
    <row r="463" spans="2:9" x14ac:dyDescent="0.3">
      <c r="B463" s="2">
        <v>44309</v>
      </c>
      <c r="C463" s="1" t="s">
        <v>16</v>
      </c>
      <c r="D463" s="1" t="s">
        <v>17</v>
      </c>
      <c r="E463" s="1" t="s">
        <v>21</v>
      </c>
      <c r="F463" s="1" t="s">
        <v>20</v>
      </c>
      <c r="G463" s="3">
        <v>5</v>
      </c>
      <c r="H463" s="3">
        <v>1575</v>
      </c>
      <c r="I463">
        <f t="shared" si="7"/>
        <v>7875</v>
      </c>
    </row>
    <row r="464" spans="2:9" x14ac:dyDescent="0.3">
      <c r="B464" s="2">
        <v>44309</v>
      </c>
      <c r="C464" s="1" t="s">
        <v>18</v>
      </c>
      <c r="D464" s="1" t="s">
        <v>17</v>
      </c>
      <c r="E464" s="1" t="s">
        <v>21</v>
      </c>
      <c r="F464" s="1" t="s">
        <v>20</v>
      </c>
      <c r="G464" s="3">
        <v>9</v>
      </c>
      <c r="H464" s="3">
        <v>790</v>
      </c>
      <c r="I464">
        <f t="shared" si="7"/>
        <v>7110</v>
      </c>
    </row>
    <row r="465" spans="2:9" x14ac:dyDescent="0.3">
      <c r="B465" s="2">
        <v>44309</v>
      </c>
      <c r="C465" s="1" t="s">
        <v>7</v>
      </c>
      <c r="D465" s="1" t="s">
        <v>8</v>
      </c>
      <c r="E465" s="1" t="s">
        <v>22</v>
      </c>
      <c r="F465" s="1" t="s">
        <v>23</v>
      </c>
      <c r="G465" s="3">
        <v>6</v>
      </c>
      <c r="H465" s="3">
        <v>2001</v>
      </c>
      <c r="I465">
        <f t="shared" si="7"/>
        <v>12006</v>
      </c>
    </row>
    <row r="466" spans="2:9" x14ac:dyDescent="0.3">
      <c r="B466" s="2">
        <v>44309</v>
      </c>
      <c r="C466" s="1" t="s">
        <v>11</v>
      </c>
      <c r="D466" s="1" t="s">
        <v>12</v>
      </c>
      <c r="E466" s="1" t="s">
        <v>22</v>
      </c>
      <c r="F466" s="1" t="s">
        <v>23</v>
      </c>
      <c r="G466" s="3">
        <v>38</v>
      </c>
      <c r="H466" s="3">
        <v>75</v>
      </c>
      <c r="I466">
        <f t="shared" si="7"/>
        <v>2850</v>
      </c>
    </row>
    <row r="467" spans="2:9" x14ac:dyDescent="0.3">
      <c r="B467" s="2">
        <v>44309</v>
      </c>
      <c r="C467" s="1" t="s">
        <v>14</v>
      </c>
      <c r="D467" s="1" t="s">
        <v>12</v>
      </c>
      <c r="E467" s="1" t="s">
        <v>22</v>
      </c>
      <c r="F467" s="1" t="s">
        <v>23</v>
      </c>
      <c r="G467" s="3">
        <v>10</v>
      </c>
      <c r="H467" s="3">
        <v>315</v>
      </c>
      <c r="I467">
        <f t="shared" si="7"/>
        <v>3150</v>
      </c>
    </row>
    <row r="468" spans="2:9" x14ac:dyDescent="0.3">
      <c r="B468" s="2">
        <v>44309</v>
      </c>
      <c r="C468" s="1" t="s">
        <v>15</v>
      </c>
      <c r="D468" s="1" t="s">
        <v>8</v>
      </c>
      <c r="E468" s="1" t="s">
        <v>22</v>
      </c>
      <c r="F468" s="1" t="s">
        <v>23</v>
      </c>
      <c r="G468" s="3">
        <v>4</v>
      </c>
      <c r="H468" s="3">
        <v>1080</v>
      </c>
      <c r="I468">
        <f t="shared" si="7"/>
        <v>4320</v>
      </c>
    </row>
    <row r="469" spans="2:9" x14ac:dyDescent="0.3">
      <c r="B469" s="2">
        <v>44309</v>
      </c>
      <c r="C469" s="1" t="s">
        <v>16</v>
      </c>
      <c r="D469" s="1" t="s">
        <v>17</v>
      </c>
      <c r="E469" s="1" t="s">
        <v>24</v>
      </c>
      <c r="F469" s="1" t="s">
        <v>23</v>
      </c>
      <c r="G469" s="3">
        <v>6</v>
      </c>
      <c r="H469" s="3">
        <v>1575</v>
      </c>
      <c r="I469">
        <f t="shared" si="7"/>
        <v>9450</v>
      </c>
    </row>
    <row r="470" spans="2:9" x14ac:dyDescent="0.3">
      <c r="B470" s="2">
        <v>44309</v>
      </c>
      <c r="C470" s="1" t="s">
        <v>18</v>
      </c>
      <c r="D470" s="1" t="s">
        <v>17</v>
      </c>
      <c r="E470" s="1" t="s">
        <v>24</v>
      </c>
      <c r="F470" s="1" t="s">
        <v>23</v>
      </c>
      <c r="G470" s="3">
        <v>7</v>
      </c>
      <c r="H470" s="3">
        <v>790</v>
      </c>
      <c r="I470">
        <f t="shared" si="7"/>
        <v>5530</v>
      </c>
    </row>
    <row r="471" spans="2:9" x14ac:dyDescent="0.3">
      <c r="B471" s="2">
        <v>44309</v>
      </c>
      <c r="C471" s="1" t="s">
        <v>7</v>
      </c>
      <c r="D471" s="1" t="s">
        <v>8</v>
      </c>
      <c r="E471" s="1" t="s">
        <v>25</v>
      </c>
      <c r="F471" s="1" t="s">
        <v>26</v>
      </c>
      <c r="G471" s="3">
        <v>5</v>
      </c>
      <c r="H471" s="3">
        <v>2001</v>
      </c>
      <c r="I471">
        <f t="shared" si="7"/>
        <v>10005</v>
      </c>
    </row>
    <row r="472" spans="2:9" x14ac:dyDescent="0.3">
      <c r="B472" s="2">
        <v>44309</v>
      </c>
      <c r="C472" s="1" t="s">
        <v>11</v>
      </c>
      <c r="D472" s="1" t="s">
        <v>12</v>
      </c>
      <c r="E472" s="1" t="s">
        <v>25</v>
      </c>
      <c r="F472" s="1" t="s">
        <v>26</v>
      </c>
      <c r="G472" s="3">
        <v>54</v>
      </c>
      <c r="H472" s="3">
        <v>75</v>
      </c>
      <c r="I472">
        <f t="shared" si="7"/>
        <v>4050</v>
      </c>
    </row>
    <row r="473" spans="2:9" x14ac:dyDescent="0.3">
      <c r="B473" s="2">
        <v>44309</v>
      </c>
      <c r="C473" s="1" t="s">
        <v>14</v>
      </c>
      <c r="D473" s="1" t="s">
        <v>12</v>
      </c>
      <c r="E473" s="1" t="s">
        <v>25</v>
      </c>
      <c r="F473" s="1" t="s">
        <v>26</v>
      </c>
      <c r="G473" s="3">
        <v>8</v>
      </c>
      <c r="H473" s="3">
        <v>315</v>
      </c>
      <c r="I473">
        <f t="shared" si="7"/>
        <v>2520</v>
      </c>
    </row>
    <row r="474" spans="2:9" x14ac:dyDescent="0.3">
      <c r="B474" s="2">
        <v>44309</v>
      </c>
      <c r="C474" s="1" t="s">
        <v>15</v>
      </c>
      <c r="D474" s="1" t="s">
        <v>8</v>
      </c>
      <c r="E474" s="1" t="s">
        <v>25</v>
      </c>
      <c r="F474" s="1" t="s">
        <v>26</v>
      </c>
      <c r="G474" s="3">
        <v>3</v>
      </c>
      <c r="H474" s="3">
        <v>1080</v>
      </c>
      <c r="I474">
        <f t="shared" si="7"/>
        <v>3240</v>
      </c>
    </row>
    <row r="475" spans="2:9" x14ac:dyDescent="0.3">
      <c r="B475" s="2">
        <v>44309</v>
      </c>
      <c r="C475" s="1" t="s">
        <v>16</v>
      </c>
      <c r="D475" s="1" t="s">
        <v>17</v>
      </c>
      <c r="E475" s="1" t="s">
        <v>27</v>
      </c>
      <c r="F475" s="1" t="s">
        <v>26</v>
      </c>
      <c r="G475" s="3">
        <v>2</v>
      </c>
      <c r="H475" s="3">
        <v>1575</v>
      </c>
      <c r="I475">
        <f t="shared" si="7"/>
        <v>3150</v>
      </c>
    </row>
    <row r="476" spans="2:9" x14ac:dyDescent="0.3">
      <c r="B476" s="2">
        <v>44309</v>
      </c>
      <c r="C476" s="1" t="s">
        <v>18</v>
      </c>
      <c r="D476" s="1" t="s">
        <v>17</v>
      </c>
      <c r="E476" s="1" t="s">
        <v>27</v>
      </c>
      <c r="F476" s="1" t="s">
        <v>26</v>
      </c>
      <c r="G476" s="3">
        <v>6</v>
      </c>
      <c r="H476" s="3">
        <v>790</v>
      </c>
      <c r="I476">
        <f t="shared" si="7"/>
        <v>4740</v>
      </c>
    </row>
    <row r="477" spans="2:9" x14ac:dyDescent="0.3">
      <c r="B477" s="2">
        <v>44309</v>
      </c>
      <c r="C477" s="1" t="s">
        <v>7</v>
      </c>
      <c r="D477" s="1" t="s">
        <v>8</v>
      </c>
      <c r="E477" s="1" t="s">
        <v>28</v>
      </c>
      <c r="F477" s="1" t="s">
        <v>29</v>
      </c>
      <c r="G477" s="3">
        <v>5</v>
      </c>
      <c r="H477" s="3">
        <v>2001</v>
      </c>
      <c r="I477">
        <f t="shared" si="7"/>
        <v>10005</v>
      </c>
    </row>
    <row r="478" spans="2:9" x14ac:dyDescent="0.3">
      <c r="B478" s="2">
        <v>44309</v>
      </c>
      <c r="C478" s="1" t="s">
        <v>11</v>
      </c>
      <c r="D478" s="1" t="s">
        <v>12</v>
      </c>
      <c r="E478" s="1" t="s">
        <v>30</v>
      </c>
      <c r="F478" s="1" t="s">
        <v>29</v>
      </c>
      <c r="G478" s="3">
        <v>50</v>
      </c>
      <c r="H478" s="3">
        <v>75</v>
      </c>
      <c r="I478">
        <f t="shared" si="7"/>
        <v>3750</v>
      </c>
    </row>
    <row r="479" spans="2:9" x14ac:dyDescent="0.3">
      <c r="B479" s="2">
        <v>44309</v>
      </c>
      <c r="C479" s="1" t="s">
        <v>14</v>
      </c>
      <c r="D479" s="1" t="s">
        <v>12</v>
      </c>
      <c r="E479" s="1" t="s">
        <v>30</v>
      </c>
      <c r="F479" s="1" t="s">
        <v>29</v>
      </c>
      <c r="G479" s="3">
        <v>11</v>
      </c>
      <c r="H479" s="3">
        <v>315</v>
      </c>
      <c r="I479">
        <f t="shared" si="7"/>
        <v>3465</v>
      </c>
    </row>
    <row r="480" spans="2:9" x14ac:dyDescent="0.3">
      <c r="B480" s="2">
        <v>44309</v>
      </c>
      <c r="C480" s="1" t="s">
        <v>15</v>
      </c>
      <c r="D480" s="1" t="s">
        <v>8</v>
      </c>
      <c r="E480" s="1" t="s">
        <v>28</v>
      </c>
      <c r="F480" s="1" t="s">
        <v>29</v>
      </c>
      <c r="G480" s="3">
        <v>3</v>
      </c>
      <c r="H480" s="3">
        <v>1080</v>
      </c>
      <c r="I480">
        <f t="shared" si="7"/>
        <v>3240</v>
      </c>
    </row>
    <row r="481" spans="2:9" x14ac:dyDescent="0.3">
      <c r="B481" s="2">
        <v>44309</v>
      </c>
      <c r="C481" s="1" t="s">
        <v>16</v>
      </c>
      <c r="D481" s="1" t="s">
        <v>17</v>
      </c>
      <c r="E481" s="1" t="s">
        <v>30</v>
      </c>
      <c r="F481" s="1" t="s">
        <v>29</v>
      </c>
      <c r="G481" s="3">
        <v>5</v>
      </c>
      <c r="H481" s="3">
        <v>1575</v>
      </c>
      <c r="I481">
        <f t="shared" si="7"/>
        <v>7875</v>
      </c>
    </row>
    <row r="482" spans="2:9" x14ac:dyDescent="0.3">
      <c r="B482" s="2">
        <v>44309</v>
      </c>
      <c r="C482" s="1" t="s">
        <v>18</v>
      </c>
      <c r="D482" s="1" t="s">
        <v>17</v>
      </c>
      <c r="E482" s="1" t="s">
        <v>30</v>
      </c>
      <c r="F482" s="1" t="s">
        <v>29</v>
      </c>
      <c r="G482" s="3">
        <v>7</v>
      </c>
      <c r="H482" s="3">
        <v>790</v>
      </c>
      <c r="I482">
        <f t="shared" si="7"/>
        <v>5530</v>
      </c>
    </row>
    <row r="483" spans="2:9" x14ac:dyDescent="0.3">
      <c r="B483" s="2">
        <v>44316</v>
      </c>
      <c r="C483" s="1" t="s">
        <v>7</v>
      </c>
      <c r="D483" s="1" t="s">
        <v>8</v>
      </c>
      <c r="E483" s="1" t="s">
        <v>9</v>
      </c>
      <c r="F483" s="1" t="s">
        <v>10</v>
      </c>
      <c r="G483" s="3">
        <v>5</v>
      </c>
      <c r="H483" s="3">
        <v>2001</v>
      </c>
      <c r="I483">
        <f t="shared" si="7"/>
        <v>10005</v>
      </c>
    </row>
    <row r="484" spans="2:9" x14ac:dyDescent="0.3">
      <c r="B484" s="2">
        <v>44316</v>
      </c>
      <c r="C484" s="1" t="s">
        <v>11</v>
      </c>
      <c r="D484" s="1" t="s">
        <v>12</v>
      </c>
      <c r="E484" s="1" t="s">
        <v>13</v>
      </c>
      <c r="F484" s="1" t="s">
        <v>10</v>
      </c>
      <c r="G484" s="3">
        <v>52</v>
      </c>
      <c r="H484" s="3">
        <v>75</v>
      </c>
      <c r="I484">
        <f t="shared" si="7"/>
        <v>3900</v>
      </c>
    </row>
    <row r="485" spans="2:9" x14ac:dyDescent="0.3">
      <c r="B485" s="2">
        <v>44316</v>
      </c>
      <c r="C485" s="1" t="s">
        <v>14</v>
      </c>
      <c r="D485" s="1" t="s">
        <v>12</v>
      </c>
      <c r="E485" s="1" t="s">
        <v>13</v>
      </c>
      <c r="F485" s="1" t="s">
        <v>10</v>
      </c>
      <c r="G485" s="3">
        <v>11</v>
      </c>
      <c r="H485" s="3">
        <v>315</v>
      </c>
      <c r="I485">
        <f t="shared" si="7"/>
        <v>3465</v>
      </c>
    </row>
    <row r="486" spans="2:9" x14ac:dyDescent="0.3">
      <c r="B486" s="2">
        <v>44316</v>
      </c>
      <c r="C486" s="1" t="s">
        <v>15</v>
      </c>
      <c r="D486" s="1" t="s">
        <v>8</v>
      </c>
      <c r="E486" s="1" t="s">
        <v>9</v>
      </c>
      <c r="F486" s="1" t="s">
        <v>10</v>
      </c>
      <c r="G486" s="3">
        <v>6</v>
      </c>
      <c r="H486" s="3">
        <v>1080</v>
      </c>
      <c r="I486">
        <f t="shared" si="7"/>
        <v>6480</v>
      </c>
    </row>
    <row r="487" spans="2:9" x14ac:dyDescent="0.3">
      <c r="B487" s="2">
        <v>44316</v>
      </c>
      <c r="C487" s="1" t="s">
        <v>16</v>
      </c>
      <c r="D487" s="1" t="s">
        <v>17</v>
      </c>
      <c r="E487" s="1" t="s">
        <v>9</v>
      </c>
      <c r="F487" s="1" t="s">
        <v>10</v>
      </c>
      <c r="G487" s="3">
        <v>3</v>
      </c>
      <c r="H487" s="3">
        <v>1575</v>
      </c>
      <c r="I487">
        <f t="shared" si="7"/>
        <v>4725</v>
      </c>
    </row>
    <row r="488" spans="2:9" x14ac:dyDescent="0.3">
      <c r="B488" s="2">
        <v>44316</v>
      </c>
      <c r="C488" s="1" t="s">
        <v>18</v>
      </c>
      <c r="D488" s="1" t="s">
        <v>17</v>
      </c>
      <c r="E488" s="1" t="s">
        <v>9</v>
      </c>
      <c r="F488" s="1" t="s">
        <v>10</v>
      </c>
      <c r="G488" s="3">
        <v>11</v>
      </c>
      <c r="H488" s="3">
        <v>790</v>
      </c>
      <c r="I488">
        <f t="shared" si="7"/>
        <v>8690</v>
      </c>
    </row>
    <row r="489" spans="2:9" x14ac:dyDescent="0.3">
      <c r="B489" s="2">
        <v>44316</v>
      </c>
      <c r="C489" s="1" t="s">
        <v>7</v>
      </c>
      <c r="D489" s="1" t="s">
        <v>8</v>
      </c>
      <c r="E489" s="1" t="s">
        <v>19</v>
      </c>
      <c r="F489" s="1" t="s">
        <v>20</v>
      </c>
      <c r="G489" s="3">
        <v>4</v>
      </c>
      <c r="H489" s="3">
        <v>2001</v>
      </c>
      <c r="I489">
        <f t="shared" si="7"/>
        <v>8004</v>
      </c>
    </row>
    <row r="490" spans="2:9" x14ac:dyDescent="0.3">
      <c r="B490" s="2">
        <v>44316</v>
      </c>
      <c r="C490" s="1" t="s">
        <v>11</v>
      </c>
      <c r="D490" s="1" t="s">
        <v>12</v>
      </c>
      <c r="E490" s="1" t="s">
        <v>21</v>
      </c>
      <c r="F490" s="1" t="s">
        <v>20</v>
      </c>
      <c r="G490" s="3">
        <v>33</v>
      </c>
      <c r="H490" s="3">
        <v>75</v>
      </c>
      <c r="I490">
        <f t="shared" si="7"/>
        <v>2475</v>
      </c>
    </row>
    <row r="491" spans="2:9" x14ac:dyDescent="0.3">
      <c r="B491" s="2">
        <v>44316</v>
      </c>
      <c r="C491" s="1" t="s">
        <v>14</v>
      </c>
      <c r="D491" s="1" t="s">
        <v>12</v>
      </c>
      <c r="E491" s="1" t="s">
        <v>21</v>
      </c>
      <c r="F491" s="1" t="s">
        <v>20</v>
      </c>
      <c r="G491" s="3">
        <v>7</v>
      </c>
      <c r="H491" s="3">
        <v>315</v>
      </c>
      <c r="I491">
        <f t="shared" si="7"/>
        <v>2205</v>
      </c>
    </row>
    <row r="492" spans="2:9" x14ac:dyDescent="0.3">
      <c r="B492" s="2">
        <v>44316</v>
      </c>
      <c r="C492" s="1" t="s">
        <v>15</v>
      </c>
      <c r="D492" s="1" t="s">
        <v>8</v>
      </c>
      <c r="E492" s="1" t="s">
        <v>19</v>
      </c>
      <c r="F492" s="1" t="s">
        <v>20</v>
      </c>
      <c r="G492" s="3">
        <v>3</v>
      </c>
      <c r="H492" s="3">
        <v>1080</v>
      </c>
      <c r="I492">
        <f t="shared" si="7"/>
        <v>3240</v>
      </c>
    </row>
    <row r="493" spans="2:9" x14ac:dyDescent="0.3">
      <c r="B493" s="2">
        <v>44316</v>
      </c>
      <c r="C493" s="1" t="s">
        <v>16</v>
      </c>
      <c r="D493" s="1" t="s">
        <v>17</v>
      </c>
      <c r="E493" s="1" t="s">
        <v>21</v>
      </c>
      <c r="F493" s="1" t="s">
        <v>20</v>
      </c>
      <c r="G493" s="3">
        <v>6</v>
      </c>
      <c r="H493" s="3">
        <v>1575</v>
      </c>
      <c r="I493">
        <f t="shared" si="7"/>
        <v>9450</v>
      </c>
    </row>
    <row r="494" spans="2:9" x14ac:dyDescent="0.3">
      <c r="B494" s="2">
        <v>44316</v>
      </c>
      <c r="C494" s="1" t="s">
        <v>18</v>
      </c>
      <c r="D494" s="1" t="s">
        <v>17</v>
      </c>
      <c r="E494" s="1" t="s">
        <v>21</v>
      </c>
      <c r="F494" s="1" t="s">
        <v>20</v>
      </c>
      <c r="G494" s="3">
        <v>7</v>
      </c>
      <c r="H494" s="3">
        <v>790</v>
      </c>
      <c r="I494">
        <f t="shared" si="7"/>
        <v>5530</v>
      </c>
    </row>
    <row r="495" spans="2:9" x14ac:dyDescent="0.3">
      <c r="B495" s="2">
        <v>44316</v>
      </c>
      <c r="C495" s="1" t="s">
        <v>7</v>
      </c>
      <c r="D495" s="1" t="s">
        <v>8</v>
      </c>
      <c r="E495" s="1" t="s">
        <v>22</v>
      </c>
      <c r="F495" s="1" t="s">
        <v>23</v>
      </c>
      <c r="G495" s="3">
        <v>6</v>
      </c>
      <c r="H495" s="3">
        <v>2001</v>
      </c>
      <c r="I495">
        <f t="shared" si="7"/>
        <v>12006</v>
      </c>
    </row>
    <row r="496" spans="2:9" x14ac:dyDescent="0.3">
      <c r="B496" s="2">
        <v>44316</v>
      </c>
      <c r="C496" s="1" t="s">
        <v>11</v>
      </c>
      <c r="D496" s="1" t="s">
        <v>12</v>
      </c>
      <c r="E496" s="1" t="s">
        <v>22</v>
      </c>
      <c r="F496" s="1" t="s">
        <v>23</v>
      </c>
      <c r="G496" s="3">
        <v>41</v>
      </c>
      <c r="H496" s="3">
        <v>75</v>
      </c>
      <c r="I496">
        <f t="shared" si="7"/>
        <v>3075</v>
      </c>
    </row>
    <row r="497" spans="2:9" x14ac:dyDescent="0.3">
      <c r="B497" s="2">
        <v>44316</v>
      </c>
      <c r="C497" s="1" t="s">
        <v>14</v>
      </c>
      <c r="D497" s="1" t="s">
        <v>12</v>
      </c>
      <c r="E497" s="1" t="s">
        <v>22</v>
      </c>
      <c r="F497" s="1" t="s">
        <v>23</v>
      </c>
      <c r="G497" s="3">
        <v>13</v>
      </c>
      <c r="H497" s="3">
        <v>315</v>
      </c>
      <c r="I497">
        <f t="shared" si="7"/>
        <v>4095</v>
      </c>
    </row>
    <row r="498" spans="2:9" x14ac:dyDescent="0.3">
      <c r="B498" s="2">
        <v>44316</v>
      </c>
      <c r="C498" s="1" t="s">
        <v>15</v>
      </c>
      <c r="D498" s="1" t="s">
        <v>8</v>
      </c>
      <c r="E498" s="1" t="s">
        <v>22</v>
      </c>
      <c r="F498" s="1" t="s">
        <v>23</v>
      </c>
      <c r="G498" s="3">
        <v>6</v>
      </c>
      <c r="H498" s="3">
        <v>1080</v>
      </c>
      <c r="I498">
        <f t="shared" si="7"/>
        <v>6480</v>
      </c>
    </row>
    <row r="499" spans="2:9" x14ac:dyDescent="0.3">
      <c r="B499" s="2">
        <v>44316</v>
      </c>
      <c r="C499" s="1" t="s">
        <v>16</v>
      </c>
      <c r="D499" s="1" t="s">
        <v>17</v>
      </c>
      <c r="E499" s="1" t="s">
        <v>24</v>
      </c>
      <c r="F499" s="1" t="s">
        <v>23</v>
      </c>
      <c r="G499" s="3">
        <v>3</v>
      </c>
      <c r="H499" s="3">
        <v>1575</v>
      </c>
      <c r="I499">
        <f t="shared" si="7"/>
        <v>4725</v>
      </c>
    </row>
    <row r="500" spans="2:9" x14ac:dyDescent="0.3">
      <c r="B500" s="2">
        <v>44316</v>
      </c>
      <c r="C500" s="1" t="s">
        <v>18</v>
      </c>
      <c r="D500" s="1" t="s">
        <v>17</v>
      </c>
      <c r="E500" s="1" t="s">
        <v>24</v>
      </c>
      <c r="F500" s="1" t="s">
        <v>23</v>
      </c>
      <c r="G500" s="3">
        <v>10</v>
      </c>
      <c r="H500" s="3">
        <v>790</v>
      </c>
      <c r="I500">
        <f t="shared" si="7"/>
        <v>7900</v>
      </c>
    </row>
    <row r="501" spans="2:9" x14ac:dyDescent="0.3">
      <c r="B501" s="2">
        <v>44316</v>
      </c>
      <c r="C501" s="1" t="s">
        <v>7</v>
      </c>
      <c r="D501" s="1" t="s">
        <v>8</v>
      </c>
      <c r="E501" s="1" t="s">
        <v>25</v>
      </c>
      <c r="F501" s="1" t="s">
        <v>26</v>
      </c>
      <c r="G501" s="3">
        <v>4</v>
      </c>
      <c r="H501" s="3">
        <v>2001</v>
      </c>
      <c r="I501">
        <f t="shared" si="7"/>
        <v>8004</v>
      </c>
    </row>
    <row r="502" spans="2:9" x14ac:dyDescent="0.3">
      <c r="B502" s="2">
        <v>44316</v>
      </c>
      <c r="C502" s="1" t="s">
        <v>11</v>
      </c>
      <c r="D502" s="1" t="s">
        <v>12</v>
      </c>
      <c r="E502" s="1" t="s">
        <v>25</v>
      </c>
      <c r="F502" s="1" t="s">
        <v>26</v>
      </c>
      <c r="G502" s="3">
        <v>47</v>
      </c>
      <c r="H502" s="3">
        <v>75</v>
      </c>
      <c r="I502">
        <f t="shared" si="7"/>
        <v>3525</v>
      </c>
    </row>
    <row r="503" spans="2:9" x14ac:dyDescent="0.3">
      <c r="B503" s="2">
        <v>44316</v>
      </c>
      <c r="C503" s="1" t="s">
        <v>14</v>
      </c>
      <c r="D503" s="1" t="s">
        <v>12</v>
      </c>
      <c r="E503" s="1" t="s">
        <v>25</v>
      </c>
      <c r="F503" s="1" t="s">
        <v>26</v>
      </c>
      <c r="G503" s="3">
        <v>5</v>
      </c>
      <c r="H503" s="3">
        <v>315</v>
      </c>
      <c r="I503">
        <f t="shared" si="7"/>
        <v>1575</v>
      </c>
    </row>
    <row r="504" spans="2:9" x14ac:dyDescent="0.3">
      <c r="B504" s="2">
        <v>44316</v>
      </c>
      <c r="C504" s="1" t="s">
        <v>15</v>
      </c>
      <c r="D504" s="1" t="s">
        <v>8</v>
      </c>
      <c r="E504" s="1" t="s">
        <v>25</v>
      </c>
      <c r="F504" s="1" t="s">
        <v>26</v>
      </c>
      <c r="G504" s="3">
        <v>5</v>
      </c>
      <c r="H504" s="3">
        <v>1080</v>
      </c>
      <c r="I504">
        <f t="shared" si="7"/>
        <v>5400</v>
      </c>
    </row>
    <row r="505" spans="2:9" x14ac:dyDescent="0.3">
      <c r="B505" s="2">
        <v>44316</v>
      </c>
      <c r="C505" s="1" t="s">
        <v>16</v>
      </c>
      <c r="D505" s="1" t="s">
        <v>17</v>
      </c>
      <c r="E505" s="1" t="s">
        <v>27</v>
      </c>
      <c r="F505" s="1" t="s">
        <v>26</v>
      </c>
      <c r="G505" s="3">
        <v>4</v>
      </c>
      <c r="H505" s="3">
        <v>1575</v>
      </c>
      <c r="I505">
        <f t="shared" si="7"/>
        <v>6300</v>
      </c>
    </row>
    <row r="506" spans="2:9" x14ac:dyDescent="0.3">
      <c r="B506" s="2">
        <v>44316</v>
      </c>
      <c r="C506" s="1" t="s">
        <v>18</v>
      </c>
      <c r="D506" s="1" t="s">
        <v>17</v>
      </c>
      <c r="E506" s="1" t="s">
        <v>27</v>
      </c>
      <c r="F506" s="1" t="s">
        <v>26</v>
      </c>
      <c r="G506" s="3">
        <v>10</v>
      </c>
      <c r="H506" s="3">
        <v>790</v>
      </c>
      <c r="I506">
        <f t="shared" si="7"/>
        <v>7900</v>
      </c>
    </row>
    <row r="507" spans="2:9" x14ac:dyDescent="0.3">
      <c r="B507" s="2">
        <v>44316</v>
      </c>
      <c r="C507" s="1" t="s">
        <v>7</v>
      </c>
      <c r="D507" s="1" t="s">
        <v>8</v>
      </c>
      <c r="E507" s="1" t="s">
        <v>28</v>
      </c>
      <c r="F507" s="1" t="s">
        <v>29</v>
      </c>
      <c r="G507" s="3">
        <v>6</v>
      </c>
      <c r="H507" s="3">
        <v>2001</v>
      </c>
      <c r="I507">
        <f t="shared" si="7"/>
        <v>12006</v>
      </c>
    </row>
    <row r="508" spans="2:9" x14ac:dyDescent="0.3">
      <c r="B508" s="2">
        <v>44316</v>
      </c>
      <c r="C508" s="1" t="s">
        <v>11</v>
      </c>
      <c r="D508" s="1" t="s">
        <v>12</v>
      </c>
      <c r="E508" s="1" t="s">
        <v>30</v>
      </c>
      <c r="F508" s="1" t="s">
        <v>29</v>
      </c>
      <c r="G508" s="3">
        <v>50</v>
      </c>
      <c r="H508" s="3">
        <v>75</v>
      </c>
      <c r="I508">
        <f t="shared" si="7"/>
        <v>3750</v>
      </c>
    </row>
    <row r="509" spans="2:9" x14ac:dyDescent="0.3">
      <c r="B509" s="2">
        <v>44316</v>
      </c>
      <c r="C509" s="1" t="s">
        <v>14</v>
      </c>
      <c r="D509" s="1" t="s">
        <v>12</v>
      </c>
      <c r="E509" s="1" t="s">
        <v>30</v>
      </c>
      <c r="F509" s="1" t="s">
        <v>29</v>
      </c>
      <c r="G509" s="3">
        <v>11</v>
      </c>
      <c r="H509" s="3">
        <v>315</v>
      </c>
      <c r="I509">
        <f t="shared" si="7"/>
        <v>3465</v>
      </c>
    </row>
    <row r="510" spans="2:9" x14ac:dyDescent="0.3">
      <c r="B510" s="2">
        <v>44316</v>
      </c>
      <c r="C510" s="1" t="s">
        <v>15</v>
      </c>
      <c r="D510" s="1" t="s">
        <v>8</v>
      </c>
      <c r="E510" s="1" t="s">
        <v>28</v>
      </c>
      <c r="F510" s="1" t="s">
        <v>29</v>
      </c>
      <c r="G510" s="3">
        <v>2</v>
      </c>
      <c r="H510" s="3">
        <v>1080</v>
      </c>
      <c r="I510">
        <f t="shared" si="7"/>
        <v>2160</v>
      </c>
    </row>
    <row r="511" spans="2:9" x14ac:dyDescent="0.3">
      <c r="B511" s="2">
        <v>44316</v>
      </c>
      <c r="C511" s="1" t="s">
        <v>16</v>
      </c>
      <c r="D511" s="1" t="s">
        <v>17</v>
      </c>
      <c r="E511" s="1" t="s">
        <v>30</v>
      </c>
      <c r="F511" s="1" t="s">
        <v>29</v>
      </c>
      <c r="G511" s="3">
        <v>2</v>
      </c>
      <c r="H511" s="3">
        <v>1575</v>
      </c>
      <c r="I511">
        <f t="shared" si="7"/>
        <v>3150</v>
      </c>
    </row>
    <row r="512" spans="2:9" x14ac:dyDescent="0.3">
      <c r="B512" s="2">
        <v>44316</v>
      </c>
      <c r="C512" s="1" t="s">
        <v>18</v>
      </c>
      <c r="D512" s="1" t="s">
        <v>17</v>
      </c>
      <c r="E512" s="1" t="s">
        <v>30</v>
      </c>
      <c r="F512" s="1" t="s">
        <v>29</v>
      </c>
      <c r="G512" s="3">
        <v>6</v>
      </c>
      <c r="H512" s="3">
        <v>790</v>
      </c>
      <c r="I512">
        <f t="shared" si="7"/>
        <v>4740</v>
      </c>
    </row>
    <row r="513" spans="2:9" x14ac:dyDescent="0.3">
      <c r="B513" s="2">
        <v>44323</v>
      </c>
      <c r="C513" s="1" t="s">
        <v>7</v>
      </c>
      <c r="D513" s="1" t="s">
        <v>8</v>
      </c>
      <c r="E513" s="1" t="s">
        <v>9</v>
      </c>
      <c r="F513" s="1" t="s">
        <v>10</v>
      </c>
      <c r="G513" s="3">
        <v>3</v>
      </c>
      <c r="H513" s="3">
        <v>2001</v>
      </c>
      <c r="I513">
        <f t="shared" si="7"/>
        <v>6003</v>
      </c>
    </row>
    <row r="514" spans="2:9" x14ac:dyDescent="0.3">
      <c r="B514" s="2">
        <v>44323</v>
      </c>
      <c r="C514" s="1" t="s">
        <v>11</v>
      </c>
      <c r="D514" s="1" t="s">
        <v>12</v>
      </c>
      <c r="E514" s="1" t="s">
        <v>13</v>
      </c>
      <c r="F514" s="1" t="s">
        <v>10</v>
      </c>
      <c r="G514" s="3">
        <v>54</v>
      </c>
      <c r="H514" s="3">
        <v>75</v>
      </c>
      <c r="I514">
        <f t="shared" si="7"/>
        <v>4050</v>
      </c>
    </row>
    <row r="515" spans="2:9" x14ac:dyDescent="0.3">
      <c r="B515" s="2">
        <v>44323</v>
      </c>
      <c r="C515" s="1" t="s">
        <v>14</v>
      </c>
      <c r="D515" s="1" t="s">
        <v>12</v>
      </c>
      <c r="E515" s="1" t="s">
        <v>13</v>
      </c>
      <c r="F515" s="1" t="s">
        <v>10</v>
      </c>
      <c r="G515" s="3">
        <v>9</v>
      </c>
      <c r="H515" s="3">
        <v>315</v>
      </c>
      <c r="I515">
        <f t="shared" si="7"/>
        <v>2835</v>
      </c>
    </row>
    <row r="516" spans="2:9" x14ac:dyDescent="0.3">
      <c r="B516" s="2">
        <v>44323</v>
      </c>
      <c r="C516" s="1" t="s">
        <v>15</v>
      </c>
      <c r="D516" s="1" t="s">
        <v>8</v>
      </c>
      <c r="E516" s="1" t="s">
        <v>9</v>
      </c>
      <c r="F516" s="1" t="s">
        <v>10</v>
      </c>
      <c r="G516" s="3">
        <v>4</v>
      </c>
      <c r="H516" s="3">
        <v>1080</v>
      </c>
      <c r="I516">
        <f t="shared" ref="I516:I579" si="8">H516*G516</f>
        <v>4320</v>
      </c>
    </row>
    <row r="517" spans="2:9" x14ac:dyDescent="0.3">
      <c r="B517" s="2">
        <v>44323</v>
      </c>
      <c r="C517" s="1" t="s">
        <v>16</v>
      </c>
      <c r="D517" s="1" t="s">
        <v>17</v>
      </c>
      <c r="E517" s="1" t="s">
        <v>9</v>
      </c>
      <c r="F517" s="1" t="s">
        <v>10</v>
      </c>
      <c r="G517" s="3">
        <v>2</v>
      </c>
      <c r="H517" s="3">
        <v>1575</v>
      </c>
      <c r="I517">
        <f t="shared" si="8"/>
        <v>3150</v>
      </c>
    </row>
    <row r="518" spans="2:9" x14ac:dyDescent="0.3">
      <c r="B518" s="2">
        <v>44323</v>
      </c>
      <c r="C518" s="1" t="s">
        <v>18</v>
      </c>
      <c r="D518" s="1" t="s">
        <v>17</v>
      </c>
      <c r="E518" s="1" t="s">
        <v>9</v>
      </c>
      <c r="F518" s="1" t="s">
        <v>10</v>
      </c>
      <c r="G518" s="3">
        <v>6</v>
      </c>
      <c r="H518" s="3">
        <v>790</v>
      </c>
      <c r="I518">
        <f t="shared" si="8"/>
        <v>4740</v>
      </c>
    </row>
    <row r="519" spans="2:9" x14ac:dyDescent="0.3">
      <c r="B519" s="2">
        <v>44323</v>
      </c>
      <c r="C519" s="1" t="s">
        <v>7</v>
      </c>
      <c r="D519" s="1" t="s">
        <v>8</v>
      </c>
      <c r="E519" s="1" t="s">
        <v>19</v>
      </c>
      <c r="F519" s="1" t="s">
        <v>20</v>
      </c>
      <c r="G519" s="3">
        <v>3</v>
      </c>
      <c r="H519" s="3">
        <v>2001</v>
      </c>
      <c r="I519">
        <f t="shared" si="8"/>
        <v>6003</v>
      </c>
    </row>
    <row r="520" spans="2:9" x14ac:dyDescent="0.3">
      <c r="B520" s="2">
        <v>44323</v>
      </c>
      <c r="C520" s="1" t="s">
        <v>11</v>
      </c>
      <c r="D520" s="1" t="s">
        <v>12</v>
      </c>
      <c r="E520" s="1" t="s">
        <v>21</v>
      </c>
      <c r="F520" s="1" t="s">
        <v>20</v>
      </c>
      <c r="G520" s="3">
        <v>35</v>
      </c>
      <c r="H520" s="3">
        <v>75</v>
      </c>
      <c r="I520">
        <f t="shared" si="8"/>
        <v>2625</v>
      </c>
    </row>
    <row r="521" spans="2:9" x14ac:dyDescent="0.3">
      <c r="B521" s="2">
        <v>44323</v>
      </c>
      <c r="C521" s="1" t="s">
        <v>14</v>
      </c>
      <c r="D521" s="1" t="s">
        <v>12</v>
      </c>
      <c r="E521" s="1" t="s">
        <v>21</v>
      </c>
      <c r="F521" s="1" t="s">
        <v>20</v>
      </c>
      <c r="G521" s="3">
        <v>13</v>
      </c>
      <c r="H521" s="3">
        <v>315</v>
      </c>
      <c r="I521">
        <f t="shared" si="8"/>
        <v>4095</v>
      </c>
    </row>
    <row r="522" spans="2:9" x14ac:dyDescent="0.3">
      <c r="B522" s="2">
        <v>44323</v>
      </c>
      <c r="C522" s="1" t="s">
        <v>15</v>
      </c>
      <c r="D522" s="1" t="s">
        <v>8</v>
      </c>
      <c r="E522" s="1" t="s">
        <v>19</v>
      </c>
      <c r="F522" s="1" t="s">
        <v>20</v>
      </c>
      <c r="G522" s="3">
        <v>5</v>
      </c>
      <c r="H522" s="3">
        <v>1080</v>
      </c>
      <c r="I522">
        <f t="shared" si="8"/>
        <v>5400</v>
      </c>
    </row>
    <row r="523" spans="2:9" x14ac:dyDescent="0.3">
      <c r="B523" s="2">
        <v>44323</v>
      </c>
      <c r="C523" s="1" t="s">
        <v>16</v>
      </c>
      <c r="D523" s="1" t="s">
        <v>17</v>
      </c>
      <c r="E523" s="1" t="s">
        <v>21</v>
      </c>
      <c r="F523" s="1" t="s">
        <v>20</v>
      </c>
      <c r="G523" s="3">
        <v>6</v>
      </c>
      <c r="H523" s="3">
        <v>1575</v>
      </c>
      <c r="I523">
        <f t="shared" si="8"/>
        <v>9450</v>
      </c>
    </row>
    <row r="524" spans="2:9" x14ac:dyDescent="0.3">
      <c r="B524" s="2">
        <v>44323</v>
      </c>
      <c r="C524" s="1" t="s">
        <v>18</v>
      </c>
      <c r="D524" s="1" t="s">
        <v>17</v>
      </c>
      <c r="E524" s="1" t="s">
        <v>19</v>
      </c>
      <c r="F524" s="1" t="s">
        <v>20</v>
      </c>
      <c r="G524" s="3">
        <v>10</v>
      </c>
      <c r="H524" s="3">
        <v>790</v>
      </c>
      <c r="I524">
        <f t="shared" si="8"/>
        <v>7900</v>
      </c>
    </row>
    <row r="525" spans="2:9" x14ac:dyDescent="0.3">
      <c r="B525" s="2">
        <v>44323</v>
      </c>
      <c r="C525" s="1" t="s">
        <v>7</v>
      </c>
      <c r="D525" s="1" t="s">
        <v>8</v>
      </c>
      <c r="E525" s="1" t="s">
        <v>22</v>
      </c>
      <c r="F525" s="1" t="s">
        <v>23</v>
      </c>
      <c r="G525" s="3">
        <v>4</v>
      </c>
      <c r="H525" s="3">
        <v>2001</v>
      </c>
      <c r="I525">
        <f t="shared" si="8"/>
        <v>8004</v>
      </c>
    </row>
    <row r="526" spans="2:9" x14ac:dyDescent="0.3">
      <c r="B526" s="2">
        <v>44323</v>
      </c>
      <c r="C526" s="1" t="s">
        <v>11</v>
      </c>
      <c r="D526" s="1" t="s">
        <v>12</v>
      </c>
      <c r="E526" s="1" t="s">
        <v>22</v>
      </c>
      <c r="F526" s="1" t="s">
        <v>23</v>
      </c>
      <c r="G526" s="3">
        <v>51</v>
      </c>
      <c r="H526" s="3">
        <v>75</v>
      </c>
      <c r="I526">
        <f t="shared" si="8"/>
        <v>3825</v>
      </c>
    </row>
    <row r="527" spans="2:9" x14ac:dyDescent="0.3">
      <c r="B527" s="2">
        <v>44323</v>
      </c>
      <c r="C527" s="1" t="s">
        <v>14</v>
      </c>
      <c r="D527" s="1" t="s">
        <v>12</v>
      </c>
      <c r="E527" s="1" t="s">
        <v>24</v>
      </c>
      <c r="F527" s="1" t="s">
        <v>23</v>
      </c>
      <c r="G527" s="3">
        <v>10</v>
      </c>
      <c r="H527" s="3">
        <v>315</v>
      </c>
      <c r="I527">
        <f t="shared" si="8"/>
        <v>3150</v>
      </c>
    </row>
    <row r="528" spans="2:9" x14ac:dyDescent="0.3">
      <c r="B528" s="2">
        <v>44323</v>
      </c>
      <c r="C528" s="1" t="s">
        <v>15</v>
      </c>
      <c r="D528" s="1" t="s">
        <v>8</v>
      </c>
      <c r="E528" s="1" t="s">
        <v>22</v>
      </c>
      <c r="F528" s="1" t="s">
        <v>23</v>
      </c>
      <c r="G528" s="3">
        <v>5</v>
      </c>
      <c r="H528" s="3">
        <v>1080</v>
      </c>
      <c r="I528">
        <f t="shared" si="8"/>
        <v>5400</v>
      </c>
    </row>
    <row r="529" spans="2:9" x14ac:dyDescent="0.3">
      <c r="B529" s="2">
        <v>44323</v>
      </c>
      <c r="C529" s="1" t="s">
        <v>16</v>
      </c>
      <c r="D529" s="1" t="s">
        <v>17</v>
      </c>
      <c r="E529" s="1" t="s">
        <v>24</v>
      </c>
      <c r="F529" s="1" t="s">
        <v>23</v>
      </c>
      <c r="G529" s="3">
        <v>5</v>
      </c>
      <c r="H529" s="3">
        <v>1575</v>
      </c>
      <c r="I529">
        <f t="shared" si="8"/>
        <v>7875</v>
      </c>
    </row>
    <row r="530" spans="2:9" x14ac:dyDescent="0.3">
      <c r="B530" s="2">
        <v>44323</v>
      </c>
      <c r="C530" s="1" t="s">
        <v>18</v>
      </c>
      <c r="D530" s="1" t="s">
        <v>17</v>
      </c>
      <c r="E530" s="1" t="s">
        <v>24</v>
      </c>
      <c r="F530" s="1" t="s">
        <v>23</v>
      </c>
      <c r="G530" s="3">
        <v>8</v>
      </c>
      <c r="H530" s="3">
        <v>790</v>
      </c>
      <c r="I530">
        <f t="shared" si="8"/>
        <v>6320</v>
      </c>
    </row>
    <row r="531" spans="2:9" x14ac:dyDescent="0.3">
      <c r="B531" s="2">
        <v>44323</v>
      </c>
      <c r="C531" s="1" t="s">
        <v>7</v>
      </c>
      <c r="D531" s="1" t="s">
        <v>8</v>
      </c>
      <c r="E531" s="1" t="s">
        <v>25</v>
      </c>
      <c r="F531" s="1" t="s">
        <v>26</v>
      </c>
      <c r="G531" s="3">
        <v>5</v>
      </c>
      <c r="H531" s="3">
        <v>2001</v>
      </c>
      <c r="I531">
        <f t="shared" si="8"/>
        <v>10005</v>
      </c>
    </row>
    <row r="532" spans="2:9" x14ac:dyDescent="0.3">
      <c r="B532" s="2">
        <v>44323</v>
      </c>
      <c r="C532" s="1" t="s">
        <v>11</v>
      </c>
      <c r="D532" s="1" t="s">
        <v>12</v>
      </c>
      <c r="E532" s="1" t="s">
        <v>25</v>
      </c>
      <c r="F532" s="1" t="s">
        <v>26</v>
      </c>
      <c r="G532" s="3">
        <v>48</v>
      </c>
      <c r="H532" s="3">
        <v>75</v>
      </c>
      <c r="I532">
        <f t="shared" si="8"/>
        <v>3600</v>
      </c>
    </row>
    <row r="533" spans="2:9" x14ac:dyDescent="0.3">
      <c r="B533" s="2">
        <v>44323</v>
      </c>
      <c r="C533" s="1" t="s">
        <v>14</v>
      </c>
      <c r="D533" s="1" t="s">
        <v>12</v>
      </c>
      <c r="E533" s="1" t="s">
        <v>25</v>
      </c>
      <c r="F533" s="1" t="s">
        <v>26</v>
      </c>
      <c r="G533" s="3">
        <v>7</v>
      </c>
      <c r="H533" s="3">
        <v>315</v>
      </c>
      <c r="I533">
        <f t="shared" si="8"/>
        <v>2205</v>
      </c>
    </row>
    <row r="534" spans="2:9" x14ac:dyDescent="0.3">
      <c r="B534" s="2">
        <v>44323</v>
      </c>
      <c r="C534" s="1" t="s">
        <v>15</v>
      </c>
      <c r="D534" s="1" t="s">
        <v>8</v>
      </c>
      <c r="E534" s="1" t="s">
        <v>25</v>
      </c>
      <c r="F534" s="1" t="s">
        <v>26</v>
      </c>
      <c r="G534" s="3">
        <v>6</v>
      </c>
      <c r="H534" s="3">
        <v>1080</v>
      </c>
      <c r="I534">
        <f t="shared" si="8"/>
        <v>6480</v>
      </c>
    </row>
    <row r="535" spans="2:9" x14ac:dyDescent="0.3">
      <c r="B535" s="2">
        <v>44323</v>
      </c>
      <c r="C535" s="1" t="s">
        <v>16</v>
      </c>
      <c r="D535" s="1" t="s">
        <v>17</v>
      </c>
      <c r="E535" s="1" t="s">
        <v>27</v>
      </c>
      <c r="F535" s="1" t="s">
        <v>26</v>
      </c>
      <c r="G535" s="3">
        <v>2</v>
      </c>
      <c r="H535" s="3">
        <v>1575</v>
      </c>
      <c r="I535">
        <f t="shared" si="8"/>
        <v>3150</v>
      </c>
    </row>
    <row r="536" spans="2:9" x14ac:dyDescent="0.3">
      <c r="B536" s="2">
        <v>44323</v>
      </c>
      <c r="C536" s="1" t="s">
        <v>18</v>
      </c>
      <c r="D536" s="1" t="s">
        <v>17</v>
      </c>
      <c r="E536" s="1" t="s">
        <v>27</v>
      </c>
      <c r="F536" s="1" t="s">
        <v>26</v>
      </c>
      <c r="G536" s="3">
        <v>11</v>
      </c>
      <c r="H536" s="3">
        <v>790</v>
      </c>
      <c r="I536">
        <f t="shared" si="8"/>
        <v>8690</v>
      </c>
    </row>
    <row r="537" spans="2:9" x14ac:dyDescent="0.3">
      <c r="B537" s="2">
        <v>44323</v>
      </c>
      <c r="C537" s="1" t="s">
        <v>7</v>
      </c>
      <c r="D537" s="1" t="s">
        <v>8</v>
      </c>
      <c r="E537" s="1" t="s">
        <v>28</v>
      </c>
      <c r="F537" s="1" t="s">
        <v>29</v>
      </c>
      <c r="G537" s="3">
        <v>6</v>
      </c>
      <c r="H537" s="3">
        <v>2001</v>
      </c>
      <c r="I537">
        <f t="shared" si="8"/>
        <v>12006</v>
      </c>
    </row>
    <row r="538" spans="2:9" x14ac:dyDescent="0.3">
      <c r="B538" s="2">
        <v>44323</v>
      </c>
      <c r="C538" s="1" t="s">
        <v>11</v>
      </c>
      <c r="D538" s="1" t="s">
        <v>12</v>
      </c>
      <c r="E538" s="1" t="s">
        <v>30</v>
      </c>
      <c r="F538" s="1" t="s">
        <v>29</v>
      </c>
      <c r="G538" s="3">
        <v>57</v>
      </c>
      <c r="H538" s="3">
        <v>75</v>
      </c>
      <c r="I538">
        <f t="shared" si="8"/>
        <v>4275</v>
      </c>
    </row>
    <row r="539" spans="2:9" x14ac:dyDescent="0.3">
      <c r="B539" s="2">
        <v>44323</v>
      </c>
      <c r="C539" s="1" t="s">
        <v>14</v>
      </c>
      <c r="D539" s="1" t="s">
        <v>12</v>
      </c>
      <c r="E539" s="1" t="s">
        <v>30</v>
      </c>
      <c r="F539" s="1" t="s">
        <v>29</v>
      </c>
      <c r="G539" s="3">
        <v>7</v>
      </c>
      <c r="H539" s="3">
        <v>315</v>
      </c>
      <c r="I539">
        <f t="shared" si="8"/>
        <v>2205</v>
      </c>
    </row>
    <row r="540" spans="2:9" x14ac:dyDescent="0.3">
      <c r="B540" s="2">
        <v>44323</v>
      </c>
      <c r="C540" s="1" t="s">
        <v>15</v>
      </c>
      <c r="D540" s="1" t="s">
        <v>8</v>
      </c>
      <c r="E540" s="1" t="s">
        <v>28</v>
      </c>
      <c r="F540" s="1" t="s">
        <v>29</v>
      </c>
      <c r="G540" s="3">
        <v>3</v>
      </c>
      <c r="H540" s="3">
        <v>1080</v>
      </c>
      <c r="I540">
        <f t="shared" si="8"/>
        <v>3240</v>
      </c>
    </row>
    <row r="541" spans="2:9" x14ac:dyDescent="0.3">
      <c r="B541" s="2">
        <v>44323</v>
      </c>
      <c r="C541" s="1" t="s">
        <v>16</v>
      </c>
      <c r="D541" s="1" t="s">
        <v>17</v>
      </c>
      <c r="E541" s="1" t="s">
        <v>30</v>
      </c>
      <c r="F541" s="1" t="s">
        <v>29</v>
      </c>
      <c r="G541" s="3">
        <v>6</v>
      </c>
      <c r="H541" s="3">
        <v>1575</v>
      </c>
      <c r="I541">
        <f t="shared" si="8"/>
        <v>9450</v>
      </c>
    </row>
    <row r="542" spans="2:9" x14ac:dyDescent="0.3">
      <c r="B542" s="2">
        <v>44323</v>
      </c>
      <c r="C542" s="1" t="s">
        <v>18</v>
      </c>
      <c r="D542" s="1" t="s">
        <v>17</v>
      </c>
      <c r="E542" s="1" t="s">
        <v>28</v>
      </c>
      <c r="F542" s="1" t="s">
        <v>29</v>
      </c>
      <c r="G542" s="3">
        <v>10</v>
      </c>
      <c r="H542" s="3">
        <v>790</v>
      </c>
      <c r="I542">
        <f t="shared" si="8"/>
        <v>7900</v>
      </c>
    </row>
    <row r="543" spans="2:9" x14ac:dyDescent="0.3">
      <c r="B543" s="2">
        <v>44330</v>
      </c>
      <c r="C543" s="1" t="s">
        <v>7</v>
      </c>
      <c r="D543" s="1" t="s">
        <v>8</v>
      </c>
      <c r="E543" s="1" t="s">
        <v>9</v>
      </c>
      <c r="F543" s="1" t="s">
        <v>10</v>
      </c>
      <c r="G543" s="3">
        <v>5</v>
      </c>
      <c r="H543" s="3">
        <v>2001</v>
      </c>
      <c r="I543">
        <f t="shared" si="8"/>
        <v>10005</v>
      </c>
    </row>
    <row r="544" spans="2:9" x14ac:dyDescent="0.3">
      <c r="B544" s="2">
        <v>44330</v>
      </c>
      <c r="C544" s="1" t="s">
        <v>11</v>
      </c>
      <c r="D544" s="1" t="s">
        <v>12</v>
      </c>
      <c r="E544" s="1" t="s">
        <v>13</v>
      </c>
      <c r="F544" s="1" t="s">
        <v>10</v>
      </c>
      <c r="G544" s="3">
        <v>52</v>
      </c>
      <c r="H544" s="3">
        <v>75</v>
      </c>
      <c r="I544">
        <f t="shared" si="8"/>
        <v>3900</v>
      </c>
    </row>
    <row r="545" spans="2:9" x14ac:dyDescent="0.3">
      <c r="B545" s="2">
        <v>44330</v>
      </c>
      <c r="C545" s="1" t="s">
        <v>14</v>
      </c>
      <c r="D545" s="1" t="s">
        <v>12</v>
      </c>
      <c r="E545" s="1" t="s">
        <v>13</v>
      </c>
      <c r="F545" s="1" t="s">
        <v>10</v>
      </c>
      <c r="G545" s="3">
        <v>5</v>
      </c>
      <c r="H545" s="3">
        <v>315</v>
      </c>
      <c r="I545">
        <f t="shared" si="8"/>
        <v>1575</v>
      </c>
    </row>
    <row r="546" spans="2:9" x14ac:dyDescent="0.3">
      <c r="B546" s="2">
        <v>44330</v>
      </c>
      <c r="C546" s="1" t="s">
        <v>15</v>
      </c>
      <c r="D546" s="1" t="s">
        <v>8</v>
      </c>
      <c r="E546" s="1" t="s">
        <v>9</v>
      </c>
      <c r="F546" s="1" t="s">
        <v>10</v>
      </c>
      <c r="G546" s="3">
        <v>2</v>
      </c>
      <c r="H546" s="3">
        <v>1080</v>
      </c>
      <c r="I546">
        <f t="shared" si="8"/>
        <v>2160</v>
      </c>
    </row>
    <row r="547" spans="2:9" x14ac:dyDescent="0.3">
      <c r="B547" s="2">
        <v>44330</v>
      </c>
      <c r="C547" s="1" t="s">
        <v>16</v>
      </c>
      <c r="D547" s="1" t="s">
        <v>17</v>
      </c>
      <c r="E547" s="1" t="s">
        <v>9</v>
      </c>
      <c r="F547" s="1" t="s">
        <v>10</v>
      </c>
      <c r="G547" s="3">
        <v>3</v>
      </c>
      <c r="H547" s="3">
        <v>1575</v>
      </c>
      <c r="I547">
        <f t="shared" si="8"/>
        <v>4725</v>
      </c>
    </row>
    <row r="548" spans="2:9" x14ac:dyDescent="0.3">
      <c r="B548" s="2">
        <v>44330</v>
      </c>
      <c r="C548" s="1" t="s">
        <v>18</v>
      </c>
      <c r="D548" s="1" t="s">
        <v>17</v>
      </c>
      <c r="E548" s="1" t="s">
        <v>9</v>
      </c>
      <c r="F548" s="1" t="s">
        <v>10</v>
      </c>
      <c r="G548" s="3">
        <v>8</v>
      </c>
      <c r="H548" s="3">
        <v>790</v>
      </c>
      <c r="I548">
        <f t="shared" si="8"/>
        <v>6320</v>
      </c>
    </row>
    <row r="549" spans="2:9" x14ac:dyDescent="0.3">
      <c r="B549" s="2">
        <v>44330</v>
      </c>
      <c r="C549" s="1" t="s">
        <v>7</v>
      </c>
      <c r="D549" s="1" t="s">
        <v>8</v>
      </c>
      <c r="E549" s="1" t="s">
        <v>19</v>
      </c>
      <c r="F549" s="1" t="s">
        <v>20</v>
      </c>
      <c r="G549" s="3">
        <v>5</v>
      </c>
      <c r="H549" s="3">
        <v>2001</v>
      </c>
      <c r="I549">
        <f t="shared" si="8"/>
        <v>10005</v>
      </c>
    </row>
    <row r="550" spans="2:9" x14ac:dyDescent="0.3">
      <c r="B550" s="2">
        <v>44330</v>
      </c>
      <c r="C550" s="1" t="s">
        <v>11</v>
      </c>
      <c r="D550" s="1" t="s">
        <v>12</v>
      </c>
      <c r="E550" s="1" t="s">
        <v>21</v>
      </c>
      <c r="F550" s="1" t="s">
        <v>20</v>
      </c>
      <c r="G550" s="3">
        <v>38</v>
      </c>
      <c r="H550" s="3">
        <v>75</v>
      </c>
      <c r="I550">
        <f t="shared" si="8"/>
        <v>2850</v>
      </c>
    </row>
    <row r="551" spans="2:9" x14ac:dyDescent="0.3">
      <c r="B551" s="2">
        <v>44330</v>
      </c>
      <c r="C551" s="1" t="s">
        <v>14</v>
      </c>
      <c r="D551" s="1" t="s">
        <v>12</v>
      </c>
      <c r="E551" s="1" t="s">
        <v>21</v>
      </c>
      <c r="F551" s="1" t="s">
        <v>20</v>
      </c>
      <c r="G551" s="3">
        <v>6</v>
      </c>
      <c r="H551" s="3">
        <v>315</v>
      </c>
      <c r="I551">
        <f t="shared" si="8"/>
        <v>1890</v>
      </c>
    </row>
    <row r="552" spans="2:9" x14ac:dyDescent="0.3">
      <c r="B552" s="2">
        <v>44330</v>
      </c>
      <c r="C552" s="1" t="s">
        <v>15</v>
      </c>
      <c r="D552" s="1" t="s">
        <v>8</v>
      </c>
      <c r="E552" s="1" t="s">
        <v>19</v>
      </c>
      <c r="F552" s="1" t="s">
        <v>20</v>
      </c>
      <c r="G552" s="3">
        <v>2</v>
      </c>
      <c r="H552" s="3">
        <v>1080</v>
      </c>
      <c r="I552">
        <f t="shared" si="8"/>
        <v>2160</v>
      </c>
    </row>
    <row r="553" spans="2:9" x14ac:dyDescent="0.3">
      <c r="B553" s="2">
        <v>44330</v>
      </c>
      <c r="C553" s="1" t="s">
        <v>16</v>
      </c>
      <c r="D553" s="1" t="s">
        <v>17</v>
      </c>
      <c r="E553" s="1" t="s">
        <v>19</v>
      </c>
      <c r="F553" s="1" t="s">
        <v>20</v>
      </c>
      <c r="G553" s="3">
        <v>5</v>
      </c>
      <c r="H553" s="3">
        <v>1575</v>
      </c>
      <c r="I553">
        <f t="shared" si="8"/>
        <v>7875</v>
      </c>
    </row>
    <row r="554" spans="2:9" x14ac:dyDescent="0.3">
      <c r="B554" s="2">
        <v>44330</v>
      </c>
      <c r="C554" s="1" t="s">
        <v>18</v>
      </c>
      <c r="D554" s="1" t="s">
        <v>17</v>
      </c>
      <c r="E554" s="1" t="s">
        <v>19</v>
      </c>
      <c r="F554" s="1" t="s">
        <v>20</v>
      </c>
      <c r="G554" s="3">
        <v>6</v>
      </c>
      <c r="H554" s="3">
        <v>790</v>
      </c>
      <c r="I554">
        <f t="shared" si="8"/>
        <v>4740</v>
      </c>
    </row>
    <row r="555" spans="2:9" x14ac:dyDescent="0.3">
      <c r="B555" s="2">
        <v>44330</v>
      </c>
      <c r="C555" s="1" t="s">
        <v>7</v>
      </c>
      <c r="D555" s="1" t="s">
        <v>8</v>
      </c>
      <c r="E555" s="1" t="s">
        <v>22</v>
      </c>
      <c r="F555" s="1" t="s">
        <v>23</v>
      </c>
      <c r="G555" s="3">
        <v>4</v>
      </c>
      <c r="H555" s="3">
        <v>2001</v>
      </c>
      <c r="I555">
        <f t="shared" si="8"/>
        <v>8004</v>
      </c>
    </row>
    <row r="556" spans="2:9" x14ac:dyDescent="0.3">
      <c r="B556" s="2">
        <v>44330</v>
      </c>
      <c r="C556" s="1" t="s">
        <v>11</v>
      </c>
      <c r="D556" s="1" t="s">
        <v>12</v>
      </c>
      <c r="E556" s="1" t="s">
        <v>24</v>
      </c>
      <c r="F556" s="1" t="s">
        <v>23</v>
      </c>
      <c r="G556" s="3">
        <v>31</v>
      </c>
      <c r="H556" s="3">
        <v>75</v>
      </c>
      <c r="I556">
        <f t="shared" si="8"/>
        <v>2325</v>
      </c>
    </row>
    <row r="557" spans="2:9" x14ac:dyDescent="0.3">
      <c r="B557" s="2">
        <v>44330</v>
      </c>
      <c r="C557" s="1" t="s">
        <v>14</v>
      </c>
      <c r="D557" s="1" t="s">
        <v>12</v>
      </c>
      <c r="E557" s="1" t="s">
        <v>24</v>
      </c>
      <c r="F557" s="1" t="s">
        <v>23</v>
      </c>
      <c r="G557" s="3">
        <v>11</v>
      </c>
      <c r="H557" s="3">
        <v>315</v>
      </c>
      <c r="I557">
        <f t="shared" si="8"/>
        <v>3465</v>
      </c>
    </row>
    <row r="558" spans="2:9" x14ac:dyDescent="0.3">
      <c r="B558" s="2">
        <v>44330</v>
      </c>
      <c r="C558" s="1" t="s">
        <v>15</v>
      </c>
      <c r="D558" s="1" t="s">
        <v>8</v>
      </c>
      <c r="E558" s="1" t="s">
        <v>22</v>
      </c>
      <c r="F558" s="1" t="s">
        <v>23</v>
      </c>
      <c r="G558" s="3">
        <v>6</v>
      </c>
      <c r="H558" s="3">
        <v>1080</v>
      </c>
      <c r="I558">
        <f t="shared" si="8"/>
        <v>6480</v>
      </c>
    </row>
    <row r="559" spans="2:9" x14ac:dyDescent="0.3">
      <c r="B559" s="2">
        <v>44330</v>
      </c>
      <c r="C559" s="1" t="s">
        <v>16</v>
      </c>
      <c r="D559" s="1" t="s">
        <v>17</v>
      </c>
      <c r="E559" s="1" t="s">
        <v>24</v>
      </c>
      <c r="F559" s="1" t="s">
        <v>23</v>
      </c>
      <c r="G559" s="3">
        <v>4</v>
      </c>
      <c r="H559" s="3">
        <v>1575</v>
      </c>
      <c r="I559">
        <f t="shared" si="8"/>
        <v>6300</v>
      </c>
    </row>
    <row r="560" spans="2:9" x14ac:dyDescent="0.3">
      <c r="B560" s="2">
        <v>44330</v>
      </c>
      <c r="C560" s="1" t="s">
        <v>18</v>
      </c>
      <c r="D560" s="1" t="s">
        <v>17</v>
      </c>
      <c r="E560" s="1" t="s">
        <v>24</v>
      </c>
      <c r="F560" s="1" t="s">
        <v>23</v>
      </c>
      <c r="G560" s="3">
        <v>10</v>
      </c>
      <c r="H560" s="3">
        <v>790</v>
      </c>
      <c r="I560">
        <f t="shared" si="8"/>
        <v>7900</v>
      </c>
    </row>
    <row r="561" spans="2:9" x14ac:dyDescent="0.3">
      <c r="B561" s="2">
        <v>44330</v>
      </c>
      <c r="C561" s="1" t="s">
        <v>7</v>
      </c>
      <c r="D561" s="1" t="s">
        <v>8</v>
      </c>
      <c r="E561" s="1" t="s">
        <v>25</v>
      </c>
      <c r="F561" s="1" t="s">
        <v>26</v>
      </c>
      <c r="G561" s="3">
        <v>3</v>
      </c>
      <c r="H561" s="3">
        <v>2001</v>
      </c>
      <c r="I561">
        <f t="shared" si="8"/>
        <v>6003</v>
      </c>
    </row>
    <row r="562" spans="2:9" x14ac:dyDescent="0.3">
      <c r="B562" s="2">
        <v>44330</v>
      </c>
      <c r="C562" s="1" t="s">
        <v>11</v>
      </c>
      <c r="D562" s="1" t="s">
        <v>12</v>
      </c>
      <c r="E562" s="1" t="s">
        <v>25</v>
      </c>
      <c r="F562" s="1" t="s">
        <v>26</v>
      </c>
      <c r="G562" s="3">
        <v>39</v>
      </c>
      <c r="H562" s="3">
        <v>75</v>
      </c>
      <c r="I562">
        <f t="shared" si="8"/>
        <v>2925</v>
      </c>
    </row>
    <row r="563" spans="2:9" x14ac:dyDescent="0.3">
      <c r="B563" s="2">
        <v>44330</v>
      </c>
      <c r="C563" s="1" t="s">
        <v>14</v>
      </c>
      <c r="D563" s="1" t="s">
        <v>12</v>
      </c>
      <c r="E563" s="1" t="s">
        <v>27</v>
      </c>
      <c r="F563" s="1" t="s">
        <v>26</v>
      </c>
      <c r="G563" s="3">
        <v>5</v>
      </c>
      <c r="H563" s="3">
        <v>315</v>
      </c>
      <c r="I563">
        <f t="shared" si="8"/>
        <v>1575</v>
      </c>
    </row>
    <row r="564" spans="2:9" x14ac:dyDescent="0.3">
      <c r="B564" s="2">
        <v>44330</v>
      </c>
      <c r="C564" s="1" t="s">
        <v>15</v>
      </c>
      <c r="D564" s="1" t="s">
        <v>8</v>
      </c>
      <c r="E564" s="1" t="s">
        <v>25</v>
      </c>
      <c r="F564" s="1" t="s">
        <v>26</v>
      </c>
      <c r="G564" s="3">
        <v>3</v>
      </c>
      <c r="H564" s="3">
        <v>1080</v>
      </c>
      <c r="I564">
        <f t="shared" si="8"/>
        <v>3240</v>
      </c>
    </row>
    <row r="565" spans="2:9" x14ac:dyDescent="0.3">
      <c r="B565" s="2">
        <v>44330</v>
      </c>
      <c r="C565" s="1" t="s">
        <v>16</v>
      </c>
      <c r="D565" s="1" t="s">
        <v>17</v>
      </c>
      <c r="E565" s="1" t="s">
        <v>27</v>
      </c>
      <c r="F565" s="1" t="s">
        <v>26</v>
      </c>
      <c r="G565" s="3">
        <v>5</v>
      </c>
      <c r="H565" s="3">
        <v>1575</v>
      </c>
      <c r="I565">
        <f t="shared" si="8"/>
        <v>7875</v>
      </c>
    </row>
    <row r="566" spans="2:9" x14ac:dyDescent="0.3">
      <c r="B566" s="2">
        <v>44330</v>
      </c>
      <c r="C566" s="1" t="s">
        <v>18</v>
      </c>
      <c r="D566" s="1" t="s">
        <v>17</v>
      </c>
      <c r="E566" s="1" t="s">
        <v>27</v>
      </c>
      <c r="F566" s="1" t="s">
        <v>26</v>
      </c>
      <c r="G566" s="3">
        <v>6</v>
      </c>
      <c r="H566" s="3">
        <v>790</v>
      </c>
      <c r="I566">
        <f t="shared" si="8"/>
        <v>4740</v>
      </c>
    </row>
    <row r="567" spans="2:9" x14ac:dyDescent="0.3">
      <c r="B567" s="2">
        <v>44330</v>
      </c>
      <c r="C567" s="1" t="s">
        <v>7</v>
      </c>
      <c r="D567" s="1" t="s">
        <v>8</v>
      </c>
      <c r="E567" s="1" t="s">
        <v>28</v>
      </c>
      <c r="F567" s="1" t="s">
        <v>29</v>
      </c>
      <c r="G567" s="3">
        <v>6</v>
      </c>
      <c r="H567" s="3">
        <v>2001</v>
      </c>
      <c r="I567">
        <f t="shared" si="8"/>
        <v>12006</v>
      </c>
    </row>
    <row r="568" spans="2:9" x14ac:dyDescent="0.3">
      <c r="B568" s="2">
        <v>44330</v>
      </c>
      <c r="C568" s="1" t="s">
        <v>11</v>
      </c>
      <c r="D568" s="1" t="s">
        <v>12</v>
      </c>
      <c r="E568" s="1" t="s">
        <v>30</v>
      </c>
      <c r="F568" s="1" t="s">
        <v>29</v>
      </c>
      <c r="G568" s="3">
        <v>32</v>
      </c>
      <c r="H568" s="3">
        <v>75</v>
      </c>
      <c r="I568">
        <f t="shared" si="8"/>
        <v>2400</v>
      </c>
    </row>
    <row r="569" spans="2:9" x14ac:dyDescent="0.3">
      <c r="B569" s="2">
        <v>44330</v>
      </c>
      <c r="C569" s="1" t="s">
        <v>14</v>
      </c>
      <c r="D569" s="1" t="s">
        <v>12</v>
      </c>
      <c r="E569" s="1" t="s">
        <v>30</v>
      </c>
      <c r="F569" s="1" t="s">
        <v>29</v>
      </c>
      <c r="G569" s="3">
        <v>8</v>
      </c>
      <c r="H569" s="3">
        <v>315</v>
      </c>
      <c r="I569">
        <f t="shared" si="8"/>
        <v>2520</v>
      </c>
    </row>
    <row r="570" spans="2:9" x14ac:dyDescent="0.3">
      <c r="B570" s="2">
        <v>44330</v>
      </c>
      <c r="C570" s="1" t="s">
        <v>15</v>
      </c>
      <c r="D570" s="1" t="s">
        <v>8</v>
      </c>
      <c r="E570" s="1" t="s">
        <v>28</v>
      </c>
      <c r="F570" s="1" t="s">
        <v>29</v>
      </c>
      <c r="G570" s="3">
        <v>5</v>
      </c>
      <c r="H570" s="3">
        <v>1080</v>
      </c>
      <c r="I570">
        <f t="shared" si="8"/>
        <v>5400</v>
      </c>
    </row>
    <row r="571" spans="2:9" x14ac:dyDescent="0.3">
      <c r="B571" s="2">
        <v>44330</v>
      </c>
      <c r="C571" s="1" t="s">
        <v>16</v>
      </c>
      <c r="D571" s="1" t="s">
        <v>17</v>
      </c>
      <c r="E571" s="1" t="s">
        <v>28</v>
      </c>
      <c r="F571" s="1" t="s">
        <v>29</v>
      </c>
      <c r="G571" s="3">
        <v>5</v>
      </c>
      <c r="H571" s="3">
        <v>1575</v>
      </c>
      <c r="I571">
        <f t="shared" si="8"/>
        <v>7875</v>
      </c>
    </row>
    <row r="572" spans="2:9" x14ac:dyDescent="0.3">
      <c r="B572" s="2">
        <v>44330</v>
      </c>
      <c r="C572" s="1" t="s">
        <v>18</v>
      </c>
      <c r="D572" s="1" t="s">
        <v>17</v>
      </c>
      <c r="E572" s="1" t="s">
        <v>28</v>
      </c>
      <c r="F572" s="1" t="s">
        <v>29</v>
      </c>
      <c r="G572" s="3">
        <v>11</v>
      </c>
      <c r="H572" s="3">
        <v>790</v>
      </c>
      <c r="I572">
        <f t="shared" si="8"/>
        <v>8690</v>
      </c>
    </row>
    <row r="573" spans="2:9" x14ac:dyDescent="0.3">
      <c r="B573" s="2">
        <v>44337</v>
      </c>
      <c r="C573" s="1" t="s">
        <v>7</v>
      </c>
      <c r="D573" s="1" t="s">
        <v>8</v>
      </c>
      <c r="E573" s="1" t="s">
        <v>9</v>
      </c>
      <c r="F573" s="1" t="s">
        <v>10</v>
      </c>
      <c r="G573" s="3">
        <v>6</v>
      </c>
      <c r="H573" s="3">
        <v>2001</v>
      </c>
      <c r="I573">
        <f t="shared" si="8"/>
        <v>12006</v>
      </c>
    </row>
    <row r="574" spans="2:9" x14ac:dyDescent="0.3">
      <c r="B574" s="2">
        <v>44337</v>
      </c>
      <c r="C574" s="1" t="s">
        <v>11</v>
      </c>
      <c r="D574" s="1" t="s">
        <v>12</v>
      </c>
      <c r="E574" s="1" t="s">
        <v>13</v>
      </c>
      <c r="F574" s="1" t="s">
        <v>10</v>
      </c>
      <c r="G574" s="3">
        <v>37</v>
      </c>
      <c r="H574" s="3">
        <v>75</v>
      </c>
      <c r="I574">
        <f t="shared" si="8"/>
        <v>2775</v>
      </c>
    </row>
    <row r="575" spans="2:9" x14ac:dyDescent="0.3">
      <c r="B575" s="2">
        <v>44337</v>
      </c>
      <c r="C575" s="1" t="s">
        <v>14</v>
      </c>
      <c r="D575" s="1" t="s">
        <v>12</v>
      </c>
      <c r="E575" s="1" t="s">
        <v>13</v>
      </c>
      <c r="F575" s="1" t="s">
        <v>10</v>
      </c>
      <c r="G575" s="3">
        <v>7</v>
      </c>
      <c r="H575" s="3">
        <v>315</v>
      </c>
      <c r="I575">
        <f t="shared" si="8"/>
        <v>2205</v>
      </c>
    </row>
    <row r="576" spans="2:9" x14ac:dyDescent="0.3">
      <c r="B576" s="2">
        <v>44337</v>
      </c>
      <c r="C576" s="1" t="s">
        <v>15</v>
      </c>
      <c r="D576" s="1" t="s">
        <v>8</v>
      </c>
      <c r="E576" s="1" t="s">
        <v>9</v>
      </c>
      <c r="F576" s="1" t="s">
        <v>10</v>
      </c>
      <c r="G576" s="3">
        <v>6</v>
      </c>
      <c r="H576" s="3">
        <v>1080</v>
      </c>
      <c r="I576">
        <f t="shared" si="8"/>
        <v>6480</v>
      </c>
    </row>
    <row r="577" spans="2:9" x14ac:dyDescent="0.3">
      <c r="B577" s="2">
        <v>44337</v>
      </c>
      <c r="C577" s="1" t="s">
        <v>16</v>
      </c>
      <c r="D577" s="1" t="s">
        <v>17</v>
      </c>
      <c r="E577" s="1" t="s">
        <v>9</v>
      </c>
      <c r="F577" s="1" t="s">
        <v>10</v>
      </c>
      <c r="G577" s="3">
        <v>6</v>
      </c>
      <c r="H577" s="3">
        <v>1575</v>
      </c>
      <c r="I577">
        <f t="shared" si="8"/>
        <v>9450</v>
      </c>
    </row>
    <row r="578" spans="2:9" x14ac:dyDescent="0.3">
      <c r="B578" s="2">
        <v>44337</v>
      </c>
      <c r="C578" s="1" t="s">
        <v>18</v>
      </c>
      <c r="D578" s="1" t="s">
        <v>17</v>
      </c>
      <c r="E578" s="1" t="s">
        <v>9</v>
      </c>
      <c r="F578" s="1" t="s">
        <v>10</v>
      </c>
      <c r="G578" s="3">
        <v>8</v>
      </c>
      <c r="H578" s="3">
        <v>790</v>
      </c>
      <c r="I578">
        <f t="shared" si="8"/>
        <v>6320</v>
      </c>
    </row>
    <row r="579" spans="2:9" x14ac:dyDescent="0.3">
      <c r="B579" s="2">
        <v>44337</v>
      </c>
      <c r="C579" s="1" t="s">
        <v>7</v>
      </c>
      <c r="D579" s="1" t="s">
        <v>8</v>
      </c>
      <c r="E579" s="1" t="s">
        <v>19</v>
      </c>
      <c r="F579" s="1" t="s">
        <v>20</v>
      </c>
      <c r="G579" s="3">
        <v>6</v>
      </c>
      <c r="H579" s="3">
        <v>2001</v>
      </c>
      <c r="I579">
        <f t="shared" si="8"/>
        <v>12006</v>
      </c>
    </row>
    <row r="580" spans="2:9" x14ac:dyDescent="0.3">
      <c r="B580" s="2">
        <v>44337</v>
      </c>
      <c r="C580" s="1" t="s">
        <v>11</v>
      </c>
      <c r="D580" s="1" t="s">
        <v>12</v>
      </c>
      <c r="E580" s="1" t="s">
        <v>21</v>
      </c>
      <c r="F580" s="1" t="s">
        <v>20</v>
      </c>
      <c r="G580" s="3">
        <v>36</v>
      </c>
      <c r="H580" s="3">
        <v>75</v>
      </c>
      <c r="I580">
        <f t="shared" ref="I580:I643" si="9">H580*G580</f>
        <v>2700</v>
      </c>
    </row>
    <row r="581" spans="2:9" x14ac:dyDescent="0.3">
      <c r="B581" s="2">
        <v>44337</v>
      </c>
      <c r="C581" s="1" t="s">
        <v>14</v>
      </c>
      <c r="D581" s="1" t="s">
        <v>12</v>
      </c>
      <c r="E581" s="1" t="s">
        <v>21</v>
      </c>
      <c r="F581" s="1" t="s">
        <v>20</v>
      </c>
      <c r="G581" s="3">
        <v>13</v>
      </c>
      <c r="H581" s="3">
        <v>315</v>
      </c>
      <c r="I581">
        <f t="shared" si="9"/>
        <v>4095</v>
      </c>
    </row>
    <row r="582" spans="2:9" x14ac:dyDescent="0.3">
      <c r="B582" s="2">
        <v>44337</v>
      </c>
      <c r="C582" s="1" t="s">
        <v>15</v>
      </c>
      <c r="D582" s="1" t="s">
        <v>8</v>
      </c>
      <c r="E582" s="1" t="s">
        <v>19</v>
      </c>
      <c r="F582" s="1" t="s">
        <v>20</v>
      </c>
      <c r="G582" s="3">
        <v>4</v>
      </c>
      <c r="H582" s="3">
        <v>1080</v>
      </c>
      <c r="I582">
        <f t="shared" si="9"/>
        <v>4320</v>
      </c>
    </row>
    <row r="583" spans="2:9" x14ac:dyDescent="0.3">
      <c r="B583" s="2">
        <v>44337</v>
      </c>
      <c r="C583" s="1" t="s">
        <v>16</v>
      </c>
      <c r="D583" s="1" t="s">
        <v>17</v>
      </c>
      <c r="E583" s="1" t="s">
        <v>19</v>
      </c>
      <c r="F583" s="1" t="s">
        <v>20</v>
      </c>
      <c r="G583" s="3">
        <v>3</v>
      </c>
      <c r="H583" s="3">
        <v>1575</v>
      </c>
      <c r="I583">
        <f t="shared" si="9"/>
        <v>4725</v>
      </c>
    </row>
    <row r="584" spans="2:9" x14ac:dyDescent="0.3">
      <c r="B584" s="2">
        <v>44337</v>
      </c>
      <c r="C584" s="1" t="s">
        <v>18</v>
      </c>
      <c r="D584" s="1" t="s">
        <v>17</v>
      </c>
      <c r="E584" s="1" t="s">
        <v>19</v>
      </c>
      <c r="F584" s="1" t="s">
        <v>20</v>
      </c>
      <c r="G584" s="3">
        <v>9</v>
      </c>
      <c r="H584" s="3">
        <v>790</v>
      </c>
      <c r="I584">
        <f t="shared" si="9"/>
        <v>7110</v>
      </c>
    </row>
    <row r="585" spans="2:9" x14ac:dyDescent="0.3">
      <c r="B585" s="2">
        <v>44337</v>
      </c>
      <c r="C585" s="1" t="s">
        <v>7</v>
      </c>
      <c r="D585" s="1" t="s">
        <v>8</v>
      </c>
      <c r="E585" s="1" t="s">
        <v>22</v>
      </c>
      <c r="F585" s="1" t="s">
        <v>23</v>
      </c>
      <c r="G585" s="3">
        <v>3</v>
      </c>
      <c r="H585" s="3">
        <v>2001</v>
      </c>
      <c r="I585">
        <f t="shared" si="9"/>
        <v>6003</v>
      </c>
    </row>
    <row r="586" spans="2:9" x14ac:dyDescent="0.3">
      <c r="B586" s="2">
        <v>44337</v>
      </c>
      <c r="C586" s="1" t="s">
        <v>11</v>
      </c>
      <c r="D586" s="1" t="s">
        <v>12</v>
      </c>
      <c r="E586" s="1" t="s">
        <v>24</v>
      </c>
      <c r="F586" s="1" t="s">
        <v>23</v>
      </c>
      <c r="G586" s="3">
        <v>57</v>
      </c>
      <c r="H586" s="3">
        <v>75</v>
      </c>
      <c r="I586">
        <f t="shared" si="9"/>
        <v>4275</v>
      </c>
    </row>
    <row r="587" spans="2:9" x14ac:dyDescent="0.3">
      <c r="B587" s="2">
        <v>44337</v>
      </c>
      <c r="C587" s="1" t="s">
        <v>14</v>
      </c>
      <c r="D587" s="1" t="s">
        <v>12</v>
      </c>
      <c r="E587" s="1" t="s">
        <v>24</v>
      </c>
      <c r="F587" s="1" t="s">
        <v>23</v>
      </c>
      <c r="G587" s="3">
        <v>9</v>
      </c>
      <c r="H587" s="3">
        <v>315</v>
      </c>
      <c r="I587">
        <f t="shared" si="9"/>
        <v>2835</v>
      </c>
    </row>
    <row r="588" spans="2:9" x14ac:dyDescent="0.3">
      <c r="B588" s="2">
        <v>44337</v>
      </c>
      <c r="C588" s="1" t="s">
        <v>15</v>
      </c>
      <c r="D588" s="1" t="s">
        <v>8</v>
      </c>
      <c r="E588" s="1" t="s">
        <v>22</v>
      </c>
      <c r="F588" s="1" t="s">
        <v>23</v>
      </c>
      <c r="G588" s="3">
        <v>6</v>
      </c>
      <c r="H588" s="3">
        <v>1080</v>
      </c>
      <c r="I588">
        <f t="shared" si="9"/>
        <v>6480</v>
      </c>
    </row>
    <row r="589" spans="2:9" x14ac:dyDescent="0.3">
      <c r="B589" s="2">
        <v>44337</v>
      </c>
      <c r="C589" s="1" t="s">
        <v>16</v>
      </c>
      <c r="D589" s="1" t="s">
        <v>17</v>
      </c>
      <c r="E589" s="1" t="s">
        <v>24</v>
      </c>
      <c r="F589" s="1" t="s">
        <v>23</v>
      </c>
      <c r="G589" s="3">
        <v>2</v>
      </c>
      <c r="H589" s="3">
        <v>1575</v>
      </c>
      <c r="I589">
        <f t="shared" si="9"/>
        <v>3150</v>
      </c>
    </row>
    <row r="590" spans="2:9" x14ac:dyDescent="0.3">
      <c r="B590" s="2">
        <v>44337</v>
      </c>
      <c r="C590" s="1" t="s">
        <v>18</v>
      </c>
      <c r="D590" s="1" t="s">
        <v>17</v>
      </c>
      <c r="E590" s="1" t="s">
        <v>24</v>
      </c>
      <c r="F590" s="1" t="s">
        <v>23</v>
      </c>
      <c r="G590" s="3">
        <v>11</v>
      </c>
      <c r="H590" s="3">
        <v>790</v>
      </c>
      <c r="I590">
        <f t="shared" si="9"/>
        <v>8690</v>
      </c>
    </row>
    <row r="591" spans="2:9" x14ac:dyDescent="0.3">
      <c r="B591" s="2">
        <v>44337</v>
      </c>
      <c r="C591" s="1" t="s">
        <v>7</v>
      </c>
      <c r="D591" s="1" t="s">
        <v>8</v>
      </c>
      <c r="E591" s="1" t="s">
        <v>25</v>
      </c>
      <c r="F591" s="1" t="s">
        <v>26</v>
      </c>
      <c r="G591" s="3">
        <v>5</v>
      </c>
      <c r="H591" s="3">
        <v>2001</v>
      </c>
      <c r="I591">
        <f t="shared" si="9"/>
        <v>10005</v>
      </c>
    </row>
    <row r="592" spans="2:9" x14ac:dyDescent="0.3">
      <c r="B592" s="2">
        <v>44337</v>
      </c>
      <c r="C592" s="1" t="s">
        <v>11</v>
      </c>
      <c r="D592" s="1" t="s">
        <v>12</v>
      </c>
      <c r="E592" s="1" t="s">
        <v>27</v>
      </c>
      <c r="F592" s="1" t="s">
        <v>26</v>
      </c>
      <c r="G592" s="3">
        <v>55</v>
      </c>
      <c r="H592" s="3">
        <v>75</v>
      </c>
      <c r="I592">
        <f t="shared" si="9"/>
        <v>4125</v>
      </c>
    </row>
    <row r="593" spans="2:9" x14ac:dyDescent="0.3">
      <c r="B593" s="2">
        <v>44337</v>
      </c>
      <c r="C593" s="1" t="s">
        <v>14</v>
      </c>
      <c r="D593" s="1" t="s">
        <v>12</v>
      </c>
      <c r="E593" s="1" t="s">
        <v>27</v>
      </c>
      <c r="F593" s="1" t="s">
        <v>26</v>
      </c>
      <c r="G593" s="3">
        <v>11</v>
      </c>
      <c r="H593" s="3">
        <v>315</v>
      </c>
      <c r="I593">
        <f t="shared" si="9"/>
        <v>3465</v>
      </c>
    </row>
    <row r="594" spans="2:9" x14ac:dyDescent="0.3">
      <c r="B594" s="2">
        <v>44337</v>
      </c>
      <c r="C594" s="1" t="s">
        <v>15</v>
      </c>
      <c r="D594" s="1" t="s">
        <v>8</v>
      </c>
      <c r="E594" s="1" t="s">
        <v>25</v>
      </c>
      <c r="F594" s="1" t="s">
        <v>26</v>
      </c>
      <c r="G594" s="3">
        <v>5</v>
      </c>
      <c r="H594" s="3">
        <v>1080</v>
      </c>
      <c r="I594">
        <f t="shared" si="9"/>
        <v>5400</v>
      </c>
    </row>
    <row r="595" spans="2:9" x14ac:dyDescent="0.3">
      <c r="B595" s="2">
        <v>44337</v>
      </c>
      <c r="C595" s="1" t="s">
        <v>16</v>
      </c>
      <c r="D595" s="1" t="s">
        <v>17</v>
      </c>
      <c r="E595" s="1" t="s">
        <v>27</v>
      </c>
      <c r="F595" s="1" t="s">
        <v>26</v>
      </c>
      <c r="G595" s="3">
        <v>4</v>
      </c>
      <c r="H595" s="3">
        <v>1575</v>
      </c>
      <c r="I595">
        <f t="shared" si="9"/>
        <v>6300</v>
      </c>
    </row>
    <row r="596" spans="2:9" x14ac:dyDescent="0.3">
      <c r="B596" s="2">
        <v>44337</v>
      </c>
      <c r="C596" s="1" t="s">
        <v>18</v>
      </c>
      <c r="D596" s="1" t="s">
        <v>17</v>
      </c>
      <c r="E596" s="1" t="s">
        <v>27</v>
      </c>
      <c r="F596" s="1" t="s">
        <v>26</v>
      </c>
      <c r="G596" s="3">
        <v>10</v>
      </c>
      <c r="H596" s="3">
        <v>790</v>
      </c>
      <c r="I596">
        <f t="shared" si="9"/>
        <v>7900</v>
      </c>
    </row>
    <row r="597" spans="2:9" x14ac:dyDescent="0.3">
      <c r="B597" s="2">
        <v>44337</v>
      </c>
      <c r="C597" s="1" t="s">
        <v>7</v>
      </c>
      <c r="D597" s="1" t="s">
        <v>8</v>
      </c>
      <c r="E597" s="1" t="s">
        <v>28</v>
      </c>
      <c r="F597" s="1" t="s">
        <v>29</v>
      </c>
      <c r="G597" s="3">
        <v>6</v>
      </c>
      <c r="H597" s="3">
        <v>2001</v>
      </c>
      <c r="I597">
        <f t="shared" si="9"/>
        <v>12006</v>
      </c>
    </row>
    <row r="598" spans="2:9" x14ac:dyDescent="0.3">
      <c r="B598" s="2">
        <v>44337</v>
      </c>
      <c r="C598" s="1" t="s">
        <v>11</v>
      </c>
      <c r="D598" s="1" t="s">
        <v>12</v>
      </c>
      <c r="E598" s="1" t="s">
        <v>30</v>
      </c>
      <c r="F598" s="1" t="s">
        <v>29</v>
      </c>
      <c r="G598" s="3">
        <v>48</v>
      </c>
      <c r="H598" s="3">
        <v>75</v>
      </c>
      <c r="I598">
        <f t="shared" si="9"/>
        <v>3600</v>
      </c>
    </row>
    <row r="599" spans="2:9" x14ac:dyDescent="0.3">
      <c r="B599" s="2">
        <v>44337</v>
      </c>
      <c r="C599" s="1" t="s">
        <v>14</v>
      </c>
      <c r="D599" s="1" t="s">
        <v>12</v>
      </c>
      <c r="E599" s="1" t="s">
        <v>30</v>
      </c>
      <c r="F599" s="1" t="s">
        <v>29</v>
      </c>
      <c r="G599" s="3">
        <v>13</v>
      </c>
      <c r="H599" s="3">
        <v>315</v>
      </c>
      <c r="I599">
        <f t="shared" si="9"/>
        <v>4095</v>
      </c>
    </row>
    <row r="600" spans="2:9" x14ac:dyDescent="0.3">
      <c r="B600" s="2">
        <v>44337</v>
      </c>
      <c r="C600" s="1" t="s">
        <v>15</v>
      </c>
      <c r="D600" s="1" t="s">
        <v>8</v>
      </c>
      <c r="E600" s="1" t="s">
        <v>28</v>
      </c>
      <c r="F600" s="1" t="s">
        <v>29</v>
      </c>
      <c r="G600" s="3">
        <v>4</v>
      </c>
      <c r="H600" s="3">
        <v>1080</v>
      </c>
      <c r="I600">
        <f t="shared" si="9"/>
        <v>4320</v>
      </c>
    </row>
    <row r="601" spans="2:9" x14ac:dyDescent="0.3">
      <c r="B601" s="2">
        <v>44337</v>
      </c>
      <c r="C601" s="1" t="s">
        <v>16</v>
      </c>
      <c r="D601" s="1" t="s">
        <v>17</v>
      </c>
      <c r="E601" s="1" t="s">
        <v>28</v>
      </c>
      <c r="F601" s="1" t="s">
        <v>29</v>
      </c>
      <c r="G601" s="3">
        <v>6</v>
      </c>
      <c r="H601" s="3">
        <v>1575</v>
      </c>
      <c r="I601">
        <f t="shared" si="9"/>
        <v>9450</v>
      </c>
    </row>
    <row r="602" spans="2:9" x14ac:dyDescent="0.3">
      <c r="B602" s="2">
        <v>44337</v>
      </c>
      <c r="C602" s="1" t="s">
        <v>18</v>
      </c>
      <c r="D602" s="1" t="s">
        <v>17</v>
      </c>
      <c r="E602" s="1" t="s">
        <v>28</v>
      </c>
      <c r="F602" s="1" t="s">
        <v>29</v>
      </c>
      <c r="G602" s="3">
        <v>7</v>
      </c>
      <c r="H602" s="3">
        <v>790</v>
      </c>
      <c r="I602">
        <f t="shared" si="9"/>
        <v>5530</v>
      </c>
    </row>
    <row r="603" spans="2:9" x14ac:dyDescent="0.3">
      <c r="B603" s="2">
        <v>44344</v>
      </c>
      <c r="C603" s="1" t="s">
        <v>7</v>
      </c>
      <c r="D603" s="1" t="s">
        <v>8</v>
      </c>
      <c r="E603" s="1" t="s">
        <v>9</v>
      </c>
      <c r="F603" s="1" t="s">
        <v>10</v>
      </c>
      <c r="G603" s="3">
        <v>4</v>
      </c>
      <c r="H603" s="3">
        <v>2001</v>
      </c>
      <c r="I603">
        <f t="shared" si="9"/>
        <v>8004</v>
      </c>
    </row>
    <row r="604" spans="2:9" x14ac:dyDescent="0.3">
      <c r="B604" s="2">
        <v>44344</v>
      </c>
      <c r="C604" s="1" t="s">
        <v>11</v>
      </c>
      <c r="D604" s="1" t="s">
        <v>12</v>
      </c>
      <c r="E604" s="1" t="s">
        <v>13</v>
      </c>
      <c r="F604" s="1" t="s">
        <v>10</v>
      </c>
      <c r="G604" s="3">
        <v>47</v>
      </c>
      <c r="H604" s="3">
        <v>75</v>
      </c>
      <c r="I604">
        <f t="shared" si="9"/>
        <v>3525</v>
      </c>
    </row>
    <row r="605" spans="2:9" x14ac:dyDescent="0.3">
      <c r="B605" s="2">
        <v>44344</v>
      </c>
      <c r="C605" s="1" t="s">
        <v>14</v>
      </c>
      <c r="D605" s="1" t="s">
        <v>12</v>
      </c>
      <c r="E605" s="1" t="s">
        <v>13</v>
      </c>
      <c r="F605" s="1" t="s">
        <v>10</v>
      </c>
      <c r="G605" s="3">
        <v>7</v>
      </c>
      <c r="H605" s="3">
        <v>315</v>
      </c>
      <c r="I605">
        <f t="shared" si="9"/>
        <v>2205</v>
      </c>
    </row>
    <row r="606" spans="2:9" x14ac:dyDescent="0.3">
      <c r="B606" s="2">
        <v>44344</v>
      </c>
      <c r="C606" s="1" t="s">
        <v>15</v>
      </c>
      <c r="D606" s="1" t="s">
        <v>8</v>
      </c>
      <c r="E606" s="1" t="s">
        <v>9</v>
      </c>
      <c r="F606" s="1" t="s">
        <v>10</v>
      </c>
      <c r="G606" s="3">
        <v>6</v>
      </c>
      <c r="H606" s="3">
        <v>1080</v>
      </c>
      <c r="I606">
        <f t="shared" si="9"/>
        <v>6480</v>
      </c>
    </row>
    <row r="607" spans="2:9" x14ac:dyDescent="0.3">
      <c r="B607" s="2">
        <v>44344</v>
      </c>
      <c r="C607" s="1" t="s">
        <v>16</v>
      </c>
      <c r="D607" s="1" t="s">
        <v>17</v>
      </c>
      <c r="E607" s="1" t="s">
        <v>9</v>
      </c>
      <c r="F607" s="1" t="s">
        <v>10</v>
      </c>
      <c r="G607" s="3">
        <v>4</v>
      </c>
      <c r="H607" s="3">
        <v>1575</v>
      </c>
      <c r="I607">
        <f t="shared" si="9"/>
        <v>6300</v>
      </c>
    </row>
    <row r="608" spans="2:9" x14ac:dyDescent="0.3">
      <c r="B608" s="2">
        <v>44344</v>
      </c>
      <c r="C608" s="1" t="s">
        <v>18</v>
      </c>
      <c r="D608" s="1" t="s">
        <v>17</v>
      </c>
      <c r="E608" s="1" t="s">
        <v>9</v>
      </c>
      <c r="F608" s="1" t="s">
        <v>10</v>
      </c>
      <c r="G608" s="3">
        <v>11</v>
      </c>
      <c r="H608" s="3">
        <v>790</v>
      </c>
      <c r="I608">
        <f t="shared" si="9"/>
        <v>8690</v>
      </c>
    </row>
    <row r="609" spans="2:9" x14ac:dyDescent="0.3">
      <c r="B609" s="2">
        <v>44344</v>
      </c>
      <c r="C609" s="1" t="s">
        <v>7</v>
      </c>
      <c r="D609" s="1" t="s">
        <v>8</v>
      </c>
      <c r="E609" s="1" t="s">
        <v>19</v>
      </c>
      <c r="F609" s="1" t="s">
        <v>20</v>
      </c>
      <c r="G609" s="3">
        <v>4</v>
      </c>
      <c r="H609" s="3">
        <v>2001</v>
      </c>
      <c r="I609">
        <f t="shared" si="9"/>
        <v>8004</v>
      </c>
    </row>
    <row r="610" spans="2:9" x14ac:dyDescent="0.3">
      <c r="B610" s="2">
        <v>44344</v>
      </c>
      <c r="C610" s="1" t="s">
        <v>11</v>
      </c>
      <c r="D610" s="1" t="s">
        <v>12</v>
      </c>
      <c r="E610" s="1" t="s">
        <v>21</v>
      </c>
      <c r="F610" s="1" t="s">
        <v>20</v>
      </c>
      <c r="G610" s="3">
        <v>56</v>
      </c>
      <c r="H610" s="3">
        <v>75</v>
      </c>
      <c r="I610">
        <f t="shared" si="9"/>
        <v>4200</v>
      </c>
    </row>
    <row r="611" spans="2:9" x14ac:dyDescent="0.3">
      <c r="B611" s="2">
        <v>44344</v>
      </c>
      <c r="C611" s="1" t="s">
        <v>14</v>
      </c>
      <c r="D611" s="1" t="s">
        <v>12</v>
      </c>
      <c r="E611" s="1" t="s">
        <v>21</v>
      </c>
      <c r="F611" s="1" t="s">
        <v>20</v>
      </c>
      <c r="G611" s="3">
        <v>5</v>
      </c>
      <c r="H611" s="3">
        <v>315</v>
      </c>
      <c r="I611">
        <f t="shared" si="9"/>
        <v>1575</v>
      </c>
    </row>
    <row r="612" spans="2:9" x14ac:dyDescent="0.3">
      <c r="B612" s="2">
        <v>44344</v>
      </c>
      <c r="C612" s="1" t="s">
        <v>15</v>
      </c>
      <c r="D612" s="1" t="s">
        <v>8</v>
      </c>
      <c r="E612" s="1" t="s">
        <v>19</v>
      </c>
      <c r="F612" s="1" t="s">
        <v>20</v>
      </c>
      <c r="G612" s="3">
        <v>5</v>
      </c>
      <c r="H612" s="3">
        <v>1080</v>
      </c>
      <c r="I612">
        <f t="shared" si="9"/>
        <v>5400</v>
      </c>
    </row>
    <row r="613" spans="2:9" x14ac:dyDescent="0.3">
      <c r="B613" s="2">
        <v>44344</v>
      </c>
      <c r="C613" s="1" t="s">
        <v>16</v>
      </c>
      <c r="D613" s="1" t="s">
        <v>17</v>
      </c>
      <c r="E613" s="1" t="s">
        <v>19</v>
      </c>
      <c r="F613" s="1" t="s">
        <v>20</v>
      </c>
      <c r="G613" s="3">
        <v>6</v>
      </c>
      <c r="H613" s="3">
        <v>1575</v>
      </c>
      <c r="I613">
        <f t="shared" si="9"/>
        <v>9450</v>
      </c>
    </row>
    <row r="614" spans="2:9" x14ac:dyDescent="0.3">
      <c r="B614" s="2">
        <v>44344</v>
      </c>
      <c r="C614" s="1" t="s">
        <v>18</v>
      </c>
      <c r="D614" s="1" t="s">
        <v>17</v>
      </c>
      <c r="E614" s="1" t="s">
        <v>19</v>
      </c>
      <c r="F614" s="1" t="s">
        <v>20</v>
      </c>
      <c r="G614" s="3">
        <v>11</v>
      </c>
      <c r="H614" s="3">
        <v>790</v>
      </c>
      <c r="I614">
        <f t="shared" si="9"/>
        <v>8690</v>
      </c>
    </row>
    <row r="615" spans="2:9" x14ac:dyDescent="0.3">
      <c r="B615" s="2">
        <v>44344</v>
      </c>
      <c r="C615" s="1" t="s">
        <v>7</v>
      </c>
      <c r="D615" s="1" t="s">
        <v>8</v>
      </c>
      <c r="E615" s="1" t="s">
        <v>22</v>
      </c>
      <c r="F615" s="1" t="s">
        <v>23</v>
      </c>
      <c r="G615" s="3">
        <v>6</v>
      </c>
      <c r="H615" s="3">
        <v>2001</v>
      </c>
      <c r="I615">
        <f t="shared" si="9"/>
        <v>12006</v>
      </c>
    </row>
    <row r="616" spans="2:9" x14ac:dyDescent="0.3">
      <c r="B616" s="2">
        <v>44344</v>
      </c>
      <c r="C616" s="1" t="s">
        <v>11</v>
      </c>
      <c r="D616" s="1" t="s">
        <v>12</v>
      </c>
      <c r="E616" s="1" t="s">
        <v>24</v>
      </c>
      <c r="F616" s="1" t="s">
        <v>23</v>
      </c>
      <c r="G616" s="3">
        <v>43</v>
      </c>
      <c r="H616" s="3">
        <v>75</v>
      </c>
      <c r="I616">
        <f t="shared" si="9"/>
        <v>3225</v>
      </c>
    </row>
    <row r="617" spans="2:9" x14ac:dyDescent="0.3">
      <c r="B617" s="2">
        <v>44344</v>
      </c>
      <c r="C617" s="1" t="s">
        <v>14</v>
      </c>
      <c r="D617" s="1" t="s">
        <v>12</v>
      </c>
      <c r="E617" s="1" t="s">
        <v>24</v>
      </c>
      <c r="F617" s="1" t="s">
        <v>23</v>
      </c>
      <c r="G617" s="3">
        <v>7</v>
      </c>
      <c r="H617" s="3">
        <v>315</v>
      </c>
      <c r="I617">
        <f t="shared" si="9"/>
        <v>2205</v>
      </c>
    </row>
    <row r="618" spans="2:9" x14ac:dyDescent="0.3">
      <c r="B618" s="2">
        <v>44344</v>
      </c>
      <c r="C618" s="1" t="s">
        <v>15</v>
      </c>
      <c r="D618" s="1" t="s">
        <v>8</v>
      </c>
      <c r="E618" s="1" t="s">
        <v>22</v>
      </c>
      <c r="F618" s="1" t="s">
        <v>23</v>
      </c>
      <c r="G618" s="3">
        <v>5</v>
      </c>
      <c r="H618" s="3">
        <v>1080</v>
      </c>
      <c r="I618">
        <f t="shared" si="9"/>
        <v>5400</v>
      </c>
    </row>
    <row r="619" spans="2:9" x14ac:dyDescent="0.3">
      <c r="B619" s="2">
        <v>44344</v>
      </c>
      <c r="C619" s="1" t="s">
        <v>16</v>
      </c>
      <c r="D619" s="1" t="s">
        <v>17</v>
      </c>
      <c r="E619" s="1" t="s">
        <v>24</v>
      </c>
      <c r="F619" s="1" t="s">
        <v>23</v>
      </c>
      <c r="G619" s="3">
        <v>4</v>
      </c>
      <c r="H619" s="3">
        <v>1575</v>
      </c>
      <c r="I619">
        <f t="shared" si="9"/>
        <v>6300</v>
      </c>
    </row>
    <row r="620" spans="2:9" x14ac:dyDescent="0.3">
      <c r="B620" s="2">
        <v>44344</v>
      </c>
      <c r="C620" s="1" t="s">
        <v>18</v>
      </c>
      <c r="D620" s="1" t="s">
        <v>17</v>
      </c>
      <c r="E620" s="1" t="s">
        <v>24</v>
      </c>
      <c r="F620" s="1" t="s">
        <v>23</v>
      </c>
      <c r="G620" s="3">
        <v>10</v>
      </c>
      <c r="H620" s="3">
        <v>790</v>
      </c>
      <c r="I620">
        <f t="shared" si="9"/>
        <v>7900</v>
      </c>
    </row>
    <row r="621" spans="2:9" x14ac:dyDescent="0.3">
      <c r="B621" s="2">
        <v>44344</v>
      </c>
      <c r="C621" s="1" t="s">
        <v>7</v>
      </c>
      <c r="D621" s="1" t="s">
        <v>8</v>
      </c>
      <c r="E621" s="1" t="s">
        <v>25</v>
      </c>
      <c r="F621" s="1" t="s">
        <v>26</v>
      </c>
      <c r="G621" s="3">
        <v>3</v>
      </c>
      <c r="H621" s="3">
        <v>2001</v>
      </c>
      <c r="I621">
        <f t="shared" si="9"/>
        <v>6003</v>
      </c>
    </row>
    <row r="622" spans="2:9" x14ac:dyDescent="0.3">
      <c r="B622" s="2">
        <v>44344</v>
      </c>
      <c r="C622" s="1" t="s">
        <v>11</v>
      </c>
      <c r="D622" s="1" t="s">
        <v>12</v>
      </c>
      <c r="E622" s="1" t="s">
        <v>27</v>
      </c>
      <c r="F622" s="1" t="s">
        <v>26</v>
      </c>
      <c r="G622" s="3">
        <v>53</v>
      </c>
      <c r="H622" s="3">
        <v>75</v>
      </c>
      <c r="I622">
        <f t="shared" si="9"/>
        <v>3975</v>
      </c>
    </row>
    <row r="623" spans="2:9" x14ac:dyDescent="0.3">
      <c r="B623" s="2">
        <v>44344</v>
      </c>
      <c r="C623" s="1" t="s">
        <v>14</v>
      </c>
      <c r="D623" s="1" t="s">
        <v>12</v>
      </c>
      <c r="E623" s="1" t="s">
        <v>27</v>
      </c>
      <c r="F623" s="1" t="s">
        <v>26</v>
      </c>
      <c r="G623" s="3">
        <v>6</v>
      </c>
      <c r="H623" s="3">
        <v>315</v>
      </c>
      <c r="I623">
        <f t="shared" si="9"/>
        <v>1890</v>
      </c>
    </row>
    <row r="624" spans="2:9" x14ac:dyDescent="0.3">
      <c r="B624" s="2">
        <v>44344</v>
      </c>
      <c r="C624" s="1" t="s">
        <v>15</v>
      </c>
      <c r="D624" s="1" t="s">
        <v>8</v>
      </c>
      <c r="E624" s="1" t="s">
        <v>25</v>
      </c>
      <c r="F624" s="1" t="s">
        <v>26</v>
      </c>
      <c r="G624" s="3">
        <v>6</v>
      </c>
      <c r="H624" s="3">
        <v>1080</v>
      </c>
      <c r="I624">
        <f t="shared" si="9"/>
        <v>6480</v>
      </c>
    </row>
    <row r="625" spans="2:9" x14ac:dyDescent="0.3">
      <c r="B625" s="2">
        <v>44344</v>
      </c>
      <c r="C625" s="1" t="s">
        <v>16</v>
      </c>
      <c r="D625" s="1" t="s">
        <v>17</v>
      </c>
      <c r="E625" s="1" t="s">
        <v>27</v>
      </c>
      <c r="F625" s="1" t="s">
        <v>26</v>
      </c>
      <c r="G625" s="3">
        <v>4</v>
      </c>
      <c r="H625" s="3">
        <v>1575</v>
      </c>
      <c r="I625">
        <f t="shared" si="9"/>
        <v>6300</v>
      </c>
    </row>
    <row r="626" spans="2:9" x14ac:dyDescent="0.3">
      <c r="B626" s="2">
        <v>44344</v>
      </c>
      <c r="C626" s="1" t="s">
        <v>18</v>
      </c>
      <c r="D626" s="1" t="s">
        <v>17</v>
      </c>
      <c r="E626" s="1" t="s">
        <v>27</v>
      </c>
      <c r="F626" s="1" t="s">
        <v>26</v>
      </c>
      <c r="G626" s="3">
        <v>8</v>
      </c>
      <c r="H626" s="3">
        <v>790</v>
      </c>
      <c r="I626">
        <f t="shared" si="9"/>
        <v>6320</v>
      </c>
    </row>
    <row r="627" spans="2:9" x14ac:dyDescent="0.3">
      <c r="B627" s="2">
        <v>44344</v>
      </c>
      <c r="C627" s="1" t="s">
        <v>7</v>
      </c>
      <c r="D627" s="1" t="s">
        <v>8</v>
      </c>
      <c r="E627" s="1" t="s">
        <v>28</v>
      </c>
      <c r="F627" s="1" t="s">
        <v>29</v>
      </c>
      <c r="G627" s="3">
        <v>6</v>
      </c>
      <c r="H627" s="3">
        <v>2001</v>
      </c>
      <c r="I627">
        <f t="shared" si="9"/>
        <v>12006</v>
      </c>
    </row>
    <row r="628" spans="2:9" x14ac:dyDescent="0.3">
      <c r="B628" s="2">
        <v>44344</v>
      </c>
      <c r="C628" s="1" t="s">
        <v>11</v>
      </c>
      <c r="D628" s="1" t="s">
        <v>12</v>
      </c>
      <c r="E628" s="1" t="s">
        <v>30</v>
      </c>
      <c r="F628" s="1" t="s">
        <v>29</v>
      </c>
      <c r="G628" s="3">
        <v>48</v>
      </c>
      <c r="H628" s="3">
        <v>75</v>
      </c>
      <c r="I628">
        <f t="shared" si="9"/>
        <v>3600</v>
      </c>
    </row>
    <row r="629" spans="2:9" x14ac:dyDescent="0.3">
      <c r="B629" s="2">
        <v>44344</v>
      </c>
      <c r="C629" s="1" t="s">
        <v>14</v>
      </c>
      <c r="D629" s="1" t="s">
        <v>12</v>
      </c>
      <c r="E629" s="1" t="s">
        <v>30</v>
      </c>
      <c r="F629" s="1" t="s">
        <v>29</v>
      </c>
      <c r="G629" s="3">
        <v>11</v>
      </c>
      <c r="H629" s="3">
        <v>315</v>
      </c>
      <c r="I629">
        <f t="shared" si="9"/>
        <v>3465</v>
      </c>
    </row>
    <row r="630" spans="2:9" x14ac:dyDescent="0.3">
      <c r="B630" s="2">
        <v>44344</v>
      </c>
      <c r="C630" s="1" t="s">
        <v>15</v>
      </c>
      <c r="D630" s="1" t="s">
        <v>8</v>
      </c>
      <c r="E630" s="1" t="s">
        <v>28</v>
      </c>
      <c r="F630" s="1" t="s">
        <v>29</v>
      </c>
      <c r="G630" s="3">
        <v>4</v>
      </c>
      <c r="H630" s="3">
        <v>1080</v>
      </c>
      <c r="I630">
        <f t="shared" si="9"/>
        <v>4320</v>
      </c>
    </row>
    <row r="631" spans="2:9" x14ac:dyDescent="0.3">
      <c r="B631" s="2">
        <v>44344</v>
      </c>
      <c r="C631" s="1" t="s">
        <v>16</v>
      </c>
      <c r="D631" s="1" t="s">
        <v>17</v>
      </c>
      <c r="E631" s="1" t="s">
        <v>28</v>
      </c>
      <c r="F631" s="1" t="s">
        <v>29</v>
      </c>
      <c r="G631" s="3">
        <v>2</v>
      </c>
      <c r="H631" s="3">
        <v>1575</v>
      </c>
      <c r="I631">
        <f t="shared" si="9"/>
        <v>3150</v>
      </c>
    </row>
    <row r="632" spans="2:9" x14ac:dyDescent="0.3">
      <c r="B632" s="2">
        <v>44344</v>
      </c>
      <c r="C632" s="1" t="s">
        <v>18</v>
      </c>
      <c r="D632" s="1" t="s">
        <v>17</v>
      </c>
      <c r="E632" s="1" t="s">
        <v>28</v>
      </c>
      <c r="F632" s="1" t="s">
        <v>29</v>
      </c>
      <c r="G632" s="3">
        <v>6</v>
      </c>
      <c r="H632" s="3">
        <v>790</v>
      </c>
      <c r="I632">
        <f t="shared" si="9"/>
        <v>4740</v>
      </c>
    </row>
    <row r="633" spans="2:9" x14ac:dyDescent="0.3">
      <c r="B633" s="2">
        <v>44351</v>
      </c>
      <c r="C633" s="1" t="s">
        <v>7</v>
      </c>
      <c r="D633" s="1" t="s">
        <v>8</v>
      </c>
      <c r="E633" s="1" t="s">
        <v>9</v>
      </c>
      <c r="F633" s="1" t="s">
        <v>10</v>
      </c>
      <c r="G633" s="3">
        <v>3</v>
      </c>
      <c r="H633" s="3">
        <v>2001</v>
      </c>
      <c r="I633">
        <f t="shared" si="9"/>
        <v>6003</v>
      </c>
    </row>
    <row r="634" spans="2:9" x14ac:dyDescent="0.3">
      <c r="B634" s="2">
        <v>44351</v>
      </c>
      <c r="C634" s="1" t="s">
        <v>11</v>
      </c>
      <c r="D634" s="1" t="s">
        <v>12</v>
      </c>
      <c r="E634" s="1" t="s">
        <v>13</v>
      </c>
      <c r="F634" s="1" t="s">
        <v>10</v>
      </c>
      <c r="G634" s="3">
        <v>56</v>
      </c>
      <c r="H634" s="3">
        <v>75</v>
      </c>
      <c r="I634">
        <f t="shared" si="9"/>
        <v>4200</v>
      </c>
    </row>
    <row r="635" spans="2:9" x14ac:dyDescent="0.3">
      <c r="B635" s="2">
        <v>44351</v>
      </c>
      <c r="C635" s="1" t="s">
        <v>14</v>
      </c>
      <c r="D635" s="1" t="s">
        <v>12</v>
      </c>
      <c r="E635" s="1" t="s">
        <v>13</v>
      </c>
      <c r="F635" s="1" t="s">
        <v>10</v>
      </c>
      <c r="G635" s="3">
        <v>6</v>
      </c>
      <c r="H635" s="3">
        <v>315</v>
      </c>
      <c r="I635">
        <f t="shared" si="9"/>
        <v>1890</v>
      </c>
    </row>
    <row r="636" spans="2:9" x14ac:dyDescent="0.3">
      <c r="B636" s="2">
        <v>44351</v>
      </c>
      <c r="C636" s="1" t="s">
        <v>15</v>
      </c>
      <c r="D636" s="1" t="s">
        <v>8</v>
      </c>
      <c r="E636" s="1" t="s">
        <v>9</v>
      </c>
      <c r="F636" s="1" t="s">
        <v>10</v>
      </c>
      <c r="G636" s="3">
        <v>3</v>
      </c>
      <c r="H636" s="3">
        <v>1080</v>
      </c>
      <c r="I636">
        <f t="shared" si="9"/>
        <v>3240</v>
      </c>
    </row>
    <row r="637" spans="2:9" x14ac:dyDescent="0.3">
      <c r="B637" s="2">
        <v>44351</v>
      </c>
      <c r="C637" s="1" t="s">
        <v>16</v>
      </c>
      <c r="D637" s="1" t="s">
        <v>17</v>
      </c>
      <c r="E637" s="1" t="s">
        <v>9</v>
      </c>
      <c r="F637" s="1" t="s">
        <v>10</v>
      </c>
      <c r="G637" s="3">
        <v>4</v>
      </c>
      <c r="H637" s="3">
        <v>1575</v>
      </c>
      <c r="I637">
        <f t="shared" si="9"/>
        <v>6300</v>
      </c>
    </row>
    <row r="638" spans="2:9" x14ac:dyDescent="0.3">
      <c r="B638" s="2">
        <v>44351</v>
      </c>
      <c r="C638" s="1" t="s">
        <v>18</v>
      </c>
      <c r="D638" s="1" t="s">
        <v>17</v>
      </c>
      <c r="E638" s="1" t="s">
        <v>9</v>
      </c>
      <c r="F638" s="1" t="s">
        <v>10</v>
      </c>
      <c r="G638" s="3">
        <v>6</v>
      </c>
      <c r="H638" s="3">
        <v>790</v>
      </c>
      <c r="I638">
        <f t="shared" si="9"/>
        <v>4740</v>
      </c>
    </row>
    <row r="639" spans="2:9" x14ac:dyDescent="0.3">
      <c r="B639" s="2">
        <v>44351</v>
      </c>
      <c r="C639" s="1" t="s">
        <v>7</v>
      </c>
      <c r="D639" s="1" t="s">
        <v>8</v>
      </c>
      <c r="E639" s="1" t="s">
        <v>19</v>
      </c>
      <c r="F639" s="1" t="s">
        <v>20</v>
      </c>
      <c r="G639" s="3">
        <v>6</v>
      </c>
      <c r="H639" s="3">
        <v>2001</v>
      </c>
      <c r="I639">
        <f t="shared" si="9"/>
        <v>12006</v>
      </c>
    </row>
    <row r="640" spans="2:9" x14ac:dyDescent="0.3">
      <c r="B640" s="2">
        <v>44351</v>
      </c>
      <c r="C640" s="1" t="s">
        <v>11</v>
      </c>
      <c r="D640" s="1" t="s">
        <v>12</v>
      </c>
      <c r="E640" s="1" t="s">
        <v>21</v>
      </c>
      <c r="F640" s="1" t="s">
        <v>20</v>
      </c>
      <c r="G640" s="3">
        <v>31</v>
      </c>
      <c r="H640" s="3">
        <v>75</v>
      </c>
      <c r="I640">
        <f t="shared" si="9"/>
        <v>2325</v>
      </c>
    </row>
    <row r="641" spans="2:9" x14ac:dyDescent="0.3">
      <c r="B641" s="2">
        <v>44351</v>
      </c>
      <c r="C641" s="1" t="s">
        <v>14</v>
      </c>
      <c r="D641" s="1" t="s">
        <v>12</v>
      </c>
      <c r="E641" s="1" t="s">
        <v>21</v>
      </c>
      <c r="F641" s="1" t="s">
        <v>20</v>
      </c>
      <c r="G641" s="3">
        <v>12</v>
      </c>
      <c r="H641" s="3">
        <v>315</v>
      </c>
      <c r="I641">
        <f t="shared" si="9"/>
        <v>3780</v>
      </c>
    </row>
    <row r="642" spans="2:9" x14ac:dyDescent="0.3">
      <c r="B642" s="2">
        <v>44351</v>
      </c>
      <c r="C642" s="1" t="s">
        <v>15</v>
      </c>
      <c r="D642" s="1" t="s">
        <v>8</v>
      </c>
      <c r="E642" s="1" t="s">
        <v>19</v>
      </c>
      <c r="F642" s="1" t="s">
        <v>20</v>
      </c>
      <c r="G642" s="3">
        <v>4</v>
      </c>
      <c r="H642" s="3">
        <v>1080</v>
      </c>
      <c r="I642">
        <f t="shared" si="9"/>
        <v>4320</v>
      </c>
    </row>
    <row r="643" spans="2:9" x14ac:dyDescent="0.3">
      <c r="B643" s="2">
        <v>44351</v>
      </c>
      <c r="C643" s="1" t="s">
        <v>16</v>
      </c>
      <c r="D643" s="1" t="s">
        <v>17</v>
      </c>
      <c r="E643" s="1" t="s">
        <v>19</v>
      </c>
      <c r="F643" s="1" t="s">
        <v>20</v>
      </c>
      <c r="G643" s="3">
        <v>5</v>
      </c>
      <c r="H643" s="3">
        <v>1575</v>
      </c>
      <c r="I643">
        <f t="shared" si="9"/>
        <v>7875</v>
      </c>
    </row>
    <row r="644" spans="2:9" x14ac:dyDescent="0.3">
      <c r="B644" s="2">
        <v>44351</v>
      </c>
      <c r="C644" s="1" t="s">
        <v>18</v>
      </c>
      <c r="D644" s="1" t="s">
        <v>17</v>
      </c>
      <c r="E644" s="1" t="s">
        <v>19</v>
      </c>
      <c r="F644" s="1" t="s">
        <v>20</v>
      </c>
      <c r="G644" s="3">
        <v>7</v>
      </c>
      <c r="H644" s="3">
        <v>790</v>
      </c>
      <c r="I644">
        <f t="shared" ref="I644:I707" si="10">H644*G644</f>
        <v>5530</v>
      </c>
    </row>
    <row r="645" spans="2:9" x14ac:dyDescent="0.3">
      <c r="B645" s="2">
        <v>44351</v>
      </c>
      <c r="C645" s="1" t="s">
        <v>7</v>
      </c>
      <c r="D645" s="1" t="s">
        <v>8</v>
      </c>
      <c r="E645" s="1" t="s">
        <v>22</v>
      </c>
      <c r="F645" s="1" t="s">
        <v>23</v>
      </c>
      <c r="G645" s="3">
        <v>4</v>
      </c>
      <c r="H645" s="3">
        <v>2001</v>
      </c>
      <c r="I645">
        <f t="shared" si="10"/>
        <v>8004</v>
      </c>
    </row>
    <row r="646" spans="2:9" x14ac:dyDescent="0.3">
      <c r="B646" s="2">
        <v>44351</v>
      </c>
      <c r="C646" s="1" t="s">
        <v>11</v>
      </c>
      <c r="D646" s="1" t="s">
        <v>12</v>
      </c>
      <c r="E646" s="1" t="s">
        <v>24</v>
      </c>
      <c r="F646" s="1" t="s">
        <v>23</v>
      </c>
      <c r="G646" s="3">
        <v>32</v>
      </c>
      <c r="H646" s="3">
        <v>75</v>
      </c>
      <c r="I646">
        <f t="shared" si="10"/>
        <v>2400</v>
      </c>
    </row>
    <row r="647" spans="2:9" x14ac:dyDescent="0.3">
      <c r="B647" s="2">
        <v>44351</v>
      </c>
      <c r="C647" s="1" t="s">
        <v>14</v>
      </c>
      <c r="D647" s="1" t="s">
        <v>12</v>
      </c>
      <c r="E647" s="1" t="s">
        <v>24</v>
      </c>
      <c r="F647" s="1" t="s">
        <v>23</v>
      </c>
      <c r="G647" s="3">
        <v>6</v>
      </c>
      <c r="H647" s="3">
        <v>315</v>
      </c>
      <c r="I647">
        <f t="shared" si="10"/>
        <v>1890</v>
      </c>
    </row>
    <row r="648" spans="2:9" x14ac:dyDescent="0.3">
      <c r="B648" s="2">
        <v>44351</v>
      </c>
      <c r="C648" s="1" t="s">
        <v>15</v>
      </c>
      <c r="D648" s="1" t="s">
        <v>8</v>
      </c>
      <c r="E648" s="1" t="s">
        <v>22</v>
      </c>
      <c r="F648" s="1" t="s">
        <v>23</v>
      </c>
      <c r="G648" s="3">
        <v>3</v>
      </c>
      <c r="H648" s="3">
        <v>1080</v>
      </c>
      <c r="I648">
        <f t="shared" si="10"/>
        <v>3240</v>
      </c>
    </row>
    <row r="649" spans="2:9" x14ac:dyDescent="0.3">
      <c r="B649" s="2">
        <v>44351</v>
      </c>
      <c r="C649" s="1" t="s">
        <v>16</v>
      </c>
      <c r="D649" s="1" t="s">
        <v>17</v>
      </c>
      <c r="E649" s="1" t="s">
        <v>24</v>
      </c>
      <c r="F649" s="1" t="s">
        <v>23</v>
      </c>
      <c r="G649" s="3">
        <v>5</v>
      </c>
      <c r="H649" s="3">
        <v>1575</v>
      </c>
      <c r="I649">
        <f t="shared" si="10"/>
        <v>7875</v>
      </c>
    </row>
    <row r="650" spans="2:9" x14ac:dyDescent="0.3">
      <c r="B650" s="2">
        <v>44351</v>
      </c>
      <c r="C650" s="1" t="s">
        <v>18</v>
      </c>
      <c r="D650" s="1" t="s">
        <v>17</v>
      </c>
      <c r="E650" s="1" t="s">
        <v>24</v>
      </c>
      <c r="F650" s="1" t="s">
        <v>23</v>
      </c>
      <c r="G650" s="3">
        <v>11</v>
      </c>
      <c r="H650" s="3">
        <v>790</v>
      </c>
      <c r="I650">
        <f t="shared" si="10"/>
        <v>8690</v>
      </c>
    </row>
    <row r="651" spans="2:9" x14ac:dyDescent="0.3">
      <c r="B651" s="2">
        <v>44351</v>
      </c>
      <c r="C651" s="1" t="s">
        <v>7</v>
      </c>
      <c r="D651" s="1" t="s">
        <v>8</v>
      </c>
      <c r="E651" s="1" t="s">
        <v>25</v>
      </c>
      <c r="F651" s="1" t="s">
        <v>26</v>
      </c>
      <c r="G651" s="3">
        <v>6</v>
      </c>
      <c r="H651" s="3">
        <v>2001</v>
      </c>
      <c r="I651">
        <f t="shared" si="10"/>
        <v>12006</v>
      </c>
    </row>
    <row r="652" spans="2:9" x14ac:dyDescent="0.3">
      <c r="B652" s="2">
        <v>44351</v>
      </c>
      <c r="C652" s="1" t="s">
        <v>11</v>
      </c>
      <c r="D652" s="1" t="s">
        <v>12</v>
      </c>
      <c r="E652" s="1" t="s">
        <v>27</v>
      </c>
      <c r="F652" s="1" t="s">
        <v>26</v>
      </c>
      <c r="G652" s="3">
        <v>39</v>
      </c>
      <c r="H652" s="3">
        <v>75</v>
      </c>
      <c r="I652">
        <f t="shared" si="10"/>
        <v>2925</v>
      </c>
    </row>
    <row r="653" spans="2:9" x14ac:dyDescent="0.3">
      <c r="B653" s="2">
        <v>44351</v>
      </c>
      <c r="C653" s="1" t="s">
        <v>14</v>
      </c>
      <c r="D653" s="1" t="s">
        <v>12</v>
      </c>
      <c r="E653" s="1" t="s">
        <v>27</v>
      </c>
      <c r="F653" s="1" t="s">
        <v>26</v>
      </c>
      <c r="G653" s="3">
        <v>13</v>
      </c>
      <c r="H653" s="3">
        <v>315</v>
      </c>
      <c r="I653">
        <f t="shared" si="10"/>
        <v>4095</v>
      </c>
    </row>
    <row r="654" spans="2:9" x14ac:dyDescent="0.3">
      <c r="B654" s="2">
        <v>44351</v>
      </c>
      <c r="C654" s="1" t="s">
        <v>15</v>
      </c>
      <c r="D654" s="1" t="s">
        <v>8</v>
      </c>
      <c r="E654" s="1" t="s">
        <v>25</v>
      </c>
      <c r="F654" s="1" t="s">
        <v>26</v>
      </c>
      <c r="G654" s="3">
        <v>4</v>
      </c>
      <c r="H654" s="3">
        <v>1080</v>
      </c>
      <c r="I654">
        <f t="shared" si="10"/>
        <v>4320</v>
      </c>
    </row>
    <row r="655" spans="2:9" x14ac:dyDescent="0.3">
      <c r="B655" s="2">
        <v>44351</v>
      </c>
      <c r="C655" s="1" t="s">
        <v>16</v>
      </c>
      <c r="D655" s="1" t="s">
        <v>17</v>
      </c>
      <c r="E655" s="1" t="s">
        <v>27</v>
      </c>
      <c r="F655" s="1" t="s">
        <v>26</v>
      </c>
      <c r="G655" s="3">
        <v>5</v>
      </c>
      <c r="H655" s="3">
        <v>1575</v>
      </c>
      <c r="I655">
        <f t="shared" si="10"/>
        <v>7875</v>
      </c>
    </row>
    <row r="656" spans="2:9" x14ac:dyDescent="0.3">
      <c r="B656" s="2">
        <v>44351</v>
      </c>
      <c r="C656" s="1" t="s">
        <v>18</v>
      </c>
      <c r="D656" s="1" t="s">
        <v>17</v>
      </c>
      <c r="E656" s="1" t="s">
        <v>27</v>
      </c>
      <c r="F656" s="1" t="s">
        <v>26</v>
      </c>
      <c r="G656" s="3">
        <v>6</v>
      </c>
      <c r="H656" s="3">
        <v>790</v>
      </c>
      <c r="I656">
        <f t="shared" si="10"/>
        <v>4740</v>
      </c>
    </row>
    <row r="657" spans="2:9" x14ac:dyDescent="0.3">
      <c r="B657" s="2">
        <v>44351</v>
      </c>
      <c r="C657" s="1" t="s">
        <v>7</v>
      </c>
      <c r="D657" s="1" t="s">
        <v>8</v>
      </c>
      <c r="E657" s="1" t="s">
        <v>28</v>
      </c>
      <c r="F657" s="1" t="s">
        <v>29</v>
      </c>
      <c r="G657" s="3">
        <v>4</v>
      </c>
      <c r="H657" s="3">
        <v>2001</v>
      </c>
      <c r="I657">
        <f t="shared" si="10"/>
        <v>8004</v>
      </c>
    </row>
    <row r="658" spans="2:9" x14ac:dyDescent="0.3">
      <c r="B658" s="2">
        <v>44351</v>
      </c>
      <c r="C658" s="1" t="s">
        <v>11</v>
      </c>
      <c r="D658" s="1" t="s">
        <v>12</v>
      </c>
      <c r="E658" s="1" t="s">
        <v>30</v>
      </c>
      <c r="F658" s="1" t="s">
        <v>29</v>
      </c>
      <c r="G658" s="3">
        <v>54</v>
      </c>
      <c r="H658" s="3">
        <v>75</v>
      </c>
      <c r="I658">
        <f t="shared" si="10"/>
        <v>4050</v>
      </c>
    </row>
    <row r="659" spans="2:9" x14ac:dyDescent="0.3">
      <c r="B659" s="2">
        <v>44351</v>
      </c>
      <c r="C659" s="1" t="s">
        <v>14</v>
      </c>
      <c r="D659" s="1" t="s">
        <v>12</v>
      </c>
      <c r="E659" s="1" t="s">
        <v>30</v>
      </c>
      <c r="F659" s="1" t="s">
        <v>29</v>
      </c>
      <c r="G659" s="3">
        <v>5</v>
      </c>
      <c r="H659" s="3">
        <v>315</v>
      </c>
      <c r="I659">
        <f t="shared" si="10"/>
        <v>1575</v>
      </c>
    </row>
    <row r="660" spans="2:9" x14ac:dyDescent="0.3">
      <c r="B660" s="2">
        <v>44351</v>
      </c>
      <c r="C660" s="1" t="s">
        <v>15</v>
      </c>
      <c r="D660" s="1" t="s">
        <v>8</v>
      </c>
      <c r="E660" s="1" t="s">
        <v>28</v>
      </c>
      <c r="F660" s="1" t="s">
        <v>29</v>
      </c>
      <c r="G660" s="3">
        <v>5</v>
      </c>
      <c r="H660" s="3">
        <v>1080</v>
      </c>
      <c r="I660">
        <f t="shared" si="10"/>
        <v>5400</v>
      </c>
    </row>
    <row r="661" spans="2:9" x14ac:dyDescent="0.3">
      <c r="B661" s="2">
        <v>44351</v>
      </c>
      <c r="C661" s="1" t="s">
        <v>16</v>
      </c>
      <c r="D661" s="1" t="s">
        <v>17</v>
      </c>
      <c r="E661" s="1" t="s">
        <v>28</v>
      </c>
      <c r="F661" s="1" t="s">
        <v>29</v>
      </c>
      <c r="G661" s="3">
        <v>2</v>
      </c>
      <c r="H661" s="3">
        <v>1575</v>
      </c>
      <c r="I661">
        <f t="shared" si="10"/>
        <v>3150</v>
      </c>
    </row>
    <row r="662" spans="2:9" x14ac:dyDescent="0.3">
      <c r="B662" s="2">
        <v>44351</v>
      </c>
      <c r="C662" s="1" t="s">
        <v>18</v>
      </c>
      <c r="D662" s="1" t="s">
        <v>17</v>
      </c>
      <c r="E662" s="1" t="s">
        <v>28</v>
      </c>
      <c r="F662" s="1" t="s">
        <v>29</v>
      </c>
      <c r="G662" s="3">
        <v>6</v>
      </c>
      <c r="H662" s="3">
        <v>790</v>
      </c>
      <c r="I662">
        <f t="shared" si="10"/>
        <v>4740</v>
      </c>
    </row>
    <row r="663" spans="2:9" x14ac:dyDescent="0.3">
      <c r="B663" s="2">
        <v>44358</v>
      </c>
      <c r="C663" s="1" t="s">
        <v>7</v>
      </c>
      <c r="D663" s="1" t="s">
        <v>8</v>
      </c>
      <c r="E663" s="1" t="s">
        <v>9</v>
      </c>
      <c r="F663" s="1" t="s">
        <v>10</v>
      </c>
      <c r="G663" s="3">
        <v>4</v>
      </c>
      <c r="H663" s="3">
        <v>2001</v>
      </c>
      <c r="I663">
        <f t="shared" si="10"/>
        <v>8004</v>
      </c>
    </row>
    <row r="664" spans="2:9" x14ac:dyDescent="0.3">
      <c r="B664" s="2">
        <v>44358</v>
      </c>
      <c r="C664" s="1" t="s">
        <v>11</v>
      </c>
      <c r="D664" s="1" t="s">
        <v>12</v>
      </c>
      <c r="E664" s="1" t="s">
        <v>13</v>
      </c>
      <c r="F664" s="1" t="s">
        <v>10</v>
      </c>
      <c r="G664" s="3">
        <v>42</v>
      </c>
      <c r="H664" s="3">
        <v>75</v>
      </c>
      <c r="I664">
        <f t="shared" si="10"/>
        <v>3150</v>
      </c>
    </row>
    <row r="665" spans="2:9" x14ac:dyDescent="0.3">
      <c r="B665" s="2">
        <v>44358</v>
      </c>
      <c r="C665" s="1" t="s">
        <v>14</v>
      </c>
      <c r="D665" s="1" t="s">
        <v>12</v>
      </c>
      <c r="E665" s="1" t="s">
        <v>13</v>
      </c>
      <c r="F665" s="1" t="s">
        <v>10</v>
      </c>
      <c r="G665" s="3">
        <v>9</v>
      </c>
      <c r="H665" s="3">
        <v>315</v>
      </c>
      <c r="I665">
        <f t="shared" si="10"/>
        <v>2835</v>
      </c>
    </row>
    <row r="666" spans="2:9" x14ac:dyDescent="0.3">
      <c r="B666" s="2">
        <v>44358</v>
      </c>
      <c r="C666" s="1" t="s">
        <v>15</v>
      </c>
      <c r="D666" s="1" t="s">
        <v>8</v>
      </c>
      <c r="E666" s="1" t="s">
        <v>9</v>
      </c>
      <c r="F666" s="1" t="s">
        <v>10</v>
      </c>
      <c r="G666" s="3">
        <v>4</v>
      </c>
      <c r="H666" s="3">
        <v>1080</v>
      </c>
      <c r="I666">
        <f t="shared" si="10"/>
        <v>4320</v>
      </c>
    </row>
    <row r="667" spans="2:9" x14ac:dyDescent="0.3">
      <c r="B667" s="2">
        <v>44358</v>
      </c>
      <c r="C667" s="1" t="s">
        <v>16</v>
      </c>
      <c r="D667" s="1" t="s">
        <v>17</v>
      </c>
      <c r="E667" s="1" t="s">
        <v>9</v>
      </c>
      <c r="F667" s="1" t="s">
        <v>10</v>
      </c>
      <c r="G667" s="3">
        <v>6</v>
      </c>
      <c r="H667" s="3">
        <v>1575</v>
      </c>
      <c r="I667">
        <f t="shared" si="10"/>
        <v>9450</v>
      </c>
    </row>
    <row r="668" spans="2:9" x14ac:dyDescent="0.3">
      <c r="B668" s="2">
        <v>44358</v>
      </c>
      <c r="C668" s="1" t="s">
        <v>18</v>
      </c>
      <c r="D668" s="1" t="s">
        <v>17</v>
      </c>
      <c r="E668" s="1" t="s">
        <v>9</v>
      </c>
      <c r="F668" s="1" t="s">
        <v>10</v>
      </c>
      <c r="G668" s="3">
        <v>7</v>
      </c>
      <c r="H668" s="3">
        <v>790</v>
      </c>
      <c r="I668">
        <f t="shared" si="10"/>
        <v>5530</v>
      </c>
    </row>
    <row r="669" spans="2:9" x14ac:dyDescent="0.3">
      <c r="B669" s="2">
        <v>44358</v>
      </c>
      <c r="C669" s="1" t="s">
        <v>7</v>
      </c>
      <c r="D669" s="1" t="s">
        <v>8</v>
      </c>
      <c r="E669" s="1" t="s">
        <v>19</v>
      </c>
      <c r="F669" s="1" t="s">
        <v>20</v>
      </c>
      <c r="G669" s="3">
        <v>6</v>
      </c>
      <c r="H669" s="3">
        <v>2001</v>
      </c>
      <c r="I669">
        <f t="shared" si="10"/>
        <v>12006</v>
      </c>
    </row>
    <row r="670" spans="2:9" x14ac:dyDescent="0.3">
      <c r="B670" s="2">
        <v>44358</v>
      </c>
      <c r="C670" s="1" t="s">
        <v>11</v>
      </c>
      <c r="D670" s="1" t="s">
        <v>12</v>
      </c>
      <c r="E670" s="1" t="s">
        <v>21</v>
      </c>
      <c r="F670" s="1" t="s">
        <v>20</v>
      </c>
      <c r="G670" s="3">
        <v>46</v>
      </c>
      <c r="H670" s="3">
        <v>75</v>
      </c>
      <c r="I670">
        <f t="shared" si="10"/>
        <v>3450</v>
      </c>
    </row>
    <row r="671" spans="2:9" x14ac:dyDescent="0.3">
      <c r="B671" s="2">
        <v>44358</v>
      </c>
      <c r="C671" s="1" t="s">
        <v>14</v>
      </c>
      <c r="D671" s="1" t="s">
        <v>12</v>
      </c>
      <c r="E671" s="1" t="s">
        <v>21</v>
      </c>
      <c r="F671" s="1" t="s">
        <v>20</v>
      </c>
      <c r="G671" s="3">
        <v>7</v>
      </c>
      <c r="H671" s="3">
        <v>315</v>
      </c>
      <c r="I671">
        <f t="shared" si="10"/>
        <v>2205</v>
      </c>
    </row>
    <row r="672" spans="2:9" x14ac:dyDescent="0.3">
      <c r="B672" s="2">
        <v>44358</v>
      </c>
      <c r="C672" s="1" t="s">
        <v>15</v>
      </c>
      <c r="D672" s="1" t="s">
        <v>8</v>
      </c>
      <c r="E672" s="1" t="s">
        <v>19</v>
      </c>
      <c r="F672" s="1" t="s">
        <v>20</v>
      </c>
      <c r="G672" s="3">
        <v>5</v>
      </c>
      <c r="H672" s="3">
        <v>1080</v>
      </c>
      <c r="I672">
        <f t="shared" si="10"/>
        <v>5400</v>
      </c>
    </row>
    <row r="673" spans="2:9" x14ac:dyDescent="0.3">
      <c r="B673" s="2">
        <v>44358</v>
      </c>
      <c r="C673" s="1" t="s">
        <v>16</v>
      </c>
      <c r="D673" s="1" t="s">
        <v>17</v>
      </c>
      <c r="E673" s="1" t="s">
        <v>19</v>
      </c>
      <c r="F673" s="1" t="s">
        <v>20</v>
      </c>
      <c r="G673" s="3">
        <v>4</v>
      </c>
      <c r="H673" s="3">
        <v>1575</v>
      </c>
      <c r="I673">
        <f t="shared" si="10"/>
        <v>6300</v>
      </c>
    </row>
    <row r="674" spans="2:9" x14ac:dyDescent="0.3">
      <c r="B674" s="2">
        <v>44358</v>
      </c>
      <c r="C674" s="1" t="s">
        <v>18</v>
      </c>
      <c r="D674" s="1" t="s">
        <v>17</v>
      </c>
      <c r="E674" s="1" t="s">
        <v>19</v>
      </c>
      <c r="F674" s="1" t="s">
        <v>20</v>
      </c>
      <c r="G674" s="3">
        <v>8</v>
      </c>
      <c r="H674" s="3">
        <v>790</v>
      </c>
      <c r="I674">
        <f t="shared" si="10"/>
        <v>6320</v>
      </c>
    </row>
    <row r="675" spans="2:9" x14ac:dyDescent="0.3">
      <c r="B675" s="2">
        <v>44358</v>
      </c>
      <c r="C675" s="1" t="s">
        <v>7</v>
      </c>
      <c r="D675" s="1" t="s">
        <v>8</v>
      </c>
      <c r="E675" s="1" t="s">
        <v>22</v>
      </c>
      <c r="F675" s="1" t="s">
        <v>23</v>
      </c>
      <c r="G675" s="3">
        <v>5</v>
      </c>
      <c r="H675" s="3">
        <v>2001</v>
      </c>
      <c r="I675">
        <f t="shared" si="10"/>
        <v>10005</v>
      </c>
    </row>
    <row r="676" spans="2:9" x14ac:dyDescent="0.3">
      <c r="B676" s="2">
        <v>44358</v>
      </c>
      <c r="C676" s="1" t="s">
        <v>11</v>
      </c>
      <c r="D676" s="1" t="s">
        <v>12</v>
      </c>
      <c r="E676" s="1" t="s">
        <v>24</v>
      </c>
      <c r="F676" s="1" t="s">
        <v>23</v>
      </c>
      <c r="G676" s="3">
        <v>34</v>
      </c>
      <c r="H676" s="3">
        <v>75</v>
      </c>
      <c r="I676">
        <f t="shared" si="10"/>
        <v>2550</v>
      </c>
    </row>
    <row r="677" spans="2:9" x14ac:dyDescent="0.3">
      <c r="B677" s="2">
        <v>44358</v>
      </c>
      <c r="C677" s="1" t="s">
        <v>14</v>
      </c>
      <c r="D677" s="1" t="s">
        <v>12</v>
      </c>
      <c r="E677" s="1" t="s">
        <v>24</v>
      </c>
      <c r="F677" s="1" t="s">
        <v>23</v>
      </c>
      <c r="G677" s="3">
        <v>8</v>
      </c>
      <c r="H677" s="3">
        <v>315</v>
      </c>
      <c r="I677">
        <f t="shared" si="10"/>
        <v>2520</v>
      </c>
    </row>
    <row r="678" spans="2:9" x14ac:dyDescent="0.3">
      <c r="B678" s="2">
        <v>44358</v>
      </c>
      <c r="C678" s="1" t="s">
        <v>15</v>
      </c>
      <c r="D678" s="1" t="s">
        <v>8</v>
      </c>
      <c r="E678" s="1" t="s">
        <v>22</v>
      </c>
      <c r="F678" s="1" t="s">
        <v>23</v>
      </c>
      <c r="G678" s="3">
        <v>5</v>
      </c>
      <c r="H678" s="3">
        <v>1080</v>
      </c>
      <c r="I678">
        <f t="shared" si="10"/>
        <v>5400</v>
      </c>
    </row>
    <row r="679" spans="2:9" x14ac:dyDescent="0.3">
      <c r="B679" s="2">
        <v>44358</v>
      </c>
      <c r="C679" s="1" t="s">
        <v>16</v>
      </c>
      <c r="D679" s="1" t="s">
        <v>17</v>
      </c>
      <c r="E679" s="1" t="s">
        <v>24</v>
      </c>
      <c r="F679" s="1" t="s">
        <v>23</v>
      </c>
      <c r="G679" s="3">
        <v>4</v>
      </c>
      <c r="H679" s="3">
        <v>1575</v>
      </c>
      <c r="I679">
        <f t="shared" si="10"/>
        <v>6300</v>
      </c>
    </row>
    <row r="680" spans="2:9" x14ac:dyDescent="0.3">
      <c r="B680" s="2">
        <v>44358</v>
      </c>
      <c r="C680" s="1" t="s">
        <v>18</v>
      </c>
      <c r="D680" s="1" t="s">
        <v>17</v>
      </c>
      <c r="E680" s="1" t="s">
        <v>24</v>
      </c>
      <c r="F680" s="1" t="s">
        <v>23</v>
      </c>
      <c r="G680" s="3">
        <v>8</v>
      </c>
      <c r="H680" s="3">
        <v>790</v>
      </c>
      <c r="I680">
        <f t="shared" si="10"/>
        <v>6320</v>
      </c>
    </row>
    <row r="681" spans="2:9" x14ac:dyDescent="0.3">
      <c r="B681" s="2">
        <v>44358</v>
      </c>
      <c r="C681" s="1" t="s">
        <v>7</v>
      </c>
      <c r="D681" s="1" t="s">
        <v>8</v>
      </c>
      <c r="E681" s="1" t="s">
        <v>25</v>
      </c>
      <c r="F681" s="1" t="s">
        <v>26</v>
      </c>
      <c r="G681" s="3">
        <v>5</v>
      </c>
      <c r="H681" s="3">
        <v>2001</v>
      </c>
      <c r="I681">
        <f t="shared" si="10"/>
        <v>10005</v>
      </c>
    </row>
    <row r="682" spans="2:9" x14ac:dyDescent="0.3">
      <c r="B682" s="2">
        <v>44358</v>
      </c>
      <c r="C682" s="1" t="s">
        <v>11</v>
      </c>
      <c r="D682" s="1" t="s">
        <v>12</v>
      </c>
      <c r="E682" s="1" t="s">
        <v>27</v>
      </c>
      <c r="F682" s="1" t="s">
        <v>26</v>
      </c>
      <c r="G682" s="3">
        <v>54</v>
      </c>
      <c r="H682" s="3">
        <v>75</v>
      </c>
      <c r="I682">
        <f t="shared" si="10"/>
        <v>4050</v>
      </c>
    </row>
    <row r="683" spans="2:9" x14ac:dyDescent="0.3">
      <c r="B683" s="2">
        <v>44358</v>
      </c>
      <c r="C683" s="1" t="s">
        <v>14</v>
      </c>
      <c r="D683" s="1" t="s">
        <v>12</v>
      </c>
      <c r="E683" s="1" t="s">
        <v>27</v>
      </c>
      <c r="F683" s="1" t="s">
        <v>26</v>
      </c>
      <c r="G683" s="3">
        <v>12</v>
      </c>
      <c r="H683" s="3">
        <v>315</v>
      </c>
      <c r="I683">
        <f t="shared" si="10"/>
        <v>3780</v>
      </c>
    </row>
    <row r="684" spans="2:9" x14ac:dyDescent="0.3">
      <c r="B684" s="2">
        <v>44358</v>
      </c>
      <c r="C684" s="1" t="s">
        <v>15</v>
      </c>
      <c r="D684" s="1" t="s">
        <v>8</v>
      </c>
      <c r="E684" s="1" t="s">
        <v>25</v>
      </c>
      <c r="F684" s="1" t="s">
        <v>26</v>
      </c>
      <c r="G684" s="3">
        <v>2</v>
      </c>
      <c r="H684" s="3">
        <v>1080</v>
      </c>
      <c r="I684">
        <f t="shared" si="10"/>
        <v>2160</v>
      </c>
    </row>
    <row r="685" spans="2:9" x14ac:dyDescent="0.3">
      <c r="B685" s="2">
        <v>44358</v>
      </c>
      <c r="C685" s="1" t="s">
        <v>16</v>
      </c>
      <c r="D685" s="1" t="s">
        <v>17</v>
      </c>
      <c r="E685" s="1" t="s">
        <v>27</v>
      </c>
      <c r="F685" s="1" t="s">
        <v>26</v>
      </c>
      <c r="G685" s="3">
        <v>4</v>
      </c>
      <c r="H685" s="3">
        <v>1575</v>
      </c>
      <c r="I685">
        <f t="shared" si="10"/>
        <v>6300</v>
      </c>
    </row>
    <row r="686" spans="2:9" x14ac:dyDescent="0.3">
      <c r="B686" s="2">
        <v>44358</v>
      </c>
      <c r="C686" s="1" t="s">
        <v>18</v>
      </c>
      <c r="D686" s="1" t="s">
        <v>17</v>
      </c>
      <c r="E686" s="1" t="s">
        <v>27</v>
      </c>
      <c r="F686" s="1" t="s">
        <v>26</v>
      </c>
      <c r="G686" s="3">
        <v>9</v>
      </c>
      <c r="H686" s="3">
        <v>790</v>
      </c>
      <c r="I686">
        <f t="shared" si="10"/>
        <v>7110</v>
      </c>
    </row>
    <row r="687" spans="2:9" x14ac:dyDescent="0.3">
      <c r="B687" s="2">
        <v>44358</v>
      </c>
      <c r="C687" s="1" t="s">
        <v>7</v>
      </c>
      <c r="D687" s="1" t="s">
        <v>8</v>
      </c>
      <c r="E687" s="1" t="s">
        <v>28</v>
      </c>
      <c r="F687" s="1" t="s">
        <v>29</v>
      </c>
      <c r="G687" s="3">
        <v>6</v>
      </c>
      <c r="H687" s="3">
        <v>2001</v>
      </c>
      <c r="I687">
        <f t="shared" si="10"/>
        <v>12006</v>
      </c>
    </row>
    <row r="688" spans="2:9" x14ac:dyDescent="0.3">
      <c r="B688" s="2">
        <v>44358</v>
      </c>
      <c r="C688" s="1" t="s">
        <v>11</v>
      </c>
      <c r="D688" s="1" t="s">
        <v>12</v>
      </c>
      <c r="E688" s="1" t="s">
        <v>30</v>
      </c>
      <c r="F688" s="1" t="s">
        <v>29</v>
      </c>
      <c r="G688" s="3">
        <v>53</v>
      </c>
      <c r="H688" s="3">
        <v>75</v>
      </c>
      <c r="I688">
        <f t="shared" si="10"/>
        <v>3975</v>
      </c>
    </row>
    <row r="689" spans="2:9" x14ac:dyDescent="0.3">
      <c r="B689" s="2">
        <v>44358</v>
      </c>
      <c r="C689" s="1" t="s">
        <v>14</v>
      </c>
      <c r="D689" s="1" t="s">
        <v>12</v>
      </c>
      <c r="E689" s="1" t="s">
        <v>30</v>
      </c>
      <c r="F689" s="1" t="s">
        <v>29</v>
      </c>
      <c r="G689" s="3">
        <v>12</v>
      </c>
      <c r="H689" s="3">
        <v>315</v>
      </c>
      <c r="I689">
        <f t="shared" si="10"/>
        <v>3780</v>
      </c>
    </row>
    <row r="690" spans="2:9" x14ac:dyDescent="0.3">
      <c r="B690" s="2">
        <v>44358</v>
      </c>
      <c r="C690" s="1" t="s">
        <v>15</v>
      </c>
      <c r="D690" s="1" t="s">
        <v>8</v>
      </c>
      <c r="E690" s="1" t="s">
        <v>28</v>
      </c>
      <c r="F690" s="1" t="s">
        <v>29</v>
      </c>
      <c r="G690" s="3">
        <v>6</v>
      </c>
      <c r="H690" s="3">
        <v>1080</v>
      </c>
      <c r="I690">
        <f t="shared" si="10"/>
        <v>6480</v>
      </c>
    </row>
    <row r="691" spans="2:9" x14ac:dyDescent="0.3">
      <c r="B691" s="2">
        <v>44358</v>
      </c>
      <c r="C691" s="1" t="s">
        <v>16</v>
      </c>
      <c r="D691" s="1" t="s">
        <v>17</v>
      </c>
      <c r="E691" s="1" t="s">
        <v>28</v>
      </c>
      <c r="F691" s="1" t="s">
        <v>29</v>
      </c>
      <c r="G691" s="3">
        <v>5</v>
      </c>
      <c r="H691" s="3">
        <v>1575</v>
      </c>
      <c r="I691">
        <f t="shared" si="10"/>
        <v>7875</v>
      </c>
    </row>
    <row r="692" spans="2:9" x14ac:dyDescent="0.3">
      <c r="B692" s="2">
        <v>44358</v>
      </c>
      <c r="C692" s="1" t="s">
        <v>18</v>
      </c>
      <c r="D692" s="1" t="s">
        <v>17</v>
      </c>
      <c r="E692" s="1" t="s">
        <v>28</v>
      </c>
      <c r="F692" s="1" t="s">
        <v>29</v>
      </c>
      <c r="G692" s="3">
        <v>7</v>
      </c>
      <c r="H692" s="3">
        <v>790</v>
      </c>
      <c r="I692">
        <f t="shared" si="10"/>
        <v>5530</v>
      </c>
    </row>
    <row r="693" spans="2:9" x14ac:dyDescent="0.3">
      <c r="B693" s="2">
        <v>44365</v>
      </c>
      <c r="C693" s="1" t="s">
        <v>7</v>
      </c>
      <c r="D693" s="1" t="s">
        <v>8</v>
      </c>
      <c r="E693" s="1" t="s">
        <v>9</v>
      </c>
      <c r="F693" s="1" t="s">
        <v>10</v>
      </c>
      <c r="G693" s="3">
        <v>4</v>
      </c>
      <c r="H693" s="3">
        <v>2001</v>
      </c>
      <c r="I693">
        <f t="shared" si="10"/>
        <v>8004</v>
      </c>
    </row>
    <row r="694" spans="2:9" x14ac:dyDescent="0.3">
      <c r="B694" s="2">
        <v>44365</v>
      </c>
      <c r="C694" s="1" t="s">
        <v>11</v>
      </c>
      <c r="D694" s="1" t="s">
        <v>12</v>
      </c>
      <c r="E694" s="1" t="s">
        <v>13</v>
      </c>
      <c r="F694" s="1" t="s">
        <v>10</v>
      </c>
      <c r="G694" s="3">
        <v>49</v>
      </c>
      <c r="H694" s="3">
        <v>75</v>
      </c>
      <c r="I694">
        <f t="shared" si="10"/>
        <v>3675</v>
      </c>
    </row>
    <row r="695" spans="2:9" x14ac:dyDescent="0.3">
      <c r="B695" s="2">
        <v>44365</v>
      </c>
      <c r="C695" s="1" t="s">
        <v>14</v>
      </c>
      <c r="D695" s="1" t="s">
        <v>12</v>
      </c>
      <c r="E695" s="1" t="s">
        <v>13</v>
      </c>
      <c r="F695" s="1" t="s">
        <v>10</v>
      </c>
      <c r="G695" s="3">
        <v>7</v>
      </c>
      <c r="H695" s="3">
        <v>315</v>
      </c>
      <c r="I695">
        <f t="shared" si="10"/>
        <v>2205</v>
      </c>
    </row>
    <row r="696" spans="2:9" x14ac:dyDescent="0.3">
      <c r="B696" s="2">
        <v>44365</v>
      </c>
      <c r="C696" s="1" t="s">
        <v>15</v>
      </c>
      <c r="D696" s="1" t="s">
        <v>8</v>
      </c>
      <c r="E696" s="1" t="s">
        <v>9</v>
      </c>
      <c r="F696" s="1" t="s">
        <v>10</v>
      </c>
      <c r="G696" s="3">
        <v>2</v>
      </c>
      <c r="H696" s="3">
        <v>1080</v>
      </c>
      <c r="I696">
        <f t="shared" si="10"/>
        <v>2160</v>
      </c>
    </row>
    <row r="697" spans="2:9" x14ac:dyDescent="0.3">
      <c r="B697" s="2">
        <v>44365</v>
      </c>
      <c r="C697" s="1" t="s">
        <v>16</v>
      </c>
      <c r="D697" s="1" t="s">
        <v>17</v>
      </c>
      <c r="E697" s="1" t="s">
        <v>9</v>
      </c>
      <c r="F697" s="1" t="s">
        <v>10</v>
      </c>
      <c r="G697" s="3">
        <v>6</v>
      </c>
      <c r="H697" s="3">
        <v>1575</v>
      </c>
      <c r="I697">
        <f t="shared" si="10"/>
        <v>9450</v>
      </c>
    </row>
    <row r="698" spans="2:9" x14ac:dyDescent="0.3">
      <c r="B698" s="2">
        <v>44365</v>
      </c>
      <c r="C698" s="1" t="s">
        <v>18</v>
      </c>
      <c r="D698" s="1" t="s">
        <v>17</v>
      </c>
      <c r="E698" s="1" t="s">
        <v>9</v>
      </c>
      <c r="F698" s="1" t="s">
        <v>10</v>
      </c>
      <c r="G698" s="3">
        <v>7</v>
      </c>
      <c r="H698" s="3">
        <v>790</v>
      </c>
      <c r="I698">
        <f t="shared" si="10"/>
        <v>5530</v>
      </c>
    </row>
    <row r="699" spans="2:9" x14ac:dyDescent="0.3">
      <c r="B699" s="2">
        <v>44365</v>
      </c>
      <c r="C699" s="1" t="s">
        <v>7</v>
      </c>
      <c r="D699" s="1" t="s">
        <v>8</v>
      </c>
      <c r="E699" s="1" t="s">
        <v>19</v>
      </c>
      <c r="F699" s="1" t="s">
        <v>20</v>
      </c>
      <c r="G699" s="3">
        <v>3</v>
      </c>
      <c r="H699" s="3">
        <v>2001</v>
      </c>
      <c r="I699">
        <f t="shared" si="10"/>
        <v>6003</v>
      </c>
    </row>
    <row r="700" spans="2:9" x14ac:dyDescent="0.3">
      <c r="B700" s="2">
        <v>44365</v>
      </c>
      <c r="C700" s="1" t="s">
        <v>11</v>
      </c>
      <c r="D700" s="1" t="s">
        <v>12</v>
      </c>
      <c r="E700" s="1" t="s">
        <v>21</v>
      </c>
      <c r="F700" s="1" t="s">
        <v>20</v>
      </c>
      <c r="G700" s="3">
        <v>35</v>
      </c>
      <c r="H700" s="3">
        <v>75</v>
      </c>
      <c r="I700">
        <f t="shared" si="10"/>
        <v>2625</v>
      </c>
    </row>
    <row r="701" spans="2:9" x14ac:dyDescent="0.3">
      <c r="B701" s="2">
        <v>44365</v>
      </c>
      <c r="C701" s="1" t="s">
        <v>14</v>
      </c>
      <c r="D701" s="1" t="s">
        <v>12</v>
      </c>
      <c r="E701" s="1" t="s">
        <v>21</v>
      </c>
      <c r="F701" s="1" t="s">
        <v>20</v>
      </c>
      <c r="G701" s="3">
        <v>9</v>
      </c>
      <c r="H701" s="3">
        <v>315</v>
      </c>
      <c r="I701">
        <f t="shared" si="10"/>
        <v>2835</v>
      </c>
    </row>
    <row r="702" spans="2:9" x14ac:dyDescent="0.3">
      <c r="B702" s="2">
        <v>44365</v>
      </c>
      <c r="C702" s="1" t="s">
        <v>15</v>
      </c>
      <c r="D702" s="1" t="s">
        <v>8</v>
      </c>
      <c r="E702" s="1" t="s">
        <v>19</v>
      </c>
      <c r="F702" s="1" t="s">
        <v>20</v>
      </c>
      <c r="G702" s="3">
        <v>6</v>
      </c>
      <c r="H702" s="3">
        <v>1080</v>
      </c>
      <c r="I702">
        <f t="shared" si="10"/>
        <v>6480</v>
      </c>
    </row>
    <row r="703" spans="2:9" x14ac:dyDescent="0.3">
      <c r="B703" s="2">
        <v>44365</v>
      </c>
      <c r="C703" s="1" t="s">
        <v>16</v>
      </c>
      <c r="D703" s="1" t="s">
        <v>17</v>
      </c>
      <c r="E703" s="1" t="s">
        <v>19</v>
      </c>
      <c r="F703" s="1" t="s">
        <v>20</v>
      </c>
      <c r="G703" s="3">
        <v>3</v>
      </c>
      <c r="H703" s="3">
        <v>1575</v>
      </c>
      <c r="I703">
        <f t="shared" si="10"/>
        <v>4725</v>
      </c>
    </row>
    <row r="704" spans="2:9" x14ac:dyDescent="0.3">
      <c r="B704" s="2">
        <v>44365</v>
      </c>
      <c r="C704" s="1" t="s">
        <v>18</v>
      </c>
      <c r="D704" s="1" t="s">
        <v>17</v>
      </c>
      <c r="E704" s="1" t="s">
        <v>19</v>
      </c>
      <c r="F704" s="1" t="s">
        <v>20</v>
      </c>
      <c r="G704" s="3">
        <v>5</v>
      </c>
      <c r="H704" s="3">
        <v>790</v>
      </c>
      <c r="I704">
        <f t="shared" si="10"/>
        <v>3950</v>
      </c>
    </row>
    <row r="705" spans="2:9" x14ac:dyDescent="0.3">
      <c r="B705" s="2">
        <v>44365</v>
      </c>
      <c r="C705" s="1" t="s">
        <v>7</v>
      </c>
      <c r="D705" s="1" t="s">
        <v>8</v>
      </c>
      <c r="E705" s="1" t="s">
        <v>22</v>
      </c>
      <c r="F705" s="1" t="s">
        <v>23</v>
      </c>
      <c r="G705" s="3">
        <v>4</v>
      </c>
      <c r="H705" s="3">
        <v>2001</v>
      </c>
      <c r="I705">
        <f t="shared" si="10"/>
        <v>8004</v>
      </c>
    </row>
    <row r="706" spans="2:9" x14ac:dyDescent="0.3">
      <c r="B706" s="2">
        <v>44365</v>
      </c>
      <c r="C706" s="1" t="s">
        <v>11</v>
      </c>
      <c r="D706" s="1" t="s">
        <v>12</v>
      </c>
      <c r="E706" s="1" t="s">
        <v>22</v>
      </c>
      <c r="F706" s="1" t="s">
        <v>23</v>
      </c>
      <c r="G706" s="3">
        <v>51</v>
      </c>
      <c r="H706" s="3">
        <v>75</v>
      </c>
      <c r="I706">
        <f t="shared" si="10"/>
        <v>3825</v>
      </c>
    </row>
    <row r="707" spans="2:9" x14ac:dyDescent="0.3">
      <c r="B707" s="2">
        <v>44365</v>
      </c>
      <c r="C707" s="1" t="s">
        <v>14</v>
      </c>
      <c r="D707" s="1" t="s">
        <v>12</v>
      </c>
      <c r="E707" s="1" t="s">
        <v>22</v>
      </c>
      <c r="F707" s="1" t="s">
        <v>23</v>
      </c>
      <c r="G707" s="3">
        <v>10</v>
      </c>
      <c r="H707" s="3">
        <v>315</v>
      </c>
      <c r="I707">
        <f t="shared" si="10"/>
        <v>3150</v>
      </c>
    </row>
    <row r="708" spans="2:9" x14ac:dyDescent="0.3">
      <c r="B708" s="2">
        <v>44365</v>
      </c>
      <c r="C708" s="1" t="s">
        <v>15</v>
      </c>
      <c r="D708" s="1" t="s">
        <v>8</v>
      </c>
      <c r="E708" s="1" t="s">
        <v>22</v>
      </c>
      <c r="F708" s="1" t="s">
        <v>23</v>
      </c>
      <c r="G708" s="3">
        <v>6</v>
      </c>
      <c r="H708" s="3">
        <v>1080</v>
      </c>
      <c r="I708">
        <f t="shared" ref="I708:I771" si="11">H708*G708</f>
        <v>6480</v>
      </c>
    </row>
    <row r="709" spans="2:9" x14ac:dyDescent="0.3">
      <c r="B709" s="2">
        <v>44365</v>
      </c>
      <c r="C709" s="1" t="s">
        <v>16</v>
      </c>
      <c r="D709" s="1" t="s">
        <v>17</v>
      </c>
      <c r="E709" s="1" t="s">
        <v>24</v>
      </c>
      <c r="F709" s="1" t="s">
        <v>23</v>
      </c>
      <c r="G709" s="3">
        <v>4</v>
      </c>
      <c r="H709" s="3">
        <v>1575</v>
      </c>
      <c r="I709">
        <f t="shared" si="11"/>
        <v>6300</v>
      </c>
    </row>
    <row r="710" spans="2:9" x14ac:dyDescent="0.3">
      <c r="B710" s="2">
        <v>44365</v>
      </c>
      <c r="C710" s="1" t="s">
        <v>18</v>
      </c>
      <c r="D710" s="1" t="s">
        <v>17</v>
      </c>
      <c r="E710" s="1" t="s">
        <v>24</v>
      </c>
      <c r="F710" s="1" t="s">
        <v>23</v>
      </c>
      <c r="G710" s="3">
        <v>6</v>
      </c>
      <c r="H710" s="3">
        <v>790</v>
      </c>
      <c r="I710">
        <f t="shared" si="11"/>
        <v>4740</v>
      </c>
    </row>
    <row r="711" spans="2:9" x14ac:dyDescent="0.3">
      <c r="B711" s="2">
        <v>44365</v>
      </c>
      <c r="C711" s="1" t="s">
        <v>7</v>
      </c>
      <c r="D711" s="1" t="s">
        <v>8</v>
      </c>
      <c r="E711" s="1" t="s">
        <v>25</v>
      </c>
      <c r="F711" s="1" t="s">
        <v>26</v>
      </c>
      <c r="G711" s="3">
        <v>4</v>
      </c>
      <c r="H711" s="3">
        <v>2001</v>
      </c>
      <c r="I711">
        <f t="shared" si="11"/>
        <v>8004</v>
      </c>
    </row>
    <row r="712" spans="2:9" x14ac:dyDescent="0.3">
      <c r="B712" s="2">
        <v>44365</v>
      </c>
      <c r="C712" s="1" t="s">
        <v>11</v>
      </c>
      <c r="D712" s="1" t="s">
        <v>12</v>
      </c>
      <c r="E712" s="1" t="s">
        <v>27</v>
      </c>
      <c r="F712" s="1" t="s">
        <v>26</v>
      </c>
      <c r="G712" s="3">
        <v>43</v>
      </c>
      <c r="H712" s="3">
        <v>75</v>
      </c>
      <c r="I712">
        <f t="shared" si="11"/>
        <v>3225</v>
      </c>
    </row>
    <row r="713" spans="2:9" x14ac:dyDescent="0.3">
      <c r="B713" s="2">
        <v>44365</v>
      </c>
      <c r="C713" s="1" t="s">
        <v>14</v>
      </c>
      <c r="D713" s="1" t="s">
        <v>12</v>
      </c>
      <c r="E713" s="1" t="s">
        <v>27</v>
      </c>
      <c r="F713" s="1" t="s">
        <v>26</v>
      </c>
      <c r="G713" s="3">
        <v>9</v>
      </c>
      <c r="H713" s="3">
        <v>315</v>
      </c>
      <c r="I713">
        <f t="shared" si="11"/>
        <v>2835</v>
      </c>
    </row>
    <row r="714" spans="2:9" x14ac:dyDescent="0.3">
      <c r="B714" s="2">
        <v>44365</v>
      </c>
      <c r="C714" s="1" t="s">
        <v>15</v>
      </c>
      <c r="D714" s="1" t="s">
        <v>8</v>
      </c>
      <c r="E714" s="1" t="s">
        <v>25</v>
      </c>
      <c r="F714" s="1" t="s">
        <v>26</v>
      </c>
      <c r="G714" s="3">
        <v>6</v>
      </c>
      <c r="H714" s="3">
        <v>1080</v>
      </c>
      <c r="I714">
        <f t="shared" si="11"/>
        <v>6480</v>
      </c>
    </row>
    <row r="715" spans="2:9" x14ac:dyDescent="0.3">
      <c r="B715" s="2">
        <v>44365</v>
      </c>
      <c r="C715" s="1" t="s">
        <v>16</v>
      </c>
      <c r="D715" s="1" t="s">
        <v>17</v>
      </c>
      <c r="E715" s="1" t="s">
        <v>27</v>
      </c>
      <c r="F715" s="1" t="s">
        <v>26</v>
      </c>
      <c r="G715" s="3">
        <v>6</v>
      </c>
      <c r="H715" s="3">
        <v>1575</v>
      </c>
      <c r="I715">
        <f t="shared" si="11"/>
        <v>9450</v>
      </c>
    </row>
    <row r="716" spans="2:9" x14ac:dyDescent="0.3">
      <c r="B716" s="2">
        <v>44365</v>
      </c>
      <c r="C716" s="1" t="s">
        <v>18</v>
      </c>
      <c r="D716" s="1" t="s">
        <v>17</v>
      </c>
      <c r="E716" s="1" t="s">
        <v>27</v>
      </c>
      <c r="F716" s="1" t="s">
        <v>26</v>
      </c>
      <c r="G716" s="3">
        <v>10</v>
      </c>
      <c r="H716" s="3">
        <v>790</v>
      </c>
      <c r="I716">
        <f t="shared" si="11"/>
        <v>7900</v>
      </c>
    </row>
    <row r="717" spans="2:9" x14ac:dyDescent="0.3">
      <c r="B717" s="2">
        <v>44365</v>
      </c>
      <c r="C717" s="1" t="s">
        <v>7</v>
      </c>
      <c r="D717" s="1" t="s">
        <v>8</v>
      </c>
      <c r="E717" s="1" t="s">
        <v>28</v>
      </c>
      <c r="F717" s="1" t="s">
        <v>29</v>
      </c>
      <c r="G717" s="3">
        <v>3</v>
      </c>
      <c r="H717" s="3">
        <v>2001</v>
      </c>
      <c r="I717">
        <f t="shared" si="11"/>
        <v>6003</v>
      </c>
    </row>
    <row r="718" spans="2:9" x14ac:dyDescent="0.3">
      <c r="B718" s="2">
        <v>44365</v>
      </c>
      <c r="C718" s="1" t="s">
        <v>11</v>
      </c>
      <c r="D718" s="1" t="s">
        <v>12</v>
      </c>
      <c r="E718" s="1" t="s">
        <v>30</v>
      </c>
      <c r="F718" s="1" t="s">
        <v>29</v>
      </c>
      <c r="G718" s="3">
        <v>51</v>
      </c>
      <c r="H718" s="3">
        <v>75</v>
      </c>
      <c r="I718">
        <f t="shared" si="11"/>
        <v>3825</v>
      </c>
    </row>
    <row r="719" spans="2:9" x14ac:dyDescent="0.3">
      <c r="B719" s="2">
        <v>44365</v>
      </c>
      <c r="C719" s="1" t="s">
        <v>14</v>
      </c>
      <c r="D719" s="1" t="s">
        <v>12</v>
      </c>
      <c r="E719" s="1" t="s">
        <v>30</v>
      </c>
      <c r="F719" s="1" t="s">
        <v>29</v>
      </c>
      <c r="G719" s="3">
        <v>8</v>
      </c>
      <c r="H719" s="3">
        <v>315</v>
      </c>
      <c r="I719">
        <f t="shared" si="11"/>
        <v>2520</v>
      </c>
    </row>
    <row r="720" spans="2:9" x14ac:dyDescent="0.3">
      <c r="B720" s="2">
        <v>44365</v>
      </c>
      <c r="C720" s="1" t="s">
        <v>15</v>
      </c>
      <c r="D720" s="1" t="s">
        <v>8</v>
      </c>
      <c r="E720" s="1" t="s">
        <v>28</v>
      </c>
      <c r="F720" s="1" t="s">
        <v>29</v>
      </c>
      <c r="G720" s="3">
        <v>2</v>
      </c>
      <c r="H720" s="3">
        <v>1080</v>
      </c>
      <c r="I720">
        <f t="shared" si="11"/>
        <v>2160</v>
      </c>
    </row>
    <row r="721" spans="2:9" x14ac:dyDescent="0.3">
      <c r="B721" s="2">
        <v>44365</v>
      </c>
      <c r="C721" s="1" t="s">
        <v>16</v>
      </c>
      <c r="D721" s="1" t="s">
        <v>17</v>
      </c>
      <c r="E721" s="1" t="s">
        <v>28</v>
      </c>
      <c r="F721" s="1" t="s">
        <v>29</v>
      </c>
      <c r="G721" s="3">
        <v>4</v>
      </c>
      <c r="H721" s="3">
        <v>1575</v>
      </c>
      <c r="I721">
        <f t="shared" si="11"/>
        <v>6300</v>
      </c>
    </row>
    <row r="722" spans="2:9" x14ac:dyDescent="0.3">
      <c r="B722" s="2">
        <v>44365</v>
      </c>
      <c r="C722" s="1" t="s">
        <v>18</v>
      </c>
      <c r="D722" s="1" t="s">
        <v>17</v>
      </c>
      <c r="E722" s="1" t="s">
        <v>28</v>
      </c>
      <c r="F722" s="1" t="s">
        <v>29</v>
      </c>
      <c r="G722" s="3">
        <v>9</v>
      </c>
      <c r="H722" s="3">
        <v>790</v>
      </c>
      <c r="I722">
        <f t="shared" si="11"/>
        <v>7110</v>
      </c>
    </row>
    <row r="723" spans="2:9" x14ac:dyDescent="0.3">
      <c r="B723" s="2">
        <v>44372</v>
      </c>
      <c r="C723" s="1" t="s">
        <v>7</v>
      </c>
      <c r="D723" s="1" t="s">
        <v>8</v>
      </c>
      <c r="E723" s="1" t="s">
        <v>9</v>
      </c>
      <c r="F723" s="1" t="s">
        <v>10</v>
      </c>
      <c r="G723" s="3">
        <v>6</v>
      </c>
      <c r="H723" s="3">
        <v>2001</v>
      </c>
      <c r="I723">
        <f t="shared" si="11"/>
        <v>12006</v>
      </c>
    </row>
    <row r="724" spans="2:9" x14ac:dyDescent="0.3">
      <c r="B724" s="2">
        <v>44372</v>
      </c>
      <c r="C724" s="1" t="s">
        <v>11</v>
      </c>
      <c r="D724" s="1" t="s">
        <v>12</v>
      </c>
      <c r="E724" s="1" t="s">
        <v>13</v>
      </c>
      <c r="F724" s="1" t="s">
        <v>10</v>
      </c>
      <c r="G724" s="3">
        <v>43</v>
      </c>
      <c r="H724" s="3">
        <v>75</v>
      </c>
      <c r="I724">
        <f t="shared" si="11"/>
        <v>3225</v>
      </c>
    </row>
    <row r="725" spans="2:9" x14ac:dyDescent="0.3">
      <c r="B725" s="2">
        <v>44372</v>
      </c>
      <c r="C725" s="1" t="s">
        <v>14</v>
      </c>
      <c r="D725" s="1" t="s">
        <v>12</v>
      </c>
      <c r="E725" s="1" t="s">
        <v>13</v>
      </c>
      <c r="F725" s="1" t="s">
        <v>10</v>
      </c>
      <c r="G725" s="3">
        <v>11</v>
      </c>
      <c r="H725" s="3">
        <v>315</v>
      </c>
      <c r="I725">
        <f t="shared" si="11"/>
        <v>3465</v>
      </c>
    </row>
    <row r="726" spans="2:9" x14ac:dyDescent="0.3">
      <c r="B726" s="2">
        <v>44372</v>
      </c>
      <c r="C726" s="1" t="s">
        <v>15</v>
      </c>
      <c r="D726" s="1" t="s">
        <v>8</v>
      </c>
      <c r="E726" s="1" t="s">
        <v>13</v>
      </c>
      <c r="F726" s="1" t="s">
        <v>10</v>
      </c>
      <c r="G726" s="3">
        <v>6</v>
      </c>
      <c r="H726" s="3">
        <v>1080</v>
      </c>
      <c r="I726">
        <f t="shared" si="11"/>
        <v>6480</v>
      </c>
    </row>
    <row r="727" spans="2:9" x14ac:dyDescent="0.3">
      <c r="B727" s="2">
        <v>44372</v>
      </c>
      <c r="C727" s="1" t="s">
        <v>16</v>
      </c>
      <c r="D727" s="1" t="s">
        <v>17</v>
      </c>
      <c r="E727" s="1" t="s">
        <v>9</v>
      </c>
      <c r="F727" s="1" t="s">
        <v>10</v>
      </c>
      <c r="G727" s="3">
        <v>2</v>
      </c>
      <c r="H727" s="3">
        <v>1575</v>
      </c>
      <c r="I727">
        <f t="shared" si="11"/>
        <v>3150</v>
      </c>
    </row>
    <row r="728" spans="2:9" x14ac:dyDescent="0.3">
      <c r="B728" s="2">
        <v>44372</v>
      </c>
      <c r="C728" s="1" t="s">
        <v>18</v>
      </c>
      <c r="D728" s="1" t="s">
        <v>17</v>
      </c>
      <c r="E728" s="1" t="s">
        <v>9</v>
      </c>
      <c r="F728" s="1" t="s">
        <v>10</v>
      </c>
      <c r="G728" s="3">
        <v>7</v>
      </c>
      <c r="H728" s="3">
        <v>790</v>
      </c>
      <c r="I728">
        <f t="shared" si="11"/>
        <v>5530</v>
      </c>
    </row>
    <row r="729" spans="2:9" x14ac:dyDescent="0.3">
      <c r="B729" s="2">
        <v>44372</v>
      </c>
      <c r="C729" s="1" t="s">
        <v>7</v>
      </c>
      <c r="D729" s="1" t="s">
        <v>8</v>
      </c>
      <c r="E729" s="1" t="s">
        <v>19</v>
      </c>
      <c r="F729" s="1" t="s">
        <v>20</v>
      </c>
      <c r="G729" s="3">
        <v>5</v>
      </c>
      <c r="H729" s="3">
        <v>2001</v>
      </c>
      <c r="I729">
        <f t="shared" si="11"/>
        <v>10005</v>
      </c>
    </row>
    <row r="730" spans="2:9" x14ac:dyDescent="0.3">
      <c r="B730" s="2">
        <v>44372</v>
      </c>
      <c r="C730" s="1" t="s">
        <v>11</v>
      </c>
      <c r="D730" s="1" t="s">
        <v>12</v>
      </c>
      <c r="E730" s="1" t="s">
        <v>21</v>
      </c>
      <c r="F730" s="1" t="s">
        <v>20</v>
      </c>
      <c r="G730" s="3">
        <v>42</v>
      </c>
      <c r="H730" s="3">
        <v>75</v>
      </c>
      <c r="I730">
        <f t="shared" si="11"/>
        <v>3150</v>
      </c>
    </row>
    <row r="731" spans="2:9" x14ac:dyDescent="0.3">
      <c r="B731" s="2">
        <v>44372</v>
      </c>
      <c r="C731" s="1" t="s">
        <v>14</v>
      </c>
      <c r="D731" s="1" t="s">
        <v>12</v>
      </c>
      <c r="E731" s="1" t="s">
        <v>21</v>
      </c>
      <c r="F731" s="1" t="s">
        <v>20</v>
      </c>
      <c r="G731" s="3">
        <v>6</v>
      </c>
      <c r="H731" s="3">
        <v>315</v>
      </c>
      <c r="I731">
        <f t="shared" si="11"/>
        <v>1890</v>
      </c>
    </row>
    <row r="732" spans="2:9" x14ac:dyDescent="0.3">
      <c r="B732" s="2">
        <v>44372</v>
      </c>
      <c r="C732" s="1" t="s">
        <v>15</v>
      </c>
      <c r="D732" s="1" t="s">
        <v>8</v>
      </c>
      <c r="E732" s="1" t="s">
        <v>19</v>
      </c>
      <c r="F732" s="1" t="s">
        <v>20</v>
      </c>
      <c r="G732" s="3">
        <v>2</v>
      </c>
      <c r="H732" s="3">
        <v>1080</v>
      </c>
      <c r="I732">
        <f t="shared" si="11"/>
        <v>2160</v>
      </c>
    </row>
    <row r="733" spans="2:9" x14ac:dyDescent="0.3">
      <c r="B733" s="2">
        <v>44372</v>
      </c>
      <c r="C733" s="1" t="s">
        <v>16</v>
      </c>
      <c r="D733" s="1" t="s">
        <v>17</v>
      </c>
      <c r="E733" s="1" t="s">
        <v>21</v>
      </c>
      <c r="F733" s="1" t="s">
        <v>20</v>
      </c>
      <c r="G733" s="3">
        <v>3</v>
      </c>
      <c r="H733" s="3">
        <v>1575</v>
      </c>
      <c r="I733">
        <f t="shared" si="11"/>
        <v>4725</v>
      </c>
    </row>
    <row r="734" spans="2:9" x14ac:dyDescent="0.3">
      <c r="B734" s="2">
        <v>44372</v>
      </c>
      <c r="C734" s="1" t="s">
        <v>18</v>
      </c>
      <c r="D734" s="1" t="s">
        <v>17</v>
      </c>
      <c r="E734" s="1" t="s">
        <v>21</v>
      </c>
      <c r="F734" s="1" t="s">
        <v>20</v>
      </c>
      <c r="G734" s="3">
        <v>11</v>
      </c>
      <c r="H734" s="3">
        <v>790</v>
      </c>
      <c r="I734">
        <f t="shared" si="11"/>
        <v>8690</v>
      </c>
    </row>
    <row r="735" spans="2:9" x14ac:dyDescent="0.3">
      <c r="B735" s="2">
        <v>44372</v>
      </c>
      <c r="C735" s="1" t="s">
        <v>7</v>
      </c>
      <c r="D735" s="1" t="s">
        <v>8</v>
      </c>
      <c r="E735" s="1" t="s">
        <v>22</v>
      </c>
      <c r="F735" s="1" t="s">
        <v>23</v>
      </c>
      <c r="G735" s="3">
        <v>4</v>
      </c>
      <c r="H735" s="3">
        <v>2001</v>
      </c>
      <c r="I735">
        <f t="shared" si="11"/>
        <v>8004</v>
      </c>
    </row>
    <row r="736" spans="2:9" x14ac:dyDescent="0.3">
      <c r="B736" s="2">
        <v>44372</v>
      </c>
      <c r="C736" s="1" t="s">
        <v>11</v>
      </c>
      <c r="D736" s="1" t="s">
        <v>12</v>
      </c>
      <c r="E736" s="1" t="s">
        <v>22</v>
      </c>
      <c r="F736" s="1" t="s">
        <v>23</v>
      </c>
      <c r="G736" s="3">
        <v>56</v>
      </c>
      <c r="H736" s="3">
        <v>75</v>
      </c>
      <c r="I736">
        <f t="shared" si="11"/>
        <v>4200</v>
      </c>
    </row>
    <row r="737" spans="2:9" x14ac:dyDescent="0.3">
      <c r="B737" s="2">
        <v>44372</v>
      </c>
      <c r="C737" s="1" t="s">
        <v>14</v>
      </c>
      <c r="D737" s="1" t="s">
        <v>12</v>
      </c>
      <c r="E737" s="1" t="s">
        <v>22</v>
      </c>
      <c r="F737" s="1" t="s">
        <v>23</v>
      </c>
      <c r="G737" s="3">
        <v>9</v>
      </c>
      <c r="H737" s="3">
        <v>315</v>
      </c>
      <c r="I737">
        <f t="shared" si="11"/>
        <v>2835</v>
      </c>
    </row>
    <row r="738" spans="2:9" x14ac:dyDescent="0.3">
      <c r="B738" s="2">
        <v>44372</v>
      </c>
      <c r="C738" s="1" t="s">
        <v>15</v>
      </c>
      <c r="D738" s="1" t="s">
        <v>8</v>
      </c>
      <c r="E738" s="1" t="s">
        <v>22</v>
      </c>
      <c r="F738" s="1" t="s">
        <v>23</v>
      </c>
      <c r="G738" s="3">
        <v>3</v>
      </c>
      <c r="H738" s="3">
        <v>1080</v>
      </c>
      <c r="I738">
        <f t="shared" si="11"/>
        <v>3240</v>
      </c>
    </row>
    <row r="739" spans="2:9" x14ac:dyDescent="0.3">
      <c r="B739" s="2">
        <v>44372</v>
      </c>
      <c r="C739" s="1" t="s">
        <v>16</v>
      </c>
      <c r="D739" s="1" t="s">
        <v>17</v>
      </c>
      <c r="E739" s="1" t="s">
        <v>24</v>
      </c>
      <c r="F739" s="1" t="s">
        <v>23</v>
      </c>
      <c r="G739" s="3">
        <v>4</v>
      </c>
      <c r="H739" s="3">
        <v>1575</v>
      </c>
      <c r="I739">
        <f t="shared" si="11"/>
        <v>6300</v>
      </c>
    </row>
    <row r="740" spans="2:9" x14ac:dyDescent="0.3">
      <c r="B740" s="2">
        <v>44372</v>
      </c>
      <c r="C740" s="1" t="s">
        <v>18</v>
      </c>
      <c r="D740" s="1" t="s">
        <v>17</v>
      </c>
      <c r="E740" s="1" t="s">
        <v>24</v>
      </c>
      <c r="F740" s="1" t="s">
        <v>23</v>
      </c>
      <c r="G740" s="3">
        <v>11</v>
      </c>
      <c r="H740" s="3">
        <v>790</v>
      </c>
      <c r="I740">
        <f t="shared" si="11"/>
        <v>8690</v>
      </c>
    </row>
    <row r="741" spans="2:9" x14ac:dyDescent="0.3">
      <c r="B741" s="2">
        <v>44372</v>
      </c>
      <c r="C741" s="1" t="s">
        <v>7</v>
      </c>
      <c r="D741" s="1" t="s">
        <v>8</v>
      </c>
      <c r="E741" s="1" t="s">
        <v>25</v>
      </c>
      <c r="F741" s="1" t="s">
        <v>26</v>
      </c>
      <c r="G741" s="3">
        <v>6</v>
      </c>
      <c r="H741" s="3">
        <v>2001</v>
      </c>
      <c r="I741">
        <f t="shared" si="11"/>
        <v>12006</v>
      </c>
    </row>
    <row r="742" spans="2:9" x14ac:dyDescent="0.3">
      <c r="B742" s="2">
        <v>44372</v>
      </c>
      <c r="C742" s="1" t="s">
        <v>11</v>
      </c>
      <c r="D742" s="1" t="s">
        <v>12</v>
      </c>
      <c r="E742" s="1" t="s">
        <v>27</v>
      </c>
      <c r="F742" s="1" t="s">
        <v>26</v>
      </c>
      <c r="G742" s="3">
        <v>53</v>
      </c>
      <c r="H742" s="3">
        <v>75</v>
      </c>
      <c r="I742">
        <f t="shared" si="11"/>
        <v>3975</v>
      </c>
    </row>
    <row r="743" spans="2:9" x14ac:dyDescent="0.3">
      <c r="B743" s="2">
        <v>44372</v>
      </c>
      <c r="C743" s="1" t="s">
        <v>14</v>
      </c>
      <c r="D743" s="1" t="s">
        <v>12</v>
      </c>
      <c r="E743" s="1" t="s">
        <v>27</v>
      </c>
      <c r="F743" s="1" t="s">
        <v>26</v>
      </c>
      <c r="G743" s="3">
        <v>13</v>
      </c>
      <c r="H743" s="3">
        <v>315</v>
      </c>
      <c r="I743">
        <f t="shared" si="11"/>
        <v>4095</v>
      </c>
    </row>
    <row r="744" spans="2:9" x14ac:dyDescent="0.3">
      <c r="B744" s="2">
        <v>44372</v>
      </c>
      <c r="C744" s="1" t="s">
        <v>15</v>
      </c>
      <c r="D744" s="1" t="s">
        <v>8</v>
      </c>
      <c r="E744" s="1" t="s">
        <v>25</v>
      </c>
      <c r="F744" s="1" t="s">
        <v>26</v>
      </c>
      <c r="G744" s="3">
        <v>2</v>
      </c>
      <c r="H744" s="3">
        <v>1080</v>
      </c>
      <c r="I744">
        <f t="shared" si="11"/>
        <v>2160</v>
      </c>
    </row>
    <row r="745" spans="2:9" x14ac:dyDescent="0.3">
      <c r="B745" s="2">
        <v>44372</v>
      </c>
      <c r="C745" s="1" t="s">
        <v>16</v>
      </c>
      <c r="D745" s="1" t="s">
        <v>17</v>
      </c>
      <c r="E745" s="1" t="s">
        <v>27</v>
      </c>
      <c r="F745" s="1" t="s">
        <v>26</v>
      </c>
      <c r="G745" s="3">
        <v>6</v>
      </c>
      <c r="H745" s="3">
        <v>1575</v>
      </c>
      <c r="I745">
        <f t="shared" si="11"/>
        <v>9450</v>
      </c>
    </row>
    <row r="746" spans="2:9" x14ac:dyDescent="0.3">
      <c r="B746" s="2">
        <v>44372</v>
      </c>
      <c r="C746" s="1" t="s">
        <v>18</v>
      </c>
      <c r="D746" s="1" t="s">
        <v>17</v>
      </c>
      <c r="E746" s="1" t="s">
        <v>27</v>
      </c>
      <c r="F746" s="1" t="s">
        <v>26</v>
      </c>
      <c r="G746" s="3">
        <v>6</v>
      </c>
      <c r="H746" s="3">
        <v>790</v>
      </c>
      <c r="I746">
        <f t="shared" si="11"/>
        <v>4740</v>
      </c>
    </row>
    <row r="747" spans="2:9" x14ac:dyDescent="0.3">
      <c r="B747" s="2">
        <v>44372</v>
      </c>
      <c r="C747" s="1" t="s">
        <v>7</v>
      </c>
      <c r="D747" s="1" t="s">
        <v>8</v>
      </c>
      <c r="E747" s="1" t="s">
        <v>28</v>
      </c>
      <c r="F747" s="1" t="s">
        <v>29</v>
      </c>
      <c r="G747" s="3">
        <v>3</v>
      </c>
      <c r="H747" s="3">
        <v>2001</v>
      </c>
      <c r="I747">
        <f t="shared" si="11"/>
        <v>6003</v>
      </c>
    </row>
    <row r="748" spans="2:9" x14ac:dyDescent="0.3">
      <c r="B748" s="2">
        <v>44372</v>
      </c>
      <c r="C748" s="1" t="s">
        <v>11</v>
      </c>
      <c r="D748" s="1" t="s">
        <v>12</v>
      </c>
      <c r="E748" s="1" t="s">
        <v>30</v>
      </c>
      <c r="F748" s="1" t="s">
        <v>29</v>
      </c>
      <c r="G748" s="3">
        <v>37</v>
      </c>
      <c r="H748" s="3">
        <v>75</v>
      </c>
      <c r="I748">
        <f t="shared" si="11"/>
        <v>2775</v>
      </c>
    </row>
    <row r="749" spans="2:9" x14ac:dyDescent="0.3">
      <c r="B749" s="2">
        <v>44372</v>
      </c>
      <c r="C749" s="1" t="s">
        <v>14</v>
      </c>
      <c r="D749" s="1" t="s">
        <v>12</v>
      </c>
      <c r="E749" s="1" t="s">
        <v>30</v>
      </c>
      <c r="F749" s="1" t="s">
        <v>29</v>
      </c>
      <c r="G749" s="3">
        <v>12</v>
      </c>
      <c r="H749" s="3">
        <v>315</v>
      </c>
      <c r="I749">
        <f t="shared" si="11"/>
        <v>3780</v>
      </c>
    </row>
    <row r="750" spans="2:9" x14ac:dyDescent="0.3">
      <c r="B750" s="2">
        <v>44372</v>
      </c>
      <c r="C750" s="1" t="s">
        <v>15</v>
      </c>
      <c r="D750" s="1" t="s">
        <v>8</v>
      </c>
      <c r="E750" s="1" t="s">
        <v>28</v>
      </c>
      <c r="F750" s="1" t="s">
        <v>29</v>
      </c>
      <c r="G750" s="3">
        <v>6</v>
      </c>
      <c r="H750" s="3">
        <v>1080</v>
      </c>
      <c r="I750">
        <f t="shared" si="11"/>
        <v>6480</v>
      </c>
    </row>
    <row r="751" spans="2:9" x14ac:dyDescent="0.3">
      <c r="B751" s="2">
        <v>44372</v>
      </c>
      <c r="C751" s="1" t="s">
        <v>16</v>
      </c>
      <c r="D751" s="1" t="s">
        <v>17</v>
      </c>
      <c r="E751" s="1" t="s">
        <v>28</v>
      </c>
      <c r="F751" s="1" t="s">
        <v>29</v>
      </c>
      <c r="G751" s="3">
        <v>4</v>
      </c>
      <c r="H751" s="3">
        <v>1575</v>
      </c>
      <c r="I751">
        <f t="shared" si="11"/>
        <v>6300</v>
      </c>
    </row>
    <row r="752" spans="2:9" x14ac:dyDescent="0.3">
      <c r="B752" s="2">
        <v>44372</v>
      </c>
      <c r="C752" s="1" t="s">
        <v>18</v>
      </c>
      <c r="D752" s="1" t="s">
        <v>17</v>
      </c>
      <c r="E752" s="1" t="s">
        <v>28</v>
      </c>
      <c r="F752" s="1" t="s">
        <v>29</v>
      </c>
      <c r="G752" s="3">
        <v>10</v>
      </c>
      <c r="H752" s="3">
        <v>790</v>
      </c>
      <c r="I752">
        <f t="shared" si="11"/>
        <v>7900</v>
      </c>
    </row>
    <row r="753" spans="2:9" x14ac:dyDescent="0.3">
      <c r="B753" s="2">
        <v>44379</v>
      </c>
      <c r="C753" s="1" t="s">
        <v>7</v>
      </c>
      <c r="D753" s="1" t="s">
        <v>8</v>
      </c>
      <c r="E753" s="1" t="s">
        <v>13</v>
      </c>
      <c r="F753" s="1" t="s">
        <v>10</v>
      </c>
      <c r="G753" s="3">
        <v>3</v>
      </c>
      <c r="H753" s="3">
        <v>2001</v>
      </c>
      <c r="I753">
        <f t="shared" si="11"/>
        <v>6003</v>
      </c>
    </row>
    <row r="754" spans="2:9" x14ac:dyDescent="0.3">
      <c r="B754" s="2">
        <v>44379</v>
      </c>
      <c r="C754" s="1" t="s">
        <v>11</v>
      </c>
      <c r="D754" s="1" t="s">
        <v>12</v>
      </c>
      <c r="E754" s="1" t="s">
        <v>13</v>
      </c>
      <c r="F754" s="1" t="s">
        <v>10</v>
      </c>
      <c r="G754" s="3">
        <v>38</v>
      </c>
      <c r="H754" s="3">
        <v>75</v>
      </c>
      <c r="I754">
        <f t="shared" si="11"/>
        <v>2850</v>
      </c>
    </row>
    <row r="755" spans="2:9" x14ac:dyDescent="0.3">
      <c r="B755" s="2">
        <v>44379</v>
      </c>
      <c r="C755" s="1" t="s">
        <v>14</v>
      </c>
      <c r="D755" s="1" t="s">
        <v>12</v>
      </c>
      <c r="E755" s="1" t="s">
        <v>13</v>
      </c>
      <c r="F755" s="1" t="s">
        <v>10</v>
      </c>
      <c r="G755" s="3">
        <v>14</v>
      </c>
      <c r="H755" s="3">
        <v>315</v>
      </c>
      <c r="I755">
        <f t="shared" si="11"/>
        <v>4410</v>
      </c>
    </row>
    <row r="756" spans="2:9" x14ac:dyDescent="0.3">
      <c r="B756" s="2">
        <v>44379</v>
      </c>
      <c r="C756" s="1" t="s">
        <v>15</v>
      </c>
      <c r="D756" s="1" t="s">
        <v>8</v>
      </c>
      <c r="E756" s="1" t="s">
        <v>13</v>
      </c>
      <c r="F756" s="1" t="s">
        <v>10</v>
      </c>
      <c r="G756" s="3">
        <v>6</v>
      </c>
      <c r="H756" s="3">
        <v>1080</v>
      </c>
      <c r="I756">
        <f t="shared" si="11"/>
        <v>6480</v>
      </c>
    </row>
    <row r="757" spans="2:9" x14ac:dyDescent="0.3">
      <c r="B757" s="2">
        <v>44379</v>
      </c>
      <c r="C757" s="1" t="s">
        <v>16</v>
      </c>
      <c r="D757" s="1" t="s">
        <v>17</v>
      </c>
      <c r="E757" s="1" t="s">
        <v>9</v>
      </c>
      <c r="F757" s="1" t="s">
        <v>10</v>
      </c>
      <c r="G757" s="3">
        <v>3</v>
      </c>
      <c r="H757" s="3">
        <v>1575</v>
      </c>
      <c r="I757">
        <f t="shared" si="11"/>
        <v>4725</v>
      </c>
    </row>
    <row r="758" spans="2:9" x14ac:dyDescent="0.3">
      <c r="B758" s="2">
        <v>44379</v>
      </c>
      <c r="C758" s="1" t="s">
        <v>18</v>
      </c>
      <c r="D758" s="1" t="s">
        <v>17</v>
      </c>
      <c r="E758" s="1" t="s">
        <v>9</v>
      </c>
      <c r="F758" s="1" t="s">
        <v>10</v>
      </c>
      <c r="G758" s="3">
        <v>11</v>
      </c>
      <c r="H758" s="3">
        <v>790</v>
      </c>
      <c r="I758">
        <f t="shared" si="11"/>
        <v>8690</v>
      </c>
    </row>
    <row r="759" spans="2:9" x14ac:dyDescent="0.3">
      <c r="B759" s="2">
        <v>44379</v>
      </c>
      <c r="C759" s="1" t="s">
        <v>7</v>
      </c>
      <c r="D759" s="1" t="s">
        <v>8</v>
      </c>
      <c r="E759" s="1" t="s">
        <v>19</v>
      </c>
      <c r="F759" s="1" t="s">
        <v>20</v>
      </c>
      <c r="G759" s="3">
        <v>5</v>
      </c>
      <c r="H759" s="3">
        <v>2001</v>
      </c>
      <c r="I759">
        <f t="shared" si="11"/>
        <v>10005</v>
      </c>
    </row>
    <row r="760" spans="2:9" x14ac:dyDescent="0.3">
      <c r="B760" s="2">
        <v>44379</v>
      </c>
      <c r="C760" s="1" t="s">
        <v>11</v>
      </c>
      <c r="D760" s="1" t="s">
        <v>12</v>
      </c>
      <c r="E760" s="1" t="s">
        <v>21</v>
      </c>
      <c r="F760" s="1" t="s">
        <v>20</v>
      </c>
      <c r="G760" s="3">
        <v>44</v>
      </c>
      <c r="H760" s="3">
        <v>75</v>
      </c>
      <c r="I760">
        <f t="shared" si="11"/>
        <v>3300</v>
      </c>
    </row>
    <row r="761" spans="2:9" x14ac:dyDescent="0.3">
      <c r="B761" s="2">
        <v>44379</v>
      </c>
      <c r="C761" s="1" t="s">
        <v>14</v>
      </c>
      <c r="D761" s="1" t="s">
        <v>12</v>
      </c>
      <c r="E761" s="1" t="s">
        <v>21</v>
      </c>
      <c r="F761" s="1" t="s">
        <v>20</v>
      </c>
      <c r="G761" s="3">
        <v>11</v>
      </c>
      <c r="H761" s="3">
        <v>315</v>
      </c>
      <c r="I761">
        <f t="shared" si="11"/>
        <v>3465</v>
      </c>
    </row>
    <row r="762" spans="2:9" x14ac:dyDescent="0.3">
      <c r="B762" s="2">
        <v>44379</v>
      </c>
      <c r="C762" s="1" t="s">
        <v>15</v>
      </c>
      <c r="D762" s="1" t="s">
        <v>8</v>
      </c>
      <c r="E762" s="1" t="s">
        <v>19</v>
      </c>
      <c r="F762" s="1" t="s">
        <v>20</v>
      </c>
      <c r="G762" s="3">
        <v>5</v>
      </c>
      <c r="H762" s="3">
        <v>1080</v>
      </c>
      <c r="I762">
        <f t="shared" si="11"/>
        <v>5400</v>
      </c>
    </row>
    <row r="763" spans="2:9" x14ac:dyDescent="0.3">
      <c r="B763" s="2">
        <v>44379</v>
      </c>
      <c r="C763" s="1" t="s">
        <v>16</v>
      </c>
      <c r="D763" s="1" t="s">
        <v>17</v>
      </c>
      <c r="E763" s="1" t="s">
        <v>21</v>
      </c>
      <c r="F763" s="1" t="s">
        <v>20</v>
      </c>
      <c r="G763" s="3">
        <v>5</v>
      </c>
      <c r="H763" s="3">
        <v>1575</v>
      </c>
      <c r="I763">
        <f t="shared" si="11"/>
        <v>7875</v>
      </c>
    </row>
    <row r="764" spans="2:9" x14ac:dyDescent="0.3">
      <c r="B764" s="2">
        <v>44379</v>
      </c>
      <c r="C764" s="1" t="s">
        <v>18</v>
      </c>
      <c r="D764" s="1" t="s">
        <v>17</v>
      </c>
      <c r="E764" s="1" t="s">
        <v>21</v>
      </c>
      <c r="F764" s="1" t="s">
        <v>20</v>
      </c>
      <c r="G764" s="3">
        <v>7</v>
      </c>
      <c r="H764" s="3">
        <v>790</v>
      </c>
      <c r="I764">
        <f t="shared" si="11"/>
        <v>5530</v>
      </c>
    </row>
    <row r="765" spans="2:9" x14ac:dyDescent="0.3">
      <c r="B765" s="2">
        <v>44379</v>
      </c>
      <c r="C765" s="1" t="s">
        <v>7</v>
      </c>
      <c r="D765" s="1" t="s">
        <v>8</v>
      </c>
      <c r="E765" s="1" t="s">
        <v>22</v>
      </c>
      <c r="F765" s="1" t="s">
        <v>23</v>
      </c>
      <c r="G765" s="3">
        <v>3</v>
      </c>
      <c r="H765" s="3">
        <v>2001</v>
      </c>
      <c r="I765">
        <f t="shared" si="11"/>
        <v>6003</v>
      </c>
    </row>
    <row r="766" spans="2:9" x14ac:dyDescent="0.3">
      <c r="B766" s="2">
        <v>44379</v>
      </c>
      <c r="C766" s="1" t="s">
        <v>11</v>
      </c>
      <c r="D766" s="1" t="s">
        <v>12</v>
      </c>
      <c r="E766" s="1" t="s">
        <v>22</v>
      </c>
      <c r="F766" s="1" t="s">
        <v>23</v>
      </c>
      <c r="G766" s="3">
        <v>56</v>
      </c>
      <c r="H766" s="3">
        <v>75</v>
      </c>
      <c r="I766">
        <f t="shared" si="11"/>
        <v>4200</v>
      </c>
    </row>
    <row r="767" spans="2:9" x14ac:dyDescent="0.3">
      <c r="B767" s="2">
        <v>44379</v>
      </c>
      <c r="C767" s="1" t="s">
        <v>14</v>
      </c>
      <c r="D767" s="1" t="s">
        <v>12</v>
      </c>
      <c r="E767" s="1" t="s">
        <v>22</v>
      </c>
      <c r="F767" s="1" t="s">
        <v>23</v>
      </c>
      <c r="G767" s="3">
        <v>7</v>
      </c>
      <c r="H767" s="3">
        <v>315</v>
      </c>
      <c r="I767">
        <f t="shared" si="11"/>
        <v>2205</v>
      </c>
    </row>
    <row r="768" spans="2:9" x14ac:dyDescent="0.3">
      <c r="B768" s="2">
        <v>44379</v>
      </c>
      <c r="C768" s="1" t="s">
        <v>15</v>
      </c>
      <c r="D768" s="1" t="s">
        <v>8</v>
      </c>
      <c r="E768" s="1" t="s">
        <v>22</v>
      </c>
      <c r="F768" s="1" t="s">
        <v>23</v>
      </c>
      <c r="G768" s="3">
        <v>5</v>
      </c>
      <c r="H768" s="3">
        <v>1080</v>
      </c>
      <c r="I768">
        <f t="shared" si="11"/>
        <v>5400</v>
      </c>
    </row>
    <row r="769" spans="2:9" x14ac:dyDescent="0.3">
      <c r="B769" s="2">
        <v>44379</v>
      </c>
      <c r="C769" s="1" t="s">
        <v>16</v>
      </c>
      <c r="D769" s="1" t="s">
        <v>17</v>
      </c>
      <c r="E769" s="1" t="s">
        <v>24</v>
      </c>
      <c r="F769" s="1" t="s">
        <v>23</v>
      </c>
      <c r="G769" s="3">
        <v>6</v>
      </c>
      <c r="H769" s="3">
        <v>1575</v>
      </c>
      <c r="I769">
        <f t="shared" si="11"/>
        <v>9450</v>
      </c>
    </row>
    <row r="770" spans="2:9" x14ac:dyDescent="0.3">
      <c r="B770" s="2">
        <v>44379</v>
      </c>
      <c r="C770" s="1" t="s">
        <v>18</v>
      </c>
      <c r="D770" s="1" t="s">
        <v>17</v>
      </c>
      <c r="E770" s="1" t="s">
        <v>24</v>
      </c>
      <c r="F770" s="1" t="s">
        <v>23</v>
      </c>
      <c r="G770" s="3">
        <v>8</v>
      </c>
      <c r="H770" s="3">
        <v>790</v>
      </c>
      <c r="I770">
        <f t="shared" si="11"/>
        <v>6320</v>
      </c>
    </row>
    <row r="771" spans="2:9" x14ac:dyDescent="0.3">
      <c r="B771" s="2">
        <v>44379</v>
      </c>
      <c r="C771" s="1" t="s">
        <v>7</v>
      </c>
      <c r="D771" s="1" t="s">
        <v>8</v>
      </c>
      <c r="E771" s="1" t="s">
        <v>25</v>
      </c>
      <c r="F771" s="1" t="s">
        <v>26</v>
      </c>
      <c r="G771" s="3">
        <v>6</v>
      </c>
      <c r="H771" s="3">
        <v>2001</v>
      </c>
      <c r="I771">
        <f t="shared" si="11"/>
        <v>12006</v>
      </c>
    </row>
    <row r="772" spans="2:9" x14ac:dyDescent="0.3">
      <c r="B772" s="2">
        <v>44379</v>
      </c>
      <c r="C772" s="1" t="s">
        <v>11</v>
      </c>
      <c r="D772" s="1" t="s">
        <v>12</v>
      </c>
      <c r="E772" s="1" t="s">
        <v>27</v>
      </c>
      <c r="F772" s="1" t="s">
        <v>26</v>
      </c>
      <c r="G772" s="3">
        <v>45</v>
      </c>
      <c r="H772" s="3">
        <v>75</v>
      </c>
      <c r="I772">
        <f t="shared" ref="I772:I835" si="12">H772*G772</f>
        <v>3375</v>
      </c>
    </row>
    <row r="773" spans="2:9" x14ac:dyDescent="0.3">
      <c r="B773" s="2">
        <v>44379</v>
      </c>
      <c r="C773" s="1" t="s">
        <v>14</v>
      </c>
      <c r="D773" s="1" t="s">
        <v>12</v>
      </c>
      <c r="E773" s="1" t="s">
        <v>27</v>
      </c>
      <c r="F773" s="1" t="s">
        <v>26</v>
      </c>
      <c r="G773" s="3">
        <v>5</v>
      </c>
      <c r="H773" s="3">
        <v>315</v>
      </c>
      <c r="I773">
        <f t="shared" si="12"/>
        <v>1575</v>
      </c>
    </row>
    <row r="774" spans="2:9" x14ac:dyDescent="0.3">
      <c r="B774" s="2">
        <v>44379</v>
      </c>
      <c r="C774" s="1" t="s">
        <v>15</v>
      </c>
      <c r="D774" s="1" t="s">
        <v>8</v>
      </c>
      <c r="E774" s="1" t="s">
        <v>25</v>
      </c>
      <c r="F774" s="1" t="s">
        <v>26</v>
      </c>
      <c r="G774" s="3">
        <v>2</v>
      </c>
      <c r="H774" s="3">
        <v>1080</v>
      </c>
      <c r="I774">
        <f t="shared" si="12"/>
        <v>2160</v>
      </c>
    </row>
    <row r="775" spans="2:9" x14ac:dyDescent="0.3">
      <c r="B775" s="2">
        <v>44379</v>
      </c>
      <c r="C775" s="1" t="s">
        <v>16</v>
      </c>
      <c r="D775" s="1" t="s">
        <v>17</v>
      </c>
      <c r="E775" s="1" t="s">
        <v>27</v>
      </c>
      <c r="F775" s="1" t="s">
        <v>26</v>
      </c>
      <c r="G775" s="3">
        <v>5</v>
      </c>
      <c r="H775" s="3">
        <v>1575</v>
      </c>
      <c r="I775">
        <f t="shared" si="12"/>
        <v>7875</v>
      </c>
    </row>
    <row r="776" spans="2:9" x14ac:dyDescent="0.3">
      <c r="B776" s="2">
        <v>44379</v>
      </c>
      <c r="C776" s="1" t="s">
        <v>18</v>
      </c>
      <c r="D776" s="1" t="s">
        <v>17</v>
      </c>
      <c r="E776" s="1" t="s">
        <v>27</v>
      </c>
      <c r="F776" s="1" t="s">
        <v>26</v>
      </c>
      <c r="G776" s="3">
        <v>5</v>
      </c>
      <c r="H776" s="3">
        <v>790</v>
      </c>
      <c r="I776">
        <f t="shared" si="12"/>
        <v>3950</v>
      </c>
    </row>
    <row r="777" spans="2:9" x14ac:dyDescent="0.3">
      <c r="B777" s="2">
        <v>44379</v>
      </c>
      <c r="C777" s="1" t="s">
        <v>7</v>
      </c>
      <c r="D777" s="1" t="s">
        <v>8</v>
      </c>
      <c r="E777" s="1" t="s">
        <v>28</v>
      </c>
      <c r="F777" s="1" t="s">
        <v>29</v>
      </c>
      <c r="G777" s="3">
        <v>6</v>
      </c>
      <c r="H777" s="3">
        <v>2001</v>
      </c>
      <c r="I777">
        <f t="shared" si="12"/>
        <v>12006</v>
      </c>
    </row>
    <row r="778" spans="2:9" x14ac:dyDescent="0.3">
      <c r="B778" s="2">
        <v>44379</v>
      </c>
      <c r="C778" s="1" t="s">
        <v>11</v>
      </c>
      <c r="D778" s="1" t="s">
        <v>12</v>
      </c>
      <c r="E778" s="1" t="s">
        <v>30</v>
      </c>
      <c r="F778" s="1" t="s">
        <v>29</v>
      </c>
      <c r="G778" s="3">
        <v>37</v>
      </c>
      <c r="H778" s="3">
        <v>75</v>
      </c>
      <c r="I778">
        <f t="shared" si="12"/>
        <v>2775</v>
      </c>
    </row>
    <row r="779" spans="2:9" x14ac:dyDescent="0.3">
      <c r="B779" s="2">
        <v>44379</v>
      </c>
      <c r="C779" s="1" t="s">
        <v>14</v>
      </c>
      <c r="D779" s="1" t="s">
        <v>12</v>
      </c>
      <c r="E779" s="1" t="s">
        <v>30</v>
      </c>
      <c r="F779" s="1" t="s">
        <v>29</v>
      </c>
      <c r="G779" s="3">
        <v>14</v>
      </c>
      <c r="H779" s="3">
        <v>315</v>
      </c>
      <c r="I779">
        <f t="shared" si="12"/>
        <v>4410</v>
      </c>
    </row>
    <row r="780" spans="2:9" x14ac:dyDescent="0.3">
      <c r="B780" s="2">
        <v>44379</v>
      </c>
      <c r="C780" s="1" t="s">
        <v>15</v>
      </c>
      <c r="D780" s="1" t="s">
        <v>8</v>
      </c>
      <c r="E780" s="1" t="s">
        <v>28</v>
      </c>
      <c r="F780" s="1" t="s">
        <v>29</v>
      </c>
      <c r="G780" s="3">
        <v>4</v>
      </c>
      <c r="H780" s="3">
        <v>1080</v>
      </c>
      <c r="I780">
        <f t="shared" si="12"/>
        <v>4320</v>
      </c>
    </row>
    <row r="781" spans="2:9" x14ac:dyDescent="0.3">
      <c r="B781" s="2">
        <v>44379</v>
      </c>
      <c r="C781" s="1" t="s">
        <v>16</v>
      </c>
      <c r="D781" s="1" t="s">
        <v>17</v>
      </c>
      <c r="E781" s="1" t="s">
        <v>28</v>
      </c>
      <c r="F781" s="1" t="s">
        <v>29</v>
      </c>
      <c r="G781" s="3">
        <v>4</v>
      </c>
      <c r="H781" s="3">
        <v>1575</v>
      </c>
      <c r="I781">
        <f t="shared" si="12"/>
        <v>6300</v>
      </c>
    </row>
    <row r="782" spans="2:9" x14ac:dyDescent="0.3">
      <c r="B782" s="2">
        <v>44379</v>
      </c>
      <c r="C782" s="1" t="s">
        <v>18</v>
      </c>
      <c r="D782" s="1" t="s">
        <v>17</v>
      </c>
      <c r="E782" s="1" t="s">
        <v>28</v>
      </c>
      <c r="F782" s="1" t="s">
        <v>29</v>
      </c>
      <c r="G782" s="3">
        <v>11</v>
      </c>
      <c r="H782" s="3">
        <v>790</v>
      </c>
      <c r="I782">
        <f t="shared" si="12"/>
        <v>8690</v>
      </c>
    </row>
    <row r="783" spans="2:9" x14ac:dyDescent="0.3">
      <c r="B783" s="2">
        <v>44386</v>
      </c>
      <c r="C783" s="1" t="s">
        <v>7</v>
      </c>
      <c r="D783" s="1" t="s">
        <v>8</v>
      </c>
      <c r="E783" s="1" t="s">
        <v>13</v>
      </c>
      <c r="F783" s="1" t="s">
        <v>10</v>
      </c>
      <c r="G783" s="3">
        <v>6</v>
      </c>
      <c r="H783" s="3">
        <v>2001</v>
      </c>
      <c r="I783">
        <f t="shared" si="12"/>
        <v>12006</v>
      </c>
    </row>
    <row r="784" spans="2:9" x14ac:dyDescent="0.3">
      <c r="B784" s="2">
        <v>44386</v>
      </c>
      <c r="C784" s="1" t="s">
        <v>11</v>
      </c>
      <c r="D784" s="1" t="s">
        <v>12</v>
      </c>
      <c r="E784" s="1" t="s">
        <v>13</v>
      </c>
      <c r="F784" s="1" t="s">
        <v>10</v>
      </c>
      <c r="G784" s="3">
        <v>60</v>
      </c>
      <c r="H784" s="3">
        <v>75</v>
      </c>
      <c r="I784">
        <f t="shared" si="12"/>
        <v>4500</v>
      </c>
    </row>
    <row r="785" spans="2:9" x14ac:dyDescent="0.3">
      <c r="B785" s="2">
        <v>44386</v>
      </c>
      <c r="C785" s="1" t="s">
        <v>14</v>
      </c>
      <c r="D785" s="1" t="s">
        <v>12</v>
      </c>
      <c r="E785" s="1" t="s">
        <v>13</v>
      </c>
      <c r="F785" s="1" t="s">
        <v>10</v>
      </c>
      <c r="G785" s="3">
        <v>6</v>
      </c>
      <c r="H785" s="3">
        <v>315</v>
      </c>
      <c r="I785">
        <f t="shared" si="12"/>
        <v>1890</v>
      </c>
    </row>
    <row r="786" spans="2:9" x14ac:dyDescent="0.3">
      <c r="B786" s="2">
        <v>44386</v>
      </c>
      <c r="C786" s="1" t="s">
        <v>15</v>
      </c>
      <c r="D786" s="1" t="s">
        <v>8</v>
      </c>
      <c r="E786" s="1" t="s">
        <v>13</v>
      </c>
      <c r="F786" s="1" t="s">
        <v>10</v>
      </c>
      <c r="G786" s="3">
        <v>6</v>
      </c>
      <c r="H786" s="3">
        <v>1080</v>
      </c>
      <c r="I786">
        <f t="shared" si="12"/>
        <v>6480</v>
      </c>
    </row>
    <row r="787" spans="2:9" x14ac:dyDescent="0.3">
      <c r="B787" s="2">
        <v>44386</v>
      </c>
      <c r="C787" s="1" t="s">
        <v>16</v>
      </c>
      <c r="D787" s="1" t="s">
        <v>17</v>
      </c>
      <c r="E787" s="1" t="s">
        <v>9</v>
      </c>
      <c r="F787" s="1" t="s">
        <v>10</v>
      </c>
      <c r="G787" s="3">
        <v>3</v>
      </c>
      <c r="H787" s="3">
        <v>1575</v>
      </c>
      <c r="I787">
        <f t="shared" si="12"/>
        <v>4725</v>
      </c>
    </row>
    <row r="788" spans="2:9" x14ac:dyDescent="0.3">
      <c r="B788" s="2">
        <v>44386</v>
      </c>
      <c r="C788" s="1" t="s">
        <v>18</v>
      </c>
      <c r="D788" s="1" t="s">
        <v>17</v>
      </c>
      <c r="E788" s="1" t="s">
        <v>9</v>
      </c>
      <c r="F788" s="1" t="s">
        <v>10</v>
      </c>
      <c r="G788" s="3">
        <v>7</v>
      </c>
      <c r="H788" s="3">
        <v>790</v>
      </c>
      <c r="I788">
        <f t="shared" si="12"/>
        <v>5530</v>
      </c>
    </row>
    <row r="789" spans="2:9" x14ac:dyDescent="0.3">
      <c r="B789" s="2">
        <v>44386</v>
      </c>
      <c r="C789" s="1" t="s">
        <v>7</v>
      </c>
      <c r="D789" s="1" t="s">
        <v>8</v>
      </c>
      <c r="E789" s="1" t="s">
        <v>19</v>
      </c>
      <c r="F789" s="1" t="s">
        <v>20</v>
      </c>
      <c r="G789" s="3">
        <v>4</v>
      </c>
      <c r="H789" s="3">
        <v>2001</v>
      </c>
      <c r="I789">
        <f t="shared" si="12"/>
        <v>8004</v>
      </c>
    </row>
    <row r="790" spans="2:9" x14ac:dyDescent="0.3">
      <c r="B790" s="2">
        <v>44386</v>
      </c>
      <c r="C790" s="1" t="s">
        <v>11</v>
      </c>
      <c r="D790" s="1" t="s">
        <v>12</v>
      </c>
      <c r="E790" s="1" t="s">
        <v>21</v>
      </c>
      <c r="F790" s="1" t="s">
        <v>20</v>
      </c>
      <c r="G790" s="3">
        <v>32</v>
      </c>
      <c r="H790" s="3">
        <v>75</v>
      </c>
      <c r="I790">
        <f t="shared" si="12"/>
        <v>2400</v>
      </c>
    </row>
    <row r="791" spans="2:9" x14ac:dyDescent="0.3">
      <c r="B791" s="2">
        <v>44386</v>
      </c>
      <c r="C791" s="1" t="s">
        <v>14</v>
      </c>
      <c r="D791" s="1" t="s">
        <v>12</v>
      </c>
      <c r="E791" s="1" t="s">
        <v>21</v>
      </c>
      <c r="F791" s="1" t="s">
        <v>20</v>
      </c>
      <c r="G791" s="3">
        <v>7</v>
      </c>
      <c r="H791" s="3">
        <v>315</v>
      </c>
      <c r="I791">
        <f t="shared" si="12"/>
        <v>2205</v>
      </c>
    </row>
    <row r="792" spans="2:9" x14ac:dyDescent="0.3">
      <c r="B792" s="2">
        <v>44386</v>
      </c>
      <c r="C792" s="1" t="s">
        <v>15</v>
      </c>
      <c r="D792" s="1" t="s">
        <v>8</v>
      </c>
      <c r="E792" s="1" t="s">
        <v>19</v>
      </c>
      <c r="F792" s="1" t="s">
        <v>20</v>
      </c>
      <c r="G792" s="3">
        <v>3</v>
      </c>
      <c r="H792" s="3">
        <v>1080</v>
      </c>
      <c r="I792">
        <f t="shared" si="12"/>
        <v>3240</v>
      </c>
    </row>
    <row r="793" spans="2:9" x14ac:dyDescent="0.3">
      <c r="B793" s="2">
        <v>44386</v>
      </c>
      <c r="C793" s="1" t="s">
        <v>16</v>
      </c>
      <c r="D793" s="1" t="s">
        <v>17</v>
      </c>
      <c r="E793" s="1" t="s">
        <v>21</v>
      </c>
      <c r="F793" s="1" t="s">
        <v>20</v>
      </c>
      <c r="G793" s="3">
        <v>2</v>
      </c>
      <c r="H793" s="3">
        <v>1575</v>
      </c>
      <c r="I793">
        <f t="shared" si="12"/>
        <v>3150</v>
      </c>
    </row>
    <row r="794" spans="2:9" x14ac:dyDescent="0.3">
      <c r="B794" s="2">
        <v>44386</v>
      </c>
      <c r="C794" s="1" t="s">
        <v>18</v>
      </c>
      <c r="D794" s="1" t="s">
        <v>17</v>
      </c>
      <c r="E794" s="1" t="s">
        <v>21</v>
      </c>
      <c r="F794" s="1" t="s">
        <v>20</v>
      </c>
      <c r="G794" s="3">
        <v>6</v>
      </c>
      <c r="H794" s="3">
        <v>790</v>
      </c>
      <c r="I794">
        <f t="shared" si="12"/>
        <v>4740</v>
      </c>
    </row>
    <row r="795" spans="2:9" x14ac:dyDescent="0.3">
      <c r="B795" s="2">
        <v>44386</v>
      </c>
      <c r="C795" s="1" t="s">
        <v>7</v>
      </c>
      <c r="D795" s="1" t="s">
        <v>8</v>
      </c>
      <c r="E795" s="1" t="s">
        <v>22</v>
      </c>
      <c r="F795" s="1" t="s">
        <v>23</v>
      </c>
      <c r="G795" s="3">
        <v>5</v>
      </c>
      <c r="H795" s="3">
        <v>2001</v>
      </c>
      <c r="I795">
        <f t="shared" si="12"/>
        <v>10005</v>
      </c>
    </row>
    <row r="796" spans="2:9" x14ac:dyDescent="0.3">
      <c r="B796" s="2">
        <v>44386</v>
      </c>
      <c r="C796" s="1" t="s">
        <v>11</v>
      </c>
      <c r="D796" s="1" t="s">
        <v>12</v>
      </c>
      <c r="E796" s="1" t="s">
        <v>22</v>
      </c>
      <c r="F796" s="1" t="s">
        <v>23</v>
      </c>
      <c r="G796" s="3">
        <v>33</v>
      </c>
      <c r="H796" s="3">
        <v>75</v>
      </c>
      <c r="I796">
        <f t="shared" si="12"/>
        <v>2475</v>
      </c>
    </row>
    <row r="797" spans="2:9" x14ac:dyDescent="0.3">
      <c r="B797" s="2">
        <v>44386</v>
      </c>
      <c r="C797" s="1" t="s">
        <v>14</v>
      </c>
      <c r="D797" s="1" t="s">
        <v>12</v>
      </c>
      <c r="E797" s="1" t="s">
        <v>22</v>
      </c>
      <c r="F797" s="1" t="s">
        <v>23</v>
      </c>
      <c r="G797" s="3">
        <v>7</v>
      </c>
      <c r="H797" s="3">
        <v>315</v>
      </c>
      <c r="I797">
        <f t="shared" si="12"/>
        <v>2205</v>
      </c>
    </row>
    <row r="798" spans="2:9" x14ac:dyDescent="0.3">
      <c r="B798" s="2">
        <v>44386</v>
      </c>
      <c r="C798" s="1" t="s">
        <v>15</v>
      </c>
      <c r="D798" s="1" t="s">
        <v>8</v>
      </c>
      <c r="E798" s="1" t="s">
        <v>22</v>
      </c>
      <c r="F798" s="1" t="s">
        <v>23</v>
      </c>
      <c r="G798" s="3">
        <v>5</v>
      </c>
      <c r="H798" s="3">
        <v>1080</v>
      </c>
      <c r="I798">
        <f t="shared" si="12"/>
        <v>5400</v>
      </c>
    </row>
    <row r="799" spans="2:9" x14ac:dyDescent="0.3">
      <c r="B799" s="2">
        <v>44386</v>
      </c>
      <c r="C799" s="1" t="s">
        <v>16</v>
      </c>
      <c r="D799" s="1" t="s">
        <v>17</v>
      </c>
      <c r="E799" s="1" t="s">
        <v>24</v>
      </c>
      <c r="F799" s="1" t="s">
        <v>23</v>
      </c>
      <c r="G799" s="3">
        <v>4</v>
      </c>
      <c r="H799" s="3">
        <v>1575</v>
      </c>
      <c r="I799">
        <f t="shared" si="12"/>
        <v>6300</v>
      </c>
    </row>
    <row r="800" spans="2:9" x14ac:dyDescent="0.3">
      <c r="B800" s="2">
        <v>44386</v>
      </c>
      <c r="C800" s="1" t="s">
        <v>18</v>
      </c>
      <c r="D800" s="1" t="s">
        <v>17</v>
      </c>
      <c r="E800" s="1" t="s">
        <v>24</v>
      </c>
      <c r="F800" s="1" t="s">
        <v>23</v>
      </c>
      <c r="G800" s="3">
        <v>7</v>
      </c>
      <c r="H800" s="3">
        <v>790</v>
      </c>
      <c r="I800">
        <f t="shared" si="12"/>
        <v>5530</v>
      </c>
    </row>
    <row r="801" spans="2:9" x14ac:dyDescent="0.3">
      <c r="B801" s="2">
        <v>44386</v>
      </c>
      <c r="C801" s="1" t="s">
        <v>7</v>
      </c>
      <c r="D801" s="1" t="s">
        <v>8</v>
      </c>
      <c r="E801" s="1" t="s">
        <v>25</v>
      </c>
      <c r="F801" s="1" t="s">
        <v>26</v>
      </c>
      <c r="G801" s="3">
        <v>4</v>
      </c>
      <c r="H801" s="3">
        <v>2001</v>
      </c>
      <c r="I801">
        <f t="shared" si="12"/>
        <v>8004</v>
      </c>
    </row>
    <row r="802" spans="2:9" x14ac:dyDescent="0.3">
      <c r="B802" s="2">
        <v>44386</v>
      </c>
      <c r="C802" s="1" t="s">
        <v>11</v>
      </c>
      <c r="D802" s="1" t="s">
        <v>12</v>
      </c>
      <c r="E802" s="1" t="s">
        <v>27</v>
      </c>
      <c r="F802" s="1" t="s">
        <v>26</v>
      </c>
      <c r="G802" s="3">
        <v>54</v>
      </c>
      <c r="H802" s="3">
        <v>75</v>
      </c>
      <c r="I802">
        <f t="shared" si="12"/>
        <v>4050</v>
      </c>
    </row>
    <row r="803" spans="2:9" x14ac:dyDescent="0.3">
      <c r="B803" s="2">
        <v>44386</v>
      </c>
      <c r="C803" s="1" t="s">
        <v>14</v>
      </c>
      <c r="D803" s="1" t="s">
        <v>12</v>
      </c>
      <c r="E803" s="1" t="s">
        <v>25</v>
      </c>
      <c r="F803" s="1" t="s">
        <v>26</v>
      </c>
      <c r="G803" s="3">
        <v>12</v>
      </c>
      <c r="H803" s="3">
        <v>315</v>
      </c>
      <c r="I803">
        <f t="shared" si="12"/>
        <v>3780</v>
      </c>
    </row>
    <row r="804" spans="2:9" x14ac:dyDescent="0.3">
      <c r="B804" s="2">
        <v>44386</v>
      </c>
      <c r="C804" s="1" t="s">
        <v>15</v>
      </c>
      <c r="D804" s="1" t="s">
        <v>8</v>
      </c>
      <c r="E804" s="1" t="s">
        <v>25</v>
      </c>
      <c r="F804" s="1" t="s">
        <v>26</v>
      </c>
      <c r="G804" s="3">
        <v>4</v>
      </c>
      <c r="H804" s="3">
        <v>1080</v>
      </c>
      <c r="I804">
        <f t="shared" si="12"/>
        <v>4320</v>
      </c>
    </row>
    <row r="805" spans="2:9" x14ac:dyDescent="0.3">
      <c r="B805" s="2">
        <v>44386</v>
      </c>
      <c r="C805" s="1" t="s">
        <v>16</v>
      </c>
      <c r="D805" s="1" t="s">
        <v>17</v>
      </c>
      <c r="E805" s="1" t="s">
        <v>27</v>
      </c>
      <c r="F805" s="1" t="s">
        <v>26</v>
      </c>
      <c r="G805" s="3">
        <v>4</v>
      </c>
      <c r="H805" s="3">
        <v>1575</v>
      </c>
      <c r="I805">
        <f t="shared" si="12"/>
        <v>6300</v>
      </c>
    </row>
    <row r="806" spans="2:9" x14ac:dyDescent="0.3">
      <c r="B806" s="2">
        <v>44386</v>
      </c>
      <c r="C806" s="1" t="s">
        <v>18</v>
      </c>
      <c r="D806" s="1" t="s">
        <v>17</v>
      </c>
      <c r="E806" s="1" t="s">
        <v>27</v>
      </c>
      <c r="F806" s="1" t="s">
        <v>26</v>
      </c>
      <c r="G806" s="3">
        <v>9</v>
      </c>
      <c r="H806" s="3">
        <v>790</v>
      </c>
      <c r="I806">
        <f t="shared" si="12"/>
        <v>7110</v>
      </c>
    </row>
    <row r="807" spans="2:9" x14ac:dyDescent="0.3">
      <c r="B807" s="2">
        <v>44386</v>
      </c>
      <c r="C807" s="1" t="s">
        <v>7</v>
      </c>
      <c r="D807" s="1" t="s">
        <v>8</v>
      </c>
      <c r="E807" s="1" t="s">
        <v>28</v>
      </c>
      <c r="F807" s="1" t="s">
        <v>29</v>
      </c>
      <c r="G807" s="3">
        <v>4</v>
      </c>
      <c r="H807" s="3">
        <v>2001</v>
      </c>
      <c r="I807">
        <f t="shared" si="12"/>
        <v>8004</v>
      </c>
    </row>
    <row r="808" spans="2:9" x14ac:dyDescent="0.3">
      <c r="B808" s="2">
        <v>44386</v>
      </c>
      <c r="C808" s="1" t="s">
        <v>11</v>
      </c>
      <c r="D808" s="1" t="s">
        <v>12</v>
      </c>
      <c r="E808" s="1" t="s">
        <v>30</v>
      </c>
      <c r="F808" s="1" t="s">
        <v>29</v>
      </c>
      <c r="G808" s="3">
        <v>52</v>
      </c>
      <c r="H808" s="3">
        <v>75</v>
      </c>
      <c r="I808">
        <f t="shared" si="12"/>
        <v>3900</v>
      </c>
    </row>
    <row r="809" spans="2:9" x14ac:dyDescent="0.3">
      <c r="B809" s="2">
        <v>44386</v>
      </c>
      <c r="C809" s="1" t="s">
        <v>14</v>
      </c>
      <c r="D809" s="1" t="s">
        <v>12</v>
      </c>
      <c r="E809" s="1" t="s">
        <v>30</v>
      </c>
      <c r="F809" s="1" t="s">
        <v>29</v>
      </c>
      <c r="G809" s="3">
        <v>7</v>
      </c>
      <c r="H809" s="3">
        <v>315</v>
      </c>
      <c r="I809">
        <f t="shared" si="12"/>
        <v>2205</v>
      </c>
    </row>
    <row r="810" spans="2:9" x14ac:dyDescent="0.3">
      <c r="B810" s="2">
        <v>44386</v>
      </c>
      <c r="C810" s="1" t="s">
        <v>15</v>
      </c>
      <c r="D810" s="1" t="s">
        <v>8</v>
      </c>
      <c r="E810" s="1" t="s">
        <v>28</v>
      </c>
      <c r="F810" s="1" t="s">
        <v>29</v>
      </c>
      <c r="G810" s="3">
        <v>4</v>
      </c>
      <c r="H810" s="3">
        <v>1080</v>
      </c>
      <c r="I810">
        <f t="shared" si="12"/>
        <v>4320</v>
      </c>
    </row>
    <row r="811" spans="2:9" x14ac:dyDescent="0.3">
      <c r="B811" s="2">
        <v>44386</v>
      </c>
      <c r="C811" s="1" t="s">
        <v>16</v>
      </c>
      <c r="D811" s="1" t="s">
        <v>17</v>
      </c>
      <c r="E811" s="1" t="s">
        <v>28</v>
      </c>
      <c r="F811" s="1" t="s">
        <v>29</v>
      </c>
      <c r="G811" s="3">
        <v>4</v>
      </c>
      <c r="H811" s="3">
        <v>1575</v>
      </c>
      <c r="I811">
        <f t="shared" si="12"/>
        <v>6300</v>
      </c>
    </row>
    <row r="812" spans="2:9" x14ac:dyDescent="0.3">
      <c r="B812" s="2">
        <v>44386</v>
      </c>
      <c r="C812" s="1" t="s">
        <v>18</v>
      </c>
      <c r="D812" s="1" t="s">
        <v>17</v>
      </c>
      <c r="E812" s="1" t="s">
        <v>28</v>
      </c>
      <c r="F812" s="1" t="s">
        <v>29</v>
      </c>
      <c r="G812" s="3">
        <v>6</v>
      </c>
      <c r="H812" s="3">
        <v>790</v>
      </c>
      <c r="I812">
        <f t="shared" si="12"/>
        <v>4740</v>
      </c>
    </row>
    <row r="813" spans="2:9" x14ac:dyDescent="0.3">
      <c r="B813" s="2">
        <v>44393</v>
      </c>
      <c r="C813" s="1" t="s">
        <v>7</v>
      </c>
      <c r="D813" s="1" t="s">
        <v>8</v>
      </c>
      <c r="E813" s="1" t="s">
        <v>13</v>
      </c>
      <c r="F813" s="1" t="s">
        <v>10</v>
      </c>
      <c r="G813" s="3">
        <v>6</v>
      </c>
      <c r="H813" s="3">
        <v>2001</v>
      </c>
      <c r="I813">
        <f t="shared" si="12"/>
        <v>12006</v>
      </c>
    </row>
    <row r="814" spans="2:9" x14ac:dyDescent="0.3">
      <c r="B814" s="2">
        <v>44393</v>
      </c>
      <c r="C814" s="1" t="s">
        <v>11</v>
      </c>
      <c r="D814" s="1" t="s">
        <v>12</v>
      </c>
      <c r="E814" s="1" t="s">
        <v>13</v>
      </c>
      <c r="F814" s="1" t="s">
        <v>10</v>
      </c>
      <c r="G814" s="3">
        <v>33</v>
      </c>
      <c r="H814" s="3">
        <v>75</v>
      </c>
      <c r="I814">
        <f t="shared" si="12"/>
        <v>2475</v>
      </c>
    </row>
    <row r="815" spans="2:9" x14ac:dyDescent="0.3">
      <c r="B815" s="2">
        <v>44393</v>
      </c>
      <c r="C815" s="1" t="s">
        <v>14</v>
      </c>
      <c r="D815" s="1" t="s">
        <v>12</v>
      </c>
      <c r="E815" s="1" t="s">
        <v>13</v>
      </c>
      <c r="F815" s="1" t="s">
        <v>10</v>
      </c>
      <c r="G815" s="3">
        <v>8</v>
      </c>
      <c r="H815" s="3">
        <v>315</v>
      </c>
      <c r="I815">
        <f t="shared" si="12"/>
        <v>2520</v>
      </c>
    </row>
    <row r="816" spans="2:9" x14ac:dyDescent="0.3">
      <c r="B816" s="2">
        <v>44393</v>
      </c>
      <c r="C816" s="1" t="s">
        <v>15</v>
      </c>
      <c r="D816" s="1" t="s">
        <v>8</v>
      </c>
      <c r="E816" s="1" t="s">
        <v>13</v>
      </c>
      <c r="F816" s="1" t="s">
        <v>10</v>
      </c>
      <c r="G816" s="3">
        <v>5</v>
      </c>
      <c r="H816" s="3">
        <v>1080</v>
      </c>
      <c r="I816">
        <f t="shared" si="12"/>
        <v>5400</v>
      </c>
    </row>
    <row r="817" spans="2:9" x14ac:dyDescent="0.3">
      <c r="B817" s="2">
        <v>44393</v>
      </c>
      <c r="C817" s="1" t="s">
        <v>16</v>
      </c>
      <c r="D817" s="1" t="s">
        <v>17</v>
      </c>
      <c r="E817" s="1" t="s">
        <v>9</v>
      </c>
      <c r="F817" s="1" t="s">
        <v>10</v>
      </c>
      <c r="G817" s="3">
        <v>3</v>
      </c>
      <c r="H817" s="3">
        <v>1575</v>
      </c>
      <c r="I817">
        <f t="shared" si="12"/>
        <v>4725</v>
      </c>
    </row>
    <row r="818" spans="2:9" x14ac:dyDescent="0.3">
      <c r="B818" s="2">
        <v>44393</v>
      </c>
      <c r="C818" s="1" t="s">
        <v>18</v>
      </c>
      <c r="D818" s="1" t="s">
        <v>17</v>
      </c>
      <c r="E818" s="1" t="s">
        <v>9</v>
      </c>
      <c r="F818" s="1" t="s">
        <v>10</v>
      </c>
      <c r="G818" s="3">
        <v>10</v>
      </c>
      <c r="H818" s="3">
        <v>790</v>
      </c>
      <c r="I818">
        <f t="shared" si="12"/>
        <v>7900</v>
      </c>
    </row>
    <row r="819" spans="2:9" x14ac:dyDescent="0.3">
      <c r="B819" s="2">
        <v>44393</v>
      </c>
      <c r="C819" s="1" t="s">
        <v>7</v>
      </c>
      <c r="D819" s="1" t="s">
        <v>8</v>
      </c>
      <c r="E819" s="1" t="s">
        <v>19</v>
      </c>
      <c r="F819" s="1" t="s">
        <v>20</v>
      </c>
      <c r="G819" s="3">
        <v>5</v>
      </c>
      <c r="H819" s="3">
        <v>2001</v>
      </c>
      <c r="I819">
        <f t="shared" si="12"/>
        <v>10005</v>
      </c>
    </row>
    <row r="820" spans="2:9" x14ac:dyDescent="0.3">
      <c r="B820" s="2">
        <v>44393</v>
      </c>
      <c r="C820" s="1" t="s">
        <v>11</v>
      </c>
      <c r="D820" s="1" t="s">
        <v>12</v>
      </c>
      <c r="E820" s="1" t="s">
        <v>21</v>
      </c>
      <c r="F820" s="1" t="s">
        <v>20</v>
      </c>
      <c r="G820" s="3">
        <v>60</v>
      </c>
      <c r="H820" s="3">
        <v>75</v>
      </c>
      <c r="I820">
        <f t="shared" si="12"/>
        <v>4500</v>
      </c>
    </row>
    <row r="821" spans="2:9" x14ac:dyDescent="0.3">
      <c r="B821" s="2">
        <v>44393</v>
      </c>
      <c r="C821" s="1" t="s">
        <v>14</v>
      </c>
      <c r="D821" s="1" t="s">
        <v>12</v>
      </c>
      <c r="E821" s="1" t="s">
        <v>21</v>
      </c>
      <c r="F821" s="1" t="s">
        <v>20</v>
      </c>
      <c r="G821" s="3">
        <v>5</v>
      </c>
      <c r="H821" s="3">
        <v>315</v>
      </c>
      <c r="I821">
        <f t="shared" si="12"/>
        <v>1575</v>
      </c>
    </row>
    <row r="822" spans="2:9" x14ac:dyDescent="0.3">
      <c r="B822" s="2">
        <v>44393</v>
      </c>
      <c r="C822" s="1" t="s">
        <v>15</v>
      </c>
      <c r="D822" s="1" t="s">
        <v>8</v>
      </c>
      <c r="E822" s="1" t="s">
        <v>19</v>
      </c>
      <c r="F822" s="1" t="s">
        <v>20</v>
      </c>
      <c r="G822" s="3">
        <v>6</v>
      </c>
      <c r="H822" s="3">
        <v>1080</v>
      </c>
      <c r="I822">
        <f t="shared" si="12"/>
        <v>6480</v>
      </c>
    </row>
    <row r="823" spans="2:9" x14ac:dyDescent="0.3">
      <c r="B823" s="2">
        <v>44393</v>
      </c>
      <c r="C823" s="1" t="s">
        <v>16</v>
      </c>
      <c r="D823" s="1" t="s">
        <v>17</v>
      </c>
      <c r="E823" s="1" t="s">
        <v>21</v>
      </c>
      <c r="F823" s="1" t="s">
        <v>20</v>
      </c>
      <c r="G823" s="3">
        <v>5</v>
      </c>
      <c r="H823" s="3">
        <v>1575</v>
      </c>
      <c r="I823">
        <f t="shared" si="12"/>
        <v>7875</v>
      </c>
    </row>
    <row r="824" spans="2:9" x14ac:dyDescent="0.3">
      <c r="B824" s="2">
        <v>44393</v>
      </c>
      <c r="C824" s="1" t="s">
        <v>18</v>
      </c>
      <c r="D824" s="1" t="s">
        <v>17</v>
      </c>
      <c r="E824" s="1" t="s">
        <v>21</v>
      </c>
      <c r="F824" s="1" t="s">
        <v>20</v>
      </c>
      <c r="G824" s="3">
        <v>7</v>
      </c>
      <c r="H824" s="3">
        <v>790</v>
      </c>
      <c r="I824">
        <f t="shared" si="12"/>
        <v>5530</v>
      </c>
    </row>
    <row r="825" spans="2:9" x14ac:dyDescent="0.3">
      <c r="B825" s="2">
        <v>44393</v>
      </c>
      <c r="C825" s="1" t="s">
        <v>7</v>
      </c>
      <c r="D825" s="1" t="s">
        <v>8</v>
      </c>
      <c r="E825" s="1" t="s">
        <v>22</v>
      </c>
      <c r="F825" s="1" t="s">
        <v>23</v>
      </c>
      <c r="G825" s="3">
        <v>6</v>
      </c>
      <c r="H825" s="3">
        <v>2001</v>
      </c>
      <c r="I825">
        <f t="shared" si="12"/>
        <v>12006</v>
      </c>
    </row>
    <row r="826" spans="2:9" x14ac:dyDescent="0.3">
      <c r="B826" s="2">
        <v>44393</v>
      </c>
      <c r="C826" s="1" t="s">
        <v>11</v>
      </c>
      <c r="D826" s="1" t="s">
        <v>12</v>
      </c>
      <c r="E826" s="1" t="s">
        <v>22</v>
      </c>
      <c r="F826" s="1" t="s">
        <v>23</v>
      </c>
      <c r="G826" s="3">
        <v>35</v>
      </c>
      <c r="H826" s="3">
        <v>75</v>
      </c>
      <c r="I826">
        <f t="shared" si="12"/>
        <v>2625</v>
      </c>
    </row>
    <row r="827" spans="2:9" x14ac:dyDescent="0.3">
      <c r="B827" s="2">
        <v>44393</v>
      </c>
      <c r="C827" s="1" t="s">
        <v>14</v>
      </c>
      <c r="D827" s="1" t="s">
        <v>12</v>
      </c>
      <c r="E827" s="1" t="s">
        <v>22</v>
      </c>
      <c r="F827" s="1" t="s">
        <v>23</v>
      </c>
      <c r="G827" s="3">
        <v>8</v>
      </c>
      <c r="H827" s="3">
        <v>315</v>
      </c>
      <c r="I827">
        <f t="shared" si="12"/>
        <v>2520</v>
      </c>
    </row>
    <row r="828" spans="2:9" x14ac:dyDescent="0.3">
      <c r="B828" s="2">
        <v>44393</v>
      </c>
      <c r="C828" s="1" t="s">
        <v>15</v>
      </c>
      <c r="D828" s="1" t="s">
        <v>8</v>
      </c>
      <c r="E828" s="1" t="s">
        <v>22</v>
      </c>
      <c r="F828" s="1" t="s">
        <v>23</v>
      </c>
      <c r="G828" s="3">
        <v>4</v>
      </c>
      <c r="H828" s="3">
        <v>1080</v>
      </c>
      <c r="I828">
        <f t="shared" si="12"/>
        <v>4320</v>
      </c>
    </row>
    <row r="829" spans="2:9" x14ac:dyDescent="0.3">
      <c r="B829" s="2">
        <v>44393</v>
      </c>
      <c r="C829" s="1" t="s">
        <v>16</v>
      </c>
      <c r="D829" s="1" t="s">
        <v>17</v>
      </c>
      <c r="E829" s="1" t="s">
        <v>24</v>
      </c>
      <c r="F829" s="1" t="s">
        <v>23</v>
      </c>
      <c r="G829" s="3">
        <v>3</v>
      </c>
      <c r="H829" s="3">
        <v>1575</v>
      </c>
      <c r="I829">
        <f t="shared" si="12"/>
        <v>4725</v>
      </c>
    </row>
    <row r="830" spans="2:9" x14ac:dyDescent="0.3">
      <c r="B830" s="2">
        <v>44393</v>
      </c>
      <c r="C830" s="1" t="s">
        <v>18</v>
      </c>
      <c r="D830" s="1" t="s">
        <v>17</v>
      </c>
      <c r="E830" s="1" t="s">
        <v>24</v>
      </c>
      <c r="F830" s="1" t="s">
        <v>23</v>
      </c>
      <c r="G830" s="3">
        <v>8</v>
      </c>
      <c r="H830" s="3">
        <v>790</v>
      </c>
      <c r="I830">
        <f t="shared" si="12"/>
        <v>6320</v>
      </c>
    </row>
    <row r="831" spans="2:9" x14ac:dyDescent="0.3">
      <c r="B831" s="2">
        <v>44393</v>
      </c>
      <c r="C831" s="1" t="s">
        <v>7</v>
      </c>
      <c r="D831" s="1" t="s">
        <v>8</v>
      </c>
      <c r="E831" s="1" t="s">
        <v>25</v>
      </c>
      <c r="F831" s="1" t="s">
        <v>26</v>
      </c>
      <c r="G831" s="3">
        <v>5</v>
      </c>
      <c r="H831" s="3">
        <v>2001</v>
      </c>
      <c r="I831">
        <f t="shared" si="12"/>
        <v>10005</v>
      </c>
    </row>
    <row r="832" spans="2:9" x14ac:dyDescent="0.3">
      <c r="B832" s="2">
        <v>44393</v>
      </c>
      <c r="C832" s="1" t="s">
        <v>11</v>
      </c>
      <c r="D832" s="1" t="s">
        <v>12</v>
      </c>
      <c r="E832" s="1" t="s">
        <v>25</v>
      </c>
      <c r="F832" s="1" t="s">
        <v>26</v>
      </c>
      <c r="G832" s="3">
        <v>37</v>
      </c>
      <c r="H832" s="3">
        <v>75</v>
      </c>
      <c r="I832">
        <f t="shared" si="12"/>
        <v>2775</v>
      </c>
    </row>
    <row r="833" spans="2:9" x14ac:dyDescent="0.3">
      <c r="B833" s="2">
        <v>44393</v>
      </c>
      <c r="C833" s="1" t="s">
        <v>14</v>
      </c>
      <c r="D833" s="1" t="s">
        <v>12</v>
      </c>
      <c r="E833" s="1" t="s">
        <v>25</v>
      </c>
      <c r="F833" s="1" t="s">
        <v>26</v>
      </c>
      <c r="G833" s="3">
        <v>7</v>
      </c>
      <c r="H833" s="3">
        <v>315</v>
      </c>
      <c r="I833">
        <f t="shared" si="12"/>
        <v>2205</v>
      </c>
    </row>
    <row r="834" spans="2:9" x14ac:dyDescent="0.3">
      <c r="B834" s="2">
        <v>44393</v>
      </c>
      <c r="C834" s="1" t="s">
        <v>15</v>
      </c>
      <c r="D834" s="1" t="s">
        <v>8</v>
      </c>
      <c r="E834" s="1" t="s">
        <v>25</v>
      </c>
      <c r="F834" s="1" t="s">
        <v>26</v>
      </c>
      <c r="G834" s="3">
        <v>2</v>
      </c>
      <c r="H834" s="3">
        <v>1080</v>
      </c>
      <c r="I834">
        <f t="shared" si="12"/>
        <v>2160</v>
      </c>
    </row>
    <row r="835" spans="2:9" x14ac:dyDescent="0.3">
      <c r="B835" s="2">
        <v>44393</v>
      </c>
      <c r="C835" s="1" t="s">
        <v>16</v>
      </c>
      <c r="D835" s="1" t="s">
        <v>17</v>
      </c>
      <c r="E835" s="1" t="s">
        <v>27</v>
      </c>
      <c r="F835" s="1" t="s">
        <v>26</v>
      </c>
      <c r="G835" s="3">
        <v>4</v>
      </c>
      <c r="H835" s="3">
        <v>1575</v>
      </c>
      <c r="I835">
        <f t="shared" si="12"/>
        <v>6300</v>
      </c>
    </row>
    <row r="836" spans="2:9" x14ac:dyDescent="0.3">
      <c r="B836" s="2">
        <v>44393</v>
      </c>
      <c r="C836" s="1" t="s">
        <v>18</v>
      </c>
      <c r="D836" s="1" t="s">
        <v>17</v>
      </c>
      <c r="E836" s="1" t="s">
        <v>27</v>
      </c>
      <c r="F836" s="1" t="s">
        <v>26</v>
      </c>
      <c r="G836" s="3">
        <v>9</v>
      </c>
      <c r="H836" s="3">
        <v>790</v>
      </c>
      <c r="I836">
        <f t="shared" ref="I836:I899" si="13">H836*G836</f>
        <v>7110</v>
      </c>
    </row>
    <row r="837" spans="2:9" x14ac:dyDescent="0.3">
      <c r="B837" s="2">
        <v>44393</v>
      </c>
      <c r="C837" s="1" t="s">
        <v>7</v>
      </c>
      <c r="D837" s="1" t="s">
        <v>8</v>
      </c>
      <c r="E837" s="1" t="s">
        <v>28</v>
      </c>
      <c r="F837" s="1" t="s">
        <v>29</v>
      </c>
      <c r="G837" s="3">
        <v>5</v>
      </c>
      <c r="H837" s="3">
        <v>2001</v>
      </c>
      <c r="I837">
        <f t="shared" si="13"/>
        <v>10005</v>
      </c>
    </row>
    <row r="838" spans="2:9" x14ac:dyDescent="0.3">
      <c r="B838" s="2">
        <v>44393</v>
      </c>
      <c r="C838" s="1" t="s">
        <v>11</v>
      </c>
      <c r="D838" s="1" t="s">
        <v>12</v>
      </c>
      <c r="E838" s="1" t="s">
        <v>30</v>
      </c>
      <c r="F838" s="1" t="s">
        <v>29</v>
      </c>
      <c r="G838" s="3">
        <v>38</v>
      </c>
      <c r="H838" s="3">
        <v>75</v>
      </c>
      <c r="I838">
        <f t="shared" si="13"/>
        <v>2850</v>
      </c>
    </row>
    <row r="839" spans="2:9" x14ac:dyDescent="0.3">
      <c r="B839" s="2">
        <v>44393</v>
      </c>
      <c r="C839" s="1" t="s">
        <v>14</v>
      </c>
      <c r="D839" s="1" t="s">
        <v>12</v>
      </c>
      <c r="E839" s="1" t="s">
        <v>30</v>
      </c>
      <c r="F839" s="1" t="s">
        <v>29</v>
      </c>
      <c r="G839" s="3">
        <v>9</v>
      </c>
      <c r="H839" s="3">
        <v>315</v>
      </c>
      <c r="I839">
        <f t="shared" si="13"/>
        <v>2835</v>
      </c>
    </row>
    <row r="840" spans="2:9" x14ac:dyDescent="0.3">
      <c r="B840" s="2">
        <v>44393</v>
      </c>
      <c r="C840" s="1" t="s">
        <v>15</v>
      </c>
      <c r="D840" s="1" t="s">
        <v>8</v>
      </c>
      <c r="E840" s="1" t="s">
        <v>28</v>
      </c>
      <c r="F840" s="1" t="s">
        <v>29</v>
      </c>
      <c r="G840" s="3">
        <v>5</v>
      </c>
      <c r="H840" s="3">
        <v>1080</v>
      </c>
      <c r="I840">
        <f t="shared" si="13"/>
        <v>5400</v>
      </c>
    </row>
    <row r="841" spans="2:9" x14ac:dyDescent="0.3">
      <c r="B841" s="2">
        <v>44393</v>
      </c>
      <c r="C841" s="1" t="s">
        <v>16</v>
      </c>
      <c r="D841" s="1" t="s">
        <v>17</v>
      </c>
      <c r="E841" s="1" t="s">
        <v>28</v>
      </c>
      <c r="F841" s="1" t="s">
        <v>29</v>
      </c>
      <c r="G841" s="3">
        <v>3</v>
      </c>
      <c r="H841" s="3">
        <v>1575</v>
      </c>
      <c r="I841">
        <f t="shared" si="13"/>
        <v>4725</v>
      </c>
    </row>
    <row r="842" spans="2:9" x14ac:dyDescent="0.3">
      <c r="B842" s="2">
        <v>44393</v>
      </c>
      <c r="C842" s="1" t="s">
        <v>18</v>
      </c>
      <c r="D842" s="1" t="s">
        <v>17</v>
      </c>
      <c r="E842" s="1" t="s">
        <v>28</v>
      </c>
      <c r="F842" s="1" t="s">
        <v>29</v>
      </c>
      <c r="G842" s="3">
        <v>6</v>
      </c>
      <c r="H842" s="3">
        <v>790</v>
      </c>
      <c r="I842">
        <f t="shared" si="13"/>
        <v>4740</v>
      </c>
    </row>
    <row r="843" spans="2:9" x14ac:dyDescent="0.3">
      <c r="B843" s="2">
        <v>44400</v>
      </c>
      <c r="C843" s="1" t="s">
        <v>7</v>
      </c>
      <c r="D843" s="1" t="s">
        <v>8</v>
      </c>
      <c r="E843" s="1" t="s">
        <v>13</v>
      </c>
      <c r="F843" s="1" t="s">
        <v>10</v>
      </c>
      <c r="G843" s="3">
        <v>6</v>
      </c>
      <c r="H843" s="3">
        <v>2001</v>
      </c>
      <c r="I843">
        <f t="shared" si="13"/>
        <v>12006</v>
      </c>
    </row>
    <row r="844" spans="2:9" x14ac:dyDescent="0.3">
      <c r="B844" s="2">
        <v>44400</v>
      </c>
      <c r="C844" s="1" t="s">
        <v>11</v>
      </c>
      <c r="D844" s="1" t="s">
        <v>12</v>
      </c>
      <c r="E844" s="1" t="s">
        <v>13</v>
      </c>
      <c r="F844" s="1" t="s">
        <v>10</v>
      </c>
      <c r="G844" s="3">
        <v>52</v>
      </c>
      <c r="H844" s="3">
        <v>75</v>
      </c>
      <c r="I844">
        <f t="shared" si="13"/>
        <v>3900</v>
      </c>
    </row>
    <row r="845" spans="2:9" x14ac:dyDescent="0.3">
      <c r="B845" s="2">
        <v>44400</v>
      </c>
      <c r="C845" s="1" t="s">
        <v>14</v>
      </c>
      <c r="D845" s="1" t="s">
        <v>12</v>
      </c>
      <c r="E845" s="1" t="s">
        <v>13</v>
      </c>
      <c r="F845" s="1" t="s">
        <v>10</v>
      </c>
      <c r="G845" s="3">
        <v>8</v>
      </c>
      <c r="H845" s="3">
        <v>315</v>
      </c>
      <c r="I845">
        <f t="shared" si="13"/>
        <v>2520</v>
      </c>
    </row>
    <row r="846" spans="2:9" x14ac:dyDescent="0.3">
      <c r="B846" s="2">
        <v>44400</v>
      </c>
      <c r="C846" s="1" t="s">
        <v>15</v>
      </c>
      <c r="D846" s="1" t="s">
        <v>8</v>
      </c>
      <c r="E846" s="1" t="s">
        <v>13</v>
      </c>
      <c r="F846" s="1" t="s">
        <v>10</v>
      </c>
      <c r="G846" s="3">
        <v>5</v>
      </c>
      <c r="H846" s="3">
        <v>1080</v>
      </c>
      <c r="I846">
        <f t="shared" si="13"/>
        <v>5400</v>
      </c>
    </row>
    <row r="847" spans="2:9" x14ac:dyDescent="0.3">
      <c r="B847" s="2">
        <v>44400</v>
      </c>
      <c r="C847" s="1" t="s">
        <v>16</v>
      </c>
      <c r="D847" s="1" t="s">
        <v>17</v>
      </c>
      <c r="E847" s="1" t="s">
        <v>9</v>
      </c>
      <c r="F847" s="1" t="s">
        <v>10</v>
      </c>
      <c r="G847" s="3">
        <v>5</v>
      </c>
      <c r="H847" s="3">
        <v>1575</v>
      </c>
      <c r="I847">
        <f t="shared" si="13"/>
        <v>7875</v>
      </c>
    </row>
    <row r="848" spans="2:9" x14ac:dyDescent="0.3">
      <c r="B848" s="2">
        <v>44400</v>
      </c>
      <c r="C848" s="1" t="s">
        <v>18</v>
      </c>
      <c r="D848" s="1" t="s">
        <v>17</v>
      </c>
      <c r="E848" s="1" t="s">
        <v>9</v>
      </c>
      <c r="F848" s="1" t="s">
        <v>10</v>
      </c>
      <c r="G848" s="3">
        <v>8</v>
      </c>
      <c r="H848" s="3">
        <v>790</v>
      </c>
      <c r="I848">
        <f t="shared" si="13"/>
        <v>6320</v>
      </c>
    </row>
    <row r="849" spans="2:9" x14ac:dyDescent="0.3">
      <c r="B849" s="2">
        <v>44400</v>
      </c>
      <c r="C849" s="1" t="s">
        <v>7</v>
      </c>
      <c r="D849" s="1" t="s">
        <v>8</v>
      </c>
      <c r="E849" s="1" t="s">
        <v>19</v>
      </c>
      <c r="F849" s="1" t="s">
        <v>20</v>
      </c>
      <c r="G849" s="3">
        <v>4</v>
      </c>
      <c r="H849" s="3">
        <v>2001</v>
      </c>
      <c r="I849">
        <f t="shared" si="13"/>
        <v>8004</v>
      </c>
    </row>
    <row r="850" spans="2:9" x14ac:dyDescent="0.3">
      <c r="B850" s="2">
        <v>44400</v>
      </c>
      <c r="C850" s="1" t="s">
        <v>11</v>
      </c>
      <c r="D850" s="1" t="s">
        <v>12</v>
      </c>
      <c r="E850" s="1" t="s">
        <v>21</v>
      </c>
      <c r="F850" s="1" t="s">
        <v>20</v>
      </c>
      <c r="G850" s="3">
        <v>32</v>
      </c>
      <c r="H850" s="3">
        <v>75</v>
      </c>
      <c r="I850">
        <f t="shared" si="13"/>
        <v>2400</v>
      </c>
    </row>
    <row r="851" spans="2:9" x14ac:dyDescent="0.3">
      <c r="B851" s="2">
        <v>44400</v>
      </c>
      <c r="C851" s="1" t="s">
        <v>14</v>
      </c>
      <c r="D851" s="1" t="s">
        <v>12</v>
      </c>
      <c r="E851" s="1" t="s">
        <v>21</v>
      </c>
      <c r="F851" s="1" t="s">
        <v>20</v>
      </c>
      <c r="G851" s="3">
        <v>9</v>
      </c>
      <c r="H851" s="3">
        <v>315</v>
      </c>
      <c r="I851">
        <f t="shared" si="13"/>
        <v>2835</v>
      </c>
    </row>
    <row r="852" spans="2:9" x14ac:dyDescent="0.3">
      <c r="B852" s="2">
        <v>44400</v>
      </c>
      <c r="C852" s="1" t="s">
        <v>15</v>
      </c>
      <c r="D852" s="1" t="s">
        <v>8</v>
      </c>
      <c r="E852" s="1" t="s">
        <v>19</v>
      </c>
      <c r="F852" s="1" t="s">
        <v>20</v>
      </c>
      <c r="G852" s="3">
        <v>3</v>
      </c>
      <c r="H852" s="3">
        <v>1080</v>
      </c>
      <c r="I852">
        <f t="shared" si="13"/>
        <v>3240</v>
      </c>
    </row>
    <row r="853" spans="2:9" x14ac:dyDescent="0.3">
      <c r="B853" s="2">
        <v>44400</v>
      </c>
      <c r="C853" s="1" t="s">
        <v>16</v>
      </c>
      <c r="D853" s="1" t="s">
        <v>17</v>
      </c>
      <c r="E853" s="1" t="s">
        <v>21</v>
      </c>
      <c r="F853" s="1" t="s">
        <v>20</v>
      </c>
      <c r="G853" s="3">
        <v>4</v>
      </c>
      <c r="H853" s="3">
        <v>1575</v>
      </c>
      <c r="I853">
        <f t="shared" si="13"/>
        <v>6300</v>
      </c>
    </row>
    <row r="854" spans="2:9" x14ac:dyDescent="0.3">
      <c r="B854" s="2">
        <v>44400</v>
      </c>
      <c r="C854" s="1" t="s">
        <v>18</v>
      </c>
      <c r="D854" s="1" t="s">
        <v>17</v>
      </c>
      <c r="E854" s="1" t="s">
        <v>21</v>
      </c>
      <c r="F854" s="1" t="s">
        <v>20</v>
      </c>
      <c r="G854" s="3">
        <v>8</v>
      </c>
      <c r="H854" s="3">
        <v>790</v>
      </c>
      <c r="I854">
        <f t="shared" si="13"/>
        <v>6320</v>
      </c>
    </row>
    <row r="855" spans="2:9" x14ac:dyDescent="0.3">
      <c r="B855" s="2">
        <v>44400</v>
      </c>
      <c r="C855" s="1" t="s">
        <v>7</v>
      </c>
      <c r="D855" s="1" t="s">
        <v>8</v>
      </c>
      <c r="E855" s="1" t="s">
        <v>22</v>
      </c>
      <c r="F855" s="1" t="s">
        <v>23</v>
      </c>
      <c r="G855" s="3">
        <v>4</v>
      </c>
      <c r="H855" s="3">
        <v>2001</v>
      </c>
      <c r="I855">
        <f t="shared" si="13"/>
        <v>8004</v>
      </c>
    </row>
    <row r="856" spans="2:9" x14ac:dyDescent="0.3">
      <c r="B856" s="2">
        <v>44400</v>
      </c>
      <c r="C856" s="1" t="s">
        <v>11</v>
      </c>
      <c r="D856" s="1" t="s">
        <v>12</v>
      </c>
      <c r="E856" s="1" t="s">
        <v>22</v>
      </c>
      <c r="F856" s="1" t="s">
        <v>23</v>
      </c>
      <c r="G856" s="3">
        <v>47</v>
      </c>
      <c r="H856" s="3">
        <v>75</v>
      </c>
      <c r="I856">
        <f t="shared" si="13"/>
        <v>3525</v>
      </c>
    </row>
    <row r="857" spans="2:9" x14ac:dyDescent="0.3">
      <c r="B857" s="2">
        <v>44400</v>
      </c>
      <c r="C857" s="1" t="s">
        <v>14</v>
      </c>
      <c r="D857" s="1" t="s">
        <v>12</v>
      </c>
      <c r="E857" s="1" t="s">
        <v>22</v>
      </c>
      <c r="F857" s="1" t="s">
        <v>23</v>
      </c>
      <c r="G857" s="3">
        <v>14</v>
      </c>
      <c r="H857" s="3">
        <v>315</v>
      </c>
      <c r="I857">
        <f t="shared" si="13"/>
        <v>4410</v>
      </c>
    </row>
    <row r="858" spans="2:9" x14ac:dyDescent="0.3">
      <c r="B858" s="2">
        <v>44400</v>
      </c>
      <c r="C858" s="1" t="s">
        <v>15</v>
      </c>
      <c r="D858" s="1" t="s">
        <v>8</v>
      </c>
      <c r="E858" s="1" t="s">
        <v>22</v>
      </c>
      <c r="F858" s="1" t="s">
        <v>23</v>
      </c>
      <c r="G858" s="3">
        <v>2</v>
      </c>
      <c r="H858" s="3">
        <v>1080</v>
      </c>
      <c r="I858">
        <f t="shared" si="13"/>
        <v>2160</v>
      </c>
    </row>
    <row r="859" spans="2:9" x14ac:dyDescent="0.3">
      <c r="B859" s="2">
        <v>44400</v>
      </c>
      <c r="C859" s="1" t="s">
        <v>16</v>
      </c>
      <c r="D859" s="1" t="s">
        <v>17</v>
      </c>
      <c r="E859" s="1" t="s">
        <v>24</v>
      </c>
      <c r="F859" s="1" t="s">
        <v>23</v>
      </c>
      <c r="G859" s="3">
        <v>5</v>
      </c>
      <c r="H859" s="3">
        <v>1575</v>
      </c>
      <c r="I859">
        <f t="shared" si="13"/>
        <v>7875</v>
      </c>
    </row>
    <row r="860" spans="2:9" x14ac:dyDescent="0.3">
      <c r="B860" s="2">
        <v>44400</v>
      </c>
      <c r="C860" s="1" t="s">
        <v>18</v>
      </c>
      <c r="D860" s="1" t="s">
        <v>17</v>
      </c>
      <c r="E860" s="1" t="s">
        <v>24</v>
      </c>
      <c r="F860" s="1" t="s">
        <v>23</v>
      </c>
      <c r="G860" s="3">
        <v>10</v>
      </c>
      <c r="H860" s="3">
        <v>790</v>
      </c>
      <c r="I860">
        <f t="shared" si="13"/>
        <v>7900</v>
      </c>
    </row>
    <row r="861" spans="2:9" x14ac:dyDescent="0.3">
      <c r="B861" s="2">
        <v>44400</v>
      </c>
      <c r="C861" s="1" t="s">
        <v>7</v>
      </c>
      <c r="D861" s="1" t="s">
        <v>8</v>
      </c>
      <c r="E861" s="1" t="s">
        <v>25</v>
      </c>
      <c r="F861" s="1" t="s">
        <v>26</v>
      </c>
      <c r="G861" s="3">
        <v>3</v>
      </c>
      <c r="H861" s="3">
        <v>2001</v>
      </c>
      <c r="I861">
        <f t="shared" si="13"/>
        <v>6003</v>
      </c>
    </row>
    <row r="862" spans="2:9" x14ac:dyDescent="0.3">
      <c r="B862" s="2">
        <v>44400</v>
      </c>
      <c r="C862" s="1" t="s">
        <v>11</v>
      </c>
      <c r="D862" s="1" t="s">
        <v>12</v>
      </c>
      <c r="E862" s="1" t="s">
        <v>25</v>
      </c>
      <c r="F862" s="1" t="s">
        <v>26</v>
      </c>
      <c r="G862" s="3">
        <v>49</v>
      </c>
      <c r="H862" s="3">
        <v>75</v>
      </c>
      <c r="I862">
        <f t="shared" si="13"/>
        <v>3675</v>
      </c>
    </row>
    <row r="863" spans="2:9" x14ac:dyDescent="0.3">
      <c r="B863" s="2">
        <v>44400</v>
      </c>
      <c r="C863" s="1" t="s">
        <v>14</v>
      </c>
      <c r="D863" s="1" t="s">
        <v>12</v>
      </c>
      <c r="E863" s="1" t="s">
        <v>25</v>
      </c>
      <c r="F863" s="1" t="s">
        <v>26</v>
      </c>
      <c r="G863" s="3">
        <v>15</v>
      </c>
      <c r="H863" s="3">
        <v>315</v>
      </c>
      <c r="I863">
        <f t="shared" si="13"/>
        <v>4725</v>
      </c>
    </row>
    <row r="864" spans="2:9" x14ac:dyDescent="0.3">
      <c r="B864" s="2">
        <v>44400</v>
      </c>
      <c r="C864" s="1" t="s">
        <v>15</v>
      </c>
      <c r="D864" s="1" t="s">
        <v>8</v>
      </c>
      <c r="E864" s="1" t="s">
        <v>25</v>
      </c>
      <c r="F864" s="1" t="s">
        <v>26</v>
      </c>
      <c r="G864" s="3">
        <v>6</v>
      </c>
      <c r="H864" s="3">
        <v>1080</v>
      </c>
      <c r="I864">
        <f t="shared" si="13"/>
        <v>6480</v>
      </c>
    </row>
    <row r="865" spans="2:9" x14ac:dyDescent="0.3">
      <c r="B865" s="2">
        <v>44400</v>
      </c>
      <c r="C865" s="1" t="s">
        <v>16</v>
      </c>
      <c r="D865" s="1" t="s">
        <v>17</v>
      </c>
      <c r="E865" s="1" t="s">
        <v>27</v>
      </c>
      <c r="F865" s="1" t="s">
        <v>26</v>
      </c>
      <c r="G865" s="3">
        <v>6</v>
      </c>
      <c r="H865" s="3">
        <v>1575</v>
      </c>
      <c r="I865">
        <f t="shared" si="13"/>
        <v>9450</v>
      </c>
    </row>
    <row r="866" spans="2:9" x14ac:dyDescent="0.3">
      <c r="B866" s="2">
        <v>44400</v>
      </c>
      <c r="C866" s="1" t="s">
        <v>18</v>
      </c>
      <c r="D866" s="1" t="s">
        <v>17</v>
      </c>
      <c r="E866" s="1" t="s">
        <v>27</v>
      </c>
      <c r="F866" s="1" t="s">
        <v>26</v>
      </c>
      <c r="G866" s="3">
        <v>8</v>
      </c>
      <c r="H866" s="3">
        <v>790</v>
      </c>
      <c r="I866">
        <f t="shared" si="13"/>
        <v>6320</v>
      </c>
    </row>
    <row r="867" spans="2:9" x14ac:dyDescent="0.3">
      <c r="B867" s="2">
        <v>44400</v>
      </c>
      <c r="C867" s="1" t="s">
        <v>7</v>
      </c>
      <c r="D867" s="1" t="s">
        <v>8</v>
      </c>
      <c r="E867" s="1" t="s">
        <v>28</v>
      </c>
      <c r="F867" s="1" t="s">
        <v>29</v>
      </c>
      <c r="G867" s="3">
        <v>4</v>
      </c>
      <c r="H867" s="3">
        <v>2001</v>
      </c>
      <c r="I867">
        <f t="shared" si="13"/>
        <v>8004</v>
      </c>
    </row>
    <row r="868" spans="2:9" x14ac:dyDescent="0.3">
      <c r="B868" s="2">
        <v>44400</v>
      </c>
      <c r="C868" s="1" t="s">
        <v>11</v>
      </c>
      <c r="D868" s="1" t="s">
        <v>12</v>
      </c>
      <c r="E868" s="1" t="s">
        <v>30</v>
      </c>
      <c r="F868" s="1" t="s">
        <v>29</v>
      </c>
      <c r="G868" s="3">
        <v>53</v>
      </c>
      <c r="H868" s="3">
        <v>75</v>
      </c>
      <c r="I868">
        <f t="shared" si="13"/>
        <v>3975</v>
      </c>
    </row>
    <row r="869" spans="2:9" x14ac:dyDescent="0.3">
      <c r="B869" s="2">
        <v>44400</v>
      </c>
      <c r="C869" s="1" t="s">
        <v>14</v>
      </c>
      <c r="D869" s="1" t="s">
        <v>12</v>
      </c>
      <c r="E869" s="1" t="s">
        <v>30</v>
      </c>
      <c r="F869" s="1" t="s">
        <v>29</v>
      </c>
      <c r="G869" s="3">
        <v>14</v>
      </c>
      <c r="H869" s="3">
        <v>315</v>
      </c>
      <c r="I869">
        <f t="shared" si="13"/>
        <v>4410</v>
      </c>
    </row>
    <row r="870" spans="2:9" x14ac:dyDescent="0.3">
      <c r="B870" s="2">
        <v>44400</v>
      </c>
      <c r="C870" s="1" t="s">
        <v>15</v>
      </c>
      <c r="D870" s="1" t="s">
        <v>8</v>
      </c>
      <c r="E870" s="1" t="s">
        <v>28</v>
      </c>
      <c r="F870" s="1" t="s">
        <v>29</v>
      </c>
      <c r="G870" s="3">
        <v>6</v>
      </c>
      <c r="H870" s="3">
        <v>1080</v>
      </c>
      <c r="I870">
        <f t="shared" si="13"/>
        <v>6480</v>
      </c>
    </row>
    <row r="871" spans="2:9" x14ac:dyDescent="0.3">
      <c r="B871" s="2">
        <v>44400</v>
      </c>
      <c r="C871" s="1" t="s">
        <v>16</v>
      </c>
      <c r="D871" s="1" t="s">
        <v>17</v>
      </c>
      <c r="E871" s="1" t="s">
        <v>28</v>
      </c>
      <c r="F871" s="1" t="s">
        <v>29</v>
      </c>
      <c r="G871" s="3">
        <v>5</v>
      </c>
      <c r="H871" s="3">
        <v>1575</v>
      </c>
      <c r="I871">
        <f t="shared" si="13"/>
        <v>7875</v>
      </c>
    </row>
    <row r="872" spans="2:9" x14ac:dyDescent="0.3">
      <c r="B872" s="2">
        <v>44400</v>
      </c>
      <c r="C872" s="1" t="s">
        <v>18</v>
      </c>
      <c r="D872" s="1" t="s">
        <v>17</v>
      </c>
      <c r="E872" s="1" t="s">
        <v>28</v>
      </c>
      <c r="F872" s="1" t="s">
        <v>29</v>
      </c>
      <c r="G872" s="3">
        <v>5</v>
      </c>
      <c r="H872" s="3">
        <v>790</v>
      </c>
      <c r="I872">
        <f t="shared" si="13"/>
        <v>3950</v>
      </c>
    </row>
    <row r="873" spans="2:9" x14ac:dyDescent="0.3">
      <c r="B873" s="2">
        <v>44407</v>
      </c>
      <c r="C873" s="1" t="s">
        <v>7</v>
      </c>
      <c r="D873" s="1" t="s">
        <v>8</v>
      </c>
      <c r="E873" s="1" t="s">
        <v>13</v>
      </c>
      <c r="F873" s="1" t="s">
        <v>10</v>
      </c>
      <c r="G873" s="3">
        <v>5</v>
      </c>
      <c r="H873" s="3">
        <v>2001</v>
      </c>
      <c r="I873">
        <f t="shared" si="13"/>
        <v>10005</v>
      </c>
    </row>
    <row r="874" spans="2:9" x14ac:dyDescent="0.3">
      <c r="B874" s="2">
        <v>44407</v>
      </c>
      <c r="C874" s="1" t="s">
        <v>11</v>
      </c>
      <c r="D874" s="1" t="s">
        <v>12</v>
      </c>
      <c r="E874" s="1" t="s">
        <v>13</v>
      </c>
      <c r="F874" s="1" t="s">
        <v>10</v>
      </c>
      <c r="G874" s="3">
        <v>49</v>
      </c>
      <c r="H874" s="3">
        <v>75</v>
      </c>
      <c r="I874">
        <f t="shared" si="13"/>
        <v>3675</v>
      </c>
    </row>
    <row r="875" spans="2:9" x14ac:dyDescent="0.3">
      <c r="B875" s="2">
        <v>44407</v>
      </c>
      <c r="C875" s="1" t="s">
        <v>14</v>
      </c>
      <c r="D875" s="1" t="s">
        <v>12</v>
      </c>
      <c r="E875" s="1" t="s">
        <v>13</v>
      </c>
      <c r="F875" s="1" t="s">
        <v>10</v>
      </c>
      <c r="G875" s="3">
        <v>7</v>
      </c>
      <c r="H875" s="3">
        <v>315</v>
      </c>
      <c r="I875">
        <f t="shared" si="13"/>
        <v>2205</v>
      </c>
    </row>
    <row r="876" spans="2:9" x14ac:dyDescent="0.3">
      <c r="B876" s="2">
        <v>44407</v>
      </c>
      <c r="C876" s="1" t="s">
        <v>15</v>
      </c>
      <c r="D876" s="1" t="s">
        <v>8</v>
      </c>
      <c r="E876" s="1" t="s">
        <v>13</v>
      </c>
      <c r="F876" s="1" t="s">
        <v>10</v>
      </c>
      <c r="G876" s="3">
        <v>6</v>
      </c>
      <c r="H876" s="3">
        <v>1080</v>
      </c>
      <c r="I876">
        <f t="shared" si="13"/>
        <v>6480</v>
      </c>
    </row>
    <row r="877" spans="2:9" x14ac:dyDescent="0.3">
      <c r="B877" s="2">
        <v>44407</v>
      </c>
      <c r="C877" s="1" t="s">
        <v>16</v>
      </c>
      <c r="D877" s="1" t="s">
        <v>17</v>
      </c>
      <c r="E877" s="1" t="s">
        <v>9</v>
      </c>
      <c r="F877" s="1" t="s">
        <v>10</v>
      </c>
      <c r="G877" s="3">
        <v>5</v>
      </c>
      <c r="H877" s="3">
        <v>1575</v>
      </c>
      <c r="I877">
        <f t="shared" si="13"/>
        <v>7875</v>
      </c>
    </row>
    <row r="878" spans="2:9" x14ac:dyDescent="0.3">
      <c r="B878" s="2">
        <v>44407</v>
      </c>
      <c r="C878" s="1" t="s">
        <v>18</v>
      </c>
      <c r="D878" s="1" t="s">
        <v>17</v>
      </c>
      <c r="E878" s="1" t="s">
        <v>9</v>
      </c>
      <c r="F878" s="1" t="s">
        <v>10</v>
      </c>
      <c r="G878" s="3">
        <v>10</v>
      </c>
      <c r="H878" s="3">
        <v>790</v>
      </c>
      <c r="I878">
        <f t="shared" si="13"/>
        <v>7900</v>
      </c>
    </row>
    <row r="879" spans="2:9" x14ac:dyDescent="0.3">
      <c r="B879" s="2">
        <v>44407</v>
      </c>
      <c r="C879" s="1" t="s">
        <v>7</v>
      </c>
      <c r="D879" s="1" t="s">
        <v>8</v>
      </c>
      <c r="E879" s="1" t="s">
        <v>19</v>
      </c>
      <c r="F879" s="1" t="s">
        <v>20</v>
      </c>
      <c r="G879" s="3">
        <v>4</v>
      </c>
      <c r="H879" s="3">
        <v>2001</v>
      </c>
      <c r="I879">
        <f t="shared" si="13"/>
        <v>8004</v>
      </c>
    </row>
    <row r="880" spans="2:9" x14ac:dyDescent="0.3">
      <c r="B880" s="2">
        <v>44407</v>
      </c>
      <c r="C880" s="1" t="s">
        <v>11</v>
      </c>
      <c r="D880" s="1" t="s">
        <v>12</v>
      </c>
      <c r="E880" s="1" t="s">
        <v>21</v>
      </c>
      <c r="F880" s="1" t="s">
        <v>20</v>
      </c>
      <c r="G880" s="3">
        <v>53</v>
      </c>
      <c r="H880" s="3">
        <v>75</v>
      </c>
      <c r="I880">
        <f t="shared" si="13"/>
        <v>3975</v>
      </c>
    </row>
    <row r="881" spans="2:9" x14ac:dyDescent="0.3">
      <c r="B881" s="2">
        <v>44407</v>
      </c>
      <c r="C881" s="1" t="s">
        <v>14</v>
      </c>
      <c r="D881" s="1" t="s">
        <v>12</v>
      </c>
      <c r="E881" s="1" t="s">
        <v>21</v>
      </c>
      <c r="F881" s="1" t="s">
        <v>20</v>
      </c>
      <c r="G881" s="3">
        <v>5</v>
      </c>
      <c r="H881" s="3">
        <v>315</v>
      </c>
      <c r="I881">
        <f t="shared" si="13"/>
        <v>1575</v>
      </c>
    </row>
    <row r="882" spans="2:9" x14ac:dyDescent="0.3">
      <c r="B882" s="2">
        <v>44407</v>
      </c>
      <c r="C882" s="1" t="s">
        <v>15</v>
      </c>
      <c r="D882" s="1" t="s">
        <v>8</v>
      </c>
      <c r="E882" s="1" t="s">
        <v>19</v>
      </c>
      <c r="F882" s="1" t="s">
        <v>20</v>
      </c>
      <c r="G882" s="3">
        <v>4</v>
      </c>
      <c r="H882" s="3">
        <v>1080</v>
      </c>
      <c r="I882">
        <f t="shared" si="13"/>
        <v>4320</v>
      </c>
    </row>
    <row r="883" spans="2:9" x14ac:dyDescent="0.3">
      <c r="B883" s="2">
        <v>44407</v>
      </c>
      <c r="C883" s="1" t="s">
        <v>16</v>
      </c>
      <c r="D883" s="1" t="s">
        <v>17</v>
      </c>
      <c r="E883" s="1" t="s">
        <v>21</v>
      </c>
      <c r="F883" s="1" t="s">
        <v>20</v>
      </c>
      <c r="G883" s="3">
        <v>6</v>
      </c>
      <c r="H883" s="3">
        <v>1575</v>
      </c>
      <c r="I883">
        <f t="shared" si="13"/>
        <v>9450</v>
      </c>
    </row>
    <row r="884" spans="2:9" x14ac:dyDescent="0.3">
      <c r="B884" s="2">
        <v>44407</v>
      </c>
      <c r="C884" s="1" t="s">
        <v>18</v>
      </c>
      <c r="D884" s="1" t="s">
        <v>17</v>
      </c>
      <c r="E884" s="1" t="s">
        <v>19</v>
      </c>
      <c r="F884" s="1" t="s">
        <v>20</v>
      </c>
      <c r="G884" s="3">
        <v>8</v>
      </c>
      <c r="H884" s="3">
        <v>790</v>
      </c>
      <c r="I884">
        <f t="shared" si="13"/>
        <v>6320</v>
      </c>
    </row>
    <row r="885" spans="2:9" x14ac:dyDescent="0.3">
      <c r="B885" s="2">
        <v>44407</v>
      </c>
      <c r="C885" s="1" t="s">
        <v>7</v>
      </c>
      <c r="D885" s="1" t="s">
        <v>8</v>
      </c>
      <c r="E885" s="1" t="s">
        <v>22</v>
      </c>
      <c r="F885" s="1" t="s">
        <v>23</v>
      </c>
      <c r="G885" s="3">
        <v>4</v>
      </c>
      <c r="H885" s="3">
        <v>2001</v>
      </c>
      <c r="I885">
        <f t="shared" si="13"/>
        <v>8004</v>
      </c>
    </row>
    <row r="886" spans="2:9" x14ac:dyDescent="0.3">
      <c r="B886" s="2">
        <v>44407</v>
      </c>
      <c r="C886" s="1" t="s">
        <v>11</v>
      </c>
      <c r="D886" s="1" t="s">
        <v>12</v>
      </c>
      <c r="E886" s="1" t="s">
        <v>24</v>
      </c>
      <c r="F886" s="1" t="s">
        <v>23</v>
      </c>
      <c r="G886" s="3">
        <v>39</v>
      </c>
      <c r="H886" s="3">
        <v>75</v>
      </c>
      <c r="I886">
        <f t="shared" si="13"/>
        <v>2925</v>
      </c>
    </row>
    <row r="887" spans="2:9" x14ac:dyDescent="0.3">
      <c r="B887" s="2">
        <v>44407</v>
      </c>
      <c r="C887" s="1" t="s">
        <v>14</v>
      </c>
      <c r="D887" s="1" t="s">
        <v>12</v>
      </c>
      <c r="E887" s="1" t="s">
        <v>24</v>
      </c>
      <c r="F887" s="1" t="s">
        <v>23</v>
      </c>
      <c r="G887" s="3">
        <v>12</v>
      </c>
      <c r="H887" s="3">
        <v>315</v>
      </c>
      <c r="I887">
        <f t="shared" si="13"/>
        <v>3780</v>
      </c>
    </row>
    <row r="888" spans="2:9" x14ac:dyDescent="0.3">
      <c r="B888" s="2">
        <v>44407</v>
      </c>
      <c r="C888" s="1" t="s">
        <v>15</v>
      </c>
      <c r="D888" s="1" t="s">
        <v>8</v>
      </c>
      <c r="E888" s="1" t="s">
        <v>22</v>
      </c>
      <c r="F888" s="1" t="s">
        <v>23</v>
      </c>
      <c r="G888" s="3">
        <v>5</v>
      </c>
      <c r="H888" s="3">
        <v>1080</v>
      </c>
      <c r="I888">
        <f t="shared" si="13"/>
        <v>5400</v>
      </c>
    </row>
    <row r="889" spans="2:9" x14ac:dyDescent="0.3">
      <c r="B889" s="2">
        <v>44407</v>
      </c>
      <c r="C889" s="1" t="s">
        <v>16</v>
      </c>
      <c r="D889" s="1" t="s">
        <v>17</v>
      </c>
      <c r="E889" s="1" t="s">
        <v>24</v>
      </c>
      <c r="F889" s="1" t="s">
        <v>23</v>
      </c>
      <c r="G889" s="3">
        <v>3</v>
      </c>
      <c r="H889" s="3">
        <v>1575</v>
      </c>
      <c r="I889">
        <f t="shared" si="13"/>
        <v>4725</v>
      </c>
    </row>
    <row r="890" spans="2:9" x14ac:dyDescent="0.3">
      <c r="B890" s="2">
        <v>44407</v>
      </c>
      <c r="C890" s="1" t="s">
        <v>18</v>
      </c>
      <c r="D890" s="1" t="s">
        <v>17</v>
      </c>
      <c r="E890" s="1" t="s">
        <v>24</v>
      </c>
      <c r="F890" s="1" t="s">
        <v>23</v>
      </c>
      <c r="G890" s="3">
        <v>10</v>
      </c>
      <c r="H890" s="3">
        <v>790</v>
      </c>
      <c r="I890">
        <f t="shared" si="13"/>
        <v>7900</v>
      </c>
    </row>
    <row r="891" spans="2:9" x14ac:dyDescent="0.3">
      <c r="B891" s="2">
        <v>44407</v>
      </c>
      <c r="C891" s="1" t="s">
        <v>7</v>
      </c>
      <c r="D891" s="1" t="s">
        <v>8</v>
      </c>
      <c r="E891" s="1" t="s">
        <v>25</v>
      </c>
      <c r="F891" s="1" t="s">
        <v>26</v>
      </c>
      <c r="G891" s="3">
        <v>5</v>
      </c>
      <c r="H891" s="3">
        <v>2001</v>
      </c>
      <c r="I891">
        <f t="shared" si="13"/>
        <v>10005</v>
      </c>
    </row>
    <row r="892" spans="2:9" x14ac:dyDescent="0.3">
      <c r="B892" s="2">
        <v>44407</v>
      </c>
      <c r="C892" s="1" t="s">
        <v>11</v>
      </c>
      <c r="D892" s="1" t="s">
        <v>12</v>
      </c>
      <c r="E892" s="1" t="s">
        <v>25</v>
      </c>
      <c r="F892" s="1" t="s">
        <v>26</v>
      </c>
      <c r="G892" s="3">
        <v>40</v>
      </c>
      <c r="H892" s="3">
        <v>75</v>
      </c>
      <c r="I892">
        <f t="shared" si="13"/>
        <v>3000</v>
      </c>
    </row>
    <row r="893" spans="2:9" x14ac:dyDescent="0.3">
      <c r="B893" s="2">
        <v>44407</v>
      </c>
      <c r="C893" s="1" t="s">
        <v>14</v>
      </c>
      <c r="D893" s="1" t="s">
        <v>12</v>
      </c>
      <c r="E893" s="1" t="s">
        <v>25</v>
      </c>
      <c r="F893" s="1" t="s">
        <v>26</v>
      </c>
      <c r="G893" s="3">
        <v>11</v>
      </c>
      <c r="H893" s="3">
        <v>315</v>
      </c>
      <c r="I893">
        <f t="shared" si="13"/>
        <v>3465</v>
      </c>
    </row>
    <row r="894" spans="2:9" x14ac:dyDescent="0.3">
      <c r="B894" s="2">
        <v>44407</v>
      </c>
      <c r="C894" s="1" t="s">
        <v>15</v>
      </c>
      <c r="D894" s="1" t="s">
        <v>8</v>
      </c>
      <c r="E894" s="1" t="s">
        <v>25</v>
      </c>
      <c r="F894" s="1" t="s">
        <v>26</v>
      </c>
      <c r="G894" s="3">
        <v>3</v>
      </c>
      <c r="H894" s="3">
        <v>1080</v>
      </c>
      <c r="I894">
        <f t="shared" si="13"/>
        <v>3240</v>
      </c>
    </row>
    <row r="895" spans="2:9" x14ac:dyDescent="0.3">
      <c r="B895" s="2">
        <v>44407</v>
      </c>
      <c r="C895" s="1" t="s">
        <v>16</v>
      </c>
      <c r="D895" s="1" t="s">
        <v>17</v>
      </c>
      <c r="E895" s="1" t="s">
        <v>27</v>
      </c>
      <c r="F895" s="1" t="s">
        <v>26</v>
      </c>
      <c r="G895" s="3">
        <v>4</v>
      </c>
      <c r="H895" s="3">
        <v>1575</v>
      </c>
      <c r="I895">
        <f t="shared" si="13"/>
        <v>6300</v>
      </c>
    </row>
    <row r="896" spans="2:9" x14ac:dyDescent="0.3">
      <c r="B896" s="2">
        <v>44407</v>
      </c>
      <c r="C896" s="1" t="s">
        <v>18</v>
      </c>
      <c r="D896" s="1" t="s">
        <v>17</v>
      </c>
      <c r="E896" s="1" t="s">
        <v>27</v>
      </c>
      <c r="F896" s="1" t="s">
        <v>26</v>
      </c>
      <c r="G896" s="3">
        <v>8</v>
      </c>
      <c r="H896" s="3">
        <v>790</v>
      </c>
      <c r="I896">
        <f t="shared" si="13"/>
        <v>6320</v>
      </c>
    </row>
    <row r="897" spans="2:9" x14ac:dyDescent="0.3">
      <c r="B897" s="2">
        <v>44407</v>
      </c>
      <c r="C897" s="1" t="s">
        <v>7</v>
      </c>
      <c r="D897" s="1" t="s">
        <v>8</v>
      </c>
      <c r="E897" s="1" t="s">
        <v>28</v>
      </c>
      <c r="F897" s="1" t="s">
        <v>29</v>
      </c>
      <c r="G897" s="3">
        <v>5</v>
      </c>
      <c r="H897" s="3">
        <v>2001</v>
      </c>
      <c r="I897">
        <f t="shared" si="13"/>
        <v>10005</v>
      </c>
    </row>
    <row r="898" spans="2:9" x14ac:dyDescent="0.3">
      <c r="B898" s="2">
        <v>44407</v>
      </c>
      <c r="C898" s="1" t="s">
        <v>11</v>
      </c>
      <c r="D898" s="1" t="s">
        <v>12</v>
      </c>
      <c r="E898" s="1" t="s">
        <v>30</v>
      </c>
      <c r="F898" s="1" t="s">
        <v>29</v>
      </c>
      <c r="G898" s="3">
        <v>59</v>
      </c>
      <c r="H898" s="3">
        <v>75</v>
      </c>
      <c r="I898">
        <f t="shared" si="13"/>
        <v>4425</v>
      </c>
    </row>
    <row r="899" spans="2:9" x14ac:dyDescent="0.3">
      <c r="B899" s="2">
        <v>44407</v>
      </c>
      <c r="C899" s="1" t="s">
        <v>14</v>
      </c>
      <c r="D899" s="1" t="s">
        <v>12</v>
      </c>
      <c r="E899" s="1" t="s">
        <v>30</v>
      </c>
      <c r="F899" s="1" t="s">
        <v>29</v>
      </c>
      <c r="G899" s="3">
        <v>13</v>
      </c>
      <c r="H899" s="3">
        <v>315</v>
      </c>
      <c r="I899">
        <f t="shared" si="13"/>
        <v>4095</v>
      </c>
    </row>
    <row r="900" spans="2:9" x14ac:dyDescent="0.3">
      <c r="B900" s="2">
        <v>44407</v>
      </c>
      <c r="C900" s="1" t="s">
        <v>15</v>
      </c>
      <c r="D900" s="1" t="s">
        <v>8</v>
      </c>
      <c r="E900" s="1" t="s">
        <v>28</v>
      </c>
      <c r="F900" s="1" t="s">
        <v>29</v>
      </c>
      <c r="G900" s="3">
        <v>4</v>
      </c>
      <c r="H900" s="3">
        <v>1080</v>
      </c>
      <c r="I900">
        <f t="shared" ref="I900:I963" si="14">H900*G900</f>
        <v>4320</v>
      </c>
    </row>
    <row r="901" spans="2:9" x14ac:dyDescent="0.3">
      <c r="B901" s="2">
        <v>44407</v>
      </c>
      <c r="C901" s="1" t="s">
        <v>16</v>
      </c>
      <c r="D901" s="1" t="s">
        <v>17</v>
      </c>
      <c r="E901" s="1" t="s">
        <v>28</v>
      </c>
      <c r="F901" s="1" t="s">
        <v>29</v>
      </c>
      <c r="G901" s="3">
        <v>3</v>
      </c>
      <c r="H901" s="3">
        <v>1575</v>
      </c>
      <c r="I901">
        <f t="shared" si="14"/>
        <v>4725</v>
      </c>
    </row>
    <row r="902" spans="2:9" x14ac:dyDescent="0.3">
      <c r="B902" s="2">
        <v>44407</v>
      </c>
      <c r="C902" s="1" t="s">
        <v>18</v>
      </c>
      <c r="D902" s="1" t="s">
        <v>17</v>
      </c>
      <c r="E902" s="1" t="s">
        <v>28</v>
      </c>
      <c r="F902" s="1" t="s">
        <v>29</v>
      </c>
      <c r="G902" s="3">
        <v>8</v>
      </c>
      <c r="H902" s="3">
        <v>790</v>
      </c>
      <c r="I902">
        <f t="shared" si="14"/>
        <v>6320</v>
      </c>
    </row>
    <row r="903" spans="2:9" x14ac:dyDescent="0.3">
      <c r="B903" s="2">
        <v>44414</v>
      </c>
      <c r="C903" s="1" t="s">
        <v>7</v>
      </c>
      <c r="D903" s="1" t="s">
        <v>8</v>
      </c>
      <c r="E903" s="1" t="s">
        <v>13</v>
      </c>
      <c r="F903" s="1" t="s">
        <v>10</v>
      </c>
      <c r="G903" s="3">
        <v>6</v>
      </c>
      <c r="H903" s="3">
        <v>2001</v>
      </c>
      <c r="I903">
        <f t="shared" si="14"/>
        <v>12006</v>
      </c>
    </row>
    <row r="904" spans="2:9" x14ac:dyDescent="0.3">
      <c r="B904" s="2">
        <v>44414</v>
      </c>
      <c r="C904" s="1" t="s">
        <v>11</v>
      </c>
      <c r="D904" s="1" t="s">
        <v>12</v>
      </c>
      <c r="E904" s="1" t="s">
        <v>13</v>
      </c>
      <c r="F904" s="1" t="s">
        <v>10</v>
      </c>
      <c r="G904" s="3">
        <v>48</v>
      </c>
      <c r="H904" s="3">
        <v>75</v>
      </c>
      <c r="I904">
        <f t="shared" si="14"/>
        <v>3600</v>
      </c>
    </row>
    <row r="905" spans="2:9" x14ac:dyDescent="0.3">
      <c r="B905" s="2">
        <v>44414</v>
      </c>
      <c r="C905" s="1" t="s">
        <v>14</v>
      </c>
      <c r="D905" s="1" t="s">
        <v>12</v>
      </c>
      <c r="E905" s="1" t="s">
        <v>13</v>
      </c>
      <c r="F905" s="1" t="s">
        <v>10</v>
      </c>
      <c r="G905" s="3">
        <v>8</v>
      </c>
      <c r="H905" s="3">
        <v>315</v>
      </c>
      <c r="I905">
        <f t="shared" si="14"/>
        <v>2520</v>
      </c>
    </row>
    <row r="906" spans="2:9" x14ac:dyDescent="0.3">
      <c r="B906" s="2">
        <v>44414</v>
      </c>
      <c r="C906" s="1" t="s">
        <v>15</v>
      </c>
      <c r="D906" s="1" t="s">
        <v>8</v>
      </c>
      <c r="E906" s="1" t="s">
        <v>13</v>
      </c>
      <c r="F906" s="1" t="s">
        <v>10</v>
      </c>
      <c r="G906" s="3">
        <v>3</v>
      </c>
      <c r="H906" s="3">
        <v>1080</v>
      </c>
      <c r="I906">
        <f t="shared" si="14"/>
        <v>3240</v>
      </c>
    </row>
    <row r="907" spans="2:9" x14ac:dyDescent="0.3">
      <c r="B907" s="2">
        <v>44414</v>
      </c>
      <c r="C907" s="1" t="s">
        <v>16</v>
      </c>
      <c r="D907" s="1" t="s">
        <v>17</v>
      </c>
      <c r="E907" s="1" t="s">
        <v>9</v>
      </c>
      <c r="F907" s="1" t="s">
        <v>10</v>
      </c>
      <c r="G907" s="3">
        <v>3</v>
      </c>
      <c r="H907" s="3">
        <v>1575</v>
      </c>
      <c r="I907">
        <f t="shared" si="14"/>
        <v>4725</v>
      </c>
    </row>
    <row r="908" spans="2:9" x14ac:dyDescent="0.3">
      <c r="B908" s="2">
        <v>44414</v>
      </c>
      <c r="C908" s="1" t="s">
        <v>18</v>
      </c>
      <c r="D908" s="1" t="s">
        <v>17</v>
      </c>
      <c r="E908" s="1" t="s">
        <v>9</v>
      </c>
      <c r="F908" s="1" t="s">
        <v>10</v>
      </c>
      <c r="G908" s="3">
        <v>7</v>
      </c>
      <c r="H908" s="3">
        <v>790</v>
      </c>
      <c r="I908">
        <f t="shared" si="14"/>
        <v>5530</v>
      </c>
    </row>
    <row r="909" spans="2:9" x14ac:dyDescent="0.3">
      <c r="B909" s="2">
        <v>44414</v>
      </c>
      <c r="C909" s="1" t="s">
        <v>7</v>
      </c>
      <c r="D909" s="1" t="s">
        <v>8</v>
      </c>
      <c r="E909" s="1" t="s">
        <v>19</v>
      </c>
      <c r="F909" s="1" t="s">
        <v>20</v>
      </c>
      <c r="G909" s="3">
        <v>6</v>
      </c>
      <c r="H909" s="3">
        <v>2001</v>
      </c>
      <c r="I909">
        <f t="shared" si="14"/>
        <v>12006</v>
      </c>
    </row>
    <row r="910" spans="2:9" x14ac:dyDescent="0.3">
      <c r="B910" s="2">
        <v>44414</v>
      </c>
      <c r="C910" s="1" t="s">
        <v>11</v>
      </c>
      <c r="D910" s="1" t="s">
        <v>12</v>
      </c>
      <c r="E910" s="1" t="s">
        <v>21</v>
      </c>
      <c r="F910" s="1" t="s">
        <v>20</v>
      </c>
      <c r="G910" s="3">
        <v>58</v>
      </c>
      <c r="H910" s="3">
        <v>75</v>
      </c>
      <c r="I910">
        <f t="shared" si="14"/>
        <v>4350</v>
      </c>
    </row>
    <row r="911" spans="2:9" x14ac:dyDescent="0.3">
      <c r="B911" s="2">
        <v>44414</v>
      </c>
      <c r="C911" s="1" t="s">
        <v>14</v>
      </c>
      <c r="D911" s="1" t="s">
        <v>12</v>
      </c>
      <c r="E911" s="1" t="s">
        <v>21</v>
      </c>
      <c r="F911" s="1" t="s">
        <v>20</v>
      </c>
      <c r="G911" s="3">
        <v>11</v>
      </c>
      <c r="H911" s="3">
        <v>315</v>
      </c>
      <c r="I911">
        <f t="shared" si="14"/>
        <v>3465</v>
      </c>
    </row>
    <row r="912" spans="2:9" x14ac:dyDescent="0.3">
      <c r="B912" s="2">
        <v>44414</v>
      </c>
      <c r="C912" s="1" t="s">
        <v>15</v>
      </c>
      <c r="D912" s="1" t="s">
        <v>8</v>
      </c>
      <c r="E912" s="1" t="s">
        <v>19</v>
      </c>
      <c r="F912" s="1" t="s">
        <v>20</v>
      </c>
      <c r="G912" s="3">
        <v>5</v>
      </c>
      <c r="H912" s="3">
        <v>1080</v>
      </c>
      <c r="I912">
        <f t="shared" si="14"/>
        <v>5400</v>
      </c>
    </row>
    <row r="913" spans="2:9" x14ac:dyDescent="0.3">
      <c r="B913" s="2">
        <v>44414</v>
      </c>
      <c r="C913" s="1" t="s">
        <v>16</v>
      </c>
      <c r="D913" s="1" t="s">
        <v>17</v>
      </c>
      <c r="E913" s="1" t="s">
        <v>19</v>
      </c>
      <c r="F913" s="1" t="s">
        <v>20</v>
      </c>
      <c r="G913" s="3">
        <v>6</v>
      </c>
      <c r="H913" s="3">
        <v>1575</v>
      </c>
      <c r="I913">
        <f t="shared" si="14"/>
        <v>9450</v>
      </c>
    </row>
    <row r="914" spans="2:9" x14ac:dyDescent="0.3">
      <c r="B914" s="2">
        <v>44414</v>
      </c>
      <c r="C914" s="1" t="s">
        <v>18</v>
      </c>
      <c r="D914" s="1" t="s">
        <v>17</v>
      </c>
      <c r="E914" s="1" t="s">
        <v>19</v>
      </c>
      <c r="F914" s="1" t="s">
        <v>20</v>
      </c>
      <c r="G914" s="3">
        <v>10</v>
      </c>
      <c r="H914" s="3">
        <v>790</v>
      </c>
      <c r="I914">
        <f t="shared" si="14"/>
        <v>7900</v>
      </c>
    </row>
    <row r="915" spans="2:9" x14ac:dyDescent="0.3">
      <c r="B915" s="2">
        <v>44414</v>
      </c>
      <c r="C915" s="1" t="s">
        <v>7</v>
      </c>
      <c r="D915" s="1" t="s">
        <v>8</v>
      </c>
      <c r="E915" s="1" t="s">
        <v>22</v>
      </c>
      <c r="F915" s="1" t="s">
        <v>23</v>
      </c>
      <c r="G915" s="3">
        <v>6</v>
      </c>
      <c r="H915" s="3">
        <v>2001</v>
      </c>
      <c r="I915">
        <f t="shared" si="14"/>
        <v>12006</v>
      </c>
    </row>
    <row r="916" spans="2:9" x14ac:dyDescent="0.3">
      <c r="B916" s="2">
        <v>44414</v>
      </c>
      <c r="C916" s="1" t="s">
        <v>11</v>
      </c>
      <c r="D916" s="1" t="s">
        <v>12</v>
      </c>
      <c r="E916" s="1" t="s">
        <v>24</v>
      </c>
      <c r="F916" s="1" t="s">
        <v>23</v>
      </c>
      <c r="G916" s="3">
        <v>59</v>
      </c>
      <c r="H916" s="3">
        <v>75</v>
      </c>
      <c r="I916">
        <f t="shared" si="14"/>
        <v>4425</v>
      </c>
    </row>
    <row r="917" spans="2:9" x14ac:dyDescent="0.3">
      <c r="B917" s="2">
        <v>44414</v>
      </c>
      <c r="C917" s="1" t="s">
        <v>14</v>
      </c>
      <c r="D917" s="1" t="s">
        <v>12</v>
      </c>
      <c r="E917" s="1" t="s">
        <v>24</v>
      </c>
      <c r="F917" s="1" t="s">
        <v>23</v>
      </c>
      <c r="G917" s="3">
        <v>7</v>
      </c>
      <c r="H917" s="3">
        <v>315</v>
      </c>
      <c r="I917">
        <f t="shared" si="14"/>
        <v>2205</v>
      </c>
    </row>
    <row r="918" spans="2:9" x14ac:dyDescent="0.3">
      <c r="B918" s="2">
        <v>44414</v>
      </c>
      <c r="C918" s="1" t="s">
        <v>15</v>
      </c>
      <c r="D918" s="1" t="s">
        <v>8</v>
      </c>
      <c r="E918" s="1" t="s">
        <v>22</v>
      </c>
      <c r="F918" s="1" t="s">
        <v>23</v>
      </c>
      <c r="G918" s="3">
        <v>6</v>
      </c>
      <c r="H918" s="3">
        <v>1080</v>
      </c>
      <c r="I918">
        <f t="shared" si="14"/>
        <v>6480</v>
      </c>
    </row>
    <row r="919" spans="2:9" x14ac:dyDescent="0.3">
      <c r="B919" s="2">
        <v>44414</v>
      </c>
      <c r="C919" s="1" t="s">
        <v>16</v>
      </c>
      <c r="D919" s="1" t="s">
        <v>17</v>
      </c>
      <c r="E919" s="1" t="s">
        <v>24</v>
      </c>
      <c r="F919" s="1" t="s">
        <v>23</v>
      </c>
      <c r="G919" s="3">
        <v>6</v>
      </c>
      <c r="H919" s="3">
        <v>1575</v>
      </c>
      <c r="I919">
        <f t="shared" si="14"/>
        <v>9450</v>
      </c>
    </row>
    <row r="920" spans="2:9" x14ac:dyDescent="0.3">
      <c r="B920" s="2">
        <v>44414</v>
      </c>
      <c r="C920" s="1" t="s">
        <v>18</v>
      </c>
      <c r="D920" s="1" t="s">
        <v>17</v>
      </c>
      <c r="E920" s="1" t="s">
        <v>24</v>
      </c>
      <c r="F920" s="1" t="s">
        <v>23</v>
      </c>
      <c r="G920" s="3">
        <v>8</v>
      </c>
      <c r="H920" s="3">
        <v>790</v>
      </c>
      <c r="I920">
        <f t="shared" si="14"/>
        <v>6320</v>
      </c>
    </row>
    <row r="921" spans="2:9" x14ac:dyDescent="0.3">
      <c r="B921" s="2">
        <v>44414</v>
      </c>
      <c r="C921" s="1" t="s">
        <v>7</v>
      </c>
      <c r="D921" s="1" t="s">
        <v>8</v>
      </c>
      <c r="E921" s="1" t="s">
        <v>25</v>
      </c>
      <c r="F921" s="1" t="s">
        <v>26</v>
      </c>
      <c r="G921" s="3">
        <v>3</v>
      </c>
      <c r="H921" s="3">
        <v>2001</v>
      </c>
      <c r="I921">
        <f t="shared" si="14"/>
        <v>6003</v>
      </c>
    </row>
    <row r="922" spans="2:9" x14ac:dyDescent="0.3">
      <c r="B922" s="2">
        <v>44414</v>
      </c>
      <c r="C922" s="1" t="s">
        <v>11</v>
      </c>
      <c r="D922" s="1" t="s">
        <v>12</v>
      </c>
      <c r="E922" s="1" t="s">
        <v>25</v>
      </c>
      <c r="F922" s="1" t="s">
        <v>26</v>
      </c>
      <c r="G922" s="3">
        <v>48</v>
      </c>
      <c r="H922" s="3">
        <v>75</v>
      </c>
      <c r="I922">
        <f t="shared" si="14"/>
        <v>3600</v>
      </c>
    </row>
    <row r="923" spans="2:9" x14ac:dyDescent="0.3">
      <c r="B923" s="2">
        <v>44414</v>
      </c>
      <c r="C923" s="1" t="s">
        <v>14</v>
      </c>
      <c r="D923" s="1" t="s">
        <v>12</v>
      </c>
      <c r="E923" s="1" t="s">
        <v>25</v>
      </c>
      <c r="F923" s="1" t="s">
        <v>26</v>
      </c>
      <c r="G923" s="3">
        <v>8</v>
      </c>
      <c r="H923" s="3">
        <v>315</v>
      </c>
      <c r="I923">
        <f t="shared" si="14"/>
        <v>2520</v>
      </c>
    </row>
    <row r="924" spans="2:9" x14ac:dyDescent="0.3">
      <c r="B924" s="2">
        <v>44414</v>
      </c>
      <c r="C924" s="1" t="s">
        <v>15</v>
      </c>
      <c r="D924" s="1" t="s">
        <v>8</v>
      </c>
      <c r="E924" s="1" t="s">
        <v>25</v>
      </c>
      <c r="F924" s="1" t="s">
        <v>26</v>
      </c>
      <c r="G924" s="3">
        <v>2</v>
      </c>
      <c r="H924" s="3">
        <v>1080</v>
      </c>
      <c r="I924">
        <f t="shared" si="14"/>
        <v>2160</v>
      </c>
    </row>
    <row r="925" spans="2:9" x14ac:dyDescent="0.3">
      <c r="B925" s="2">
        <v>44414</v>
      </c>
      <c r="C925" s="1" t="s">
        <v>16</v>
      </c>
      <c r="D925" s="1" t="s">
        <v>17</v>
      </c>
      <c r="E925" s="1" t="s">
        <v>27</v>
      </c>
      <c r="F925" s="1" t="s">
        <v>26</v>
      </c>
      <c r="G925" s="3">
        <v>2</v>
      </c>
      <c r="H925" s="3">
        <v>1575</v>
      </c>
      <c r="I925">
        <f t="shared" si="14"/>
        <v>3150</v>
      </c>
    </row>
    <row r="926" spans="2:9" x14ac:dyDescent="0.3">
      <c r="B926" s="2">
        <v>44414</v>
      </c>
      <c r="C926" s="1" t="s">
        <v>18</v>
      </c>
      <c r="D926" s="1" t="s">
        <v>17</v>
      </c>
      <c r="E926" s="1" t="s">
        <v>27</v>
      </c>
      <c r="F926" s="1" t="s">
        <v>26</v>
      </c>
      <c r="G926" s="3">
        <v>7</v>
      </c>
      <c r="H926" s="3">
        <v>790</v>
      </c>
      <c r="I926">
        <f t="shared" si="14"/>
        <v>5530</v>
      </c>
    </row>
    <row r="927" spans="2:9" x14ac:dyDescent="0.3">
      <c r="B927" s="2">
        <v>44414</v>
      </c>
      <c r="C927" s="1" t="s">
        <v>7</v>
      </c>
      <c r="D927" s="1" t="s">
        <v>8</v>
      </c>
      <c r="E927" s="1" t="s">
        <v>28</v>
      </c>
      <c r="F927" s="1" t="s">
        <v>29</v>
      </c>
      <c r="G927" s="3">
        <v>5</v>
      </c>
      <c r="H927" s="3">
        <v>2001</v>
      </c>
      <c r="I927">
        <f t="shared" si="14"/>
        <v>10005</v>
      </c>
    </row>
    <row r="928" spans="2:9" x14ac:dyDescent="0.3">
      <c r="B928" s="2">
        <v>44414</v>
      </c>
      <c r="C928" s="1" t="s">
        <v>11</v>
      </c>
      <c r="D928" s="1" t="s">
        <v>12</v>
      </c>
      <c r="E928" s="1" t="s">
        <v>30</v>
      </c>
      <c r="F928" s="1" t="s">
        <v>29</v>
      </c>
      <c r="G928" s="3">
        <v>37</v>
      </c>
      <c r="H928" s="3">
        <v>75</v>
      </c>
      <c r="I928">
        <f t="shared" si="14"/>
        <v>2775</v>
      </c>
    </row>
    <row r="929" spans="2:9" x14ac:dyDescent="0.3">
      <c r="B929" s="2">
        <v>44414</v>
      </c>
      <c r="C929" s="1" t="s">
        <v>14</v>
      </c>
      <c r="D929" s="1" t="s">
        <v>12</v>
      </c>
      <c r="E929" s="1" t="s">
        <v>30</v>
      </c>
      <c r="F929" s="1" t="s">
        <v>29</v>
      </c>
      <c r="G929" s="3">
        <v>9</v>
      </c>
      <c r="H929" s="3">
        <v>315</v>
      </c>
      <c r="I929">
        <f t="shared" si="14"/>
        <v>2835</v>
      </c>
    </row>
    <row r="930" spans="2:9" x14ac:dyDescent="0.3">
      <c r="B930" s="2">
        <v>44414</v>
      </c>
      <c r="C930" s="1" t="s">
        <v>15</v>
      </c>
      <c r="D930" s="1" t="s">
        <v>8</v>
      </c>
      <c r="E930" s="1" t="s">
        <v>28</v>
      </c>
      <c r="F930" s="1" t="s">
        <v>29</v>
      </c>
      <c r="G930" s="3">
        <v>5</v>
      </c>
      <c r="H930" s="3">
        <v>1080</v>
      </c>
      <c r="I930">
        <f t="shared" si="14"/>
        <v>5400</v>
      </c>
    </row>
    <row r="931" spans="2:9" x14ac:dyDescent="0.3">
      <c r="B931" s="2">
        <v>44414</v>
      </c>
      <c r="C931" s="1" t="s">
        <v>16</v>
      </c>
      <c r="D931" s="1" t="s">
        <v>17</v>
      </c>
      <c r="E931" s="1" t="s">
        <v>28</v>
      </c>
      <c r="F931" s="1" t="s">
        <v>29</v>
      </c>
      <c r="G931" s="3">
        <v>2</v>
      </c>
      <c r="H931" s="3">
        <v>1575</v>
      </c>
      <c r="I931">
        <f t="shared" si="14"/>
        <v>3150</v>
      </c>
    </row>
    <row r="932" spans="2:9" x14ac:dyDescent="0.3">
      <c r="B932" s="2">
        <v>44414</v>
      </c>
      <c r="C932" s="1" t="s">
        <v>18</v>
      </c>
      <c r="D932" s="1" t="s">
        <v>17</v>
      </c>
      <c r="E932" s="1" t="s">
        <v>28</v>
      </c>
      <c r="F932" s="1" t="s">
        <v>29</v>
      </c>
      <c r="G932" s="3">
        <v>7</v>
      </c>
      <c r="H932" s="3">
        <v>790</v>
      </c>
      <c r="I932">
        <f t="shared" si="14"/>
        <v>5530</v>
      </c>
    </row>
    <row r="933" spans="2:9" x14ac:dyDescent="0.3">
      <c r="B933" s="2">
        <v>44421</v>
      </c>
      <c r="C933" s="1" t="s">
        <v>7</v>
      </c>
      <c r="D933" s="1" t="s">
        <v>8</v>
      </c>
      <c r="E933" s="1" t="s">
        <v>13</v>
      </c>
      <c r="F933" s="1" t="s">
        <v>10</v>
      </c>
      <c r="G933" s="3">
        <v>4</v>
      </c>
      <c r="H933" s="3">
        <v>2001</v>
      </c>
      <c r="I933">
        <f t="shared" si="14"/>
        <v>8004</v>
      </c>
    </row>
    <row r="934" spans="2:9" x14ac:dyDescent="0.3">
      <c r="B934" s="2">
        <v>44421</v>
      </c>
      <c r="C934" s="1" t="s">
        <v>11</v>
      </c>
      <c r="D934" s="1" t="s">
        <v>12</v>
      </c>
      <c r="E934" s="1" t="s">
        <v>13</v>
      </c>
      <c r="F934" s="1" t="s">
        <v>10</v>
      </c>
      <c r="G934" s="3">
        <v>39</v>
      </c>
      <c r="H934" s="3">
        <v>75</v>
      </c>
      <c r="I934">
        <f t="shared" si="14"/>
        <v>2925</v>
      </c>
    </row>
    <row r="935" spans="2:9" x14ac:dyDescent="0.3">
      <c r="B935" s="2">
        <v>44421</v>
      </c>
      <c r="C935" s="1" t="s">
        <v>14</v>
      </c>
      <c r="D935" s="1" t="s">
        <v>12</v>
      </c>
      <c r="E935" s="1" t="s">
        <v>13</v>
      </c>
      <c r="F935" s="1" t="s">
        <v>10</v>
      </c>
      <c r="G935" s="3">
        <v>5</v>
      </c>
      <c r="H935" s="3">
        <v>315</v>
      </c>
      <c r="I935">
        <f t="shared" si="14"/>
        <v>1575</v>
      </c>
    </row>
    <row r="936" spans="2:9" x14ac:dyDescent="0.3">
      <c r="B936" s="2">
        <v>44421</v>
      </c>
      <c r="C936" s="1" t="s">
        <v>15</v>
      </c>
      <c r="D936" s="1" t="s">
        <v>8</v>
      </c>
      <c r="E936" s="1" t="s">
        <v>13</v>
      </c>
      <c r="F936" s="1" t="s">
        <v>10</v>
      </c>
      <c r="G936" s="3">
        <v>2</v>
      </c>
      <c r="H936" s="3">
        <v>1080</v>
      </c>
      <c r="I936">
        <f t="shared" si="14"/>
        <v>2160</v>
      </c>
    </row>
    <row r="937" spans="2:9" x14ac:dyDescent="0.3">
      <c r="B937" s="2">
        <v>44421</v>
      </c>
      <c r="C937" s="1" t="s">
        <v>16</v>
      </c>
      <c r="D937" s="1" t="s">
        <v>17</v>
      </c>
      <c r="E937" s="1" t="s">
        <v>9</v>
      </c>
      <c r="F937" s="1" t="s">
        <v>10</v>
      </c>
      <c r="G937" s="3">
        <v>2</v>
      </c>
      <c r="H937" s="3">
        <v>1575</v>
      </c>
      <c r="I937">
        <f t="shared" si="14"/>
        <v>3150</v>
      </c>
    </row>
    <row r="938" spans="2:9" x14ac:dyDescent="0.3">
      <c r="B938" s="2">
        <v>44421</v>
      </c>
      <c r="C938" s="1" t="s">
        <v>18</v>
      </c>
      <c r="D938" s="1" t="s">
        <v>17</v>
      </c>
      <c r="E938" s="1" t="s">
        <v>9</v>
      </c>
      <c r="F938" s="1" t="s">
        <v>10</v>
      </c>
      <c r="G938" s="3">
        <v>5</v>
      </c>
      <c r="H938" s="3">
        <v>790</v>
      </c>
      <c r="I938">
        <f t="shared" si="14"/>
        <v>3950</v>
      </c>
    </row>
    <row r="939" spans="2:9" x14ac:dyDescent="0.3">
      <c r="B939" s="2">
        <v>44421</v>
      </c>
      <c r="C939" s="1" t="s">
        <v>7</v>
      </c>
      <c r="D939" s="1" t="s">
        <v>8</v>
      </c>
      <c r="E939" s="1" t="s">
        <v>19</v>
      </c>
      <c r="F939" s="1" t="s">
        <v>20</v>
      </c>
      <c r="G939" s="3">
        <v>5</v>
      </c>
      <c r="H939" s="3">
        <v>2001</v>
      </c>
      <c r="I939">
        <f t="shared" si="14"/>
        <v>10005</v>
      </c>
    </row>
    <row r="940" spans="2:9" x14ac:dyDescent="0.3">
      <c r="B940" s="2">
        <v>44421</v>
      </c>
      <c r="C940" s="1" t="s">
        <v>11</v>
      </c>
      <c r="D940" s="1" t="s">
        <v>12</v>
      </c>
      <c r="E940" s="1" t="s">
        <v>21</v>
      </c>
      <c r="F940" s="1" t="s">
        <v>20</v>
      </c>
      <c r="G940" s="3">
        <v>57</v>
      </c>
      <c r="H940" s="3">
        <v>75</v>
      </c>
      <c r="I940">
        <f t="shared" si="14"/>
        <v>4275</v>
      </c>
    </row>
    <row r="941" spans="2:9" x14ac:dyDescent="0.3">
      <c r="B941" s="2">
        <v>44421</v>
      </c>
      <c r="C941" s="1" t="s">
        <v>14</v>
      </c>
      <c r="D941" s="1" t="s">
        <v>12</v>
      </c>
      <c r="E941" s="1" t="s">
        <v>21</v>
      </c>
      <c r="F941" s="1" t="s">
        <v>20</v>
      </c>
      <c r="G941" s="3">
        <v>6</v>
      </c>
      <c r="H941" s="3">
        <v>315</v>
      </c>
      <c r="I941">
        <f t="shared" si="14"/>
        <v>1890</v>
      </c>
    </row>
    <row r="942" spans="2:9" x14ac:dyDescent="0.3">
      <c r="B942" s="2">
        <v>44421</v>
      </c>
      <c r="C942" s="1" t="s">
        <v>15</v>
      </c>
      <c r="D942" s="1" t="s">
        <v>8</v>
      </c>
      <c r="E942" s="1" t="s">
        <v>19</v>
      </c>
      <c r="F942" s="1" t="s">
        <v>20</v>
      </c>
      <c r="G942" s="3">
        <v>4</v>
      </c>
      <c r="H942" s="3">
        <v>1080</v>
      </c>
      <c r="I942">
        <f t="shared" si="14"/>
        <v>4320</v>
      </c>
    </row>
    <row r="943" spans="2:9" x14ac:dyDescent="0.3">
      <c r="B943" s="2">
        <v>44421</v>
      </c>
      <c r="C943" s="1" t="s">
        <v>16</v>
      </c>
      <c r="D943" s="1" t="s">
        <v>17</v>
      </c>
      <c r="E943" s="1" t="s">
        <v>19</v>
      </c>
      <c r="F943" s="1" t="s">
        <v>20</v>
      </c>
      <c r="G943" s="3">
        <v>6</v>
      </c>
      <c r="H943" s="3">
        <v>1575</v>
      </c>
      <c r="I943">
        <f t="shared" si="14"/>
        <v>9450</v>
      </c>
    </row>
    <row r="944" spans="2:9" x14ac:dyDescent="0.3">
      <c r="B944" s="2">
        <v>44421</v>
      </c>
      <c r="C944" s="1" t="s">
        <v>18</v>
      </c>
      <c r="D944" s="1" t="s">
        <v>17</v>
      </c>
      <c r="E944" s="1" t="s">
        <v>19</v>
      </c>
      <c r="F944" s="1" t="s">
        <v>20</v>
      </c>
      <c r="G944" s="3">
        <v>5</v>
      </c>
      <c r="H944" s="3">
        <v>790</v>
      </c>
      <c r="I944">
        <f t="shared" si="14"/>
        <v>3950</v>
      </c>
    </row>
    <row r="945" spans="2:9" x14ac:dyDescent="0.3">
      <c r="B945" s="2">
        <v>44421</v>
      </c>
      <c r="C945" s="1" t="s">
        <v>7</v>
      </c>
      <c r="D945" s="1" t="s">
        <v>8</v>
      </c>
      <c r="E945" s="1" t="s">
        <v>22</v>
      </c>
      <c r="F945" s="1" t="s">
        <v>23</v>
      </c>
      <c r="G945" s="3">
        <v>5</v>
      </c>
      <c r="H945" s="3">
        <v>2001</v>
      </c>
      <c r="I945">
        <f t="shared" si="14"/>
        <v>10005</v>
      </c>
    </row>
    <row r="946" spans="2:9" x14ac:dyDescent="0.3">
      <c r="B946" s="2">
        <v>44421</v>
      </c>
      <c r="C946" s="1" t="s">
        <v>11</v>
      </c>
      <c r="D946" s="1" t="s">
        <v>12</v>
      </c>
      <c r="E946" s="1" t="s">
        <v>24</v>
      </c>
      <c r="F946" s="1" t="s">
        <v>23</v>
      </c>
      <c r="G946" s="3">
        <v>32</v>
      </c>
      <c r="H946" s="3">
        <v>75</v>
      </c>
      <c r="I946">
        <f t="shared" si="14"/>
        <v>2400</v>
      </c>
    </row>
    <row r="947" spans="2:9" x14ac:dyDescent="0.3">
      <c r="B947" s="2">
        <v>44421</v>
      </c>
      <c r="C947" s="1" t="s">
        <v>14</v>
      </c>
      <c r="D947" s="1" t="s">
        <v>12</v>
      </c>
      <c r="E947" s="1" t="s">
        <v>24</v>
      </c>
      <c r="F947" s="1" t="s">
        <v>23</v>
      </c>
      <c r="G947" s="3">
        <v>6</v>
      </c>
      <c r="H947" s="3">
        <v>315</v>
      </c>
      <c r="I947">
        <f t="shared" si="14"/>
        <v>1890</v>
      </c>
    </row>
    <row r="948" spans="2:9" x14ac:dyDescent="0.3">
      <c r="B948" s="2">
        <v>44421</v>
      </c>
      <c r="C948" s="1" t="s">
        <v>15</v>
      </c>
      <c r="D948" s="1" t="s">
        <v>8</v>
      </c>
      <c r="E948" s="1" t="s">
        <v>22</v>
      </c>
      <c r="F948" s="1" t="s">
        <v>23</v>
      </c>
      <c r="G948" s="3">
        <v>3</v>
      </c>
      <c r="H948" s="3">
        <v>1080</v>
      </c>
      <c r="I948">
        <f t="shared" si="14"/>
        <v>3240</v>
      </c>
    </row>
    <row r="949" spans="2:9" x14ac:dyDescent="0.3">
      <c r="B949" s="2">
        <v>44421</v>
      </c>
      <c r="C949" s="1" t="s">
        <v>16</v>
      </c>
      <c r="D949" s="1" t="s">
        <v>17</v>
      </c>
      <c r="E949" s="1" t="s">
        <v>24</v>
      </c>
      <c r="F949" s="1" t="s">
        <v>23</v>
      </c>
      <c r="G949" s="3">
        <v>3</v>
      </c>
      <c r="H949" s="3">
        <v>1575</v>
      </c>
      <c r="I949">
        <f t="shared" si="14"/>
        <v>4725</v>
      </c>
    </row>
    <row r="950" spans="2:9" x14ac:dyDescent="0.3">
      <c r="B950" s="2">
        <v>44421</v>
      </c>
      <c r="C950" s="1" t="s">
        <v>18</v>
      </c>
      <c r="D950" s="1" t="s">
        <v>17</v>
      </c>
      <c r="E950" s="1" t="s">
        <v>24</v>
      </c>
      <c r="F950" s="1" t="s">
        <v>23</v>
      </c>
      <c r="G950" s="3">
        <v>5</v>
      </c>
      <c r="H950" s="3">
        <v>790</v>
      </c>
      <c r="I950">
        <f t="shared" si="14"/>
        <v>3950</v>
      </c>
    </row>
    <row r="951" spans="2:9" x14ac:dyDescent="0.3">
      <c r="B951" s="2">
        <v>44421</v>
      </c>
      <c r="C951" s="1" t="s">
        <v>7</v>
      </c>
      <c r="D951" s="1" t="s">
        <v>8</v>
      </c>
      <c r="E951" s="1" t="s">
        <v>25</v>
      </c>
      <c r="F951" s="1" t="s">
        <v>26</v>
      </c>
      <c r="G951" s="3">
        <v>5</v>
      </c>
      <c r="H951" s="3">
        <v>2001</v>
      </c>
      <c r="I951">
        <f t="shared" si="14"/>
        <v>10005</v>
      </c>
    </row>
    <row r="952" spans="2:9" x14ac:dyDescent="0.3">
      <c r="B952" s="2">
        <v>44421</v>
      </c>
      <c r="C952" s="1" t="s">
        <v>11</v>
      </c>
      <c r="D952" s="1" t="s">
        <v>12</v>
      </c>
      <c r="E952" s="1" t="s">
        <v>25</v>
      </c>
      <c r="F952" s="1" t="s">
        <v>26</v>
      </c>
      <c r="G952" s="3">
        <v>51</v>
      </c>
      <c r="H952" s="3">
        <v>75</v>
      </c>
      <c r="I952">
        <f t="shared" si="14"/>
        <v>3825</v>
      </c>
    </row>
    <row r="953" spans="2:9" x14ac:dyDescent="0.3">
      <c r="B953" s="2">
        <v>44421</v>
      </c>
      <c r="C953" s="1" t="s">
        <v>14</v>
      </c>
      <c r="D953" s="1" t="s">
        <v>12</v>
      </c>
      <c r="E953" s="1" t="s">
        <v>25</v>
      </c>
      <c r="F953" s="1" t="s">
        <v>26</v>
      </c>
      <c r="G953" s="3">
        <v>13</v>
      </c>
      <c r="H953" s="3">
        <v>315</v>
      </c>
      <c r="I953">
        <f t="shared" si="14"/>
        <v>4095</v>
      </c>
    </row>
    <row r="954" spans="2:9" x14ac:dyDescent="0.3">
      <c r="B954" s="2">
        <v>44421</v>
      </c>
      <c r="C954" s="1" t="s">
        <v>15</v>
      </c>
      <c r="D954" s="1" t="s">
        <v>8</v>
      </c>
      <c r="E954" s="1" t="s">
        <v>25</v>
      </c>
      <c r="F954" s="1" t="s">
        <v>26</v>
      </c>
      <c r="G954" s="3">
        <v>3</v>
      </c>
      <c r="H954" s="3">
        <v>1080</v>
      </c>
      <c r="I954">
        <f t="shared" si="14"/>
        <v>3240</v>
      </c>
    </row>
    <row r="955" spans="2:9" x14ac:dyDescent="0.3">
      <c r="B955" s="2">
        <v>44421</v>
      </c>
      <c r="C955" s="1" t="s">
        <v>16</v>
      </c>
      <c r="D955" s="1" t="s">
        <v>17</v>
      </c>
      <c r="E955" s="1" t="s">
        <v>27</v>
      </c>
      <c r="F955" s="1" t="s">
        <v>26</v>
      </c>
      <c r="G955" s="3">
        <v>4</v>
      </c>
      <c r="H955" s="3">
        <v>1575</v>
      </c>
      <c r="I955">
        <f t="shared" si="14"/>
        <v>6300</v>
      </c>
    </row>
    <row r="956" spans="2:9" x14ac:dyDescent="0.3">
      <c r="B956" s="2">
        <v>44421</v>
      </c>
      <c r="C956" s="1" t="s">
        <v>18</v>
      </c>
      <c r="D956" s="1" t="s">
        <v>17</v>
      </c>
      <c r="E956" s="1" t="s">
        <v>27</v>
      </c>
      <c r="F956" s="1" t="s">
        <v>26</v>
      </c>
      <c r="G956" s="3">
        <v>5</v>
      </c>
      <c r="H956" s="3">
        <v>790</v>
      </c>
      <c r="I956">
        <f t="shared" si="14"/>
        <v>3950</v>
      </c>
    </row>
    <row r="957" spans="2:9" x14ac:dyDescent="0.3">
      <c r="B957" s="2">
        <v>44421</v>
      </c>
      <c r="C957" s="1" t="s">
        <v>7</v>
      </c>
      <c r="D957" s="1" t="s">
        <v>8</v>
      </c>
      <c r="E957" s="1" t="s">
        <v>28</v>
      </c>
      <c r="F957" s="1" t="s">
        <v>29</v>
      </c>
      <c r="G957" s="3">
        <v>3</v>
      </c>
      <c r="H957" s="3">
        <v>2001</v>
      </c>
      <c r="I957">
        <f t="shared" si="14"/>
        <v>6003</v>
      </c>
    </row>
    <row r="958" spans="2:9" x14ac:dyDescent="0.3">
      <c r="B958" s="2">
        <v>44421</v>
      </c>
      <c r="C958" s="1" t="s">
        <v>11</v>
      </c>
      <c r="D958" s="1" t="s">
        <v>12</v>
      </c>
      <c r="E958" s="1" t="s">
        <v>30</v>
      </c>
      <c r="F958" s="1" t="s">
        <v>29</v>
      </c>
      <c r="G958" s="3">
        <v>56</v>
      </c>
      <c r="H958" s="3">
        <v>75</v>
      </c>
      <c r="I958">
        <f t="shared" si="14"/>
        <v>4200</v>
      </c>
    </row>
    <row r="959" spans="2:9" x14ac:dyDescent="0.3">
      <c r="B959" s="2">
        <v>44421</v>
      </c>
      <c r="C959" s="1" t="s">
        <v>14</v>
      </c>
      <c r="D959" s="1" t="s">
        <v>12</v>
      </c>
      <c r="E959" s="1" t="s">
        <v>30</v>
      </c>
      <c r="F959" s="1" t="s">
        <v>29</v>
      </c>
      <c r="G959" s="3">
        <v>7</v>
      </c>
      <c r="H959" s="3">
        <v>315</v>
      </c>
      <c r="I959">
        <f t="shared" si="14"/>
        <v>2205</v>
      </c>
    </row>
    <row r="960" spans="2:9" x14ac:dyDescent="0.3">
      <c r="B960" s="2">
        <v>44421</v>
      </c>
      <c r="C960" s="1" t="s">
        <v>15</v>
      </c>
      <c r="D960" s="1" t="s">
        <v>8</v>
      </c>
      <c r="E960" s="1" t="s">
        <v>28</v>
      </c>
      <c r="F960" s="1" t="s">
        <v>29</v>
      </c>
      <c r="G960" s="3">
        <v>5</v>
      </c>
      <c r="H960" s="3">
        <v>1080</v>
      </c>
      <c r="I960">
        <f t="shared" si="14"/>
        <v>5400</v>
      </c>
    </row>
    <row r="961" spans="2:9" x14ac:dyDescent="0.3">
      <c r="B961" s="2">
        <v>44421</v>
      </c>
      <c r="C961" s="1" t="s">
        <v>16</v>
      </c>
      <c r="D961" s="1" t="s">
        <v>17</v>
      </c>
      <c r="E961" s="1" t="s">
        <v>28</v>
      </c>
      <c r="F961" s="1" t="s">
        <v>29</v>
      </c>
      <c r="G961" s="3">
        <v>5</v>
      </c>
      <c r="H961" s="3">
        <v>1575</v>
      </c>
      <c r="I961">
        <f t="shared" si="14"/>
        <v>7875</v>
      </c>
    </row>
    <row r="962" spans="2:9" x14ac:dyDescent="0.3">
      <c r="B962" s="2">
        <v>44421</v>
      </c>
      <c r="C962" s="1" t="s">
        <v>18</v>
      </c>
      <c r="D962" s="1" t="s">
        <v>17</v>
      </c>
      <c r="E962" s="1" t="s">
        <v>28</v>
      </c>
      <c r="F962" s="1" t="s">
        <v>29</v>
      </c>
      <c r="G962" s="3">
        <v>11</v>
      </c>
      <c r="H962" s="3">
        <v>790</v>
      </c>
      <c r="I962">
        <f t="shared" si="14"/>
        <v>8690</v>
      </c>
    </row>
    <row r="963" spans="2:9" x14ac:dyDescent="0.3">
      <c r="B963" s="2">
        <v>44428</v>
      </c>
      <c r="C963" s="1" t="s">
        <v>7</v>
      </c>
      <c r="D963" s="1" t="s">
        <v>8</v>
      </c>
      <c r="E963" s="1" t="s">
        <v>13</v>
      </c>
      <c r="F963" s="1" t="s">
        <v>10</v>
      </c>
      <c r="G963" s="3">
        <v>5</v>
      </c>
      <c r="H963" s="3">
        <v>2001</v>
      </c>
      <c r="I963">
        <f t="shared" si="14"/>
        <v>10005</v>
      </c>
    </row>
    <row r="964" spans="2:9" x14ac:dyDescent="0.3">
      <c r="B964" s="2">
        <v>44428</v>
      </c>
      <c r="C964" s="1" t="s">
        <v>11</v>
      </c>
      <c r="D964" s="1" t="s">
        <v>12</v>
      </c>
      <c r="E964" s="1" t="s">
        <v>13</v>
      </c>
      <c r="F964" s="1" t="s">
        <v>10</v>
      </c>
      <c r="G964" s="3">
        <v>55</v>
      </c>
      <c r="H964" s="3">
        <v>75</v>
      </c>
      <c r="I964">
        <f t="shared" ref="I964:I1027" si="15">H964*G964</f>
        <v>4125</v>
      </c>
    </row>
    <row r="965" spans="2:9" x14ac:dyDescent="0.3">
      <c r="B965" s="2">
        <v>44428</v>
      </c>
      <c r="C965" s="1" t="s">
        <v>14</v>
      </c>
      <c r="D965" s="1" t="s">
        <v>12</v>
      </c>
      <c r="E965" s="1" t="s">
        <v>13</v>
      </c>
      <c r="F965" s="1" t="s">
        <v>10</v>
      </c>
      <c r="G965" s="3">
        <v>12</v>
      </c>
      <c r="H965" s="3">
        <v>315</v>
      </c>
      <c r="I965">
        <f t="shared" si="15"/>
        <v>3780</v>
      </c>
    </row>
    <row r="966" spans="2:9" x14ac:dyDescent="0.3">
      <c r="B966" s="2">
        <v>44428</v>
      </c>
      <c r="C966" s="1" t="s">
        <v>15</v>
      </c>
      <c r="D966" s="1" t="s">
        <v>8</v>
      </c>
      <c r="E966" s="1" t="s">
        <v>13</v>
      </c>
      <c r="F966" s="1" t="s">
        <v>10</v>
      </c>
      <c r="G966" s="3">
        <v>3</v>
      </c>
      <c r="H966" s="3">
        <v>1080</v>
      </c>
      <c r="I966">
        <f t="shared" si="15"/>
        <v>3240</v>
      </c>
    </row>
    <row r="967" spans="2:9" x14ac:dyDescent="0.3">
      <c r="B967" s="2">
        <v>44428</v>
      </c>
      <c r="C967" s="1" t="s">
        <v>16</v>
      </c>
      <c r="D967" s="1" t="s">
        <v>17</v>
      </c>
      <c r="E967" s="1" t="s">
        <v>9</v>
      </c>
      <c r="F967" s="1" t="s">
        <v>10</v>
      </c>
      <c r="G967" s="3">
        <v>6</v>
      </c>
      <c r="H967" s="3">
        <v>1575</v>
      </c>
      <c r="I967">
        <f t="shared" si="15"/>
        <v>9450</v>
      </c>
    </row>
    <row r="968" spans="2:9" x14ac:dyDescent="0.3">
      <c r="B968" s="2">
        <v>44428</v>
      </c>
      <c r="C968" s="1" t="s">
        <v>18</v>
      </c>
      <c r="D968" s="1" t="s">
        <v>17</v>
      </c>
      <c r="E968" s="1" t="s">
        <v>9</v>
      </c>
      <c r="F968" s="1" t="s">
        <v>10</v>
      </c>
      <c r="G968" s="3">
        <v>10</v>
      </c>
      <c r="H968" s="3">
        <v>790</v>
      </c>
      <c r="I968">
        <f t="shared" si="15"/>
        <v>7900</v>
      </c>
    </row>
    <row r="969" spans="2:9" x14ac:dyDescent="0.3">
      <c r="B969" s="2">
        <v>44428</v>
      </c>
      <c r="C969" s="1" t="s">
        <v>7</v>
      </c>
      <c r="D969" s="1" t="s">
        <v>8</v>
      </c>
      <c r="E969" s="1" t="s">
        <v>19</v>
      </c>
      <c r="F969" s="1" t="s">
        <v>20</v>
      </c>
      <c r="G969" s="3">
        <v>3</v>
      </c>
      <c r="H969" s="3">
        <v>2001</v>
      </c>
      <c r="I969">
        <f t="shared" si="15"/>
        <v>6003</v>
      </c>
    </row>
    <row r="970" spans="2:9" x14ac:dyDescent="0.3">
      <c r="B970" s="2">
        <v>44428</v>
      </c>
      <c r="C970" s="1" t="s">
        <v>11</v>
      </c>
      <c r="D970" s="1" t="s">
        <v>12</v>
      </c>
      <c r="E970" s="1" t="s">
        <v>21</v>
      </c>
      <c r="F970" s="1" t="s">
        <v>20</v>
      </c>
      <c r="G970" s="3">
        <v>46</v>
      </c>
      <c r="H970" s="3">
        <v>75</v>
      </c>
      <c r="I970">
        <f t="shared" si="15"/>
        <v>3450</v>
      </c>
    </row>
    <row r="971" spans="2:9" x14ac:dyDescent="0.3">
      <c r="B971" s="2">
        <v>44428</v>
      </c>
      <c r="C971" s="1" t="s">
        <v>14</v>
      </c>
      <c r="D971" s="1" t="s">
        <v>12</v>
      </c>
      <c r="E971" s="1" t="s">
        <v>21</v>
      </c>
      <c r="F971" s="1" t="s">
        <v>20</v>
      </c>
      <c r="G971" s="3">
        <v>12</v>
      </c>
      <c r="H971" s="3">
        <v>315</v>
      </c>
      <c r="I971">
        <f t="shared" si="15"/>
        <v>3780</v>
      </c>
    </row>
    <row r="972" spans="2:9" x14ac:dyDescent="0.3">
      <c r="B972" s="2">
        <v>44428</v>
      </c>
      <c r="C972" s="1" t="s">
        <v>15</v>
      </c>
      <c r="D972" s="1" t="s">
        <v>8</v>
      </c>
      <c r="E972" s="1" t="s">
        <v>19</v>
      </c>
      <c r="F972" s="1" t="s">
        <v>20</v>
      </c>
      <c r="G972" s="3">
        <v>3</v>
      </c>
      <c r="H972" s="3">
        <v>1080</v>
      </c>
      <c r="I972">
        <f t="shared" si="15"/>
        <v>3240</v>
      </c>
    </row>
    <row r="973" spans="2:9" x14ac:dyDescent="0.3">
      <c r="B973" s="2">
        <v>44428</v>
      </c>
      <c r="C973" s="1" t="s">
        <v>16</v>
      </c>
      <c r="D973" s="1" t="s">
        <v>17</v>
      </c>
      <c r="E973" s="1" t="s">
        <v>19</v>
      </c>
      <c r="F973" s="1" t="s">
        <v>20</v>
      </c>
      <c r="G973" s="3">
        <v>2</v>
      </c>
      <c r="H973" s="3">
        <v>1575</v>
      </c>
      <c r="I973">
        <f t="shared" si="15"/>
        <v>3150</v>
      </c>
    </row>
    <row r="974" spans="2:9" x14ac:dyDescent="0.3">
      <c r="B974" s="2">
        <v>44428</v>
      </c>
      <c r="C974" s="1" t="s">
        <v>18</v>
      </c>
      <c r="D974" s="1" t="s">
        <v>17</v>
      </c>
      <c r="E974" s="1" t="s">
        <v>19</v>
      </c>
      <c r="F974" s="1" t="s">
        <v>20</v>
      </c>
      <c r="G974" s="3">
        <v>6</v>
      </c>
      <c r="H974" s="3">
        <v>790</v>
      </c>
      <c r="I974">
        <f t="shared" si="15"/>
        <v>4740</v>
      </c>
    </row>
    <row r="975" spans="2:9" x14ac:dyDescent="0.3">
      <c r="B975" s="2">
        <v>44428</v>
      </c>
      <c r="C975" s="1" t="s">
        <v>7</v>
      </c>
      <c r="D975" s="1" t="s">
        <v>8</v>
      </c>
      <c r="E975" s="1" t="s">
        <v>22</v>
      </c>
      <c r="F975" s="1" t="s">
        <v>23</v>
      </c>
      <c r="G975" s="3">
        <v>3</v>
      </c>
      <c r="H975" s="3">
        <v>2001</v>
      </c>
      <c r="I975">
        <f t="shared" si="15"/>
        <v>6003</v>
      </c>
    </row>
    <row r="976" spans="2:9" x14ac:dyDescent="0.3">
      <c r="B976" s="2">
        <v>44428</v>
      </c>
      <c r="C976" s="1" t="s">
        <v>11</v>
      </c>
      <c r="D976" s="1" t="s">
        <v>12</v>
      </c>
      <c r="E976" s="1" t="s">
        <v>24</v>
      </c>
      <c r="F976" s="1" t="s">
        <v>23</v>
      </c>
      <c r="G976" s="3">
        <v>35</v>
      </c>
      <c r="H976" s="3">
        <v>75</v>
      </c>
      <c r="I976">
        <f t="shared" si="15"/>
        <v>2625</v>
      </c>
    </row>
    <row r="977" spans="2:9" x14ac:dyDescent="0.3">
      <c r="B977" s="2">
        <v>44428</v>
      </c>
      <c r="C977" s="1" t="s">
        <v>14</v>
      </c>
      <c r="D977" s="1" t="s">
        <v>12</v>
      </c>
      <c r="E977" s="1" t="s">
        <v>24</v>
      </c>
      <c r="F977" s="1" t="s">
        <v>23</v>
      </c>
      <c r="G977" s="3">
        <v>11</v>
      </c>
      <c r="H977" s="3">
        <v>315</v>
      </c>
      <c r="I977">
        <f t="shared" si="15"/>
        <v>3465</v>
      </c>
    </row>
    <row r="978" spans="2:9" x14ac:dyDescent="0.3">
      <c r="B978" s="2">
        <v>44428</v>
      </c>
      <c r="C978" s="1" t="s">
        <v>15</v>
      </c>
      <c r="D978" s="1" t="s">
        <v>8</v>
      </c>
      <c r="E978" s="1" t="s">
        <v>22</v>
      </c>
      <c r="F978" s="1" t="s">
        <v>23</v>
      </c>
      <c r="G978" s="3">
        <v>2</v>
      </c>
      <c r="H978" s="3">
        <v>1080</v>
      </c>
      <c r="I978">
        <f t="shared" si="15"/>
        <v>2160</v>
      </c>
    </row>
    <row r="979" spans="2:9" x14ac:dyDescent="0.3">
      <c r="B979" s="2">
        <v>44428</v>
      </c>
      <c r="C979" s="1" t="s">
        <v>16</v>
      </c>
      <c r="D979" s="1" t="s">
        <v>17</v>
      </c>
      <c r="E979" s="1" t="s">
        <v>24</v>
      </c>
      <c r="F979" s="1" t="s">
        <v>23</v>
      </c>
      <c r="G979" s="3">
        <v>4</v>
      </c>
      <c r="H979" s="3">
        <v>1575</v>
      </c>
      <c r="I979">
        <f t="shared" si="15"/>
        <v>6300</v>
      </c>
    </row>
    <row r="980" spans="2:9" x14ac:dyDescent="0.3">
      <c r="B980" s="2">
        <v>44428</v>
      </c>
      <c r="C980" s="1" t="s">
        <v>18</v>
      </c>
      <c r="D980" s="1" t="s">
        <v>17</v>
      </c>
      <c r="E980" s="1" t="s">
        <v>24</v>
      </c>
      <c r="F980" s="1" t="s">
        <v>23</v>
      </c>
      <c r="G980" s="3">
        <v>4</v>
      </c>
      <c r="H980" s="3">
        <v>790</v>
      </c>
      <c r="I980">
        <f t="shared" si="15"/>
        <v>3160</v>
      </c>
    </row>
    <row r="981" spans="2:9" x14ac:dyDescent="0.3">
      <c r="B981" s="2">
        <v>44428</v>
      </c>
      <c r="C981" s="1" t="s">
        <v>7</v>
      </c>
      <c r="D981" s="1" t="s">
        <v>8</v>
      </c>
      <c r="E981" s="1" t="s">
        <v>25</v>
      </c>
      <c r="F981" s="1" t="s">
        <v>26</v>
      </c>
      <c r="G981" s="3">
        <v>6</v>
      </c>
      <c r="H981" s="3">
        <v>2001</v>
      </c>
      <c r="I981">
        <f t="shared" si="15"/>
        <v>12006</v>
      </c>
    </row>
    <row r="982" spans="2:9" x14ac:dyDescent="0.3">
      <c r="B982" s="2">
        <v>44428</v>
      </c>
      <c r="C982" s="1" t="s">
        <v>11</v>
      </c>
      <c r="D982" s="1" t="s">
        <v>12</v>
      </c>
      <c r="E982" s="1" t="s">
        <v>25</v>
      </c>
      <c r="F982" s="1" t="s">
        <v>26</v>
      </c>
      <c r="G982" s="3">
        <v>46</v>
      </c>
      <c r="H982" s="3">
        <v>75</v>
      </c>
      <c r="I982">
        <f t="shared" si="15"/>
        <v>3450</v>
      </c>
    </row>
    <row r="983" spans="2:9" x14ac:dyDescent="0.3">
      <c r="B983" s="2">
        <v>44428</v>
      </c>
      <c r="C983" s="1" t="s">
        <v>14</v>
      </c>
      <c r="D983" s="1" t="s">
        <v>12</v>
      </c>
      <c r="E983" s="1" t="s">
        <v>25</v>
      </c>
      <c r="F983" s="1" t="s">
        <v>26</v>
      </c>
      <c r="G983" s="3">
        <v>7</v>
      </c>
      <c r="H983" s="3">
        <v>315</v>
      </c>
      <c r="I983">
        <f t="shared" si="15"/>
        <v>2205</v>
      </c>
    </row>
    <row r="984" spans="2:9" x14ac:dyDescent="0.3">
      <c r="B984" s="2">
        <v>44428</v>
      </c>
      <c r="C984" s="1" t="s">
        <v>15</v>
      </c>
      <c r="D984" s="1" t="s">
        <v>8</v>
      </c>
      <c r="E984" s="1" t="s">
        <v>25</v>
      </c>
      <c r="F984" s="1" t="s">
        <v>26</v>
      </c>
      <c r="G984" s="3">
        <v>5</v>
      </c>
      <c r="H984" s="3">
        <v>1080</v>
      </c>
      <c r="I984">
        <f t="shared" si="15"/>
        <v>5400</v>
      </c>
    </row>
    <row r="985" spans="2:9" x14ac:dyDescent="0.3">
      <c r="B985" s="2">
        <v>44428</v>
      </c>
      <c r="C985" s="1" t="s">
        <v>16</v>
      </c>
      <c r="D985" s="1" t="s">
        <v>17</v>
      </c>
      <c r="E985" s="1" t="s">
        <v>27</v>
      </c>
      <c r="F985" s="1" t="s">
        <v>26</v>
      </c>
      <c r="G985" s="3">
        <v>2</v>
      </c>
      <c r="H985" s="3">
        <v>1575</v>
      </c>
      <c r="I985">
        <f t="shared" si="15"/>
        <v>3150</v>
      </c>
    </row>
    <row r="986" spans="2:9" x14ac:dyDescent="0.3">
      <c r="B986" s="2">
        <v>44428</v>
      </c>
      <c r="C986" s="1" t="s">
        <v>18</v>
      </c>
      <c r="D986" s="1" t="s">
        <v>17</v>
      </c>
      <c r="E986" s="1" t="s">
        <v>27</v>
      </c>
      <c r="F986" s="1" t="s">
        <v>26</v>
      </c>
      <c r="G986" s="3">
        <v>5</v>
      </c>
      <c r="H986" s="3">
        <v>790</v>
      </c>
      <c r="I986">
        <f t="shared" si="15"/>
        <v>3950</v>
      </c>
    </row>
    <row r="987" spans="2:9" x14ac:dyDescent="0.3">
      <c r="B987" s="2">
        <v>44428</v>
      </c>
      <c r="C987" s="1" t="s">
        <v>7</v>
      </c>
      <c r="D987" s="1" t="s">
        <v>8</v>
      </c>
      <c r="E987" s="1" t="s">
        <v>28</v>
      </c>
      <c r="F987" s="1" t="s">
        <v>29</v>
      </c>
      <c r="G987" s="3">
        <v>4</v>
      </c>
      <c r="H987" s="3">
        <v>2001</v>
      </c>
      <c r="I987">
        <f t="shared" si="15"/>
        <v>8004</v>
      </c>
    </row>
    <row r="988" spans="2:9" x14ac:dyDescent="0.3">
      <c r="B988" s="2">
        <v>44428</v>
      </c>
      <c r="C988" s="1" t="s">
        <v>11</v>
      </c>
      <c r="D988" s="1" t="s">
        <v>12</v>
      </c>
      <c r="E988" s="1" t="s">
        <v>30</v>
      </c>
      <c r="F988" s="1" t="s">
        <v>29</v>
      </c>
      <c r="G988" s="3">
        <v>47</v>
      </c>
      <c r="H988" s="3">
        <v>75</v>
      </c>
      <c r="I988">
        <f t="shared" si="15"/>
        <v>3525</v>
      </c>
    </row>
    <row r="989" spans="2:9" x14ac:dyDescent="0.3">
      <c r="B989" s="2">
        <v>44428</v>
      </c>
      <c r="C989" s="1" t="s">
        <v>14</v>
      </c>
      <c r="D989" s="1" t="s">
        <v>12</v>
      </c>
      <c r="E989" s="1" t="s">
        <v>30</v>
      </c>
      <c r="F989" s="1" t="s">
        <v>29</v>
      </c>
      <c r="G989" s="3">
        <v>12</v>
      </c>
      <c r="H989" s="3">
        <v>315</v>
      </c>
      <c r="I989">
        <f t="shared" si="15"/>
        <v>3780</v>
      </c>
    </row>
    <row r="990" spans="2:9" x14ac:dyDescent="0.3">
      <c r="B990" s="2">
        <v>44428</v>
      </c>
      <c r="C990" s="1" t="s">
        <v>15</v>
      </c>
      <c r="D990" s="1" t="s">
        <v>8</v>
      </c>
      <c r="E990" s="1" t="s">
        <v>28</v>
      </c>
      <c r="F990" s="1" t="s">
        <v>29</v>
      </c>
      <c r="G990" s="3">
        <v>3</v>
      </c>
      <c r="H990" s="3">
        <v>1080</v>
      </c>
      <c r="I990">
        <f t="shared" si="15"/>
        <v>3240</v>
      </c>
    </row>
    <row r="991" spans="2:9" x14ac:dyDescent="0.3">
      <c r="B991" s="2">
        <v>44428</v>
      </c>
      <c r="C991" s="1" t="s">
        <v>16</v>
      </c>
      <c r="D991" s="1" t="s">
        <v>17</v>
      </c>
      <c r="E991" s="1" t="s">
        <v>28</v>
      </c>
      <c r="F991" s="1" t="s">
        <v>29</v>
      </c>
      <c r="G991" s="3">
        <v>3</v>
      </c>
      <c r="H991" s="3">
        <v>1575</v>
      </c>
      <c r="I991">
        <f t="shared" si="15"/>
        <v>4725</v>
      </c>
    </row>
    <row r="992" spans="2:9" x14ac:dyDescent="0.3">
      <c r="B992" s="2">
        <v>44428</v>
      </c>
      <c r="C992" s="1" t="s">
        <v>18</v>
      </c>
      <c r="D992" s="1" t="s">
        <v>17</v>
      </c>
      <c r="E992" s="1" t="s">
        <v>28</v>
      </c>
      <c r="F992" s="1" t="s">
        <v>29</v>
      </c>
      <c r="G992" s="3">
        <v>6</v>
      </c>
      <c r="H992" s="3">
        <v>790</v>
      </c>
      <c r="I992">
        <f t="shared" si="15"/>
        <v>4740</v>
      </c>
    </row>
    <row r="993" spans="2:9" x14ac:dyDescent="0.3">
      <c r="B993" s="2">
        <v>44435</v>
      </c>
      <c r="C993" s="1" t="s">
        <v>7</v>
      </c>
      <c r="D993" s="1" t="s">
        <v>8</v>
      </c>
      <c r="E993" s="1" t="s">
        <v>13</v>
      </c>
      <c r="F993" s="1" t="s">
        <v>10</v>
      </c>
      <c r="G993" s="3">
        <v>4</v>
      </c>
      <c r="H993" s="3">
        <v>2001</v>
      </c>
      <c r="I993">
        <f t="shared" si="15"/>
        <v>8004</v>
      </c>
    </row>
    <row r="994" spans="2:9" x14ac:dyDescent="0.3">
      <c r="B994" s="2">
        <v>44435</v>
      </c>
      <c r="C994" s="1" t="s">
        <v>11</v>
      </c>
      <c r="D994" s="1" t="s">
        <v>12</v>
      </c>
      <c r="E994" s="1" t="s">
        <v>13</v>
      </c>
      <c r="F994" s="1" t="s">
        <v>10</v>
      </c>
      <c r="G994" s="3">
        <v>44</v>
      </c>
      <c r="H994" s="3">
        <v>75</v>
      </c>
      <c r="I994">
        <f t="shared" si="15"/>
        <v>3300</v>
      </c>
    </row>
    <row r="995" spans="2:9" x14ac:dyDescent="0.3">
      <c r="B995" s="2">
        <v>44435</v>
      </c>
      <c r="C995" s="1" t="s">
        <v>14</v>
      </c>
      <c r="D995" s="1" t="s">
        <v>12</v>
      </c>
      <c r="E995" s="1" t="s">
        <v>13</v>
      </c>
      <c r="F995" s="1" t="s">
        <v>10</v>
      </c>
      <c r="G995" s="3">
        <v>9</v>
      </c>
      <c r="H995" s="3">
        <v>315</v>
      </c>
      <c r="I995">
        <f t="shared" si="15"/>
        <v>2835</v>
      </c>
    </row>
    <row r="996" spans="2:9" x14ac:dyDescent="0.3">
      <c r="B996" s="2">
        <v>44435</v>
      </c>
      <c r="C996" s="1" t="s">
        <v>15</v>
      </c>
      <c r="D996" s="1" t="s">
        <v>8</v>
      </c>
      <c r="E996" s="1" t="s">
        <v>13</v>
      </c>
      <c r="F996" s="1" t="s">
        <v>10</v>
      </c>
      <c r="G996" s="3">
        <v>4</v>
      </c>
      <c r="H996" s="3">
        <v>1080</v>
      </c>
      <c r="I996">
        <f t="shared" si="15"/>
        <v>4320</v>
      </c>
    </row>
    <row r="997" spans="2:9" x14ac:dyDescent="0.3">
      <c r="B997" s="2">
        <v>44435</v>
      </c>
      <c r="C997" s="1" t="s">
        <v>16</v>
      </c>
      <c r="D997" s="1" t="s">
        <v>17</v>
      </c>
      <c r="E997" s="1" t="s">
        <v>9</v>
      </c>
      <c r="F997" s="1" t="s">
        <v>10</v>
      </c>
      <c r="G997" s="3">
        <v>5</v>
      </c>
      <c r="H997" s="3">
        <v>1575</v>
      </c>
      <c r="I997">
        <f t="shared" si="15"/>
        <v>7875</v>
      </c>
    </row>
    <row r="998" spans="2:9" x14ac:dyDescent="0.3">
      <c r="B998" s="2">
        <v>44435</v>
      </c>
      <c r="C998" s="1" t="s">
        <v>18</v>
      </c>
      <c r="D998" s="1" t="s">
        <v>17</v>
      </c>
      <c r="E998" s="1" t="s">
        <v>9</v>
      </c>
      <c r="F998" s="1" t="s">
        <v>10</v>
      </c>
      <c r="G998" s="3">
        <v>10</v>
      </c>
      <c r="H998" s="3">
        <v>790</v>
      </c>
      <c r="I998">
        <f t="shared" si="15"/>
        <v>7900</v>
      </c>
    </row>
    <row r="999" spans="2:9" x14ac:dyDescent="0.3">
      <c r="B999" s="2">
        <v>44435</v>
      </c>
      <c r="C999" s="1" t="s">
        <v>7</v>
      </c>
      <c r="D999" s="1" t="s">
        <v>8</v>
      </c>
      <c r="E999" s="1" t="s">
        <v>19</v>
      </c>
      <c r="F999" s="1" t="s">
        <v>20</v>
      </c>
      <c r="G999" s="3">
        <v>3</v>
      </c>
      <c r="H999" s="3">
        <v>2001</v>
      </c>
      <c r="I999">
        <f t="shared" si="15"/>
        <v>6003</v>
      </c>
    </row>
    <row r="1000" spans="2:9" x14ac:dyDescent="0.3">
      <c r="B1000" s="2">
        <v>44435</v>
      </c>
      <c r="C1000" s="1" t="s">
        <v>11</v>
      </c>
      <c r="D1000" s="1" t="s">
        <v>12</v>
      </c>
      <c r="E1000" s="1" t="s">
        <v>21</v>
      </c>
      <c r="F1000" s="1" t="s">
        <v>20</v>
      </c>
      <c r="G1000" s="3">
        <v>56</v>
      </c>
      <c r="H1000" s="3">
        <v>75</v>
      </c>
      <c r="I1000">
        <f t="shared" si="15"/>
        <v>4200</v>
      </c>
    </row>
    <row r="1001" spans="2:9" x14ac:dyDescent="0.3">
      <c r="B1001" s="2">
        <v>44435</v>
      </c>
      <c r="C1001" s="1" t="s">
        <v>14</v>
      </c>
      <c r="D1001" s="1" t="s">
        <v>12</v>
      </c>
      <c r="E1001" s="1" t="s">
        <v>21</v>
      </c>
      <c r="F1001" s="1" t="s">
        <v>20</v>
      </c>
      <c r="G1001" s="3">
        <v>9</v>
      </c>
      <c r="H1001" s="3">
        <v>315</v>
      </c>
      <c r="I1001">
        <f t="shared" si="15"/>
        <v>2835</v>
      </c>
    </row>
    <row r="1002" spans="2:9" x14ac:dyDescent="0.3">
      <c r="B1002" s="2">
        <v>44435</v>
      </c>
      <c r="C1002" s="1" t="s">
        <v>15</v>
      </c>
      <c r="D1002" s="1" t="s">
        <v>8</v>
      </c>
      <c r="E1002" s="1" t="s">
        <v>19</v>
      </c>
      <c r="F1002" s="1" t="s">
        <v>20</v>
      </c>
      <c r="G1002" s="3">
        <v>6</v>
      </c>
      <c r="H1002" s="3">
        <v>1080</v>
      </c>
      <c r="I1002">
        <f t="shared" si="15"/>
        <v>6480</v>
      </c>
    </row>
    <row r="1003" spans="2:9" x14ac:dyDescent="0.3">
      <c r="B1003" s="2">
        <v>44435</v>
      </c>
      <c r="C1003" s="1" t="s">
        <v>16</v>
      </c>
      <c r="D1003" s="1" t="s">
        <v>17</v>
      </c>
      <c r="E1003" s="1" t="s">
        <v>19</v>
      </c>
      <c r="F1003" s="1" t="s">
        <v>20</v>
      </c>
      <c r="G1003" s="3">
        <v>2</v>
      </c>
      <c r="H1003" s="3">
        <v>1575</v>
      </c>
      <c r="I1003">
        <f t="shared" si="15"/>
        <v>3150</v>
      </c>
    </row>
    <row r="1004" spans="2:9" x14ac:dyDescent="0.3">
      <c r="B1004" s="2">
        <v>44435</v>
      </c>
      <c r="C1004" s="1" t="s">
        <v>18</v>
      </c>
      <c r="D1004" s="1" t="s">
        <v>17</v>
      </c>
      <c r="E1004" s="1" t="s">
        <v>19</v>
      </c>
      <c r="F1004" s="1" t="s">
        <v>20</v>
      </c>
      <c r="G1004" s="3">
        <v>6</v>
      </c>
      <c r="H1004" s="3">
        <v>790</v>
      </c>
      <c r="I1004">
        <f t="shared" si="15"/>
        <v>4740</v>
      </c>
    </row>
    <row r="1005" spans="2:9" x14ac:dyDescent="0.3">
      <c r="B1005" s="2">
        <v>44435</v>
      </c>
      <c r="C1005" s="1" t="s">
        <v>7</v>
      </c>
      <c r="D1005" s="1" t="s">
        <v>8</v>
      </c>
      <c r="E1005" s="1" t="s">
        <v>22</v>
      </c>
      <c r="F1005" s="1" t="s">
        <v>23</v>
      </c>
      <c r="G1005" s="3">
        <v>4</v>
      </c>
      <c r="H1005" s="3">
        <v>2001</v>
      </c>
      <c r="I1005">
        <f t="shared" si="15"/>
        <v>8004</v>
      </c>
    </row>
    <row r="1006" spans="2:9" x14ac:dyDescent="0.3">
      <c r="B1006" s="2">
        <v>44435</v>
      </c>
      <c r="C1006" s="1" t="s">
        <v>11</v>
      </c>
      <c r="D1006" s="1" t="s">
        <v>12</v>
      </c>
      <c r="E1006" s="1" t="s">
        <v>24</v>
      </c>
      <c r="F1006" s="1" t="s">
        <v>23</v>
      </c>
      <c r="G1006" s="3">
        <v>35</v>
      </c>
      <c r="H1006" s="3">
        <v>75</v>
      </c>
      <c r="I1006">
        <f t="shared" si="15"/>
        <v>2625</v>
      </c>
    </row>
    <row r="1007" spans="2:9" x14ac:dyDescent="0.3">
      <c r="B1007" s="2">
        <v>44435</v>
      </c>
      <c r="C1007" s="1" t="s">
        <v>14</v>
      </c>
      <c r="D1007" s="1" t="s">
        <v>12</v>
      </c>
      <c r="E1007" s="1" t="s">
        <v>24</v>
      </c>
      <c r="F1007" s="1" t="s">
        <v>23</v>
      </c>
      <c r="G1007" s="3">
        <v>4</v>
      </c>
      <c r="H1007" s="3">
        <v>315</v>
      </c>
      <c r="I1007">
        <f t="shared" si="15"/>
        <v>1260</v>
      </c>
    </row>
    <row r="1008" spans="2:9" x14ac:dyDescent="0.3">
      <c r="B1008" s="2">
        <v>44435</v>
      </c>
      <c r="C1008" s="1" t="s">
        <v>15</v>
      </c>
      <c r="D1008" s="1" t="s">
        <v>8</v>
      </c>
      <c r="E1008" s="1" t="s">
        <v>22</v>
      </c>
      <c r="F1008" s="1" t="s">
        <v>23</v>
      </c>
      <c r="G1008" s="3">
        <v>4</v>
      </c>
      <c r="H1008" s="3">
        <v>1080</v>
      </c>
      <c r="I1008">
        <f t="shared" si="15"/>
        <v>4320</v>
      </c>
    </row>
    <row r="1009" spans="2:9" x14ac:dyDescent="0.3">
      <c r="B1009" s="2">
        <v>44435</v>
      </c>
      <c r="C1009" s="1" t="s">
        <v>16</v>
      </c>
      <c r="D1009" s="1" t="s">
        <v>17</v>
      </c>
      <c r="E1009" s="1" t="s">
        <v>24</v>
      </c>
      <c r="F1009" s="1" t="s">
        <v>23</v>
      </c>
      <c r="G1009" s="3">
        <v>3</v>
      </c>
      <c r="H1009" s="3">
        <v>1575</v>
      </c>
      <c r="I1009">
        <f t="shared" si="15"/>
        <v>4725</v>
      </c>
    </row>
    <row r="1010" spans="2:9" x14ac:dyDescent="0.3">
      <c r="B1010" s="2">
        <v>44435</v>
      </c>
      <c r="C1010" s="1" t="s">
        <v>18</v>
      </c>
      <c r="D1010" s="1" t="s">
        <v>17</v>
      </c>
      <c r="E1010" s="1" t="s">
        <v>24</v>
      </c>
      <c r="F1010" s="1" t="s">
        <v>23</v>
      </c>
      <c r="G1010" s="3">
        <v>9</v>
      </c>
      <c r="H1010" s="3">
        <v>790</v>
      </c>
      <c r="I1010">
        <f t="shared" si="15"/>
        <v>7110</v>
      </c>
    </row>
    <row r="1011" spans="2:9" x14ac:dyDescent="0.3">
      <c r="B1011" s="2">
        <v>44435</v>
      </c>
      <c r="C1011" s="1" t="s">
        <v>7</v>
      </c>
      <c r="D1011" s="1" t="s">
        <v>8</v>
      </c>
      <c r="E1011" s="1" t="s">
        <v>25</v>
      </c>
      <c r="F1011" s="1" t="s">
        <v>26</v>
      </c>
      <c r="G1011" s="3">
        <v>5</v>
      </c>
      <c r="H1011" s="3">
        <v>2001</v>
      </c>
      <c r="I1011">
        <f t="shared" si="15"/>
        <v>10005</v>
      </c>
    </row>
    <row r="1012" spans="2:9" x14ac:dyDescent="0.3">
      <c r="B1012" s="2">
        <v>44435</v>
      </c>
      <c r="C1012" s="1" t="s">
        <v>11</v>
      </c>
      <c r="D1012" s="1" t="s">
        <v>12</v>
      </c>
      <c r="E1012" s="1" t="s">
        <v>27</v>
      </c>
      <c r="F1012" s="1" t="s">
        <v>26</v>
      </c>
      <c r="G1012" s="3">
        <v>52</v>
      </c>
      <c r="H1012" s="3">
        <v>75</v>
      </c>
      <c r="I1012">
        <f t="shared" si="15"/>
        <v>3900</v>
      </c>
    </row>
    <row r="1013" spans="2:9" x14ac:dyDescent="0.3">
      <c r="B1013" s="2">
        <v>44435</v>
      </c>
      <c r="C1013" s="1" t="s">
        <v>14</v>
      </c>
      <c r="D1013" s="1" t="s">
        <v>12</v>
      </c>
      <c r="E1013" s="1" t="s">
        <v>27</v>
      </c>
      <c r="F1013" s="1" t="s">
        <v>26</v>
      </c>
      <c r="G1013" s="3">
        <v>9</v>
      </c>
      <c r="H1013" s="3">
        <v>315</v>
      </c>
      <c r="I1013">
        <f t="shared" si="15"/>
        <v>2835</v>
      </c>
    </row>
    <row r="1014" spans="2:9" x14ac:dyDescent="0.3">
      <c r="B1014" s="2">
        <v>44435</v>
      </c>
      <c r="C1014" s="1" t="s">
        <v>15</v>
      </c>
      <c r="D1014" s="1" t="s">
        <v>8</v>
      </c>
      <c r="E1014" s="1" t="s">
        <v>25</v>
      </c>
      <c r="F1014" s="1" t="s">
        <v>26</v>
      </c>
      <c r="G1014" s="3">
        <v>2</v>
      </c>
      <c r="H1014" s="3">
        <v>1080</v>
      </c>
      <c r="I1014">
        <f t="shared" si="15"/>
        <v>2160</v>
      </c>
    </row>
    <row r="1015" spans="2:9" x14ac:dyDescent="0.3">
      <c r="B1015" s="2">
        <v>44435</v>
      </c>
      <c r="C1015" s="1" t="s">
        <v>16</v>
      </c>
      <c r="D1015" s="1" t="s">
        <v>17</v>
      </c>
      <c r="E1015" s="1" t="s">
        <v>27</v>
      </c>
      <c r="F1015" s="1" t="s">
        <v>26</v>
      </c>
      <c r="G1015" s="3">
        <v>5</v>
      </c>
      <c r="H1015" s="3">
        <v>1575</v>
      </c>
      <c r="I1015">
        <f t="shared" si="15"/>
        <v>7875</v>
      </c>
    </row>
    <row r="1016" spans="2:9" x14ac:dyDescent="0.3">
      <c r="B1016" s="2">
        <v>44435</v>
      </c>
      <c r="C1016" s="1" t="s">
        <v>18</v>
      </c>
      <c r="D1016" s="1" t="s">
        <v>17</v>
      </c>
      <c r="E1016" s="1" t="s">
        <v>27</v>
      </c>
      <c r="F1016" s="1" t="s">
        <v>26</v>
      </c>
      <c r="G1016" s="3">
        <v>6</v>
      </c>
      <c r="H1016" s="3">
        <v>790</v>
      </c>
      <c r="I1016">
        <f t="shared" si="15"/>
        <v>4740</v>
      </c>
    </row>
    <row r="1017" spans="2:9" x14ac:dyDescent="0.3">
      <c r="B1017" s="2">
        <v>44435</v>
      </c>
      <c r="C1017" s="1" t="s">
        <v>7</v>
      </c>
      <c r="D1017" s="1" t="s">
        <v>8</v>
      </c>
      <c r="E1017" s="1" t="s">
        <v>28</v>
      </c>
      <c r="F1017" s="1" t="s">
        <v>29</v>
      </c>
      <c r="G1017" s="3">
        <v>6</v>
      </c>
      <c r="H1017" s="3">
        <v>2001</v>
      </c>
      <c r="I1017">
        <f t="shared" si="15"/>
        <v>12006</v>
      </c>
    </row>
    <row r="1018" spans="2:9" x14ac:dyDescent="0.3">
      <c r="B1018" s="2">
        <v>44435</v>
      </c>
      <c r="C1018" s="1" t="s">
        <v>11</v>
      </c>
      <c r="D1018" s="1" t="s">
        <v>12</v>
      </c>
      <c r="E1018" s="1" t="s">
        <v>30</v>
      </c>
      <c r="F1018" s="1" t="s">
        <v>29</v>
      </c>
      <c r="G1018" s="3">
        <v>58</v>
      </c>
      <c r="H1018" s="3">
        <v>75</v>
      </c>
      <c r="I1018">
        <f t="shared" si="15"/>
        <v>4350</v>
      </c>
    </row>
    <row r="1019" spans="2:9" x14ac:dyDescent="0.3">
      <c r="B1019" s="2">
        <v>44435</v>
      </c>
      <c r="C1019" s="1" t="s">
        <v>14</v>
      </c>
      <c r="D1019" s="1" t="s">
        <v>12</v>
      </c>
      <c r="E1019" s="1" t="s">
        <v>30</v>
      </c>
      <c r="F1019" s="1" t="s">
        <v>29</v>
      </c>
      <c r="G1019" s="3">
        <v>9</v>
      </c>
      <c r="H1019" s="3">
        <v>315</v>
      </c>
      <c r="I1019">
        <f t="shared" si="15"/>
        <v>2835</v>
      </c>
    </row>
    <row r="1020" spans="2:9" x14ac:dyDescent="0.3">
      <c r="B1020" s="2">
        <v>44435</v>
      </c>
      <c r="C1020" s="1" t="s">
        <v>15</v>
      </c>
      <c r="D1020" s="1" t="s">
        <v>8</v>
      </c>
      <c r="E1020" s="1" t="s">
        <v>28</v>
      </c>
      <c r="F1020" s="1" t="s">
        <v>29</v>
      </c>
      <c r="G1020" s="3">
        <v>2</v>
      </c>
      <c r="H1020" s="3">
        <v>1080</v>
      </c>
      <c r="I1020">
        <f t="shared" si="15"/>
        <v>2160</v>
      </c>
    </row>
    <row r="1021" spans="2:9" x14ac:dyDescent="0.3">
      <c r="B1021" s="2">
        <v>44435</v>
      </c>
      <c r="C1021" s="1" t="s">
        <v>16</v>
      </c>
      <c r="D1021" s="1" t="s">
        <v>17</v>
      </c>
      <c r="E1021" s="1" t="s">
        <v>28</v>
      </c>
      <c r="F1021" s="1" t="s">
        <v>29</v>
      </c>
      <c r="G1021" s="3">
        <v>5</v>
      </c>
      <c r="H1021" s="3">
        <v>1575</v>
      </c>
      <c r="I1021">
        <f t="shared" si="15"/>
        <v>7875</v>
      </c>
    </row>
    <row r="1022" spans="2:9" x14ac:dyDescent="0.3">
      <c r="B1022" s="2">
        <v>44435</v>
      </c>
      <c r="C1022" s="1" t="s">
        <v>18</v>
      </c>
      <c r="D1022" s="1" t="s">
        <v>17</v>
      </c>
      <c r="E1022" s="1" t="s">
        <v>28</v>
      </c>
      <c r="F1022" s="1" t="s">
        <v>29</v>
      </c>
      <c r="G1022" s="3">
        <v>10</v>
      </c>
      <c r="H1022" s="3">
        <v>790</v>
      </c>
      <c r="I1022">
        <f t="shared" si="15"/>
        <v>7900</v>
      </c>
    </row>
    <row r="1023" spans="2:9" x14ac:dyDescent="0.3">
      <c r="B1023" s="2">
        <v>44442</v>
      </c>
      <c r="C1023" s="1" t="s">
        <v>7</v>
      </c>
      <c r="D1023" s="1" t="s">
        <v>8</v>
      </c>
      <c r="E1023" s="1" t="s">
        <v>13</v>
      </c>
      <c r="F1023" s="1" t="s">
        <v>10</v>
      </c>
      <c r="G1023" s="3">
        <v>5</v>
      </c>
      <c r="H1023" s="3">
        <v>2001</v>
      </c>
      <c r="I1023">
        <f t="shared" si="15"/>
        <v>10005</v>
      </c>
    </row>
    <row r="1024" spans="2:9" x14ac:dyDescent="0.3">
      <c r="B1024" s="2">
        <v>44442</v>
      </c>
      <c r="C1024" s="1" t="s">
        <v>11</v>
      </c>
      <c r="D1024" s="1" t="s">
        <v>12</v>
      </c>
      <c r="E1024" s="1" t="s">
        <v>13</v>
      </c>
      <c r="F1024" s="1" t="s">
        <v>10</v>
      </c>
      <c r="G1024" s="3">
        <v>33</v>
      </c>
      <c r="H1024" s="3">
        <v>75</v>
      </c>
      <c r="I1024">
        <f t="shared" si="15"/>
        <v>2475</v>
      </c>
    </row>
    <row r="1025" spans="2:9" x14ac:dyDescent="0.3">
      <c r="B1025" s="2">
        <v>44442</v>
      </c>
      <c r="C1025" s="1" t="s">
        <v>14</v>
      </c>
      <c r="D1025" s="1" t="s">
        <v>12</v>
      </c>
      <c r="E1025" s="1" t="s">
        <v>13</v>
      </c>
      <c r="F1025" s="1" t="s">
        <v>10</v>
      </c>
      <c r="G1025" s="3">
        <v>12</v>
      </c>
      <c r="H1025" s="3">
        <v>315</v>
      </c>
      <c r="I1025">
        <f t="shared" si="15"/>
        <v>3780</v>
      </c>
    </row>
    <row r="1026" spans="2:9" x14ac:dyDescent="0.3">
      <c r="B1026" s="2">
        <v>44442</v>
      </c>
      <c r="C1026" s="1" t="s">
        <v>15</v>
      </c>
      <c r="D1026" s="1" t="s">
        <v>8</v>
      </c>
      <c r="E1026" s="1" t="s">
        <v>13</v>
      </c>
      <c r="F1026" s="1" t="s">
        <v>10</v>
      </c>
      <c r="G1026" s="3">
        <v>5</v>
      </c>
      <c r="H1026" s="3">
        <v>1080</v>
      </c>
      <c r="I1026">
        <f t="shared" si="15"/>
        <v>5400</v>
      </c>
    </row>
    <row r="1027" spans="2:9" x14ac:dyDescent="0.3">
      <c r="B1027" s="2">
        <v>44442</v>
      </c>
      <c r="C1027" s="1" t="s">
        <v>16</v>
      </c>
      <c r="D1027" s="1" t="s">
        <v>17</v>
      </c>
      <c r="E1027" s="1" t="s">
        <v>9</v>
      </c>
      <c r="F1027" s="1" t="s">
        <v>10</v>
      </c>
      <c r="G1027" s="3">
        <v>4</v>
      </c>
      <c r="H1027" s="3">
        <v>1575</v>
      </c>
      <c r="I1027">
        <f t="shared" si="15"/>
        <v>6300</v>
      </c>
    </row>
    <row r="1028" spans="2:9" x14ac:dyDescent="0.3">
      <c r="B1028" s="2">
        <v>44442</v>
      </c>
      <c r="C1028" s="1" t="s">
        <v>18</v>
      </c>
      <c r="D1028" s="1" t="s">
        <v>17</v>
      </c>
      <c r="E1028" s="1" t="s">
        <v>9</v>
      </c>
      <c r="F1028" s="1" t="s">
        <v>10</v>
      </c>
      <c r="G1028" s="3">
        <v>9</v>
      </c>
      <c r="H1028" s="3">
        <v>790</v>
      </c>
      <c r="I1028">
        <f t="shared" ref="I1028:I1091" si="16">H1028*G1028</f>
        <v>7110</v>
      </c>
    </row>
    <row r="1029" spans="2:9" x14ac:dyDescent="0.3">
      <c r="B1029" s="2">
        <v>44442</v>
      </c>
      <c r="C1029" s="1" t="s">
        <v>7</v>
      </c>
      <c r="D1029" s="1" t="s">
        <v>8</v>
      </c>
      <c r="E1029" s="1" t="s">
        <v>19</v>
      </c>
      <c r="F1029" s="1" t="s">
        <v>20</v>
      </c>
      <c r="G1029" s="3">
        <v>5</v>
      </c>
      <c r="H1029" s="3">
        <v>2001</v>
      </c>
      <c r="I1029">
        <f t="shared" si="16"/>
        <v>10005</v>
      </c>
    </row>
    <row r="1030" spans="2:9" x14ac:dyDescent="0.3">
      <c r="B1030" s="2">
        <v>44442</v>
      </c>
      <c r="C1030" s="1" t="s">
        <v>11</v>
      </c>
      <c r="D1030" s="1" t="s">
        <v>12</v>
      </c>
      <c r="E1030" s="1" t="s">
        <v>21</v>
      </c>
      <c r="F1030" s="1" t="s">
        <v>20</v>
      </c>
      <c r="G1030" s="3">
        <v>46</v>
      </c>
      <c r="H1030" s="3">
        <v>75</v>
      </c>
      <c r="I1030">
        <f t="shared" si="16"/>
        <v>3450</v>
      </c>
    </row>
    <row r="1031" spans="2:9" x14ac:dyDescent="0.3">
      <c r="B1031" s="2">
        <v>44442</v>
      </c>
      <c r="C1031" s="1" t="s">
        <v>14</v>
      </c>
      <c r="D1031" s="1" t="s">
        <v>12</v>
      </c>
      <c r="E1031" s="1" t="s">
        <v>21</v>
      </c>
      <c r="F1031" s="1" t="s">
        <v>20</v>
      </c>
      <c r="G1031" s="3">
        <v>9</v>
      </c>
      <c r="H1031" s="3">
        <v>315</v>
      </c>
      <c r="I1031">
        <f t="shared" si="16"/>
        <v>2835</v>
      </c>
    </row>
    <row r="1032" spans="2:9" x14ac:dyDescent="0.3">
      <c r="B1032" s="2">
        <v>44442</v>
      </c>
      <c r="C1032" s="1" t="s">
        <v>15</v>
      </c>
      <c r="D1032" s="1" t="s">
        <v>8</v>
      </c>
      <c r="E1032" s="1" t="s">
        <v>19</v>
      </c>
      <c r="F1032" s="1" t="s">
        <v>20</v>
      </c>
      <c r="G1032" s="3">
        <v>2</v>
      </c>
      <c r="H1032" s="3">
        <v>1080</v>
      </c>
      <c r="I1032">
        <f t="shared" si="16"/>
        <v>2160</v>
      </c>
    </row>
    <row r="1033" spans="2:9" x14ac:dyDescent="0.3">
      <c r="B1033" s="2">
        <v>44442</v>
      </c>
      <c r="C1033" s="1" t="s">
        <v>16</v>
      </c>
      <c r="D1033" s="1" t="s">
        <v>17</v>
      </c>
      <c r="E1033" s="1" t="s">
        <v>19</v>
      </c>
      <c r="F1033" s="1" t="s">
        <v>20</v>
      </c>
      <c r="G1033" s="3">
        <v>2</v>
      </c>
      <c r="H1033" s="3">
        <v>1575</v>
      </c>
      <c r="I1033">
        <f t="shared" si="16"/>
        <v>3150</v>
      </c>
    </row>
    <row r="1034" spans="2:9" x14ac:dyDescent="0.3">
      <c r="B1034" s="2">
        <v>44442</v>
      </c>
      <c r="C1034" s="1" t="s">
        <v>18</v>
      </c>
      <c r="D1034" s="1" t="s">
        <v>17</v>
      </c>
      <c r="E1034" s="1" t="s">
        <v>19</v>
      </c>
      <c r="F1034" s="1" t="s">
        <v>20</v>
      </c>
      <c r="G1034" s="3">
        <v>5</v>
      </c>
      <c r="H1034" s="3">
        <v>790</v>
      </c>
      <c r="I1034">
        <f t="shared" si="16"/>
        <v>3950</v>
      </c>
    </row>
    <row r="1035" spans="2:9" x14ac:dyDescent="0.3">
      <c r="B1035" s="2">
        <v>44442</v>
      </c>
      <c r="C1035" s="1" t="s">
        <v>7</v>
      </c>
      <c r="D1035" s="1" t="s">
        <v>8</v>
      </c>
      <c r="E1035" s="1" t="s">
        <v>22</v>
      </c>
      <c r="F1035" s="1" t="s">
        <v>23</v>
      </c>
      <c r="G1035" s="3">
        <v>5</v>
      </c>
      <c r="H1035" s="3">
        <v>2001</v>
      </c>
      <c r="I1035">
        <f t="shared" si="16"/>
        <v>10005</v>
      </c>
    </row>
    <row r="1036" spans="2:9" x14ac:dyDescent="0.3">
      <c r="B1036" s="2">
        <v>44442</v>
      </c>
      <c r="C1036" s="1" t="s">
        <v>11</v>
      </c>
      <c r="D1036" s="1" t="s">
        <v>12</v>
      </c>
      <c r="E1036" s="1" t="s">
        <v>24</v>
      </c>
      <c r="F1036" s="1" t="s">
        <v>23</v>
      </c>
      <c r="G1036" s="3">
        <v>26</v>
      </c>
      <c r="H1036" s="3">
        <v>75</v>
      </c>
      <c r="I1036">
        <f t="shared" si="16"/>
        <v>1950</v>
      </c>
    </row>
    <row r="1037" spans="2:9" x14ac:dyDescent="0.3">
      <c r="B1037" s="2">
        <v>44442</v>
      </c>
      <c r="C1037" s="1" t="s">
        <v>14</v>
      </c>
      <c r="D1037" s="1" t="s">
        <v>12</v>
      </c>
      <c r="E1037" s="1" t="s">
        <v>24</v>
      </c>
      <c r="F1037" s="1" t="s">
        <v>23</v>
      </c>
      <c r="G1037" s="3">
        <v>8</v>
      </c>
      <c r="H1037" s="3">
        <v>315</v>
      </c>
      <c r="I1037">
        <f t="shared" si="16"/>
        <v>2520</v>
      </c>
    </row>
    <row r="1038" spans="2:9" x14ac:dyDescent="0.3">
      <c r="B1038" s="2">
        <v>44442</v>
      </c>
      <c r="C1038" s="1" t="s">
        <v>15</v>
      </c>
      <c r="D1038" s="1" t="s">
        <v>8</v>
      </c>
      <c r="E1038" s="1" t="s">
        <v>22</v>
      </c>
      <c r="F1038" s="1" t="s">
        <v>23</v>
      </c>
      <c r="G1038" s="3">
        <v>3</v>
      </c>
      <c r="H1038" s="3">
        <v>1080</v>
      </c>
      <c r="I1038">
        <f t="shared" si="16"/>
        <v>3240</v>
      </c>
    </row>
    <row r="1039" spans="2:9" x14ac:dyDescent="0.3">
      <c r="B1039" s="2">
        <v>44442</v>
      </c>
      <c r="C1039" s="1" t="s">
        <v>16</v>
      </c>
      <c r="D1039" s="1" t="s">
        <v>17</v>
      </c>
      <c r="E1039" s="1" t="s">
        <v>24</v>
      </c>
      <c r="F1039" s="1" t="s">
        <v>23</v>
      </c>
      <c r="G1039" s="3">
        <v>1</v>
      </c>
      <c r="H1039" s="3">
        <v>1575</v>
      </c>
      <c r="I1039">
        <f t="shared" si="16"/>
        <v>1575</v>
      </c>
    </row>
    <row r="1040" spans="2:9" x14ac:dyDescent="0.3">
      <c r="B1040" s="2">
        <v>44442</v>
      </c>
      <c r="C1040" s="1" t="s">
        <v>18</v>
      </c>
      <c r="D1040" s="1" t="s">
        <v>17</v>
      </c>
      <c r="E1040" s="1" t="s">
        <v>24</v>
      </c>
      <c r="F1040" s="1" t="s">
        <v>23</v>
      </c>
      <c r="G1040" s="3">
        <v>1</v>
      </c>
      <c r="H1040" s="3">
        <v>790</v>
      </c>
      <c r="I1040">
        <f t="shared" si="16"/>
        <v>790</v>
      </c>
    </row>
    <row r="1041" spans="2:9" x14ac:dyDescent="0.3">
      <c r="B1041" s="2">
        <v>44442</v>
      </c>
      <c r="C1041" s="1" t="s">
        <v>7</v>
      </c>
      <c r="D1041" s="1" t="s">
        <v>8</v>
      </c>
      <c r="E1041" s="1" t="s">
        <v>25</v>
      </c>
      <c r="F1041" s="1" t="s">
        <v>26</v>
      </c>
      <c r="G1041" s="3">
        <v>5</v>
      </c>
      <c r="H1041" s="3">
        <v>2001</v>
      </c>
      <c r="I1041">
        <f t="shared" si="16"/>
        <v>10005</v>
      </c>
    </row>
    <row r="1042" spans="2:9" x14ac:dyDescent="0.3">
      <c r="B1042" s="2">
        <v>44442</v>
      </c>
      <c r="C1042" s="1" t="s">
        <v>11</v>
      </c>
      <c r="D1042" s="1" t="s">
        <v>12</v>
      </c>
      <c r="E1042" s="1" t="s">
        <v>27</v>
      </c>
      <c r="F1042" s="1" t="s">
        <v>26</v>
      </c>
      <c r="G1042" s="3">
        <v>58</v>
      </c>
      <c r="H1042" s="3">
        <v>75</v>
      </c>
      <c r="I1042">
        <f t="shared" si="16"/>
        <v>4350</v>
      </c>
    </row>
    <row r="1043" spans="2:9" x14ac:dyDescent="0.3">
      <c r="B1043" s="2">
        <v>44442</v>
      </c>
      <c r="C1043" s="1" t="s">
        <v>14</v>
      </c>
      <c r="D1043" s="1" t="s">
        <v>12</v>
      </c>
      <c r="E1043" s="1" t="s">
        <v>27</v>
      </c>
      <c r="F1043" s="1" t="s">
        <v>26</v>
      </c>
      <c r="G1043" s="3">
        <v>13</v>
      </c>
      <c r="H1043" s="3">
        <v>315</v>
      </c>
      <c r="I1043">
        <f t="shared" si="16"/>
        <v>4095</v>
      </c>
    </row>
    <row r="1044" spans="2:9" x14ac:dyDescent="0.3">
      <c r="B1044" s="2">
        <v>44442</v>
      </c>
      <c r="C1044" s="1" t="s">
        <v>15</v>
      </c>
      <c r="D1044" s="1" t="s">
        <v>8</v>
      </c>
      <c r="E1044" s="1" t="s">
        <v>25</v>
      </c>
      <c r="F1044" s="1" t="s">
        <v>26</v>
      </c>
      <c r="G1044" s="3">
        <v>5</v>
      </c>
      <c r="H1044" s="3">
        <v>1080</v>
      </c>
      <c r="I1044">
        <f t="shared" si="16"/>
        <v>5400</v>
      </c>
    </row>
    <row r="1045" spans="2:9" x14ac:dyDescent="0.3">
      <c r="B1045" s="2">
        <v>44442</v>
      </c>
      <c r="C1045" s="1" t="s">
        <v>16</v>
      </c>
      <c r="D1045" s="1" t="s">
        <v>17</v>
      </c>
      <c r="E1045" s="1" t="s">
        <v>27</v>
      </c>
      <c r="F1045" s="1" t="s">
        <v>26</v>
      </c>
      <c r="G1045" s="3">
        <v>5</v>
      </c>
      <c r="H1045" s="3">
        <v>1575</v>
      </c>
      <c r="I1045">
        <f t="shared" si="16"/>
        <v>7875</v>
      </c>
    </row>
    <row r="1046" spans="2:9" x14ac:dyDescent="0.3">
      <c r="B1046" s="2">
        <v>44442</v>
      </c>
      <c r="C1046" s="1" t="s">
        <v>18</v>
      </c>
      <c r="D1046" s="1" t="s">
        <v>17</v>
      </c>
      <c r="E1046" s="1" t="s">
        <v>27</v>
      </c>
      <c r="F1046" s="1" t="s">
        <v>26</v>
      </c>
      <c r="G1046" s="3">
        <v>11</v>
      </c>
      <c r="H1046" s="3">
        <v>790</v>
      </c>
      <c r="I1046">
        <f t="shared" si="16"/>
        <v>8690</v>
      </c>
    </row>
    <row r="1047" spans="2:9" x14ac:dyDescent="0.3">
      <c r="B1047" s="2">
        <v>44442</v>
      </c>
      <c r="C1047" s="1" t="s">
        <v>7</v>
      </c>
      <c r="D1047" s="1" t="s">
        <v>8</v>
      </c>
      <c r="E1047" s="1" t="s">
        <v>28</v>
      </c>
      <c r="F1047" s="1" t="s">
        <v>29</v>
      </c>
      <c r="G1047" s="3">
        <v>5</v>
      </c>
      <c r="H1047" s="3">
        <v>2001</v>
      </c>
      <c r="I1047">
        <f t="shared" si="16"/>
        <v>10005</v>
      </c>
    </row>
    <row r="1048" spans="2:9" x14ac:dyDescent="0.3">
      <c r="B1048" s="2">
        <v>44442</v>
      </c>
      <c r="C1048" s="1" t="s">
        <v>11</v>
      </c>
      <c r="D1048" s="1" t="s">
        <v>12</v>
      </c>
      <c r="E1048" s="1" t="s">
        <v>30</v>
      </c>
      <c r="F1048" s="1" t="s">
        <v>29</v>
      </c>
      <c r="G1048" s="3">
        <v>32</v>
      </c>
      <c r="H1048" s="3">
        <v>75</v>
      </c>
      <c r="I1048">
        <f t="shared" si="16"/>
        <v>2400</v>
      </c>
    </row>
    <row r="1049" spans="2:9" x14ac:dyDescent="0.3">
      <c r="B1049" s="2">
        <v>44442</v>
      </c>
      <c r="C1049" s="1" t="s">
        <v>14</v>
      </c>
      <c r="D1049" s="1" t="s">
        <v>12</v>
      </c>
      <c r="E1049" s="1" t="s">
        <v>30</v>
      </c>
      <c r="F1049" s="1" t="s">
        <v>29</v>
      </c>
      <c r="G1049" s="3">
        <v>9</v>
      </c>
      <c r="H1049" s="3">
        <v>315</v>
      </c>
      <c r="I1049">
        <f t="shared" si="16"/>
        <v>2835</v>
      </c>
    </row>
    <row r="1050" spans="2:9" x14ac:dyDescent="0.3">
      <c r="B1050" s="2">
        <v>44442</v>
      </c>
      <c r="C1050" s="1" t="s">
        <v>15</v>
      </c>
      <c r="D1050" s="1" t="s">
        <v>8</v>
      </c>
      <c r="E1050" s="1" t="s">
        <v>28</v>
      </c>
      <c r="F1050" s="1" t="s">
        <v>29</v>
      </c>
      <c r="G1050" s="3">
        <v>3</v>
      </c>
      <c r="H1050" s="3">
        <v>1080</v>
      </c>
      <c r="I1050">
        <f t="shared" si="16"/>
        <v>3240</v>
      </c>
    </row>
    <row r="1051" spans="2:9" x14ac:dyDescent="0.3">
      <c r="B1051" s="2">
        <v>44442</v>
      </c>
      <c r="C1051" s="1" t="s">
        <v>16</v>
      </c>
      <c r="D1051" s="1" t="s">
        <v>17</v>
      </c>
      <c r="E1051" s="1" t="s">
        <v>28</v>
      </c>
      <c r="F1051" s="1" t="s">
        <v>29</v>
      </c>
      <c r="G1051" s="3">
        <v>2</v>
      </c>
      <c r="H1051" s="3">
        <v>1575</v>
      </c>
      <c r="I1051">
        <f t="shared" si="16"/>
        <v>3150</v>
      </c>
    </row>
    <row r="1052" spans="2:9" x14ac:dyDescent="0.3">
      <c r="B1052" s="2">
        <v>44442</v>
      </c>
      <c r="C1052" s="1" t="s">
        <v>18</v>
      </c>
      <c r="D1052" s="1" t="s">
        <v>17</v>
      </c>
      <c r="E1052" s="1" t="s">
        <v>28</v>
      </c>
      <c r="F1052" s="1" t="s">
        <v>29</v>
      </c>
      <c r="G1052" s="3">
        <v>11</v>
      </c>
      <c r="H1052" s="3">
        <v>790</v>
      </c>
      <c r="I1052">
        <f t="shared" si="16"/>
        <v>8690</v>
      </c>
    </row>
    <row r="1053" spans="2:9" x14ac:dyDescent="0.3">
      <c r="B1053" s="2">
        <v>44449</v>
      </c>
      <c r="C1053" s="1" t="s">
        <v>7</v>
      </c>
      <c r="D1053" s="1" t="s">
        <v>8</v>
      </c>
      <c r="E1053" s="1" t="s">
        <v>13</v>
      </c>
      <c r="F1053" s="1" t="s">
        <v>10</v>
      </c>
      <c r="G1053" s="3">
        <v>4</v>
      </c>
      <c r="H1053" s="3">
        <v>2001</v>
      </c>
      <c r="I1053">
        <f t="shared" si="16"/>
        <v>8004</v>
      </c>
    </row>
    <row r="1054" spans="2:9" x14ac:dyDescent="0.3">
      <c r="B1054" s="2">
        <v>44449</v>
      </c>
      <c r="C1054" s="1" t="s">
        <v>11</v>
      </c>
      <c r="D1054" s="1" t="s">
        <v>12</v>
      </c>
      <c r="E1054" s="1" t="s">
        <v>13</v>
      </c>
      <c r="F1054" s="1" t="s">
        <v>10</v>
      </c>
      <c r="G1054" s="3">
        <v>32</v>
      </c>
      <c r="H1054" s="3">
        <v>75</v>
      </c>
      <c r="I1054">
        <f t="shared" si="16"/>
        <v>2400</v>
      </c>
    </row>
    <row r="1055" spans="2:9" x14ac:dyDescent="0.3">
      <c r="B1055" s="2">
        <v>44449</v>
      </c>
      <c r="C1055" s="1" t="s">
        <v>14</v>
      </c>
      <c r="D1055" s="1" t="s">
        <v>12</v>
      </c>
      <c r="E1055" s="1" t="s">
        <v>13</v>
      </c>
      <c r="F1055" s="1" t="s">
        <v>10</v>
      </c>
      <c r="G1055" s="3">
        <v>12</v>
      </c>
      <c r="H1055" s="3">
        <v>315</v>
      </c>
      <c r="I1055">
        <f t="shared" si="16"/>
        <v>3780</v>
      </c>
    </row>
    <row r="1056" spans="2:9" x14ac:dyDescent="0.3">
      <c r="B1056" s="2">
        <v>44449</v>
      </c>
      <c r="C1056" s="1" t="s">
        <v>15</v>
      </c>
      <c r="D1056" s="1" t="s">
        <v>8</v>
      </c>
      <c r="E1056" s="1" t="s">
        <v>13</v>
      </c>
      <c r="F1056" s="1" t="s">
        <v>10</v>
      </c>
      <c r="G1056" s="3">
        <v>2</v>
      </c>
      <c r="H1056" s="3">
        <v>1080</v>
      </c>
      <c r="I1056">
        <f t="shared" si="16"/>
        <v>2160</v>
      </c>
    </row>
    <row r="1057" spans="2:9" x14ac:dyDescent="0.3">
      <c r="B1057" s="2">
        <v>44449</v>
      </c>
      <c r="C1057" s="1" t="s">
        <v>16</v>
      </c>
      <c r="D1057" s="1" t="s">
        <v>17</v>
      </c>
      <c r="E1057" s="1" t="s">
        <v>9</v>
      </c>
      <c r="F1057" s="1" t="s">
        <v>10</v>
      </c>
      <c r="G1057" s="3">
        <v>6</v>
      </c>
      <c r="H1057" s="3">
        <v>1575</v>
      </c>
      <c r="I1057">
        <f t="shared" si="16"/>
        <v>9450</v>
      </c>
    </row>
    <row r="1058" spans="2:9" x14ac:dyDescent="0.3">
      <c r="B1058" s="2">
        <v>44449</v>
      </c>
      <c r="C1058" s="1" t="s">
        <v>18</v>
      </c>
      <c r="D1058" s="1" t="s">
        <v>17</v>
      </c>
      <c r="E1058" s="1" t="s">
        <v>9</v>
      </c>
      <c r="F1058" s="1" t="s">
        <v>10</v>
      </c>
      <c r="G1058" s="3">
        <v>9</v>
      </c>
      <c r="H1058" s="3">
        <v>790</v>
      </c>
      <c r="I1058">
        <f t="shared" si="16"/>
        <v>7110</v>
      </c>
    </row>
    <row r="1059" spans="2:9" x14ac:dyDescent="0.3">
      <c r="B1059" s="2">
        <v>44449</v>
      </c>
      <c r="C1059" s="1" t="s">
        <v>7</v>
      </c>
      <c r="D1059" s="1" t="s">
        <v>8</v>
      </c>
      <c r="E1059" s="1" t="s">
        <v>19</v>
      </c>
      <c r="F1059" s="1" t="s">
        <v>20</v>
      </c>
      <c r="G1059" s="3">
        <v>6</v>
      </c>
      <c r="H1059" s="3">
        <v>2001</v>
      </c>
      <c r="I1059">
        <f t="shared" si="16"/>
        <v>12006</v>
      </c>
    </row>
    <row r="1060" spans="2:9" x14ac:dyDescent="0.3">
      <c r="B1060" s="2">
        <v>44449</v>
      </c>
      <c r="C1060" s="1" t="s">
        <v>11</v>
      </c>
      <c r="D1060" s="1" t="s">
        <v>12</v>
      </c>
      <c r="E1060" s="1" t="s">
        <v>21</v>
      </c>
      <c r="F1060" s="1" t="s">
        <v>20</v>
      </c>
      <c r="G1060" s="3">
        <v>59</v>
      </c>
      <c r="H1060" s="3">
        <v>75</v>
      </c>
      <c r="I1060">
        <f t="shared" si="16"/>
        <v>4425</v>
      </c>
    </row>
    <row r="1061" spans="2:9" x14ac:dyDescent="0.3">
      <c r="B1061" s="2">
        <v>44449</v>
      </c>
      <c r="C1061" s="1" t="s">
        <v>14</v>
      </c>
      <c r="D1061" s="1" t="s">
        <v>12</v>
      </c>
      <c r="E1061" s="1" t="s">
        <v>21</v>
      </c>
      <c r="F1061" s="1" t="s">
        <v>20</v>
      </c>
      <c r="G1061" s="3">
        <v>5</v>
      </c>
      <c r="H1061" s="3">
        <v>315</v>
      </c>
      <c r="I1061">
        <f t="shared" si="16"/>
        <v>1575</v>
      </c>
    </row>
    <row r="1062" spans="2:9" x14ac:dyDescent="0.3">
      <c r="B1062" s="2">
        <v>44449</v>
      </c>
      <c r="C1062" s="1" t="s">
        <v>15</v>
      </c>
      <c r="D1062" s="1" t="s">
        <v>8</v>
      </c>
      <c r="E1062" s="1" t="s">
        <v>19</v>
      </c>
      <c r="F1062" s="1" t="s">
        <v>20</v>
      </c>
      <c r="G1062" s="3">
        <v>3</v>
      </c>
      <c r="H1062" s="3">
        <v>1080</v>
      </c>
      <c r="I1062">
        <f t="shared" si="16"/>
        <v>3240</v>
      </c>
    </row>
    <row r="1063" spans="2:9" x14ac:dyDescent="0.3">
      <c r="B1063" s="2">
        <v>44449</v>
      </c>
      <c r="C1063" s="1" t="s">
        <v>16</v>
      </c>
      <c r="D1063" s="1" t="s">
        <v>17</v>
      </c>
      <c r="E1063" s="1" t="s">
        <v>21</v>
      </c>
      <c r="F1063" s="1" t="s">
        <v>20</v>
      </c>
      <c r="G1063" s="3">
        <v>3</v>
      </c>
      <c r="H1063" s="3">
        <v>1575</v>
      </c>
      <c r="I1063">
        <f t="shared" si="16"/>
        <v>4725</v>
      </c>
    </row>
    <row r="1064" spans="2:9" x14ac:dyDescent="0.3">
      <c r="B1064" s="2">
        <v>44449</v>
      </c>
      <c r="C1064" s="1" t="s">
        <v>18</v>
      </c>
      <c r="D1064" s="1" t="s">
        <v>17</v>
      </c>
      <c r="E1064" s="1" t="s">
        <v>21</v>
      </c>
      <c r="F1064" s="1" t="s">
        <v>20</v>
      </c>
      <c r="G1064" s="3">
        <v>8</v>
      </c>
      <c r="H1064" s="3">
        <v>790</v>
      </c>
      <c r="I1064">
        <f t="shared" si="16"/>
        <v>6320</v>
      </c>
    </row>
    <row r="1065" spans="2:9" x14ac:dyDescent="0.3">
      <c r="B1065" s="2">
        <v>44449</v>
      </c>
      <c r="C1065" s="1" t="s">
        <v>7</v>
      </c>
      <c r="D1065" s="1" t="s">
        <v>8</v>
      </c>
      <c r="E1065" s="1" t="s">
        <v>22</v>
      </c>
      <c r="F1065" s="1" t="s">
        <v>23</v>
      </c>
      <c r="G1065" s="3">
        <v>6</v>
      </c>
      <c r="H1065" s="3">
        <v>2001</v>
      </c>
      <c r="I1065">
        <f t="shared" si="16"/>
        <v>12006</v>
      </c>
    </row>
    <row r="1066" spans="2:9" x14ac:dyDescent="0.3">
      <c r="B1066" s="2">
        <v>44449</v>
      </c>
      <c r="C1066" s="1" t="s">
        <v>11</v>
      </c>
      <c r="D1066" s="1" t="s">
        <v>12</v>
      </c>
      <c r="E1066" s="1" t="s">
        <v>24</v>
      </c>
      <c r="F1066" s="1" t="s">
        <v>23</v>
      </c>
      <c r="G1066" s="3">
        <v>45</v>
      </c>
      <c r="H1066" s="3">
        <v>75</v>
      </c>
      <c r="I1066">
        <f t="shared" si="16"/>
        <v>3375</v>
      </c>
    </row>
    <row r="1067" spans="2:9" x14ac:dyDescent="0.3">
      <c r="B1067" s="2">
        <v>44449</v>
      </c>
      <c r="C1067" s="1" t="s">
        <v>14</v>
      </c>
      <c r="D1067" s="1" t="s">
        <v>12</v>
      </c>
      <c r="E1067" s="1" t="s">
        <v>24</v>
      </c>
      <c r="F1067" s="1" t="s">
        <v>23</v>
      </c>
      <c r="G1067" s="3">
        <v>6</v>
      </c>
      <c r="H1067" s="3">
        <v>315</v>
      </c>
      <c r="I1067">
        <f t="shared" si="16"/>
        <v>1890</v>
      </c>
    </row>
    <row r="1068" spans="2:9" x14ac:dyDescent="0.3">
      <c r="B1068" s="2">
        <v>44449</v>
      </c>
      <c r="C1068" s="1" t="s">
        <v>15</v>
      </c>
      <c r="D1068" s="1" t="s">
        <v>8</v>
      </c>
      <c r="E1068" s="1" t="s">
        <v>22</v>
      </c>
      <c r="F1068" s="1" t="s">
        <v>23</v>
      </c>
      <c r="G1068" s="3">
        <v>4</v>
      </c>
      <c r="H1068" s="3">
        <v>1080</v>
      </c>
      <c r="I1068">
        <f t="shared" si="16"/>
        <v>4320</v>
      </c>
    </row>
    <row r="1069" spans="2:9" x14ac:dyDescent="0.3">
      <c r="B1069" s="2">
        <v>44449</v>
      </c>
      <c r="C1069" s="1" t="s">
        <v>16</v>
      </c>
      <c r="D1069" s="1" t="s">
        <v>17</v>
      </c>
      <c r="E1069" s="1" t="s">
        <v>24</v>
      </c>
      <c r="F1069" s="1" t="s">
        <v>23</v>
      </c>
      <c r="G1069" s="3">
        <v>3</v>
      </c>
      <c r="H1069" s="3">
        <v>1575</v>
      </c>
      <c r="I1069">
        <f t="shared" si="16"/>
        <v>4725</v>
      </c>
    </row>
    <row r="1070" spans="2:9" x14ac:dyDescent="0.3">
      <c r="B1070" s="2">
        <v>44449</v>
      </c>
      <c r="C1070" s="1" t="s">
        <v>18</v>
      </c>
      <c r="D1070" s="1" t="s">
        <v>17</v>
      </c>
      <c r="E1070" s="1" t="s">
        <v>24</v>
      </c>
      <c r="F1070" s="1" t="s">
        <v>23</v>
      </c>
      <c r="G1070" s="3">
        <v>5</v>
      </c>
      <c r="H1070" s="3">
        <v>790</v>
      </c>
      <c r="I1070">
        <f t="shared" si="16"/>
        <v>3950</v>
      </c>
    </row>
    <row r="1071" spans="2:9" x14ac:dyDescent="0.3">
      <c r="B1071" s="2">
        <v>44449</v>
      </c>
      <c r="C1071" s="1" t="s">
        <v>7</v>
      </c>
      <c r="D1071" s="1" t="s">
        <v>8</v>
      </c>
      <c r="E1071" s="1" t="s">
        <v>25</v>
      </c>
      <c r="F1071" s="1" t="s">
        <v>26</v>
      </c>
      <c r="G1071" s="3">
        <v>5</v>
      </c>
      <c r="H1071" s="3">
        <v>2001</v>
      </c>
      <c r="I1071">
        <f t="shared" si="16"/>
        <v>10005</v>
      </c>
    </row>
    <row r="1072" spans="2:9" x14ac:dyDescent="0.3">
      <c r="B1072" s="2">
        <v>44449</v>
      </c>
      <c r="C1072" s="1" t="s">
        <v>11</v>
      </c>
      <c r="D1072" s="1" t="s">
        <v>12</v>
      </c>
      <c r="E1072" s="1" t="s">
        <v>27</v>
      </c>
      <c r="F1072" s="1" t="s">
        <v>26</v>
      </c>
      <c r="G1072" s="3">
        <v>31</v>
      </c>
      <c r="H1072" s="3">
        <v>75</v>
      </c>
      <c r="I1072">
        <f t="shared" si="16"/>
        <v>2325</v>
      </c>
    </row>
    <row r="1073" spans="2:9" x14ac:dyDescent="0.3">
      <c r="B1073" s="2">
        <v>44449</v>
      </c>
      <c r="C1073" s="1" t="s">
        <v>14</v>
      </c>
      <c r="D1073" s="1" t="s">
        <v>12</v>
      </c>
      <c r="E1073" s="1" t="s">
        <v>27</v>
      </c>
      <c r="F1073" s="1" t="s">
        <v>26</v>
      </c>
      <c r="G1073" s="3">
        <v>6</v>
      </c>
      <c r="H1073" s="3">
        <v>315</v>
      </c>
      <c r="I1073">
        <f t="shared" si="16"/>
        <v>1890</v>
      </c>
    </row>
    <row r="1074" spans="2:9" x14ac:dyDescent="0.3">
      <c r="B1074" s="2">
        <v>44449</v>
      </c>
      <c r="C1074" s="1" t="s">
        <v>15</v>
      </c>
      <c r="D1074" s="1" t="s">
        <v>8</v>
      </c>
      <c r="E1074" s="1" t="s">
        <v>25</v>
      </c>
      <c r="F1074" s="1" t="s">
        <v>26</v>
      </c>
      <c r="G1074" s="3">
        <v>4</v>
      </c>
      <c r="H1074" s="3">
        <v>1080</v>
      </c>
      <c r="I1074">
        <f t="shared" si="16"/>
        <v>4320</v>
      </c>
    </row>
    <row r="1075" spans="2:9" x14ac:dyDescent="0.3">
      <c r="B1075" s="2">
        <v>44449</v>
      </c>
      <c r="C1075" s="1" t="s">
        <v>16</v>
      </c>
      <c r="D1075" s="1" t="s">
        <v>17</v>
      </c>
      <c r="E1075" s="1" t="s">
        <v>27</v>
      </c>
      <c r="F1075" s="1" t="s">
        <v>26</v>
      </c>
      <c r="G1075" s="3">
        <v>6</v>
      </c>
      <c r="H1075" s="3">
        <v>1575</v>
      </c>
      <c r="I1075">
        <f t="shared" si="16"/>
        <v>9450</v>
      </c>
    </row>
    <row r="1076" spans="2:9" x14ac:dyDescent="0.3">
      <c r="B1076" s="2">
        <v>44449</v>
      </c>
      <c r="C1076" s="1" t="s">
        <v>18</v>
      </c>
      <c r="D1076" s="1" t="s">
        <v>17</v>
      </c>
      <c r="E1076" s="1" t="s">
        <v>27</v>
      </c>
      <c r="F1076" s="1" t="s">
        <v>26</v>
      </c>
      <c r="G1076" s="3">
        <v>10</v>
      </c>
      <c r="H1076" s="3">
        <v>790</v>
      </c>
      <c r="I1076">
        <f t="shared" si="16"/>
        <v>7900</v>
      </c>
    </row>
    <row r="1077" spans="2:9" x14ac:dyDescent="0.3">
      <c r="B1077" s="2">
        <v>44449</v>
      </c>
      <c r="C1077" s="1" t="s">
        <v>7</v>
      </c>
      <c r="D1077" s="1" t="s">
        <v>8</v>
      </c>
      <c r="E1077" s="1" t="s">
        <v>28</v>
      </c>
      <c r="F1077" s="1" t="s">
        <v>29</v>
      </c>
      <c r="G1077" s="3">
        <v>5</v>
      </c>
      <c r="H1077" s="3">
        <v>2001</v>
      </c>
      <c r="I1077">
        <f t="shared" si="16"/>
        <v>10005</v>
      </c>
    </row>
    <row r="1078" spans="2:9" x14ac:dyDescent="0.3">
      <c r="B1078" s="2">
        <v>44449</v>
      </c>
      <c r="C1078" s="1" t="s">
        <v>11</v>
      </c>
      <c r="D1078" s="1" t="s">
        <v>12</v>
      </c>
      <c r="E1078" s="1" t="s">
        <v>30</v>
      </c>
      <c r="F1078" s="1" t="s">
        <v>29</v>
      </c>
      <c r="G1078" s="3">
        <v>39</v>
      </c>
      <c r="H1078" s="3">
        <v>75</v>
      </c>
      <c r="I1078">
        <f t="shared" si="16"/>
        <v>2925</v>
      </c>
    </row>
    <row r="1079" spans="2:9" x14ac:dyDescent="0.3">
      <c r="B1079" s="2">
        <v>44449</v>
      </c>
      <c r="C1079" s="1" t="s">
        <v>14</v>
      </c>
      <c r="D1079" s="1" t="s">
        <v>12</v>
      </c>
      <c r="E1079" s="1" t="s">
        <v>30</v>
      </c>
      <c r="F1079" s="1" t="s">
        <v>29</v>
      </c>
      <c r="G1079" s="3">
        <v>11</v>
      </c>
      <c r="H1079" s="3">
        <v>315</v>
      </c>
      <c r="I1079">
        <f t="shared" si="16"/>
        <v>3465</v>
      </c>
    </row>
    <row r="1080" spans="2:9" x14ac:dyDescent="0.3">
      <c r="B1080" s="2">
        <v>44449</v>
      </c>
      <c r="C1080" s="1" t="s">
        <v>15</v>
      </c>
      <c r="D1080" s="1" t="s">
        <v>8</v>
      </c>
      <c r="E1080" s="1" t="s">
        <v>28</v>
      </c>
      <c r="F1080" s="1" t="s">
        <v>29</v>
      </c>
      <c r="G1080" s="3">
        <v>3</v>
      </c>
      <c r="H1080" s="3">
        <v>1080</v>
      </c>
      <c r="I1080">
        <f t="shared" si="16"/>
        <v>3240</v>
      </c>
    </row>
    <row r="1081" spans="2:9" x14ac:dyDescent="0.3">
      <c r="B1081" s="2">
        <v>44449</v>
      </c>
      <c r="C1081" s="1" t="s">
        <v>16</v>
      </c>
      <c r="D1081" s="1" t="s">
        <v>17</v>
      </c>
      <c r="E1081" s="1" t="s">
        <v>28</v>
      </c>
      <c r="F1081" s="1" t="s">
        <v>29</v>
      </c>
      <c r="G1081" s="3">
        <v>4</v>
      </c>
      <c r="H1081" s="3">
        <v>1575</v>
      </c>
      <c r="I1081">
        <f t="shared" si="16"/>
        <v>6300</v>
      </c>
    </row>
    <row r="1082" spans="2:9" x14ac:dyDescent="0.3">
      <c r="B1082" s="2">
        <v>44449</v>
      </c>
      <c r="C1082" s="1" t="s">
        <v>18</v>
      </c>
      <c r="D1082" s="1" t="s">
        <v>17</v>
      </c>
      <c r="E1082" s="1" t="s">
        <v>28</v>
      </c>
      <c r="F1082" s="1" t="s">
        <v>29</v>
      </c>
      <c r="G1082" s="3">
        <v>9</v>
      </c>
      <c r="H1082" s="3">
        <v>790</v>
      </c>
      <c r="I1082">
        <f t="shared" si="16"/>
        <v>7110</v>
      </c>
    </row>
    <row r="1083" spans="2:9" x14ac:dyDescent="0.3">
      <c r="B1083" s="2">
        <v>44456</v>
      </c>
      <c r="C1083" s="1" t="s">
        <v>7</v>
      </c>
      <c r="D1083" s="1" t="s">
        <v>8</v>
      </c>
      <c r="E1083" s="1" t="s">
        <v>13</v>
      </c>
      <c r="F1083" s="1" t="s">
        <v>10</v>
      </c>
      <c r="G1083" s="3">
        <v>3</v>
      </c>
      <c r="H1083" s="3">
        <v>2001</v>
      </c>
      <c r="I1083">
        <f t="shared" si="16"/>
        <v>6003</v>
      </c>
    </row>
    <row r="1084" spans="2:9" x14ac:dyDescent="0.3">
      <c r="B1084" s="2">
        <v>44456</v>
      </c>
      <c r="C1084" s="1" t="s">
        <v>11</v>
      </c>
      <c r="D1084" s="1" t="s">
        <v>12</v>
      </c>
      <c r="E1084" s="1" t="s">
        <v>13</v>
      </c>
      <c r="F1084" s="1" t="s">
        <v>10</v>
      </c>
      <c r="G1084" s="3">
        <v>57</v>
      </c>
      <c r="H1084" s="3">
        <v>75</v>
      </c>
      <c r="I1084">
        <f t="shared" si="16"/>
        <v>4275</v>
      </c>
    </row>
    <row r="1085" spans="2:9" x14ac:dyDescent="0.3">
      <c r="B1085" s="2">
        <v>44456</v>
      </c>
      <c r="C1085" s="1" t="s">
        <v>14</v>
      </c>
      <c r="D1085" s="1" t="s">
        <v>12</v>
      </c>
      <c r="E1085" s="1" t="s">
        <v>13</v>
      </c>
      <c r="F1085" s="1" t="s">
        <v>10</v>
      </c>
      <c r="G1085" s="3">
        <v>13</v>
      </c>
      <c r="H1085" s="3">
        <v>315</v>
      </c>
      <c r="I1085">
        <f t="shared" si="16"/>
        <v>4095</v>
      </c>
    </row>
    <row r="1086" spans="2:9" x14ac:dyDescent="0.3">
      <c r="B1086" s="2">
        <v>44456</v>
      </c>
      <c r="C1086" s="1" t="s">
        <v>15</v>
      </c>
      <c r="D1086" s="1" t="s">
        <v>8</v>
      </c>
      <c r="E1086" s="1" t="s">
        <v>13</v>
      </c>
      <c r="F1086" s="1" t="s">
        <v>10</v>
      </c>
      <c r="G1086" s="3">
        <v>4</v>
      </c>
      <c r="H1086" s="3">
        <v>1080</v>
      </c>
      <c r="I1086">
        <f t="shared" si="16"/>
        <v>4320</v>
      </c>
    </row>
    <row r="1087" spans="2:9" x14ac:dyDescent="0.3">
      <c r="B1087" s="2">
        <v>44456</v>
      </c>
      <c r="C1087" s="1" t="s">
        <v>16</v>
      </c>
      <c r="D1087" s="1" t="s">
        <v>17</v>
      </c>
      <c r="E1087" s="1" t="s">
        <v>9</v>
      </c>
      <c r="F1087" s="1" t="s">
        <v>10</v>
      </c>
      <c r="G1087" s="3">
        <v>6</v>
      </c>
      <c r="H1087" s="3">
        <v>1575</v>
      </c>
      <c r="I1087">
        <f t="shared" si="16"/>
        <v>9450</v>
      </c>
    </row>
    <row r="1088" spans="2:9" x14ac:dyDescent="0.3">
      <c r="B1088" s="2">
        <v>44456</v>
      </c>
      <c r="C1088" s="1" t="s">
        <v>18</v>
      </c>
      <c r="D1088" s="1" t="s">
        <v>17</v>
      </c>
      <c r="E1088" s="1" t="s">
        <v>9</v>
      </c>
      <c r="F1088" s="1" t="s">
        <v>10</v>
      </c>
      <c r="G1088" s="3">
        <v>7</v>
      </c>
      <c r="H1088" s="3">
        <v>790</v>
      </c>
      <c r="I1088">
        <f t="shared" si="16"/>
        <v>5530</v>
      </c>
    </row>
    <row r="1089" spans="2:9" x14ac:dyDescent="0.3">
      <c r="B1089" s="2">
        <v>44456</v>
      </c>
      <c r="C1089" s="1" t="s">
        <v>7</v>
      </c>
      <c r="D1089" s="1" t="s">
        <v>8</v>
      </c>
      <c r="E1089" s="1" t="s">
        <v>19</v>
      </c>
      <c r="F1089" s="1" t="s">
        <v>20</v>
      </c>
      <c r="G1089" s="3">
        <v>5</v>
      </c>
      <c r="H1089" s="3">
        <v>2001</v>
      </c>
      <c r="I1089">
        <f t="shared" si="16"/>
        <v>10005</v>
      </c>
    </row>
    <row r="1090" spans="2:9" x14ac:dyDescent="0.3">
      <c r="B1090" s="2">
        <v>44456</v>
      </c>
      <c r="C1090" s="1" t="s">
        <v>11</v>
      </c>
      <c r="D1090" s="1" t="s">
        <v>12</v>
      </c>
      <c r="E1090" s="1" t="s">
        <v>21</v>
      </c>
      <c r="F1090" s="1" t="s">
        <v>20</v>
      </c>
      <c r="G1090" s="3">
        <v>40</v>
      </c>
      <c r="H1090" s="3">
        <v>75</v>
      </c>
      <c r="I1090">
        <f t="shared" si="16"/>
        <v>3000</v>
      </c>
    </row>
    <row r="1091" spans="2:9" x14ac:dyDescent="0.3">
      <c r="B1091" s="2">
        <v>44456</v>
      </c>
      <c r="C1091" s="1" t="s">
        <v>14</v>
      </c>
      <c r="D1091" s="1" t="s">
        <v>12</v>
      </c>
      <c r="E1091" s="1" t="s">
        <v>21</v>
      </c>
      <c r="F1091" s="1" t="s">
        <v>20</v>
      </c>
      <c r="G1091" s="3">
        <v>13</v>
      </c>
      <c r="H1091" s="3">
        <v>315</v>
      </c>
      <c r="I1091">
        <f t="shared" si="16"/>
        <v>4095</v>
      </c>
    </row>
    <row r="1092" spans="2:9" x14ac:dyDescent="0.3">
      <c r="B1092" s="2">
        <v>44456</v>
      </c>
      <c r="C1092" s="1" t="s">
        <v>15</v>
      </c>
      <c r="D1092" s="1" t="s">
        <v>8</v>
      </c>
      <c r="E1092" s="1" t="s">
        <v>19</v>
      </c>
      <c r="F1092" s="1" t="s">
        <v>20</v>
      </c>
      <c r="G1092" s="3">
        <v>3</v>
      </c>
      <c r="H1092" s="3">
        <v>1080</v>
      </c>
      <c r="I1092">
        <f t="shared" ref="I1092:I1155" si="17">H1092*G1092</f>
        <v>3240</v>
      </c>
    </row>
    <row r="1093" spans="2:9" x14ac:dyDescent="0.3">
      <c r="B1093" s="2">
        <v>44456</v>
      </c>
      <c r="C1093" s="1" t="s">
        <v>16</v>
      </c>
      <c r="D1093" s="1" t="s">
        <v>17</v>
      </c>
      <c r="E1093" s="1" t="s">
        <v>21</v>
      </c>
      <c r="F1093" s="1" t="s">
        <v>20</v>
      </c>
      <c r="G1093" s="3">
        <v>2</v>
      </c>
      <c r="H1093" s="3">
        <v>1575</v>
      </c>
      <c r="I1093">
        <f t="shared" si="17"/>
        <v>3150</v>
      </c>
    </row>
    <row r="1094" spans="2:9" x14ac:dyDescent="0.3">
      <c r="B1094" s="2">
        <v>44456</v>
      </c>
      <c r="C1094" s="1" t="s">
        <v>18</v>
      </c>
      <c r="D1094" s="1" t="s">
        <v>17</v>
      </c>
      <c r="E1094" s="1" t="s">
        <v>21</v>
      </c>
      <c r="F1094" s="1" t="s">
        <v>20</v>
      </c>
      <c r="G1094" s="3">
        <v>11</v>
      </c>
      <c r="H1094" s="3">
        <v>790</v>
      </c>
      <c r="I1094">
        <f t="shared" si="17"/>
        <v>8690</v>
      </c>
    </row>
    <row r="1095" spans="2:9" x14ac:dyDescent="0.3">
      <c r="B1095" s="2">
        <v>44456</v>
      </c>
      <c r="C1095" s="1" t="s">
        <v>7</v>
      </c>
      <c r="D1095" s="1" t="s">
        <v>8</v>
      </c>
      <c r="E1095" s="1" t="s">
        <v>22</v>
      </c>
      <c r="F1095" s="1" t="s">
        <v>23</v>
      </c>
      <c r="G1095" s="3">
        <v>4</v>
      </c>
      <c r="H1095" s="3">
        <v>2001</v>
      </c>
      <c r="I1095">
        <f t="shared" si="17"/>
        <v>8004</v>
      </c>
    </row>
    <row r="1096" spans="2:9" x14ac:dyDescent="0.3">
      <c r="B1096" s="2">
        <v>44456</v>
      </c>
      <c r="C1096" s="1" t="s">
        <v>11</v>
      </c>
      <c r="D1096" s="1" t="s">
        <v>12</v>
      </c>
      <c r="E1096" s="1" t="s">
        <v>24</v>
      </c>
      <c r="F1096" s="1" t="s">
        <v>23</v>
      </c>
      <c r="G1096" s="3">
        <v>26</v>
      </c>
      <c r="H1096" s="3">
        <v>75</v>
      </c>
      <c r="I1096">
        <f t="shared" si="17"/>
        <v>1950</v>
      </c>
    </row>
    <row r="1097" spans="2:9" x14ac:dyDescent="0.3">
      <c r="B1097" s="2">
        <v>44456</v>
      </c>
      <c r="C1097" s="1" t="s">
        <v>14</v>
      </c>
      <c r="D1097" s="1" t="s">
        <v>12</v>
      </c>
      <c r="E1097" s="1" t="s">
        <v>24</v>
      </c>
      <c r="F1097" s="1" t="s">
        <v>23</v>
      </c>
      <c r="G1097" s="3">
        <v>11</v>
      </c>
      <c r="H1097" s="3">
        <v>315</v>
      </c>
      <c r="I1097">
        <f t="shared" si="17"/>
        <v>3465</v>
      </c>
    </row>
    <row r="1098" spans="2:9" x14ac:dyDescent="0.3">
      <c r="B1098" s="2">
        <v>44456</v>
      </c>
      <c r="C1098" s="1" t="s">
        <v>15</v>
      </c>
      <c r="D1098" s="1" t="s">
        <v>8</v>
      </c>
      <c r="E1098" s="1" t="s">
        <v>22</v>
      </c>
      <c r="F1098" s="1" t="s">
        <v>23</v>
      </c>
      <c r="G1098" s="3">
        <v>4</v>
      </c>
      <c r="H1098" s="3">
        <v>1080</v>
      </c>
      <c r="I1098">
        <f t="shared" si="17"/>
        <v>4320</v>
      </c>
    </row>
    <row r="1099" spans="2:9" x14ac:dyDescent="0.3">
      <c r="B1099" s="2">
        <v>44456</v>
      </c>
      <c r="C1099" s="1" t="s">
        <v>16</v>
      </c>
      <c r="D1099" s="1" t="s">
        <v>17</v>
      </c>
      <c r="E1099" s="1" t="s">
        <v>24</v>
      </c>
      <c r="F1099" s="1" t="s">
        <v>23</v>
      </c>
      <c r="G1099" s="3">
        <v>3</v>
      </c>
      <c r="H1099" s="3">
        <v>1575</v>
      </c>
      <c r="I1099">
        <f t="shared" si="17"/>
        <v>4725</v>
      </c>
    </row>
    <row r="1100" spans="2:9" x14ac:dyDescent="0.3">
      <c r="B1100" s="2">
        <v>44456</v>
      </c>
      <c r="C1100" s="1" t="s">
        <v>18</v>
      </c>
      <c r="D1100" s="1" t="s">
        <v>17</v>
      </c>
      <c r="E1100" s="1" t="s">
        <v>24</v>
      </c>
      <c r="F1100" s="1" t="s">
        <v>23</v>
      </c>
      <c r="G1100" s="3">
        <v>6</v>
      </c>
      <c r="H1100" s="3">
        <v>790</v>
      </c>
      <c r="I1100">
        <f t="shared" si="17"/>
        <v>4740</v>
      </c>
    </row>
    <row r="1101" spans="2:9" x14ac:dyDescent="0.3">
      <c r="B1101" s="2">
        <v>44456</v>
      </c>
      <c r="C1101" s="1" t="s">
        <v>7</v>
      </c>
      <c r="D1101" s="1" t="s">
        <v>8</v>
      </c>
      <c r="E1101" s="1" t="s">
        <v>25</v>
      </c>
      <c r="F1101" s="1" t="s">
        <v>26</v>
      </c>
      <c r="G1101" s="3">
        <v>3</v>
      </c>
      <c r="H1101" s="3">
        <v>2001</v>
      </c>
      <c r="I1101">
        <f t="shared" si="17"/>
        <v>6003</v>
      </c>
    </row>
    <row r="1102" spans="2:9" x14ac:dyDescent="0.3">
      <c r="B1102" s="2">
        <v>44456</v>
      </c>
      <c r="C1102" s="1" t="s">
        <v>11</v>
      </c>
      <c r="D1102" s="1" t="s">
        <v>12</v>
      </c>
      <c r="E1102" s="1" t="s">
        <v>27</v>
      </c>
      <c r="F1102" s="1" t="s">
        <v>26</v>
      </c>
      <c r="G1102" s="3">
        <v>44</v>
      </c>
      <c r="H1102" s="3">
        <v>75</v>
      </c>
      <c r="I1102">
        <f t="shared" si="17"/>
        <v>3300</v>
      </c>
    </row>
    <row r="1103" spans="2:9" x14ac:dyDescent="0.3">
      <c r="B1103" s="2">
        <v>44456</v>
      </c>
      <c r="C1103" s="1" t="s">
        <v>14</v>
      </c>
      <c r="D1103" s="1" t="s">
        <v>12</v>
      </c>
      <c r="E1103" s="1" t="s">
        <v>27</v>
      </c>
      <c r="F1103" s="1" t="s">
        <v>26</v>
      </c>
      <c r="G1103" s="3">
        <v>11</v>
      </c>
      <c r="H1103" s="3">
        <v>315</v>
      </c>
      <c r="I1103">
        <f t="shared" si="17"/>
        <v>3465</v>
      </c>
    </row>
    <row r="1104" spans="2:9" x14ac:dyDescent="0.3">
      <c r="B1104" s="2">
        <v>44456</v>
      </c>
      <c r="C1104" s="1" t="s">
        <v>15</v>
      </c>
      <c r="D1104" s="1" t="s">
        <v>8</v>
      </c>
      <c r="E1104" s="1" t="s">
        <v>25</v>
      </c>
      <c r="F1104" s="1" t="s">
        <v>26</v>
      </c>
      <c r="G1104" s="3">
        <v>4</v>
      </c>
      <c r="H1104" s="3">
        <v>1080</v>
      </c>
      <c r="I1104">
        <f t="shared" si="17"/>
        <v>4320</v>
      </c>
    </row>
    <row r="1105" spans="2:9" x14ac:dyDescent="0.3">
      <c r="B1105" s="2">
        <v>44456</v>
      </c>
      <c r="C1105" s="1" t="s">
        <v>16</v>
      </c>
      <c r="D1105" s="1" t="s">
        <v>17</v>
      </c>
      <c r="E1105" s="1" t="s">
        <v>27</v>
      </c>
      <c r="F1105" s="1" t="s">
        <v>26</v>
      </c>
      <c r="G1105" s="3">
        <v>4</v>
      </c>
      <c r="H1105" s="3">
        <v>1575</v>
      </c>
      <c r="I1105">
        <f t="shared" si="17"/>
        <v>6300</v>
      </c>
    </row>
    <row r="1106" spans="2:9" x14ac:dyDescent="0.3">
      <c r="B1106" s="2">
        <v>44456</v>
      </c>
      <c r="C1106" s="1" t="s">
        <v>18</v>
      </c>
      <c r="D1106" s="1" t="s">
        <v>17</v>
      </c>
      <c r="E1106" s="1" t="s">
        <v>27</v>
      </c>
      <c r="F1106" s="1" t="s">
        <v>26</v>
      </c>
      <c r="G1106" s="3">
        <v>9</v>
      </c>
      <c r="H1106" s="3">
        <v>790</v>
      </c>
      <c r="I1106">
        <f t="shared" si="17"/>
        <v>7110</v>
      </c>
    </row>
    <row r="1107" spans="2:9" x14ac:dyDescent="0.3">
      <c r="B1107" s="2">
        <v>44456</v>
      </c>
      <c r="C1107" s="1" t="s">
        <v>7</v>
      </c>
      <c r="D1107" s="1" t="s">
        <v>8</v>
      </c>
      <c r="E1107" s="1" t="s">
        <v>28</v>
      </c>
      <c r="F1107" s="1" t="s">
        <v>29</v>
      </c>
      <c r="G1107" s="3">
        <v>6</v>
      </c>
      <c r="H1107" s="3">
        <v>2001</v>
      </c>
      <c r="I1107">
        <f t="shared" si="17"/>
        <v>12006</v>
      </c>
    </row>
    <row r="1108" spans="2:9" x14ac:dyDescent="0.3">
      <c r="B1108" s="2">
        <v>44456</v>
      </c>
      <c r="C1108" s="1" t="s">
        <v>11</v>
      </c>
      <c r="D1108" s="1" t="s">
        <v>12</v>
      </c>
      <c r="E1108" s="1" t="s">
        <v>30</v>
      </c>
      <c r="F1108" s="1" t="s">
        <v>29</v>
      </c>
      <c r="G1108" s="3">
        <v>49</v>
      </c>
      <c r="H1108" s="3">
        <v>75</v>
      </c>
      <c r="I1108">
        <f t="shared" si="17"/>
        <v>3675</v>
      </c>
    </row>
    <row r="1109" spans="2:9" x14ac:dyDescent="0.3">
      <c r="B1109" s="2">
        <v>44456</v>
      </c>
      <c r="C1109" s="1" t="s">
        <v>14</v>
      </c>
      <c r="D1109" s="1" t="s">
        <v>12</v>
      </c>
      <c r="E1109" s="1" t="s">
        <v>30</v>
      </c>
      <c r="F1109" s="1" t="s">
        <v>29</v>
      </c>
      <c r="G1109" s="3">
        <v>15</v>
      </c>
      <c r="H1109" s="3">
        <v>315</v>
      </c>
      <c r="I1109">
        <f t="shared" si="17"/>
        <v>4725</v>
      </c>
    </row>
    <row r="1110" spans="2:9" x14ac:dyDescent="0.3">
      <c r="B1110" s="2">
        <v>44456</v>
      </c>
      <c r="C1110" s="1" t="s">
        <v>15</v>
      </c>
      <c r="D1110" s="1" t="s">
        <v>8</v>
      </c>
      <c r="E1110" s="1" t="s">
        <v>28</v>
      </c>
      <c r="F1110" s="1" t="s">
        <v>29</v>
      </c>
      <c r="G1110" s="3">
        <v>6</v>
      </c>
      <c r="H1110" s="3">
        <v>1080</v>
      </c>
      <c r="I1110">
        <f t="shared" si="17"/>
        <v>6480</v>
      </c>
    </row>
    <row r="1111" spans="2:9" x14ac:dyDescent="0.3">
      <c r="B1111" s="2">
        <v>44456</v>
      </c>
      <c r="C1111" s="1" t="s">
        <v>16</v>
      </c>
      <c r="D1111" s="1" t="s">
        <v>17</v>
      </c>
      <c r="E1111" s="1" t="s">
        <v>28</v>
      </c>
      <c r="F1111" s="1" t="s">
        <v>29</v>
      </c>
      <c r="G1111" s="3">
        <v>4</v>
      </c>
      <c r="H1111" s="3">
        <v>1575</v>
      </c>
      <c r="I1111">
        <f t="shared" si="17"/>
        <v>6300</v>
      </c>
    </row>
    <row r="1112" spans="2:9" x14ac:dyDescent="0.3">
      <c r="B1112" s="2">
        <v>44456</v>
      </c>
      <c r="C1112" s="1" t="s">
        <v>18</v>
      </c>
      <c r="D1112" s="1" t="s">
        <v>17</v>
      </c>
      <c r="E1112" s="1" t="s">
        <v>28</v>
      </c>
      <c r="F1112" s="1" t="s">
        <v>29</v>
      </c>
      <c r="G1112" s="3">
        <v>5</v>
      </c>
      <c r="H1112" s="3">
        <v>790</v>
      </c>
      <c r="I1112">
        <f t="shared" si="17"/>
        <v>3950</v>
      </c>
    </row>
    <row r="1113" spans="2:9" x14ac:dyDescent="0.3">
      <c r="B1113" s="2">
        <v>44463</v>
      </c>
      <c r="C1113" s="1" t="s">
        <v>7</v>
      </c>
      <c r="D1113" s="1" t="s">
        <v>8</v>
      </c>
      <c r="E1113" s="1" t="s">
        <v>13</v>
      </c>
      <c r="F1113" s="1" t="s">
        <v>10</v>
      </c>
      <c r="G1113" s="3">
        <v>5</v>
      </c>
      <c r="H1113" s="3">
        <v>2001</v>
      </c>
      <c r="I1113">
        <f t="shared" si="17"/>
        <v>10005</v>
      </c>
    </row>
    <row r="1114" spans="2:9" x14ac:dyDescent="0.3">
      <c r="B1114" s="2">
        <v>44463</v>
      </c>
      <c r="C1114" s="1" t="s">
        <v>11</v>
      </c>
      <c r="D1114" s="1" t="s">
        <v>12</v>
      </c>
      <c r="E1114" s="1" t="s">
        <v>13</v>
      </c>
      <c r="F1114" s="1" t="s">
        <v>10</v>
      </c>
      <c r="G1114" s="3">
        <v>32</v>
      </c>
      <c r="H1114" s="3">
        <v>75</v>
      </c>
      <c r="I1114">
        <f t="shared" si="17"/>
        <v>2400</v>
      </c>
    </row>
    <row r="1115" spans="2:9" x14ac:dyDescent="0.3">
      <c r="B1115" s="2">
        <v>44463</v>
      </c>
      <c r="C1115" s="1" t="s">
        <v>14</v>
      </c>
      <c r="D1115" s="1" t="s">
        <v>12</v>
      </c>
      <c r="E1115" s="1" t="s">
        <v>13</v>
      </c>
      <c r="F1115" s="1" t="s">
        <v>10</v>
      </c>
      <c r="G1115" s="3">
        <v>10</v>
      </c>
      <c r="H1115" s="3">
        <v>315</v>
      </c>
      <c r="I1115">
        <f t="shared" si="17"/>
        <v>3150</v>
      </c>
    </row>
    <row r="1116" spans="2:9" x14ac:dyDescent="0.3">
      <c r="B1116" s="2">
        <v>44463</v>
      </c>
      <c r="C1116" s="1" t="s">
        <v>15</v>
      </c>
      <c r="D1116" s="1" t="s">
        <v>8</v>
      </c>
      <c r="E1116" s="1" t="s">
        <v>13</v>
      </c>
      <c r="F1116" s="1" t="s">
        <v>10</v>
      </c>
      <c r="G1116" s="3">
        <v>3</v>
      </c>
      <c r="H1116" s="3">
        <v>1080</v>
      </c>
      <c r="I1116">
        <f t="shared" si="17"/>
        <v>3240</v>
      </c>
    </row>
    <row r="1117" spans="2:9" x14ac:dyDescent="0.3">
      <c r="B1117" s="2">
        <v>44463</v>
      </c>
      <c r="C1117" s="1" t="s">
        <v>16</v>
      </c>
      <c r="D1117" s="1" t="s">
        <v>17</v>
      </c>
      <c r="E1117" s="1" t="s">
        <v>9</v>
      </c>
      <c r="F1117" s="1" t="s">
        <v>10</v>
      </c>
      <c r="G1117" s="3">
        <v>2</v>
      </c>
      <c r="H1117" s="3">
        <v>1575</v>
      </c>
      <c r="I1117">
        <f t="shared" si="17"/>
        <v>3150</v>
      </c>
    </row>
    <row r="1118" spans="2:9" x14ac:dyDescent="0.3">
      <c r="B1118" s="2">
        <v>44463</v>
      </c>
      <c r="C1118" s="1" t="s">
        <v>18</v>
      </c>
      <c r="D1118" s="1" t="s">
        <v>17</v>
      </c>
      <c r="E1118" s="1" t="s">
        <v>9</v>
      </c>
      <c r="F1118" s="1" t="s">
        <v>10</v>
      </c>
      <c r="G1118" s="3">
        <v>5</v>
      </c>
      <c r="H1118" s="3">
        <v>790</v>
      </c>
      <c r="I1118">
        <f t="shared" si="17"/>
        <v>3950</v>
      </c>
    </row>
    <row r="1119" spans="2:9" x14ac:dyDescent="0.3">
      <c r="B1119" s="2">
        <v>44463</v>
      </c>
      <c r="C1119" s="1" t="s">
        <v>7</v>
      </c>
      <c r="D1119" s="1" t="s">
        <v>8</v>
      </c>
      <c r="E1119" s="1" t="s">
        <v>19</v>
      </c>
      <c r="F1119" s="1" t="s">
        <v>20</v>
      </c>
      <c r="G1119" s="3">
        <v>6</v>
      </c>
      <c r="H1119" s="3">
        <v>2001</v>
      </c>
      <c r="I1119">
        <f t="shared" si="17"/>
        <v>12006</v>
      </c>
    </row>
    <row r="1120" spans="2:9" x14ac:dyDescent="0.3">
      <c r="B1120" s="2">
        <v>44463</v>
      </c>
      <c r="C1120" s="1" t="s">
        <v>11</v>
      </c>
      <c r="D1120" s="1" t="s">
        <v>12</v>
      </c>
      <c r="E1120" s="1" t="s">
        <v>21</v>
      </c>
      <c r="F1120" s="1" t="s">
        <v>20</v>
      </c>
      <c r="G1120" s="3">
        <v>37</v>
      </c>
      <c r="H1120" s="3">
        <v>75</v>
      </c>
      <c r="I1120">
        <f t="shared" si="17"/>
        <v>2775</v>
      </c>
    </row>
    <row r="1121" spans="2:9" x14ac:dyDescent="0.3">
      <c r="B1121" s="2">
        <v>44463</v>
      </c>
      <c r="C1121" s="1" t="s">
        <v>14</v>
      </c>
      <c r="D1121" s="1" t="s">
        <v>12</v>
      </c>
      <c r="E1121" s="1" t="s">
        <v>21</v>
      </c>
      <c r="F1121" s="1" t="s">
        <v>20</v>
      </c>
      <c r="G1121" s="3">
        <v>9</v>
      </c>
      <c r="H1121" s="3">
        <v>315</v>
      </c>
      <c r="I1121">
        <f t="shared" si="17"/>
        <v>2835</v>
      </c>
    </row>
    <row r="1122" spans="2:9" x14ac:dyDescent="0.3">
      <c r="B1122" s="2">
        <v>44463</v>
      </c>
      <c r="C1122" s="1" t="s">
        <v>15</v>
      </c>
      <c r="D1122" s="1" t="s">
        <v>8</v>
      </c>
      <c r="E1122" s="1" t="s">
        <v>19</v>
      </c>
      <c r="F1122" s="1" t="s">
        <v>20</v>
      </c>
      <c r="G1122" s="3">
        <v>2</v>
      </c>
      <c r="H1122" s="3">
        <v>1080</v>
      </c>
      <c r="I1122">
        <f t="shared" si="17"/>
        <v>2160</v>
      </c>
    </row>
    <row r="1123" spans="2:9" x14ac:dyDescent="0.3">
      <c r="B1123" s="2">
        <v>44463</v>
      </c>
      <c r="C1123" s="1" t="s">
        <v>16</v>
      </c>
      <c r="D1123" s="1" t="s">
        <v>17</v>
      </c>
      <c r="E1123" s="1" t="s">
        <v>21</v>
      </c>
      <c r="F1123" s="1" t="s">
        <v>20</v>
      </c>
      <c r="G1123" s="3">
        <v>2</v>
      </c>
      <c r="H1123" s="3">
        <v>1575</v>
      </c>
      <c r="I1123">
        <f t="shared" si="17"/>
        <v>3150</v>
      </c>
    </row>
    <row r="1124" spans="2:9" x14ac:dyDescent="0.3">
      <c r="B1124" s="2">
        <v>44463</v>
      </c>
      <c r="C1124" s="1" t="s">
        <v>18</v>
      </c>
      <c r="D1124" s="1" t="s">
        <v>17</v>
      </c>
      <c r="E1124" s="1" t="s">
        <v>21</v>
      </c>
      <c r="F1124" s="1" t="s">
        <v>20</v>
      </c>
      <c r="G1124" s="3">
        <v>7</v>
      </c>
      <c r="H1124" s="3">
        <v>790</v>
      </c>
      <c r="I1124">
        <f t="shared" si="17"/>
        <v>5530</v>
      </c>
    </row>
    <row r="1125" spans="2:9" x14ac:dyDescent="0.3">
      <c r="B1125" s="2">
        <v>44463</v>
      </c>
      <c r="C1125" s="1" t="s">
        <v>7</v>
      </c>
      <c r="D1125" s="1" t="s">
        <v>8</v>
      </c>
      <c r="E1125" s="1" t="s">
        <v>22</v>
      </c>
      <c r="F1125" s="1" t="s">
        <v>23</v>
      </c>
      <c r="G1125" s="3">
        <v>5</v>
      </c>
      <c r="H1125" s="3">
        <v>2001</v>
      </c>
      <c r="I1125">
        <f t="shared" si="17"/>
        <v>10005</v>
      </c>
    </row>
    <row r="1126" spans="2:9" x14ac:dyDescent="0.3">
      <c r="B1126" s="2">
        <v>44463</v>
      </c>
      <c r="C1126" s="1" t="s">
        <v>11</v>
      </c>
      <c r="D1126" s="1" t="s">
        <v>12</v>
      </c>
      <c r="E1126" s="1" t="s">
        <v>24</v>
      </c>
      <c r="F1126" s="1" t="s">
        <v>23</v>
      </c>
      <c r="G1126" s="3">
        <v>26</v>
      </c>
      <c r="H1126" s="3">
        <v>75</v>
      </c>
      <c r="I1126">
        <f t="shared" si="17"/>
        <v>1950</v>
      </c>
    </row>
    <row r="1127" spans="2:9" x14ac:dyDescent="0.3">
      <c r="B1127" s="2">
        <v>44463</v>
      </c>
      <c r="C1127" s="1" t="s">
        <v>14</v>
      </c>
      <c r="D1127" s="1" t="s">
        <v>12</v>
      </c>
      <c r="E1127" s="1" t="s">
        <v>24</v>
      </c>
      <c r="F1127" s="1" t="s">
        <v>23</v>
      </c>
      <c r="G1127" s="3">
        <v>5</v>
      </c>
      <c r="H1127" s="3">
        <v>315</v>
      </c>
      <c r="I1127">
        <f t="shared" si="17"/>
        <v>1575</v>
      </c>
    </row>
    <row r="1128" spans="2:9" x14ac:dyDescent="0.3">
      <c r="B1128" s="2">
        <v>44463</v>
      </c>
      <c r="C1128" s="1" t="s">
        <v>15</v>
      </c>
      <c r="D1128" s="1" t="s">
        <v>8</v>
      </c>
      <c r="E1128" s="1" t="s">
        <v>22</v>
      </c>
      <c r="F1128" s="1" t="s">
        <v>23</v>
      </c>
      <c r="G1128" s="3">
        <v>6</v>
      </c>
      <c r="H1128" s="3">
        <v>1080</v>
      </c>
      <c r="I1128">
        <f t="shared" si="17"/>
        <v>6480</v>
      </c>
    </row>
    <row r="1129" spans="2:9" x14ac:dyDescent="0.3">
      <c r="B1129" s="2">
        <v>44463</v>
      </c>
      <c r="C1129" s="1" t="s">
        <v>16</v>
      </c>
      <c r="D1129" s="1" t="s">
        <v>17</v>
      </c>
      <c r="E1129" s="1" t="s">
        <v>24</v>
      </c>
      <c r="F1129" s="1" t="s">
        <v>23</v>
      </c>
      <c r="G1129" s="3">
        <v>5</v>
      </c>
      <c r="H1129" s="3">
        <v>1575</v>
      </c>
      <c r="I1129">
        <f t="shared" si="17"/>
        <v>7875</v>
      </c>
    </row>
    <row r="1130" spans="2:9" x14ac:dyDescent="0.3">
      <c r="B1130" s="2">
        <v>44463</v>
      </c>
      <c r="C1130" s="1" t="s">
        <v>18</v>
      </c>
      <c r="D1130" s="1" t="s">
        <v>17</v>
      </c>
      <c r="E1130" s="1" t="s">
        <v>24</v>
      </c>
      <c r="F1130" s="1" t="s">
        <v>23</v>
      </c>
      <c r="G1130" s="3">
        <v>5</v>
      </c>
      <c r="H1130" s="3">
        <v>790</v>
      </c>
      <c r="I1130">
        <f t="shared" si="17"/>
        <v>3950</v>
      </c>
    </row>
    <row r="1131" spans="2:9" x14ac:dyDescent="0.3">
      <c r="B1131" s="2">
        <v>44463</v>
      </c>
      <c r="C1131" s="1" t="s">
        <v>7</v>
      </c>
      <c r="D1131" s="1" t="s">
        <v>8</v>
      </c>
      <c r="E1131" s="1" t="s">
        <v>25</v>
      </c>
      <c r="F1131" s="1" t="s">
        <v>26</v>
      </c>
      <c r="G1131" s="3">
        <v>3</v>
      </c>
      <c r="H1131" s="3">
        <v>2001</v>
      </c>
      <c r="I1131">
        <f t="shared" si="17"/>
        <v>6003</v>
      </c>
    </row>
    <row r="1132" spans="2:9" x14ac:dyDescent="0.3">
      <c r="B1132" s="2">
        <v>44463</v>
      </c>
      <c r="C1132" s="1" t="s">
        <v>11</v>
      </c>
      <c r="D1132" s="1" t="s">
        <v>12</v>
      </c>
      <c r="E1132" s="1" t="s">
        <v>27</v>
      </c>
      <c r="F1132" s="1" t="s">
        <v>26</v>
      </c>
      <c r="G1132" s="3">
        <v>31</v>
      </c>
      <c r="H1132" s="3">
        <v>75</v>
      </c>
      <c r="I1132">
        <f t="shared" si="17"/>
        <v>2325</v>
      </c>
    </row>
    <row r="1133" spans="2:9" x14ac:dyDescent="0.3">
      <c r="B1133" s="2">
        <v>44463</v>
      </c>
      <c r="C1133" s="1" t="s">
        <v>14</v>
      </c>
      <c r="D1133" s="1" t="s">
        <v>12</v>
      </c>
      <c r="E1133" s="1" t="s">
        <v>27</v>
      </c>
      <c r="F1133" s="1" t="s">
        <v>26</v>
      </c>
      <c r="G1133" s="3">
        <v>8</v>
      </c>
      <c r="H1133" s="3">
        <v>315</v>
      </c>
      <c r="I1133">
        <f t="shared" si="17"/>
        <v>2520</v>
      </c>
    </row>
    <row r="1134" spans="2:9" x14ac:dyDescent="0.3">
      <c r="B1134" s="2">
        <v>44463</v>
      </c>
      <c r="C1134" s="1" t="s">
        <v>15</v>
      </c>
      <c r="D1134" s="1" t="s">
        <v>8</v>
      </c>
      <c r="E1134" s="1" t="s">
        <v>25</v>
      </c>
      <c r="F1134" s="1" t="s">
        <v>26</v>
      </c>
      <c r="G1134" s="3">
        <v>4</v>
      </c>
      <c r="H1134" s="3">
        <v>1080</v>
      </c>
      <c r="I1134">
        <f t="shared" si="17"/>
        <v>4320</v>
      </c>
    </row>
    <row r="1135" spans="2:9" x14ac:dyDescent="0.3">
      <c r="B1135" s="2">
        <v>44463</v>
      </c>
      <c r="C1135" s="1" t="s">
        <v>16</v>
      </c>
      <c r="D1135" s="1" t="s">
        <v>17</v>
      </c>
      <c r="E1135" s="1" t="s">
        <v>27</v>
      </c>
      <c r="F1135" s="1" t="s">
        <v>26</v>
      </c>
      <c r="G1135" s="3">
        <v>6</v>
      </c>
      <c r="H1135" s="3">
        <v>1575</v>
      </c>
      <c r="I1135">
        <f t="shared" si="17"/>
        <v>9450</v>
      </c>
    </row>
    <row r="1136" spans="2:9" x14ac:dyDescent="0.3">
      <c r="B1136" s="2">
        <v>44463</v>
      </c>
      <c r="C1136" s="1" t="s">
        <v>18</v>
      </c>
      <c r="D1136" s="1" t="s">
        <v>17</v>
      </c>
      <c r="E1136" s="1" t="s">
        <v>27</v>
      </c>
      <c r="F1136" s="1" t="s">
        <v>26</v>
      </c>
      <c r="G1136" s="3">
        <v>11</v>
      </c>
      <c r="H1136" s="3">
        <v>790</v>
      </c>
      <c r="I1136">
        <f t="shared" si="17"/>
        <v>8690</v>
      </c>
    </row>
    <row r="1137" spans="2:9" x14ac:dyDescent="0.3">
      <c r="B1137" s="2">
        <v>44463</v>
      </c>
      <c r="C1137" s="1" t="s">
        <v>7</v>
      </c>
      <c r="D1137" s="1" t="s">
        <v>8</v>
      </c>
      <c r="E1137" s="1" t="s">
        <v>28</v>
      </c>
      <c r="F1137" s="1" t="s">
        <v>29</v>
      </c>
      <c r="G1137" s="3">
        <v>5</v>
      </c>
      <c r="H1137" s="3">
        <v>2001</v>
      </c>
      <c r="I1137">
        <f t="shared" si="17"/>
        <v>10005</v>
      </c>
    </row>
    <row r="1138" spans="2:9" x14ac:dyDescent="0.3">
      <c r="B1138" s="2">
        <v>44463</v>
      </c>
      <c r="C1138" s="1" t="s">
        <v>11</v>
      </c>
      <c r="D1138" s="1" t="s">
        <v>12</v>
      </c>
      <c r="E1138" s="1" t="s">
        <v>30</v>
      </c>
      <c r="F1138" s="1" t="s">
        <v>29</v>
      </c>
      <c r="G1138" s="3">
        <v>33</v>
      </c>
      <c r="H1138" s="3">
        <v>75</v>
      </c>
      <c r="I1138">
        <f t="shared" si="17"/>
        <v>2475</v>
      </c>
    </row>
    <row r="1139" spans="2:9" x14ac:dyDescent="0.3">
      <c r="B1139" s="2">
        <v>44463</v>
      </c>
      <c r="C1139" s="1" t="s">
        <v>14</v>
      </c>
      <c r="D1139" s="1" t="s">
        <v>12</v>
      </c>
      <c r="E1139" s="1" t="s">
        <v>30</v>
      </c>
      <c r="F1139" s="1" t="s">
        <v>29</v>
      </c>
      <c r="G1139" s="3">
        <v>6</v>
      </c>
      <c r="H1139" s="3">
        <v>315</v>
      </c>
      <c r="I1139">
        <f t="shared" si="17"/>
        <v>1890</v>
      </c>
    </row>
    <row r="1140" spans="2:9" x14ac:dyDescent="0.3">
      <c r="B1140" s="2">
        <v>44463</v>
      </c>
      <c r="C1140" s="1" t="s">
        <v>15</v>
      </c>
      <c r="D1140" s="1" t="s">
        <v>8</v>
      </c>
      <c r="E1140" s="1" t="s">
        <v>28</v>
      </c>
      <c r="F1140" s="1" t="s">
        <v>29</v>
      </c>
      <c r="G1140" s="3">
        <v>6</v>
      </c>
      <c r="H1140" s="3">
        <v>1080</v>
      </c>
      <c r="I1140">
        <f t="shared" si="17"/>
        <v>6480</v>
      </c>
    </row>
    <row r="1141" spans="2:9" x14ac:dyDescent="0.3">
      <c r="B1141" s="2">
        <v>44463</v>
      </c>
      <c r="C1141" s="1" t="s">
        <v>16</v>
      </c>
      <c r="D1141" s="1" t="s">
        <v>17</v>
      </c>
      <c r="E1141" s="1" t="s">
        <v>28</v>
      </c>
      <c r="F1141" s="1" t="s">
        <v>29</v>
      </c>
      <c r="G1141" s="3">
        <v>5</v>
      </c>
      <c r="H1141" s="3">
        <v>1575</v>
      </c>
      <c r="I1141">
        <f t="shared" si="17"/>
        <v>7875</v>
      </c>
    </row>
    <row r="1142" spans="2:9" x14ac:dyDescent="0.3">
      <c r="B1142" s="2">
        <v>44463</v>
      </c>
      <c r="C1142" s="1" t="s">
        <v>18</v>
      </c>
      <c r="D1142" s="1" t="s">
        <v>17</v>
      </c>
      <c r="E1142" s="1" t="s">
        <v>28</v>
      </c>
      <c r="F1142" s="1" t="s">
        <v>29</v>
      </c>
      <c r="G1142" s="3">
        <v>10</v>
      </c>
      <c r="H1142" s="3">
        <v>790</v>
      </c>
      <c r="I1142">
        <f t="shared" si="17"/>
        <v>7900</v>
      </c>
    </row>
    <row r="1143" spans="2:9" x14ac:dyDescent="0.3">
      <c r="B1143" s="2">
        <v>44470</v>
      </c>
      <c r="C1143" s="1" t="s">
        <v>7</v>
      </c>
      <c r="D1143" s="1" t="s">
        <v>8</v>
      </c>
      <c r="E1143" s="1" t="s">
        <v>13</v>
      </c>
      <c r="F1143" s="1" t="s">
        <v>10</v>
      </c>
      <c r="G1143" s="3">
        <v>5</v>
      </c>
      <c r="H1143" s="3">
        <v>2001</v>
      </c>
      <c r="I1143">
        <f t="shared" si="17"/>
        <v>10005</v>
      </c>
    </row>
    <row r="1144" spans="2:9" x14ac:dyDescent="0.3">
      <c r="B1144" s="2">
        <v>44470</v>
      </c>
      <c r="C1144" s="1" t="s">
        <v>11</v>
      </c>
      <c r="D1144" s="1" t="s">
        <v>12</v>
      </c>
      <c r="E1144" s="1" t="s">
        <v>13</v>
      </c>
      <c r="F1144" s="1" t="s">
        <v>10</v>
      </c>
      <c r="G1144" s="3">
        <v>34</v>
      </c>
      <c r="H1144" s="3">
        <v>75</v>
      </c>
      <c r="I1144">
        <f t="shared" si="17"/>
        <v>2550</v>
      </c>
    </row>
    <row r="1145" spans="2:9" x14ac:dyDescent="0.3">
      <c r="B1145" s="2">
        <v>44470</v>
      </c>
      <c r="C1145" s="1" t="s">
        <v>14</v>
      </c>
      <c r="D1145" s="1" t="s">
        <v>12</v>
      </c>
      <c r="E1145" s="1" t="s">
        <v>13</v>
      </c>
      <c r="F1145" s="1" t="s">
        <v>10</v>
      </c>
      <c r="G1145" s="3">
        <v>11</v>
      </c>
      <c r="H1145" s="3">
        <v>315</v>
      </c>
      <c r="I1145">
        <f t="shared" si="17"/>
        <v>3465</v>
      </c>
    </row>
    <row r="1146" spans="2:9" x14ac:dyDescent="0.3">
      <c r="B1146" s="2">
        <v>44470</v>
      </c>
      <c r="C1146" s="1" t="s">
        <v>15</v>
      </c>
      <c r="D1146" s="1" t="s">
        <v>8</v>
      </c>
      <c r="E1146" s="1" t="s">
        <v>13</v>
      </c>
      <c r="F1146" s="1" t="s">
        <v>10</v>
      </c>
      <c r="G1146" s="3">
        <v>3</v>
      </c>
      <c r="H1146" s="3">
        <v>1080</v>
      </c>
      <c r="I1146">
        <f t="shared" si="17"/>
        <v>3240</v>
      </c>
    </row>
    <row r="1147" spans="2:9" x14ac:dyDescent="0.3">
      <c r="B1147" s="2">
        <v>44470</v>
      </c>
      <c r="C1147" s="1" t="s">
        <v>16</v>
      </c>
      <c r="D1147" s="1" t="s">
        <v>17</v>
      </c>
      <c r="E1147" s="1" t="s">
        <v>9</v>
      </c>
      <c r="F1147" s="1" t="s">
        <v>10</v>
      </c>
      <c r="G1147" s="3">
        <v>6</v>
      </c>
      <c r="H1147" s="3">
        <v>1575</v>
      </c>
      <c r="I1147">
        <f t="shared" si="17"/>
        <v>9450</v>
      </c>
    </row>
    <row r="1148" spans="2:9" x14ac:dyDescent="0.3">
      <c r="B1148" s="2">
        <v>44470</v>
      </c>
      <c r="C1148" s="1" t="s">
        <v>18</v>
      </c>
      <c r="D1148" s="1" t="s">
        <v>17</v>
      </c>
      <c r="E1148" s="1" t="s">
        <v>9</v>
      </c>
      <c r="F1148" s="1" t="s">
        <v>10</v>
      </c>
      <c r="G1148" s="3">
        <v>9</v>
      </c>
      <c r="H1148" s="3">
        <v>790</v>
      </c>
      <c r="I1148">
        <f t="shared" si="17"/>
        <v>7110</v>
      </c>
    </row>
    <row r="1149" spans="2:9" x14ac:dyDescent="0.3">
      <c r="B1149" s="2">
        <v>44470</v>
      </c>
      <c r="C1149" s="1" t="s">
        <v>7</v>
      </c>
      <c r="D1149" s="1" t="s">
        <v>8</v>
      </c>
      <c r="E1149" s="1" t="s">
        <v>19</v>
      </c>
      <c r="F1149" s="1" t="s">
        <v>20</v>
      </c>
      <c r="G1149" s="3">
        <v>3</v>
      </c>
      <c r="H1149" s="3">
        <v>2001</v>
      </c>
      <c r="I1149">
        <f t="shared" si="17"/>
        <v>6003</v>
      </c>
    </row>
    <row r="1150" spans="2:9" x14ac:dyDescent="0.3">
      <c r="B1150" s="2">
        <v>44470</v>
      </c>
      <c r="C1150" s="1" t="s">
        <v>11</v>
      </c>
      <c r="D1150" s="1" t="s">
        <v>12</v>
      </c>
      <c r="E1150" s="1" t="s">
        <v>21</v>
      </c>
      <c r="F1150" s="1" t="s">
        <v>20</v>
      </c>
      <c r="G1150" s="3">
        <v>32</v>
      </c>
      <c r="H1150" s="3">
        <v>75</v>
      </c>
      <c r="I1150">
        <f t="shared" si="17"/>
        <v>2400</v>
      </c>
    </row>
    <row r="1151" spans="2:9" x14ac:dyDescent="0.3">
      <c r="B1151" s="2">
        <v>44470</v>
      </c>
      <c r="C1151" s="1" t="s">
        <v>14</v>
      </c>
      <c r="D1151" s="1" t="s">
        <v>12</v>
      </c>
      <c r="E1151" s="1" t="s">
        <v>21</v>
      </c>
      <c r="F1151" s="1" t="s">
        <v>20</v>
      </c>
      <c r="G1151" s="3">
        <v>14</v>
      </c>
      <c r="H1151" s="3">
        <v>315</v>
      </c>
      <c r="I1151">
        <f t="shared" si="17"/>
        <v>4410</v>
      </c>
    </row>
    <row r="1152" spans="2:9" x14ac:dyDescent="0.3">
      <c r="B1152" s="2">
        <v>44470</v>
      </c>
      <c r="C1152" s="1" t="s">
        <v>15</v>
      </c>
      <c r="D1152" s="1" t="s">
        <v>8</v>
      </c>
      <c r="E1152" s="1" t="s">
        <v>19</v>
      </c>
      <c r="F1152" s="1" t="s">
        <v>20</v>
      </c>
      <c r="G1152" s="3">
        <v>5</v>
      </c>
      <c r="H1152" s="3">
        <v>1080</v>
      </c>
      <c r="I1152">
        <f t="shared" si="17"/>
        <v>5400</v>
      </c>
    </row>
    <row r="1153" spans="2:9" x14ac:dyDescent="0.3">
      <c r="B1153" s="2">
        <v>44470</v>
      </c>
      <c r="C1153" s="1" t="s">
        <v>16</v>
      </c>
      <c r="D1153" s="1" t="s">
        <v>17</v>
      </c>
      <c r="E1153" s="1" t="s">
        <v>21</v>
      </c>
      <c r="F1153" s="1" t="s">
        <v>20</v>
      </c>
      <c r="G1153" s="3">
        <v>6</v>
      </c>
      <c r="H1153" s="3">
        <v>1575</v>
      </c>
      <c r="I1153">
        <f t="shared" si="17"/>
        <v>9450</v>
      </c>
    </row>
    <row r="1154" spans="2:9" x14ac:dyDescent="0.3">
      <c r="B1154" s="2">
        <v>44470</v>
      </c>
      <c r="C1154" s="1" t="s">
        <v>18</v>
      </c>
      <c r="D1154" s="1" t="s">
        <v>17</v>
      </c>
      <c r="E1154" s="1" t="s">
        <v>21</v>
      </c>
      <c r="F1154" s="1" t="s">
        <v>20</v>
      </c>
      <c r="G1154" s="3">
        <v>6</v>
      </c>
      <c r="H1154" s="3">
        <v>790</v>
      </c>
      <c r="I1154">
        <f t="shared" si="17"/>
        <v>4740</v>
      </c>
    </row>
    <row r="1155" spans="2:9" x14ac:dyDescent="0.3">
      <c r="B1155" s="2">
        <v>44470</v>
      </c>
      <c r="C1155" s="1" t="s">
        <v>7</v>
      </c>
      <c r="D1155" s="1" t="s">
        <v>8</v>
      </c>
      <c r="E1155" s="1" t="s">
        <v>22</v>
      </c>
      <c r="F1155" s="1" t="s">
        <v>23</v>
      </c>
      <c r="G1155" s="3">
        <v>4</v>
      </c>
      <c r="H1155" s="3">
        <v>2001</v>
      </c>
      <c r="I1155">
        <f t="shared" si="17"/>
        <v>8004</v>
      </c>
    </row>
    <row r="1156" spans="2:9" x14ac:dyDescent="0.3">
      <c r="B1156" s="2">
        <v>44470</v>
      </c>
      <c r="C1156" s="1" t="s">
        <v>11</v>
      </c>
      <c r="D1156" s="1" t="s">
        <v>12</v>
      </c>
      <c r="E1156" s="1" t="s">
        <v>24</v>
      </c>
      <c r="F1156" s="1" t="s">
        <v>23</v>
      </c>
      <c r="G1156" s="3">
        <v>26</v>
      </c>
      <c r="H1156" s="3">
        <v>75</v>
      </c>
      <c r="I1156">
        <f t="shared" ref="I1156:I1219" si="18">H1156*G1156</f>
        <v>1950</v>
      </c>
    </row>
    <row r="1157" spans="2:9" x14ac:dyDescent="0.3">
      <c r="B1157" s="2">
        <v>44470</v>
      </c>
      <c r="C1157" s="1" t="s">
        <v>14</v>
      </c>
      <c r="D1157" s="1" t="s">
        <v>12</v>
      </c>
      <c r="E1157" s="1" t="s">
        <v>24</v>
      </c>
      <c r="F1157" s="1" t="s">
        <v>23</v>
      </c>
      <c r="G1157" s="3">
        <v>11</v>
      </c>
      <c r="H1157" s="3">
        <v>315</v>
      </c>
      <c r="I1157">
        <f t="shared" si="18"/>
        <v>3465</v>
      </c>
    </row>
    <row r="1158" spans="2:9" x14ac:dyDescent="0.3">
      <c r="B1158" s="2">
        <v>44470</v>
      </c>
      <c r="C1158" s="1" t="s">
        <v>15</v>
      </c>
      <c r="D1158" s="1" t="s">
        <v>8</v>
      </c>
      <c r="E1158" s="1" t="s">
        <v>22</v>
      </c>
      <c r="F1158" s="1" t="s">
        <v>23</v>
      </c>
      <c r="G1158" s="3">
        <v>5</v>
      </c>
      <c r="H1158" s="3">
        <v>1080</v>
      </c>
      <c r="I1158">
        <f t="shared" si="18"/>
        <v>5400</v>
      </c>
    </row>
    <row r="1159" spans="2:9" x14ac:dyDescent="0.3">
      <c r="B1159" s="2">
        <v>44470</v>
      </c>
      <c r="C1159" s="1" t="s">
        <v>16</v>
      </c>
      <c r="D1159" s="1" t="s">
        <v>17</v>
      </c>
      <c r="E1159" s="1" t="s">
        <v>24</v>
      </c>
      <c r="F1159" s="1" t="s">
        <v>23</v>
      </c>
      <c r="G1159" s="3">
        <v>5</v>
      </c>
      <c r="H1159" s="3">
        <v>1575</v>
      </c>
      <c r="I1159">
        <f t="shared" si="18"/>
        <v>7875</v>
      </c>
    </row>
    <row r="1160" spans="2:9" x14ac:dyDescent="0.3">
      <c r="B1160" s="2">
        <v>44470</v>
      </c>
      <c r="C1160" s="1" t="s">
        <v>18</v>
      </c>
      <c r="D1160" s="1" t="s">
        <v>17</v>
      </c>
      <c r="E1160" s="1" t="s">
        <v>24</v>
      </c>
      <c r="F1160" s="1" t="s">
        <v>23</v>
      </c>
      <c r="G1160" s="3">
        <v>11</v>
      </c>
      <c r="H1160" s="3">
        <v>790</v>
      </c>
      <c r="I1160">
        <f t="shared" si="18"/>
        <v>8690</v>
      </c>
    </row>
    <row r="1161" spans="2:9" x14ac:dyDescent="0.3">
      <c r="B1161" s="2">
        <v>44470</v>
      </c>
      <c r="C1161" s="1" t="s">
        <v>7</v>
      </c>
      <c r="D1161" s="1" t="s">
        <v>8</v>
      </c>
      <c r="E1161" s="1" t="s">
        <v>25</v>
      </c>
      <c r="F1161" s="1" t="s">
        <v>26</v>
      </c>
      <c r="G1161" s="3">
        <v>6</v>
      </c>
      <c r="H1161" s="3">
        <v>2001</v>
      </c>
      <c r="I1161">
        <f t="shared" si="18"/>
        <v>12006</v>
      </c>
    </row>
    <row r="1162" spans="2:9" x14ac:dyDescent="0.3">
      <c r="B1162" s="2">
        <v>44470</v>
      </c>
      <c r="C1162" s="1" t="s">
        <v>11</v>
      </c>
      <c r="D1162" s="1" t="s">
        <v>12</v>
      </c>
      <c r="E1162" s="1" t="s">
        <v>27</v>
      </c>
      <c r="F1162" s="1" t="s">
        <v>26</v>
      </c>
      <c r="G1162" s="3">
        <v>33</v>
      </c>
      <c r="H1162" s="3">
        <v>75</v>
      </c>
      <c r="I1162">
        <f t="shared" si="18"/>
        <v>2475</v>
      </c>
    </row>
    <row r="1163" spans="2:9" x14ac:dyDescent="0.3">
      <c r="B1163" s="2">
        <v>44470</v>
      </c>
      <c r="C1163" s="1" t="s">
        <v>14</v>
      </c>
      <c r="D1163" s="1" t="s">
        <v>12</v>
      </c>
      <c r="E1163" s="1" t="s">
        <v>27</v>
      </c>
      <c r="F1163" s="1" t="s">
        <v>26</v>
      </c>
      <c r="G1163" s="3">
        <v>12</v>
      </c>
      <c r="H1163" s="3">
        <v>315</v>
      </c>
      <c r="I1163">
        <f t="shared" si="18"/>
        <v>3780</v>
      </c>
    </row>
    <row r="1164" spans="2:9" x14ac:dyDescent="0.3">
      <c r="B1164" s="2">
        <v>44470</v>
      </c>
      <c r="C1164" s="1" t="s">
        <v>15</v>
      </c>
      <c r="D1164" s="1" t="s">
        <v>8</v>
      </c>
      <c r="E1164" s="1" t="s">
        <v>25</v>
      </c>
      <c r="F1164" s="1" t="s">
        <v>26</v>
      </c>
      <c r="G1164" s="3">
        <v>2</v>
      </c>
      <c r="H1164" s="3">
        <v>1080</v>
      </c>
      <c r="I1164">
        <f t="shared" si="18"/>
        <v>2160</v>
      </c>
    </row>
    <row r="1165" spans="2:9" x14ac:dyDescent="0.3">
      <c r="B1165" s="2">
        <v>44470</v>
      </c>
      <c r="C1165" s="1" t="s">
        <v>16</v>
      </c>
      <c r="D1165" s="1" t="s">
        <v>17</v>
      </c>
      <c r="E1165" s="1" t="s">
        <v>27</v>
      </c>
      <c r="F1165" s="1" t="s">
        <v>26</v>
      </c>
      <c r="G1165" s="3">
        <v>4</v>
      </c>
      <c r="H1165" s="3">
        <v>1575</v>
      </c>
      <c r="I1165">
        <f t="shared" si="18"/>
        <v>6300</v>
      </c>
    </row>
    <row r="1166" spans="2:9" x14ac:dyDescent="0.3">
      <c r="B1166" s="2">
        <v>44470</v>
      </c>
      <c r="C1166" s="1" t="s">
        <v>18</v>
      </c>
      <c r="D1166" s="1" t="s">
        <v>17</v>
      </c>
      <c r="E1166" s="1" t="s">
        <v>27</v>
      </c>
      <c r="F1166" s="1" t="s">
        <v>26</v>
      </c>
      <c r="G1166" s="3">
        <v>6</v>
      </c>
      <c r="H1166" s="3">
        <v>790</v>
      </c>
      <c r="I1166">
        <f t="shared" si="18"/>
        <v>4740</v>
      </c>
    </row>
    <row r="1167" spans="2:9" x14ac:dyDescent="0.3">
      <c r="B1167" s="2">
        <v>44470</v>
      </c>
      <c r="C1167" s="1" t="s">
        <v>7</v>
      </c>
      <c r="D1167" s="1" t="s">
        <v>8</v>
      </c>
      <c r="E1167" s="1" t="s">
        <v>28</v>
      </c>
      <c r="F1167" s="1" t="s">
        <v>29</v>
      </c>
      <c r="G1167" s="3">
        <v>5</v>
      </c>
      <c r="H1167" s="3">
        <v>2001</v>
      </c>
      <c r="I1167">
        <f t="shared" si="18"/>
        <v>10005</v>
      </c>
    </row>
    <row r="1168" spans="2:9" x14ac:dyDescent="0.3">
      <c r="B1168" s="2">
        <v>44470</v>
      </c>
      <c r="C1168" s="1" t="s">
        <v>11</v>
      </c>
      <c r="D1168" s="1" t="s">
        <v>12</v>
      </c>
      <c r="E1168" s="1" t="s">
        <v>30</v>
      </c>
      <c r="F1168" s="1" t="s">
        <v>29</v>
      </c>
      <c r="G1168" s="3">
        <v>44</v>
      </c>
      <c r="H1168" s="3">
        <v>75</v>
      </c>
      <c r="I1168">
        <f t="shared" si="18"/>
        <v>3300</v>
      </c>
    </row>
    <row r="1169" spans="2:9" x14ac:dyDescent="0.3">
      <c r="B1169" s="2">
        <v>44470</v>
      </c>
      <c r="C1169" s="1" t="s">
        <v>14</v>
      </c>
      <c r="D1169" s="1" t="s">
        <v>12</v>
      </c>
      <c r="E1169" s="1" t="s">
        <v>30</v>
      </c>
      <c r="F1169" s="1" t="s">
        <v>29</v>
      </c>
      <c r="G1169" s="3">
        <v>13</v>
      </c>
      <c r="H1169" s="3">
        <v>315</v>
      </c>
      <c r="I1169">
        <f t="shared" si="18"/>
        <v>4095</v>
      </c>
    </row>
    <row r="1170" spans="2:9" x14ac:dyDescent="0.3">
      <c r="B1170" s="2">
        <v>44470</v>
      </c>
      <c r="C1170" s="1" t="s">
        <v>15</v>
      </c>
      <c r="D1170" s="1" t="s">
        <v>8</v>
      </c>
      <c r="E1170" s="1" t="s">
        <v>28</v>
      </c>
      <c r="F1170" s="1" t="s">
        <v>29</v>
      </c>
      <c r="G1170" s="3">
        <v>3</v>
      </c>
      <c r="H1170" s="3">
        <v>1080</v>
      </c>
      <c r="I1170">
        <f t="shared" si="18"/>
        <v>3240</v>
      </c>
    </row>
    <row r="1171" spans="2:9" x14ac:dyDescent="0.3">
      <c r="B1171" s="2">
        <v>44470</v>
      </c>
      <c r="C1171" s="1" t="s">
        <v>16</v>
      </c>
      <c r="D1171" s="1" t="s">
        <v>17</v>
      </c>
      <c r="E1171" s="1" t="s">
        <v>28</v>
      </c>
      <c r="F1171" s="1" t="s">
        <v>29</v>
      </c>
      <c r="G1171" s="3">
        <v>3</v>
      </c>
      <c r="H1171" s="3">
        <v>1575</v>
      </c>
      <c r="I1171">
        <f t="shared" si="18"/>
        <v>4725</v>
      </c>
    </row>
    <row r="1172" spans="2:9" x14ac:dyDescent="0.3">
      <c r="B1172" s="2">
        <v>44470</v>
      </c>
      <c r="C1172" s="1" t="s">
        <v>18</v>
      </c>
      <c r="D1172" s="1" t="s">
        <v>17</v>
      </c>
      <c r="E1172" s="1" t="s">
        <v>28</v>
      </c>
      <c r="F1172" s="1" t="s">
        <v>29</v>
      </c>
      <c r="G1172" s="3">
        <v>7</v>
      </c>
      <c r="H1172" s="3">
        <v>790</v>
      </c>
      <c r="I1172">
        <f t="shared" si="18"/>
        <v>5530</v>
      </c>
    </row>
    <row r="1173" spans="2:9" x14ac:dyDescent="0.3">
      <c r="B1173" s="2">
        <v>44477</v>
      </c>
      <c r="C1173" s="1" t="s">
        <v>7</v>
      </c>
      <c r="D1173" s="1" t="s">
        <v>8</v>
      </c>
      <c r="E1173" s="1" t="s">
        <v>13</v>
      </c>
      <c r="F1173" s="1" t="s">
        <v>10</v>
      </c>
      <c r="G1173" s="3">
        <v>6</v>
      </c>
      <c r="H1173" s="3">
        <v>2001</v>
      </c>
      <c r="I1173">
        <f t="shared" si="18"/>
        <v>12006</v>
      </c>
    </row>
    <row r="1174" spans="2:9" x14ac:dyDescent="0.3">
      <c r="B1174" s="2">
        <v>44477</v>
      </c>
      <c r="C1174" s="1" t="s">
        <v>11</v>
      </c>
      <c r="D1174" s="1" t="s">
        <v>12</v>
      </c>
      <c r="E1174" s="1" t="s">
        <v>13</v>
      </c>
      <c r="F1174" s="1" t="s">
        <v>10</v>
      </c>
      <c r="G1174" s="3">
        <v>43</v>
      </c>
      <c r="H1174" s="3">
        <v>75</v>
      </c>
      <c r="I1174">
        <f t="shared" si="18"/>
        <v>3225</v>
      </c>
    </row>
    <row r="1175" spans="2:9" x14ac:dyDescent="0.3">
      <c r="B1175" s="2">
        <v>44477</v>
      </c>
      <c r="C1175" s="1" t="s">
        <v>14</v>
      </c>
      <c r="D1175" s="1" t="s">
        <v>12</v>
      </c>
      <c r="E1175" s="1" t="s">
        <v>13</v>
      </c>
      <c r="F1175" s="1" t="s">
        <v>10</v>
      </c>
      <c r="G1175" s="3">
        <v>5</v>
      </c>
      <c r="H1175" s="3">
        <v>315</v>
      </c>
      <c r="I1175">
        <f t="shared" si="18"/>
        <v>1575</v>
      </c>
    </row>
    <row r="1176" spans="2:9" x14ac:dyDescent="0.3">
      <c r="B1176" s="2">
        <v>44477</v>
      </c>
      <c r="C1176" s="1" t="s">
        <v>15</v>
      </c>
      <c r="D1176" s="1" t="s">
        <v>8</v>
      </c>
      <c r="E1176" s="1" t="s">
        <v>13</v>
      </c>
      <c r="F1176" s="1" t="s">
        <v>10</v>
      </c>
      <c r="G1176" s="3">
        <v>3</v>
      </c>
      <c r="H1176" s="3">
        <v>1080</v>
      </c>
      <c r="I1176">
        <f t="shared" si="18"/>
        <v>3240</v>
      </c>
    </row>
    <row r="1177" spans="2:9" x14ac:dyDescent="0.3">
      <c r="B1177" s="2">
        <v>44477</v>
      </c>
      <c r="C1177" s="1" t="s">
        <v>16</v>
      </c>
      <c r="D1177" s="1" t="s">
        <v>17</v>
      </c>
      <c r="E1177" s="1" t="s">
        <v>9</v>
      </c>
      <c r="F1177" s="1" t="s">
        <v>10</v>
      </c>
      <c r="G1177" s="3">
        <v>2</v>
      </c>
      <c r="H1177" s="3">
        <v>1575</v>
      </c>
      <c r="I1177">
        <f t="shared" si="18"/>
        <v>3150</v>
      </c>
    </row>
    <row r="1178" spans="2:9" x14ac:dyDescent="0.3">
      <c r="B1178" s="2">
        <v>44477</v>
      </c>
      <c r="C1178" s="1" t="s">
        <v>18</v>
      </c>
      <c r="D1178" s="1" t="s">
        <v>17</v>
      </c>
      <c r="E1178" s="1" t="s">
        <v>9</v>
      </c>
      <c r="F1178" s="1" t="s">
        <v>10</v>
      </c>
      <c r="G1178" s="3">
        <v>8</v>
      </c>
      <c r="H1178" s="3">
        <v>790</v>
      </c>
      <c r="I1178">
        <f t="shared" si="18"/>
        <v>6320</v>
      </c>
    </row>
    <row r="1179" spans="2:9" x14ac:dyDescent="0.3">
      <c r="B1179" s="2">
        <v>44477</v>
      </c>
      <c r="C1179" s="1" t="s">
        <v>7</v>
      </c>
      <c r="D1179" s="1" t="s">
        <v>8</v>
      </c>
      <c r="E1179" s="1" t="s">
        <v>19</v>
      </c>
      <c r="F1179" s="1" t="s">
        <v>20</v>
      </c>
      <c r="G1179" s="3">
        <v>6</v>
      </c>
      <c r="H1179" s="3">
        <v>2001</v>
      </c>
      <c r="I1179">
        <f t="shared" si="18"/>
        <v>12006</v>
      </c>
    </row>
    <row r="1180" spans="2:9" x14ac:dyDescent="0.3">
      <c r="B1180" s="2">
        <v>44477</v>
      </c>
      <c r="C1180" s="1" t="s">
        <v>11</v>
      </c>
      <c r="D1180" s="1" t="s">
        <v>12</v>
      </c>
      <c r="E1180" s="1" t="s">
        <v>21</v>
      </c>
      <c r="F1180" s="1" t="s">
        <v>20</v>
      </c>
      <c r="G1180" s="3">
        <v>53</v>
      </c>
      <c r="H1180" s="3">
        <v>75</v>
      </c>
      <c r="I1180">
        <f t="shared" si="18"/>
        <v>3975</v>
      </c>
    </row>
    <row r="1181" spans="2:9" x14ac:dyDescent="0.3">
      <c r="B1181" s="2">
        <v>44477</v>
      </c>
      <c r="C1181" s="1" t="s">
        <v>14</v>
      </c>
      <c r="D1181" s="1" t="s">
        <v>12</v>
      </c>
      <c r="E1181" s="1" t="s">
        <v>21</v>
      </c>
      <c r="F1181" s="1" t="s">
        <v>20</v>
      </c>
      <c r="G1181" s="3">
        <v>10</v>
      </c>
      <c r="H1181" s="3">
        <v>315</v>
      </c>
      <c r="I1181">
        <f t="shared" si="18"/>
        <v>3150</v>
      </c>
    </row>
    <row r="1182" spans="2:9" x14ac:dyDescent="0.3">
      <c r="B1182" s="2">
        <v>44477</v>
      </c>
      <c r="C1182" s="1" t="s">
        <v>15</v>
      </c>
      <c r="D1182" s="1" t="s">
        <v>8</v>
      </c>
      <c r="E1182" s="1" t="s">
        <v>19</v>
      </c>
      <c r="F1182" s="1" t="s">
        <v>20</v>
      </c>
      <c r="G1182" s="3">
        <v>6</v>
      </c>
      <c r="H1182" s="3">
        <v>1080</v>
      </c>
      <c r="I1182">
        <f t="shared" si="18"/>
        <v>6480</v>
      </c>
    </row>
    <row r="1183" spans="2:9" x14ac:dyDescent="0.3">
      <c r="B1183" s="2">
        <v>44477</v>
      </c>
      <c r="C1183" s="1" t="s">
        <v>16</v>
      </c>
      <c r="D1183" s="1" t="s">
        <v>17</v>
      </c>
      <c r="E1183" s="1" t="s">
        <v>21</v>
      </c>
      <c r="F1183" s="1" t="s">
        <v>20</v>
      </c>
      <c r="G1183" s="3">
        <v>4</v>
      </c>
      <c r="H1183" s="3">
        <v>1575</v>
      </c>
      <c r="I1183">
        <f t="shared" si="18"/>
        <v>6300</v>
      </c>
    </row>
    <row r="1184" spans="2:9" x14ac:dyDescent="0.3">
      <c r="B1184" s="2">
        <v>44477</v>
      </c>
      <c r="C1184" s="1" t="s">
        <v>18</v>
      </c>
      <c r="D1184" s="1" t="s">
        <v>17</v>
      </c>
      <c r="E1184" s="1" t="s">
        <v>21</v>
      </c>
      <c r="F1184" s="1" t="s">
        <v>20</v>
      </c>
      <c r="G1184" s="3">
        <v>7</v>
      </c>
      <c r="H1184" s="3">
        <v>790</v>
      </c>
      <c r="I1184">
        <f t="shared" si="18"/>
        <v>5530</v>
      </c>
    </row>
    <row r="1185" spans="2:9" x14ac:dyDescent="0.3">
      <c r="B1185" s="2">
        <v>44477</v>
      </c>
      <c r="C1185" s="1" t="s">
        <v>7</v>
      </c>
      <c r="D1185" s="1" t="s">
        <v>8</v>
      </c>
      <c r="E1185" s="1" t="s">
        <v>22</v>
      </c>
      <c r="F1185" s="1" t="s">
        <v>23</v>
      </c>
      <c r="G1185" s="3">
        <v>6</v>
      </c>
      <c r="H1185" s="3">
        <v>2001</v>
      </c>
      <c r="I1185">
        <f t="shared" si="18"/>
        <v>12006</v>
      </c>
    </row>
    <row r="1186" spans="2:9" x14ac:dyDescent="0.3">
      <c r="B1186" s="2">
        <v>44477</v>
      </c>
      <c r="C1186" s="1" t="s">
        <v>11</v>
      </c>
      <c r="D1186" s="1" t="s">
        <v>12</v>
      </c>
      <c r="E1186" s="1" t="s">
        <v>24</v>
      </c>
      <c r="F1186" s="1" t="s">
        <v>23</v>
      </c>
      <c r="G1186" s="3">
        <v>35</v>
      </c>
      <c r="H1186" s="3">
        <v>75</v>
      </c>
      <c r="I1186">
        <f t="shared" si="18"/>
        <v>2625</v>
      </c>
    </row>
    <row r="1187" spans="2:9" x14ac:dyDescent="0.3">
      <c r="B1187" s="2">
        <v>44477</v>
      </c>
      <c r="C1187" s="1" t="s">
        <v>14</v>
      </c>
      <c r="D1187" s="1" t="s">
        <v>12</v>
      </c>
      <c r="E1187" s="1" t="s">
        <v>24</v>
      </c>
      <c r="F1187" s="1" t="s">
        <v>23</v>
      </c>
      <c r="G1187" s="3">
        <v>8</v>
      </c>
      <c r="H1187" s="3">
        <v>315</v>
      </c>
      <c r="I1187">
        <f t="shared" si="18"/>
        <v>2520</v>
      </c>
    </row>
    <row r="1188" spans="2:9" x14ac:dyDescent="0.3">
      <c r="B1188" s="2">
        <v>44477</v>
      </c>
      <c r="C1188" s="1" t="s">
        <v>15</v>
      </c>
      <c r="D1188" s="1" t="s">
        <v>8</v>
      </c>
      <c r="E1188" s="1" t="s">
        <v>22</v>
      </c>
      <c r="F1188" s="1" t="s">
        <v>23</v>
      </c>
      <c r="G1188" s="3">
        <v>4</v>
      </c>
      <c r="H1188" s="3">
        <v>1080</v>
      </c>
      <c r="I1188">
        <f t="shared" si="18"/>
        <v>4320</v>
      </c>
    </row>
    <row r="1189" spans="2:9" x14ac:dyDescent="0.3">
      <c r="B1189" s="2">
        <v>44477</v>
      </c>
      <c r="C1189" s="1" t="s">
        <v>16</v>
      </c>
      <c r="D1189" s="1" t="s">
        <v>17</v>
      </c>
      <c r="E1189" s="1" t="s">
        <v>24</v>
      </c>
      <c r="F1189" s="1" t="s">
        <v>23</v>
      </c>
      <c r="G1189" s="3">
        <v>6</v>
      </c>
      <c r="H1189" s="3">
        <v>1575</v>
      </c>
      <c r="I1189">
        <f t="shared" si="18"/>
        <v>9450</v>
      </c>
    </row>
    <row r="1190" spans="2:9" x14ac:dyDescent="0.3">
      <c r="B1190" s="2">
        <v>44477</v>
      </c>
      <c r="C1190" s="1" t="s">
        <v>18</v>
      </c>
      <c r="D1190" s="1" t="s">
        <v>17</v>
      </c>
      <c r="E1190" s="1" t="s">
        <v>24</v>
      </c>
      <c r="F1190" s="1" t="s">
        <v>23</v>
      </c>
      <c r="G1190" s="3">
        <v>8</v>
      </c>
      <c r="H1190" s="3">
        <v>790</v>
      </c>
      <c r="I1190">
        <f t="shared" si="18"/>
        <v>6320</v>
      </c>
    </row>
    <row r="1191" spans="2:9" x14ac:dyDescent="0.3">
      <c r="B1191" s="2">
        <v>44477</v>
      </c>
      <c r="C1191" s="1" t="s">
        <v>7</v>
      </c>
      <c r="D1191" s="1" t="s">
        <v>8</v>
      </c>
      <c r="E1191" s="1" t="s">
        <v>25</v>
      </c>
      <c r="F1191" s="1" t="s">
        <v>26</v>
      </c>
      <c r="G1191" s="3">
        <v>6</v>
      </c>
      <c r="H1191" s="3">
        <v>2001</v>
      </c>
      <c r="I1191">
        <f t="shared" si="18"/>
        <v>12006</v>
      </c>
    </row>
    <row r="1192" spans="2:9" x14ac:dyDescent="0.3">
      <c r="B1192" s="2">
        <v>44477</v>
      </c>
      <c r="C1192" s="1" t="s">
        <v>11</v>
      </c>
      <c r="D1192" s="1" t="s">
        <v>12</v>
      </c>
      <c r="E1192" s="1" t="s">
        <v>27</v>
      </c>
      <c r="F1192" s="1" t="s">
        <v>26</v>
      </c>
      <c r="G1192" s="3">
        <v>52</v>
      </c>
      <c r="H1192" s="3">
        <v>75</v>
      </c>
      <c r="I1192">
        <f t="shared" si="18"/>
        <v>3900</v>
      </c>
    </row>
    <row r="1193" spans="2:9" x14ac:dyDescent="0.3">
      <c r="B1193" s="2">
        <v>44477</v>
      </c>
      <c r="C1193" s="1" t="s">
        <v>14</v>
      </c>
      <c r="D1193" s="1" t="s">
        <v>12</v>
      </c>
      <c r="E1193" s="1" t="s">
        <v>27</v>
      </c>
      <c r="F1193" s="1" t="s">
        <v>26</v>
      </c>
      <c r="G1193" s="3">
        <v>14</v>
      </c>
      <c r="H1193" s="3">
        <v>315</v>
      </c>
      <c r="I1193">
        <f t="shared" si="18"/>
        <v>4410</v>
      </c>
    </row>
    <row r="1194" spans="2:9" x14ac:dyDescent="0.3">
      <c r="B1194" s="2">
        <v>44477</v>
      </c>
      <c r="C1194" s="1" t="s">
        <v>15</v>
      </c>
      <c r="D1194" s="1" t="s">
        <v>8</v>
      </c>
      <c r="E1194" s="1" t="s">
        <v>25</v>
      </c>
      <c r="F1194" s="1" t="s">
        <v>26</v>
      </c>
      <c r="G1194" s="3">
        <v>6</v>
      </c>
      <c r="H1194" s="3">
        <v>1080</v>
      </c>
      <c r="I1194">
        <f t="shared" si="18"/>
        <v>6480</v>
      </c>
    </row>
    <row r="1195" spans="2:9" x14ac:dyDescent="0.3">
      <c r="B1195" s="2">
        <v>44477</v>
      </c>
      <c r="C1195" s="1" t="s">
        <v>16</v>
      </c>
      <c r="D1195" s="1" t="s">
        <v>17</v>
      </c>
      <c r="E1195" s="1" t="s">
        <v>27</v>
      </c>
      <c r="F1195" s="1" t="s">
        <v>26</v>
      </c>
      <c r="G1195" s="3">
        <v>5</v>
      </c>
      <c r="H1195" s="3">
        <v>1575</v>
      </c>
      <c r="I1195">
        <f t="shared" si="18"/>
        <v>7875</v>
      </c>
    </row>
    <row r="1196" spans="2:9" x14ac:dyDescent="0.3">
      <c r="B1196" s="2">
        <v>44477</v>
      </c>
      <c r="C1196" s="1" t="s">
        <v>18</v>
      </c>
      <c r="D1196" s="1" t="s">
        <v>17</v>
      </c>
      <c r="E1196" s="1" t="s">
        <v>27</v>
      </c>
      <c r="F1196" s="1" t="s">
        <v>26</v>
      </c>
      <c r="G1196" s="3">
        <v>9</v>
      </c>
      <c r="H1196" s="3">
        <v>790</v>
      </c>
      <c r="I1196">
        <f t="shared" si="18"/>
        <v>7110</v>
      </c>
    </row>
    <row r="1197" spans="2:9" x14ac:dyDescent="0.3">
      <c r="B1197" s="2">
        <v>44477</v>
      </c>
      <c r="C1197" s="1" t="s">
        <v>7</v>
      </c>
      <c r="D1197" s="1" t="s">
        <v>8</v>
      </c>
      <c r="E1197" s="1" t="s">
        <v>28</v>
      </c>
      <c r="F1197" s="1" t="s">
        <v>29</v>
      </c>
      <c r="G1197" s="3">
        <v>6</v>
      </c>
      <c r="H1197" s="3">
        <v>2001</v>
      </c>
      <c r="I1197">
        <f t="shared" si="18"/>
        <v>12006</v>
      </c>
    </row>
    <row r="1198" spans="2:9" x14ac:dyDescent="0.3">
      <c r="B1198" s="2">
        <v>44477</v>
      </c>
      <c r="C1198" s="1" t="s">
        <v>11</v>
      </c>
      <c r="D1198" s="1" t="s">
        <v>12</v>
      </c>
      <c r="E1198" s="1" t="s">
        <v>30</v>
      </c>
      <c r="F1198" s="1" t="s">
        <v>29</v>
      </c>
      <c r="G1198" s="3">
        <v>58</v>
      </c>
      <c r="H1198" s="3">
        <v>75</v>
      </c>
      <c r="I1198">
        <f t="shared" si="18"/>
        <v>4350</v>
      </c>
    </row>
    <row r="1199" spans="2:9" x14ac:dyDescent="0.3">
      <c r="B1199" s="2">
        <v>44477</v>
      </c>
      <c r="C1199" s="1" t="s">
        <v>14</v>
      </c>
      <c r="D1199" s="1" t="s">
        <v>12</v>
      </c>
      <c r="E1199" s="1" t="s">
        <v>30</v>
      </c>
      <c r="F1199" s="1" t="s">
        <v>29</v>
      </c>
      <c r="G1199" s="3">
        <v>8</v>
      </c>
      <c r="H1199" s="3">
        <v>315</v>
      </c>
      <c r="I1199">
        <f t="shared" si="18"/>
        <v>2520</v>
      </c>
    </row>
    <row r="1200" spans="2:9" x14ac:dyDescent="0.3">
      <c r="B1200" s="2">
        <v>44477</v>
      </c>
      <c r="C1200" s="1" t="s">
        <v>15</v>
      </c>
      <c r="D1200" s="1" t="s">
        <v>8</v>
      </c>
      <c r="E1200" s="1" t="s">
        <v>28</v>
      </c>
      <c r="F1200" s="1" t="s">
        <v>29</v>
      </c>
      <c r="G1200" s="3">
        <v>4</v>
      </c>
      <c r="H1200" s="3">
        <v>1080</v>
      </c>
      <c r="I1200">
        <f t="shared" si="18"/>
        <v>4320</v>
      </c>
    </row>
    <row r="1201" spans="2:9" x14ac:dyDescent="0.3">
      <c r="B1201" s="2">
        <v>44477</v>
      </c>
      <c r="C1201" s="1" t="s">
        <v>16</v>
      </c>
      <c r="D1201" s="1" t="s">
        <v>17</v>
      </c>
      <c r="E1201" s="1" t="s">
        <v>28</v>
      </c>
      <c r="F1201" s="1" t="s">
        <v>29</v>
      </c>
      <c r="G1201" s="3">
        <v>5</v>
      </c>
      <c r="H1201" s="3">
        <v>1575</v>
      </c>
      <c r="I1201">
        <f t="shared" si="18"/>
        <v>7875</v>
      </c>
    </row>
    <row r="1202" spans="2:9" x14ac:dyDescent="0.3">
      <c r="B1202" s="2">
        <v>44477</v>
      </c>
      <c r="C1202" s="1" t="s">
        <v>18</v>
      </c>
      <c r="D1202" s="1" t="s">
        <v>17</v>
      </c>
      <c r="E1202" s="1" t="s">
        <v>28</v>
      </c>
      <c r="F1202" s="1" t="s">
        <v>29</v>
      </c>
      <c r="G1202" s="3">
        <v>7</v>
      </c>
      <c r="H1202" s="3">
        <v>790</v>
      </c>
      <c r="I1202">
        <f t="shared" si="18"/>
        <v>5530</v>
      </c>
    </row>
    <row r="1203" spans="2:9" x14ac:dyDescent="0.3">
      <c r="B1203" s="2">
        <v>44484</v>
      </c>
      <c r="C1203" s="1" t="s">
        <v>7</v>
      </c>
      <c r="D1203" s="1" t="s">
        <v>8</v>
      </c>
      <c r="E1203" s="1" t="s">
        <v>13</v>
      </c>
      <c r="F1203" s="1" t="s">
        <v>10</v>
      </c>
      <c r="G1203" s="3">
        <v>5</v>
      </c>
      <c r="H1203" s="3">
        <v>2001</v>
      </c>
      <c r="I1203">
        <f t="shared" si="18"/>
        <v>10005</v>
      </c>
    </row>
    <row r="1204" spans="2:9" x14ac:dyDescent="0.3">
      <c r="B1204" s="2">
        <v>44484</v>
      </c>
      <c r="C1204" s="1" t="s">
        <v>11</v>
      </c>
      <c r="D1204" s="1" t="s">
        <v>12</v>
      </c>
      <c r="E1204" s="1" t="s">
        <v>13</v>
      </c>
      <c r="F1204" s="1" t="s">
        <v>10</v>
      </c>
      <c r="G1204" s="3">
        <v>36</v>
      </c>
      <c r="H1204" s="3">
        <v>75</v>
      </c>
      <c r="I1204">
        <f t="shared" si="18"/>
        <v>2700</v>
      </c>
    </row>
    <row r="1205" spans="2:9" x14ac:dyDescent="0.3">
      <c r="B1205" s="2">
        <v>44484</v>
      </c>
      <c r="C1205" s="1" t="s">
        <v>14</v>
      </c>
      <c r="D1205" s="1" t="s">
        <v>12</v>
      </c>
      <c r="E1205" s="1" t="s">
        <v>13</v>
      </c>
      <c r="F1205" s="1" t="s">
        <v>10</v>
      </c>
      <c r="G1205" s="3">
        <v>12</v>
      </c>
      <c r="H1205" s="3">
        <v>315</v>
      </c>
      <c r="I1205">
        <f t="shared" si="18"/>
        <v>3780</v>
      </c>
    </row>
    <row r="1206" spans="2:9" x14ac:dyDescent="0.3">
      <c r="B1206" s="2">
        <v>44484</v>
      </c>
      <c r="C1206" s="1" t="s">
        <v>15</v>
      </c>
      <c r="D1206" s="1" t="s">
        <v>8</v>
      </c>
      <c r="E1206" s="1" t="s">
        <v>13</v>
      </c>
      <c r="F1206" s="1" t="s">
        <v>10</v>
      </c>
      <c r="G1206" s="3">
        <v>4</v>
      </c>
      <c r="H1206" s="3">
        <v>1080</v>
      </c>
      <c r="I1206">
        <f t="shared" si="18"/>
        <v>4320</v>
      </c>
    </row>
    <row r="1207" spans="2:9" x14ac:dyDescent="0.3">
      <c r="B1207" s="2">
        <v>44484</v>
      </c>
      <c r="C1207" s="1" t="s">
        <v>16</v>
      </c>
      <c r="D1207" s="1" t="s">
        <v>17</v>
      </c>
      <c r="E1207" s="1" t="s">
        <v>9</v>
      </c>
      <c r="F1207" s="1" t="s">
        <v>10</v>
      </c>
      <c r="G1207" s="3">
        <v>3</v>
      </c>
      <c r="H1207" s="3">
        <v>1575</v>
      </c>
      <c r="I1207">
        <f t="shared" si="18"/>
        <v>4725</v>
      </c>
    </row>
    <row r="1208" spans="2:9" x14ac:dyDescent="0.3">
      <c r="B1208" s="2">
        <v>44484</v>
      </c>
      <c r="C1208" s="1" t="s">
        <v>18</v>
      </c>
      <c r="D1208" s="1" t="s">
        <v>17</v>
      </c>
      <c r="E1208" s="1" t="s">
        <v>9</v>
      </c>
      <c r="F1208" s="1" t="s">
        <v>10</v>
      </c>
      <c r="G1208" s="3">
        <v>9</v>
      </c>
      <c r="H1208" s="3">
        <v>790</v>
      </c>
      <c r="I1208">
        <f t="shared" si="18"/>
        <v>7110</v>
      </c>
    </row>
    <row r="1209" spans="2:9" x14ac:dyDescent="0.3">
      <c r="B1209" s="2">
        <v>44484</v>
      </c>
      <c r="C1209" s="1" t="s">
        <v>7</v>
      </c>
      <c r="D1209" s="1" t="s">
        <v>8</v>
      </c>
      <c r="E1209" s="1" t="s">
        <v>19</v>
      </c>
      <c r="F1209" s="1" t="s">
        <v>20</v>
      </c>
      <c r="G1209" s="3">
        <v>5</v>
      </c>
      <c r="H1209" s="3">
        <v>2001</v>
      </c>
      <c r="I1209">
        <f t="shared" si="18"/>
        <v>10005</v>
      </c>
    </row>
    <row r="1210" spans="2:9" x14ac:dyDescent="0.3">
      <c r="B1210" s="2">
        <v>44484</v>
      </c>
      <c r="C1210" s="1" t="s">
        <v>11</v>
      </c>
      <c r="D1210" s="1" t="s">
        <v>12</v>
      </c>
      <c r="E1210" s="1" t="s">
        <v>21</v>
      </c>
      <c r="F1210" s="1" t="s">
        <v>20</v>
      </c>
      <c r="G1210" s="3">
        <v>33</v>
      </c>
      <c r="H1210" s="3">
        <v>75</v>
      </c>
      <c r="I1210">
        <f t="shared" si="18"/>
        <v>2475</v>
      </c>
    </row>
    <row r="1211" spans="2:9" x14ac:dyDescent="0.3">
      <c r="B1211" s="2">
        <v>44484</v>
      </c>
      <c r="C1211" s="1" t="s">
        <v>14</v>
      </c>
      <c r="D1211" s="1" t="s">
        <v>12</v>
      </c>
      <c r="E1211" s="1" t="s">
        <v>21</v>
      </c>
      <c r="F1211" s="1" t="s">
        <v>20</v>
      </c>
      <c r="G1211" s="3">
        <v>10</v>
      </c>
      <c r="H1211" s="3">
        <v>315</v>
      </c>
      <c r="I1211">
        <f t="shared" si="18"/>
        <v>3150</v>
      </c>
    </row>
    <row r="1212" spans="2:9" x14ac:dyDescent="0.3">
      <c r="B1212" s="2">
        <v>44484</v>
      </c>
      <c r="C1212" s="1" t="s">
        <v>15</v>
      </c>
      <c r="D1212" s="1" t="s">
        <v>8</v>
      </c>
      <c r="E1212" s="1" t="s">
        <v>19</v>
      </c>
      <c r="F1212" s="1" t="s">
        <v>20</v>
      </c>
      <c r="G1212" s="3">
        <v>3</v>
      </c>
      <c r="H1212" s="3">
        <v>1080</v>
      </c>
      <c r="I1212">
        <f t="shared" si="18"/>
        <v>3240</v>
      </c>
    </row>
    <row r="1213" spans="2:9" x14ac:dyDescent="0.3">
      <c r="B1213" s="2">
        <v>44484</v>
      </c>
      <c r="C1213" s="1" t="s">
        <v>16</v>
      </c>
      <c r="D1213" s="1" t="s">
        <v>17</v>
      </c>
      <c r="E1213" s="1" t="s">
        <v>21</v>
      </c>
      <c r="F1213" s="1" t="s">
        <v>20</v>
      </c>
      <c r="G1213" s="3">
        <v>3</v>
      </c>
      <c r="H1213" s="3">
        <v>1575</v>
      </c>
      <c r="I1213">
        <f t="shared" si="18"/>
        <v>4725</v>
      </c>
    </row>
    <row r="1214" spans="2:9" x14ac:dyDescent="0.3">
      <c r="B1214" s="2">
        <v>44484</v>
      </c>
      <c r="C1214" s="1" t="s">
        <v>18</v>
      </c>
      <c r="D1214" s="1" t="s">
        <v>17</v>
      </c>
      <c r="E1214" s="1" t="s">
        <v>21</v>
      </c>
      <c r="F1214" s="1" t="s">
        <v>20</v>
      </c>
      <c r="G1214" s="3">
        <v>9</v>
      </c>
      <c r="H1214" s="3">
        <v>790</v>
      </c>
      <c r="I1214">
        <f t="shared" si="18"/>
        <v>7110</v>
      </c>
    </row>
    <row r="1215" spans="2:9" x14ac:dyDescent="0.3">
      <c r="B1215" s="2">
        <v>44484</v>
      </c>
      <c r="C1215" s="1" t="s">
        <v>7</v>
      </c>
      <c r="D1215" s="1" t="s">
        <v>8</v>
      </c>
      <c r="E1215" s="1" t="s">
        <v>22</v>
      </c>
      <c r="F1215" s="1" t="s">
        <v>23</v>
      </c>
      <c r="G1215" s="3">
        <v>6</v>
      </c>
      <c r="H1215" s="3">
        <v>2001</v>
      </c>
      <c r="I1215">
        <f t="shared" si="18"/>
        <v>12006</v>
      </c>
    </row>
    <row r="1216" spans="2:9" x14ac:dyDescent="0.3">
      <c r="B1216" s="2">
        <v>44484</v>
      </c>
      <c r="C1216" s="1" t="s">
        <v>11</v>
      </c>
      <c r="D1216" s="1" t="s">
        <v>12</v>
      </c>
      <c r="E1216" s="1" t="s">
        <v>24</v>
      </c>
      <c r="F1216" s="1" t="s">
        <v>23</v>
      </c>
      <c r="G1216" s="3">
        <v>26</v>
      </c>
      <c r="H1216" s="3">
        <v>75</v>
      </c>
      <c r="I1216">
        <f t="shared" si="18"/>
        <v>1950</v>
      </c>
    </row>
    <row r="1217" spans="2:9" x14ac:dyDescent="0.3">
      <c r="B1217" s="2">
        <v>44484</v>
      </c>
      <c r="C1217" s="1" t="s">
        <v>14</v>
      </c>
      <c r="D1217" s="1" t="s">
        <v>12</v>
      </c>
      <c r="E1217" s="1" t="s">
        <v>22</v>
      </c>
      <c r="F1217" s="1" t="s">
        <v>23</v>
      </c>
      <c r="G1217" s="3">
        <v>11</v>
      </c>
      <c r="H1217" s="3">
        <v>315</v>
      </c>
      <c r="I1217">
        <f t="shared" si="18"/>
        <v>3465</v>
      </c>
    </row>
    <row r="1218" spans="2:9" x14ac:dyDescent="0.3">
      <c r="B1218" s="2">
        <v>44484</v>
      </c>
      <c r="C1218" s="1" t="s">
        <v>15</v>
      </c>
      <c r="D1218" s="1" t="s">
        <v>8</v>
      </c>
      <c r="E1218" s="1" t="s">
        <v>22</v>
      </c>
      <c r="F1218" s="1" t="s">
        <v>23</v>
      </c>
      <c r="G1218" s="3">
        <v>4</v>
      </c>
      <c r="H1218" s="3">
        <v>1080</v>
      </c>
      <c r="I1218">
        <f t="shared" si="18"/>
        <v>4320</v>
      </c>
    </row>
    <row r="1219" spans="2:9" x14ac:dyDescent="0.3">
      <c r="B1219" s="2">
        <v>44484</v>
      </c>
      <c r="C1219" s="1" t="s">
        <v>16</v>
      </c>
      <c r="D1219" s="1" t="s">
        <v>17</v>
      </c>
      <c r="E1219" s="1" t="s">
        <v>24</v>
      </c>
      <c r="F1219" s="1" t="s">
        <v>23</v>
      </c>
      <c r="G1219" s="3">
        <v>3</v>
      </c>
      <c r="H1219" s="3">
        <v>1575</v>
      </c>
      <c r="I1219">
        <f t="shared" si="18"/>
        <v>4725</v>
      </c>
    </row>
    <row r="1220" spans="2:9" x14ac:dyDescent="0.3">
      <c r="B1220" s="2">
        <v>44484</v>
      </c>
      <c r="C1220" s="1" t="s">
        <v>18</v>
      </c>
      <c r="D1220" s="1" t="s">
        <v>17</v>
      </c>
      <c r="E1220" s="1" t="s">
        <v>24</v>
      </c>
      <c r="F1220" s="1" t="s">
        <v>23</v>
      </c>
      <c r="G1220" s="3">
        <v>8</v>
      </c>
      <c r="H1220" s="3">
        <v>790</v>
      </c>
      <c r="I1220">
        <f t="shared" ref="I1220:I1283" si="19">H1220*G1220</f>
        <v>6320</v>
      </c>
    </row>
    <row r="1221" spans="2:9" x14ac:dyDescent="0.3">
      <c r="B1221" s="2">
        <v>44484</v>
      </c>
      <c r="C1221" s="1" t="s">
        <v>7</v>
      </c>
      <c r="D1221" s="1" t="s">
        <v>8</v>
      </c>
      <c r="E1221" s="1" t="s">
        <v>25</v>
      </c>
      <c r="F1221" s="1" t="s">
        <v>26</v>
      </c>
      <c r="G1221" s="3">
        <v>3</v>
      </c>
      <c r="H1221" s="3">
        <v>2001</v>
      </c>
      <c r="I1221">
        <f t="shared" si="19"/>
        <v>6003</v>
      </c>
    </row>
    <row r="1222" spans="2:9" x14ac:dyDescent="0.3">
      <c r="B1222" s="2">
        <v>44484</v>
      </c>
      <c r="C1222" s="1" t="s">
        <v>11</v>
      </c>
      <c r="D1222" s="1" t="s">
        <v>12</v>
      </c>
      <c r="E1222" s="1" t="s">
        <v>27</v>
      </c>
      <c r="F1222" s="1" t="s">
        <v>26</v>
      </c>
      <c r="G1222" s="3">
        <v>41</v>
      </c>
      <c r="H1222" s="3">
        <v>75</v>
      </c>
      <c r="I1222">
        <f t="shared" si="19"/>
        <v>3075</v>
      </c>
    </row>
    <row r="1223" spans="2:9" x14ac:dyDescent="0.3">
      <c r="B1223" s="2">
        <v>44484</v>
      </c>
      <c r="C1223" s="1" t="s">
        <v>14</v>
      </c>
      <c r="D1223" s="1" t="s">
        <v>12</v>
      </c>
      <c r="E1223" s="1" t="s">
        <v>27</v>
      </c>
      <c r="F1223" s="1" t="s">
        <v>26</v>
      </c>
      <c r="G1223" s="3">
        <v>8</v>
      </c>
      <c r="H1223" s="3">
        <v>315</v>
      </c>
      <c r="I1223">
        <f t="shared" si="19"/>
        <v>2520</v>
      </c>
    </row>
    <row r="1224" spans="2:9" x14ac:dyDescent="0.3">
      <c r="B1224" s="2">
        <v>44484</v>
      </c>
      <c r="C1224" s="1" t="s">
        <v>15</v>
      </c>
      <c r="D1224" s="1" t="s">
        <v>8</v>
      </c>
      <c r="E1224" s="1" t="s">
        <v>25</v>
      </c>
      <c r="F1224" s="1" t="s">
        <v>26</v>
      </c>
      <c r="G1224" s="3">
        <v>5</v>
      </c>
      <c r="H1224" s="3">
        <v>1080</v>
      </c>
      <c r="I1224">
        <f t="shared" si="19"/>
        <v>5400</v>
      </c>
    </row>
    <row r="1225" spans="2:9" x14ac:dyDescent="0.3">
      <c r="B1225" s="2">
        <v>44484</v>
      </c>
      <c r="C1225" s="1" t="s">
        <v>16</v>
      </c>
      <c r="D1225" s="1" t="s">
        <v>17</v>
      </c>
      <c r="E1225" s="1" t="s">
        <v>27</v>
      </c>
      <c r="F1225" s="1" t="s">
        <v>26</v>
      </c>
      <c r="G1225" s="3">
        <v>6</v>
      </c>
      <c r="H1225" s="3">
        <v>1575</v>
      </c>
      <c r="I1225">
        <f t="shared" si="19"/>
        <v>9450</v>
      </c>
    </row>
    <row r="1226" spans="2:9" x14ac:dyDescent="0.3">
      <c r="B1226" s="2">
        <v>44484</v>
      </c>
      <c r="C1226" s="1" t="s">
        <v>18</v>
      </c>
      <c r="D1226" s="1" t="s">
        <v>17</v>
      </c>
      <c r="E1226" s="1" t="s">
        <v>27</v>
      </c>
      <c r="F1226" s="1" t="s">
        <v>26</v>
      </c>
      <c r="G1226" s="3">
        <v>7</v>
      </c>
      <c r="H1226" s="3">
        <v>790</v>
      </c>
      <c r="I1226">
        <f t="shared" si="19"/>
        <v>5530</v>
      </c>
    </row>
    <row r="1227" spans="2:9" x14ac:dyDescent="0.3">
      <c r="B1227" s="2">
        <v>44484</v>
      </c>
      <c r="C1227" s="1" t="s">
        <v>7</v>
      </c>
      <c r="D1227" s="1" t="s">
        <v>8</v>
      </c>
      <c r="E1227" s="1" t="s">
        <v>28</v>
      </c>
      <c r="F1227" s="1" t="s">
        <v>29</v>
      </c>
      <c r="G1227" s="3">
        <v>6</v>
      </c>
      <c r="H1227" s="3">
        <v>2001</v>
      </c>
      <c r="I1227">
        <f t="shared" si="19"/>
        <v>12006</v>
      </c>
    </row>
    <row r="1228" spans="2:9" x14ac:dyDescent="0.3">
      <c r="B1228" s="2">
        <v>44484</v>
      </c>
      <c r="C1228" s="1" t="s">
        <v>11</v>
      </c>
      <c r="D1228" s="1" t="s">
        <v>12</v>
      </c>
      <c r="E1228" s="1" t="s">
        <v>30</v>
      </c>
      <c r="F1228" s="1" t="s">
        <v>29</v>
      </c>
      <c r="G1228" s="3">
        <v>43</v>
      </c>
      <c r="H1228" s="3">
        <v>75</v>
      </c>
      <c r="I1228">
        <f t="shared" si="19"/>
        <v>3225</v>
      </c>
    </row>
    <row r="1229" spans="2:9" x14ac:dyDescent="0.3">
      <c r="B1229" s="2">
        <v>44484</v>
      </c>
      <c r="C1229" s="1" t="s">
        <v>14</v>
      </c>
      <c r="D1229" s="1" t="s">
        <v>12</v>
      </c>
      <c r="E1229" s="1" t="s">
        <v>30</v>
      </c>
      <c r="F1229" s="1" t="s">
        <v>29</v>
      </c>
      <c r="G1229" s="3">
        <v>8</v>
      </c>
      <c r="H1229" s="3">
        <v>315</v>
      </c>
      <c r="I1229">
        <f t="shared" si="19"/>
        <v>2520</v>
      </c>
    </row>
    <row r="1230" spans="2:9" x14ac:dyDescent="0.3">
      <c r="B1230" s="2">
        <v>44484</v>
      </c>
      <c r="C1230" s="1" t="s">
        <v>15</v>
      </c>
      <c r="D1230" s="1" t="s">
        <v>8</v>
      </c>
      <c r="E1230" s="1" t="s">
        <v>28</v>
      </c>
      <c r="F1230" s="1" t="s">
        <v>29</v>
      </c>
      <c r="G1230" s="3">
        <v>5</v>
      </c>
      <c r="H1230" s="3">
        <v>1080</v>
      </c>
      <c r="I1230">
        <f t="shared" si="19"/>
        <v>5400</v>
      </c>
    </row>
    <row r="1231" spans="2:9" x14ac:dyDescent="0.3">
      <c r="B1231" s="2">
        <v>44484</v>
      </c>
      <c r="C1231" s="1" t="s">
        <v>16</v>
      </c>
      <c r="D1231" s="1" t="s">
        <v>17</v>
      </c>
      <c r="E1231" s="1" t="s">
        <v>28</v>
      </c>
      <c r="F1231" s="1" t="s">
        <v>29</v>
      </c>
      <c r="G1231" s="3">
        <v>6</v>
      </c>
      <c r="H1231" s="3">
        <v>1575</v>
      </c>
      <c r="I1231">
        <f t="shared" si="19"/>
        <v>9450</v>
      </c>
    </row>
    <row r="1232" spans="2:9" x14ac:dyDescent="0.3">
      <c r="B1232" s="2">
        <v>44484</v>
      </c>
      <c r="C1232" s="1" t="s">
        <v>18</v>
      </c>
      <c r="D1232" s="1" t="s">
        <v>17</v>
      </c>
      <c r="E1232" s="1" t="s">
        <v>28</v>
      </c>
      <c r="F1232" s="1" t="s">
        <v>29</v>
      </c>
      <c r="G1232" s="3">
        <v>7</v>
      </c>
      <c r="H1232" s="3">
        <v>790</v>
      </c>
      <c r="I1232">
        <f t="shared" si="19"/>
        <v>5530</v>
      </c>
    </row>
    <row r="1233" spans="2:9" x14ac:dyDescent="0.3">
      <c r="B1233" s="2">
        <v>44491</v>
      </c>
      <c r="C1233" s="1" t="s">
        <v>7</v>
      </c>
      <c r="D1233" s="1" t="s">
        <v>8</v>
      </c>
      <c r="E1233" s="1" t="s">
        <v>13</v>
      </c>
      <c r="F1233" s="1" t="s">
        <v>10</v>
      </c>
      <c r="G1233" s="3">
        <v>5</v>
      </c>
      <c r="H1233" s="3">
        <v>2001</v>
      </c>
      <c r="I1233">
        <f t="shared" si="19"/>
        <v>10005</v>
      </c>
    </row>
    <row r="1234" spans="2:9" x14ac:dyDescent="0.3">
      <c r="B1234" s="2">
        <v>44491</v>
      </c>
      <c r="C1234" s="1" t="s">
        <v>11</v>
      </c>
      <c r="D1234" s="1" t="s">
        <v>12</v>
      </c>
      <c r="E1234" s="1" t="s">
        <v>13</v>
      </c>
      <c r="F1234" s="1" t="s">
        <v>10</v>
      </c>
      <c r="G1234" s="3">
        <v>32</v>
      </c>
      <c r="H1234" s="3">
        <v>75</v>
      </c>
      <c r="I1234">
        <f t="shared" si="19"/>
        <v>2400</v>
      </c>
    </row>
    <row r="1235" spans="2:9" x14ac:dyDescent="0.3">
      <c r="B1235" s="2">
        <v>44491</v>
      </c>
      <c r="C1235" s="1" t="s">
        <v>14</v>
      </c>
      <c r="D1235" s="1" t="s">
        <v>12</v>
      </c>
      <c r="E1235" s="1" t="s">
        <v>13</v>
      </c>
      <c r="F1235" s="1" t="s">
        <v>10</v>
      </c>
      <c r="G1235" s="3">
        <v>7</v>
      </c>
      <c r="H1235" s="3">
        <v>315</v>
      </c>
      <c r="I1235">
        <f t="shared" si="19"/>
        <v>2205</v>
      </c>
    </row>
    <row r="1236" spans="2:9" x14ac:dyDescent="0.3">
      <c r="B1236" s="2">
        <v>44491</v>
      </c>
      <c r="C1236" s="1" t="s">
        <v>15</v>
      </c>
      <c r="D1236" s="1" t="s">
        <v>8</v>
      </c>
      <c r="E1236" s="1" t="s">
        <v>13</v>
      </c>
      <c r="F1236" s="1" t="s">
        <v>10</v>
      </c>
      <c r="G1236" s="3">
        <v>6</v>
      </c>
      <c r="H1236" s="3">
        <v>1080</v>
      </c>
      <c r="I1236">
        <f t="shared" si="19"/>
        <v>6480</v>
      </c>
    </row>
    <row r="1237" spans="2:9" x14ac:dyDescent="0.3">
      <c r="B1237" s="2">
        <v>44491</v>
      </c>
      <c r="C1237" s="1" t="s">
        <v>16</v>
      </c>
      <c r="D1237" s="1" t="s">
        <v>17</v>
      </c>
      <c r="E1237" s="1" t="s">
        <v>9</v>
      </c>
      <c r="F1237" s="1" t="s">
        <v>10</v>
      </c>
      <c r="G1237" s="3">
        <v>4</v>
      </c>
      <c r="H1237" s="3">
        <v>1575</v>
      </c>
      <c r="I1237">
        <f t="shared" si="19"/>
        <v>6300</v>
      </c>
    </row>
    <row r="1238" spans="2:9" x14ac:dyDescent="0.3">
      <c r="B1238" s="2">
        <v>44491</v>
      </c>
      <c r="C1238" s="1" t="s">
        <v>18</v>
      </c>
      <c r="D1238" s="1" t="s">
        <v>17</v>
      </c>
      <c r="E1238" s="1" t="s">
        <v>9</v>
      </c>
      <c r="F1238" s="1" t="s">
        <v>10</v>
      </c>
      <c r="G1238" s="3">
        <v>7</v>
      </c>
      <c r="H1238" s="3">
        <v>790</v>
      </c>
      <c r="I1238">
        <f t="shared" si="19"/>
        <v>5530</v>
      </c>
    </row>
    <row r="1239" spans="2:9" x14ac:dyDescent="0.3">
      <c r="B1239" s="2">
        <v>44491</v>
      </c>
      <c r="C1239" s="1" t="s">
        <v>7</v>
      </c>
      <c r="D1239" s="1" t="s">
        <v>8</v>
      </c>
      <c r="E1239" s="1" t="s">
        <v>19</v>
      </c>
      <c r="F1239" s="1" t="s">
        <v>20</v>
      </c>
      <c r="G1239" s="3">
        <v>3</v>
      </c>
      <c r="H1239" s="3">
        <v>2001</v>
      </c>
      <c r="I1239">
        <f t="shared" si="19"/>
        <v>6003</v>
      </c>
    </row>
    <row r="1240" spans="2:9" x14ac:dyDescent="0.3">
      <c r="B1240" s="2">
        <v>44491</v>
      </c>
      <c r="C1240" s="1" t="s">
        <v>11</v>
      </c>
      <c r="D1240" s="1" t="s">
        <v>12</v>
      </c>
      <c r="E1240" s="1" t="s">
        <v>21</v>
      </c>
      <c r="F1240" s="1" t="s">
        <v>20</v>
      </c>
      <c r="G1240" s="3">
        <v>53</v>
      </c>
      <c r="H1240" s="3">
        <v>75</v>
      </c>
      <c r="I1240">
        <f t="shared" si="19"/>
        <v>3975</v>
      </c>
    </row>
    <row r="1241" spans="2:9" x14ac:dyDescent="0.3">
      <c r="B1241" s="2">
        <v>44491</v>
      </c>
      <c r="C1241" s="1" t="s">
        <v>14</v>
      </c>
      <c r="D1241" s="1" t="s">
        <v>12</v>
      </c>
      <c r="E1241" s="1" t="s">
        <v>21</v>
      </c>
      <c r="F1241" s="1" t="s">
        <v>20</v>
      </c>
      <c r="G1241" s="3">
        <v>14</v>
      </c>
      <c r="H1241" s="3">
        <v>315</v>
      </c>
      <c r="I1241">
        <f t="shared" si="19"/>
        <v>4410</v>
      </c>
    </row>
    <row r="1242" spans="2:9" x14ac:dyDescent="0.3">
      <c r="B1242" s="2">
        <v>44491</v>
      </c>
      <c r="C1242" s="1" t="s">
        <v>15</v>
      </c>
      <c r="D1242" s="1" t="s">
        <v>8</v>
      </c>
      <c r="E1242" s="1" t="s">
        <v>19</v>
      </c>
      <c r="F1242" s="1" t="s">
        <v>20</v>
      </c>
      <c r="G1242" s="3">
        <v>5</v>
      </c>
      <c r="H1242" s="3">
        <v>1080</v>
      </c>
      <c r="I1242">
        <f t="shared" si="19"/>
        <v>5400</v>
      </c>
    </row>
    <row r="1243" spans="2:9" x14ac:dyDescent="0.3">
      <c r="B1243" s="2">
        <v>44491</v>
      </c>
      <c r="C1243" s="1" t="s">
        <v>16</v>
      </c>
      <c r="D1243" s="1" t="s">
        <v>17</v>
      </c>
      <c r="E1243" s="1" t="s">
        <v>21</v>
      </c>
      <c r="F1243" s="1" t="s">
        <v>20</v>
      </c>
      <c r="G1243" s="3">
        <v>2</v>
      </c>
      <c r="H1243" s="3">
        <v>1575</v>
      </c>
      <c r="I1243">
        <f t="shared" si="19"/>
        <v>3150</v>
      </c>
    </row>
    <row r="1244" spans="2:9" x14ac:dyDescent="0.3">
      <c r="B1244" s="2">
        <v>44491</v>
      </c>
      <c r="C1244" s="1" t="s">
        <v>18</v>
      </c>
      <c r="D1244" s="1" t="s">
        <v>17</v>
      </c>
      <c r="E1244" s="1" t="s">
        <v>21</v>
      </c>
      <c r="F1244" s="1" t="s">
        <v>20</v>
      </c>
      <c r="G1244" s="3">
        <v>9</v>
      </c>
      <c r="H1244" s="3">
        <v>790</v>
      </c>
      <c r="I1244">
        <f t="shared" si="19"/>
        <v>7110</v>
      </c>
    </row>
    <row r="1245" spans="2:9" x14ac:dyDescent="0.3">
      <c r="B1245" s="2">
        <v>44491</v>
      </c>
      <c r="C1245" s="1" t="s">
        <v>7</v>
      </c>
      <c r="D1245" s="1" t="s">
        <v>8</v>
      </c>
      <c r="E1245" s="1" t="s">
        <v>22</v>
      </c>
      <c r="F1245" s="1" t="s">
        <v>23</v>
      </c>
      <c r="G1245" s="3">
        <v>4</v>
      </c>
      <c r="H1245" s="3">
        <v>2001</v>
      </c>
      <c r="I1245">
        <f t="shared" si="19"/>
        <v>8004</v>
      </c>
    </row>
    <row r="1246" spans="2:9" x14ac:dyDescent="0.3">
      <c r="B1246" s="2">
        <v>44491</v>
      </c>
      <c r="C1246" s="1" t="s">
        <v>11</v>
      </c>
      <c r="D1246" s="1" t="s">
        <v>12</v>
      </c>
      <c r="E1246" s="1" t="s">
        <v>22</v>
      </c>
      <c r="F1246" s="1" t="s">
        <v>23</v>
      </c>
      <c r="G1246" s="3">
        <v>23</v>
      </c>
      <c r="H1246" s="3">
        <v>75</v>
      </c>
      <c r="I1246">
        <f t="shared" si="19"/>
        <v>1725</v>
      </c>
    </row>
    <row r="1247" spans="2:9" x14ac:dyDescent="0.3">
      <c r="B1247" s="2">
        <v>44491</v>
      </c>
      <c r="C1247" s="1" t="s">
        <v>14</v>
      </c>
      <c r="D1247" s="1" t="s">
        <v>12</v>
      </c>
      <c r="E1247" s="1" t="s">
        <v>22</v>
      </c>
      <c r="F1247" s="1" t="s">
        <v>23</v>
      </c>
      <c r="G1247" s="3">
        <v>5</v>
      </c>
      <c r="H1247" s="3">
        <v>315</v>
      </c>
      <c r="I1247">
        <f t="shared" si="19"/>
        <v>1575</v>
      </c>
    </row>
    <row r="1248" spans="2:9" x14ac:dyDescent="0.3">
      <c r="B1248" s="2">
        <v>44491</v>
      </c>
      <c r="C1248" s="1" t="s">
        <v>15</v>
      </c>
      <c r="D1248" s="1" t="s">
        <v>8</v>
      </c>
      <c r="E1248" s="1" t="s">
        <v>22</v>
      </c>
      <c r="F1248" s="1" t="s">
        <v>23</v>
      </c>
      <c r="G1248" s="3">
        <v>2</v>
      </c>
      <c r="H1248" s="3">
        <v>1080</v>
      </c>
      <c r="I1248">
        <f t="shared" si="19"/>
        <v>2160</v>
      </c>
    </row>
    <row r="1249" spans="2:9" x14ac:dyDescent="0.3">
      <c r="B1249" s="2">
        <v>44491</v>
      </c>
      <c r="C1249" s="1" t="s">
        <v>16</v>
      </c>
      <c r="D1249" s="1" t="s">
        <v>17</v>
      </c>
      <c r="E1249" s="1" t="s">
        <v>24</v>
      </c>
      <c r="F1249" s="1" t="s">
        <v>23</v>
      </c>
      <c r="G1249" s="3">
        <v>2</v>
      </c>
      <c r="H1249" s="3">
        <v>1575</v>
      </c>
      <c r="I1249">
        <f t="shared" si="19"/>
        <v>3150</v>
      </c>
    </row>
    <row r="1250" spans="2:9" x14ac:dyDescent="0.3">
      <c r="B1250" s="2">
        <v>44491</v>
      </c>
      <c r="C1250" s="1" t="s">
        <v>18</v>
      </c>
      <c r="D1250" s="1" t="s">
        <v>17</v>
      </c>
      <c r="E1250" s="1" t="s">
        <v>24</v>
      </c>
      <c r="F1250" s="1" t="s">
        <v>23</v>
      </c>
      <c r="G1250" s="3">
        <v>9</v>
      </c>
      <c r="H1250" s="3">
        <v>790</v>
      </c>
      <c r="I1250">
        <f t="shared" si="19"/>
        <v>7110</v>
      </c>
    </row>
    <row r="1251" spans="2:9" x14ac:dyDescent="0.3">
      <c r="B1251" s="2">
        <v>44491</v>
      </c>
      <c r="C1251" s="1" t="s">
        <v>7</v>
      </c>
      <c r="D1251" s="1" t="s">
        <v>8</v>
      </c>
      <c r="E1251" s="1" t="s">
        <v>25</v>
      </c>
      <c r="F1251" s="1" t="s">
        <v>26</v>
      </c>
      <c r="G1251" s="3">
        <v>3</v>
      </c>
      <c r="H1251" s="3">
        <v>2001</v>
      </c>
      <c r="I1251">
        <f t="shared" si="19"/>
        <v>6003</v>
      </c>
    </row>
    <row r="1252" spans="2:9" x14ac:dyDescent="0.3">
      <c r="B1252" s="2">
        <v>44491</v>
      </c>
      <c r="C1252" s="1" t="s">
        <v>11</v>
      </c>
      <c r="D1252" s="1" t="s">
        <v>12</v>
      </c>
      <c r="E1252" s="1" t="s">
        <v>27</v>
      </c>
      <c r="F1252" s="1" t="s">
        <v>26</v>
      </c>
      <c r="G1252" s="3">
        <v>53</v>
      </c>
      <c r="H1252" s="3">
        <v>75</v>
      </c>
      <c r="I1252">
        <f t="shared" si="19"/>
        <v>3975</v>
      </c>
    </row>
    <row r="1253" spans="2:9" x14ac:dyDescent="0.3">
      <c r="B1253" s="2">
        <v>44491</v>
      </c>
      <c r="C1253" s="1" t="s">
        <v>14</v>
      </c>
      <c r="D1253" s="1" t="s">
        <v>12</v>
      </c>
      <c r="E1253" s="1" t="s">
        <v>27</v>
      </c>
      <c r="F1253" s="1" t="s">
        <v>26</v>
      </c>
      <c r="G1253" s="3">
        <v>12</v>
      </c>
      <c r="H1253" s="3">
        <v>315</v>
      </c>
      <c r="I1253">
        <f t="shared" si="19"/>
        <v>3780</v>
      </c>
    </row>
    <row r="1254" spans="2:9" x14ac:dyDescent="0.3">
      <c r="B1254" s="2">
        <v>44491</v>
      </c>
      <c r="C1254" s="1" t="s">
        <v>15</v>
      </c>
      <c r="D1254" s="1" t="s">
        <v>8</v>
      </c>
      <c r="E1254" s="1" t="s">
        <v>25</v>
      </c>
      <c r="F1254" s="1" t="s">
        <v>26</v>
      </c>
      <c r="G1254" s="3">
        <v>6</v>
      </c>
      <c r="H1254" s="3">
        <v>1080</v>
      </c>
      <c r="I1254">
        <f t="shared" si="19"/>
        <v>6480</v>
      </c>
    </row>
    <row r="1255" spans="2:9" x14ac:dyDescent="0.3">
      <c r="B1255" s="2">
        <v>44491</v>
      </c>
      <c r="C1255" s="1" t="s">
        <v>16</v>
      </c>
      <c r="D1255" s="1" t="s">
        <v>17</v>
      </c>
      <c r="E1255" s="1" t="s">
        <v>27</v>
      </c>
      <c r="F1255" s="1" t="s">
        <v>26</v>
      </c>
      <c r="G1255" s="3">
        <v>4</v>
      </c>
      <c r="H1255" s="3">
        <v>1575</v>
      </c>
      <c r="I1255">
        <f t="shared" si="19"/>
        <v>6300</v>
      </c>
    </row>
    <row r="1256" spans="2:9" x14ac:dyDescent="0.3">
      <c r="B1256" s="2">
        <v>44491</v>
      </c>
      <c r="C1256" s="1" t="s">
        <v>18</v>
      </c>
      <c r="D1256" s="1" t="s">
        <v>17</v>
      </c>
      <c r="E1256" s="1" t="s">
        <v>27</v>
      </c>
      <c r="F1256" s="1" t="s">
        <v>26</v>
      </c>
      <c r="G1256" s="3">
        <v>9</v>
      </c>
      <c r="H1256" s="3">
        <v>790</v>
      </c>
      <c r="I1256">
        <f t="shared" si="19"/>
        <v>7110</v>
      </c>
    </row>
    <row r="1257" spans="2:9" x14ac:dyDescent="0.3">
      <c r="B1257" s="2">
        <v>44491</v>
      </c>
      <c r="C1257" s="1" t="s">
        <v>7</v>
      </c>
      <c r="D1257" s="1" t="s">
        <v>8</v>
      </c>
      <c r="E1257" s="1" t="s">
        <v>28</v>
      </c>
      <c r="F1257" s="1" t="s">
        <v>29</v>
      </c>
      <c r="G1257" s="3">
        <v>4</v>
      </c>
      <c r="H1257" s="3">
        <v>2001</v>
      </c>
      <c r="I1257">
        <f t="shared" si="19"/>
        <v>8004</v>
      </c>
    </row>
    <row r="1258" spans="2:9" x14ac:dyDescent="0.3">
      <c r="B1258" s="2">
        <v>44491</v>
      </c>
      <c r="C1258" s="1" t="s">
        <v>11</v>
      </c>
      <c r="D1258" s="1" t="s">
        <v>12</v>
      </c>
      <c r="E1258" s="1" t="s">
        <v>30</v>
      </c>
      <c r="F1258" s="1" t="s">
        <v>29</v>
      </c>
      <c r="G1258" s="3">
        <v>53</v>
      </c>
      <c r="H1258" s="3">
        <v>75</v>
      </c>
      <c r="I1258">
        <f t="shared" si="19"/>
        <v>3975</v>
      </c>
    </row>
    <row r="1259" spans="2:9" x14ac:dyDescent="0.3">
      <c r="B1259" s="2">
        <v>44491</v>
      </c>
      <c r="C1259" s="1" t="s">
        <v>14</v>
      </c>
      <c r="D1259" s="1" t="s">
        <v>12</v>
      </c>
      <c r="E1259" s="1" t="s">
        <v>30</v>
      </c>
      <c r="F1259" s="1" t="s">
        <v>29</v>
      </c>
      <c r="G1259" s="3">
        <v>9</v>
      </c>
      <c r="H1259" s="3">
        <v>315</v>
      </c>
      <c r="I1259">
        <f t="shared" si="19"/>
        <v>2835</v>
      </c>
    </row>
    <row r="1260" spans="2:9" x14ac:dyDescent="0.3">
      <c r="B1260" s="2">
        <v>44491</v>
      </c>
      <c r="C1260" s="1" t="s">
        <v>15</v>
      </c>
      <c r="D1260" s="1" t="s">
        <v>8</v>
      </c>
      <c r="E1260" s="1" t="s">
        <v>28</v>
      </c>
      <c r="F1260" s="1" t="s">
        <v>29</v>
      </c>
      <c r="G1260" s="3">
        <v>6</v>
      </c>
      <c r="H1260" s="3">
        <v>1080</v>
      </c>
      <c r="I1260">
        <f t="shared" si="19"/>
        <v>6480</v>
      </c>
    </row>
    <row r="1261" spans="2:9" x14ac:dyDescent="0.3">
      <c r="B1261" s="2">
        <v>44491</v>
      </c>
      <c r="C1261" s="1" t="s">
        <v>16</v>
      </c>
      <c r="D1261" s="1" t="s">
        <v>17</v>
      </c>
      <c r="E1261" s="1" t="s">
        <v>28</v>
      </c>
      <c r="F1261" s="1" t="s">
        <v>29</v>
      </c>
      <c r="G1261" s="3">
        <v>2</v>
      </c>
      <c r="H1261" s="3">
        <v>1575</v>
      </c>
      <c r="I1261">
        <f t="shared" si="19"/>
        <v>3150</v>
      </c>
    </row>
    <row r="1262" spans="2:9" x14ac:dyDescent="0.3">
      <c r="B1262" s="2">
        <v>44491</v>
      </c>
      <c r="C1262" s="1" t="s">
        <v>18</v>
      </c>
      <c r="D1262" s="1" t="s">
        <v>17</v>
      </c>
      <c r="E1262" s="1" t="s">
        <v>28</v>
      </c>
      <c r="F1262" s="1" t="s">
        <v>29</v>
      </c>
      <c r="G1262" s="3">
        <v>7</v>
      </c>
      <c r="H1262" s="3">
        <v>790</v>
      </c>
      <c r="I1262">
        <f t="shared" si="19"/>
        <v>5530</v>
      </c>
    </row>
    <row r="1263" spans="2:9" x14ac:dyDescent="0.3">
      <c r="B1263" s="2">
        <v>44498</v>
      </c>
      <c r="C1263" s="1" t="s">
        <v>7</v>
      </c>
      <c r="D1263" s="1" t="s">
        <v>8</v>
      </c>
      <c r="E1263" s="1" t="s">
        <v>13</v>
      </c>
      <c r="F1263" s="1" t="s">
        <v>10</v>
      </c>
      <c r="G1263" s="3">
        <v>4</v>
      </c>
      <c r="H1263" s="3">
        <v>2001</v>
      </c>
      <c r="I1263">
        <f t="shared" si="19"/>
        <v>8004</v>
      </c>
    </row>
    <row r="1264" spans="2:9" x14ac:dyDescent="0.3">
      <c r="B1264" s="2">
        <v>44498</v>
      </c>
      <c r="C1264" s="1" t="s">
        <v>11</v>
      </c>
      <c r="D1264" s="1" t="s">
        <v>12</v>
      </c>
      <c r="E1264" s="1" t="s">
        <v>13</v>
      </c>
      <c r="F1264" s="1" t="s">
        <v>10</v>
      </c>
      <c r="G1264" s="3">
        <v>53</v>
      </c>
      <c r="H1264" s="3">
        <v>75</v>
      </c>
      <c r="I1264">
        <f t="shared" si="19"/>
        <v>3975</v>
      </c>
    </row>
    <row r="1265" spans="2:9" x14ac:dyDescent="0.3">
      <c r="B1265" s="2">
        <v>44498</v>
      </c>
      <c r="C1265" s="1" t="s">
        <v>14</v>
      </c>
      <c r="D1265" s="1" t="s">
        <v>12</v>
      </c>
      <c r="E1265" s="1" t="s">
        <v>13</v>
      </c>
      <c r="F1265" s="1" t="s">
        <v>10</v>
      </c>
      <c r="G1265" s="3">
        <v>13</v>
      </c>
      <c r="H1265" s="3">
        <v>315</v>
      </c>
      <c r="I1265">
        <f t="shared" si="19"/>
        <v>4095</v>
      </c>
    </row>
    <row r="1266" spans="2:9" x14ac:dyDescent="0.3">
      <c r="B1266" s="2">
        <v>44498</v>
      </c>
      <c r="C1266" s="1" t="s">
        <v>15</v>
      </c>
      <c r="D1266" s="1" t="s">
        <v>8</v>
      </c>
      <c r="E1266" s="1" t="s">
        <v>13</v>
      </c>
      <c r="F1266" s="1" t="s">
        <v>10</v>
      </c>
      <c r="G1266" s="3">
        <v>3</v>
      </c>
      <c r="H1266" s="3">
        <v>1080</v>
      </c>
      <c r="I1266">
        <f t="shared" si="19"/>
        <v>3240</v>
      </c>
    </row>
    <row r="1267" spans="2:9" x14ac:dyDescent="0.3">
      <c r="B1267" s="2">
        <v>44498</v>
      </c>
      <c r="C1267" s="1" t="s">
        <v>16</v>
      </c>
      <c r="D1267" s="1" t="s">
        <v>17</v>
      </c>
      <c r="E1267" s="1" t="s">
        <v>9</v>
      </c>
      <c r="F1267" s="1" t="s">
        <v>10</v>
      </c>
      <c r="G1267" s="3">
        <v>4</v>
      </c>
      <c r="H1267" s="3">
        <v>1575</v>
      </c>
      <c r="I1267">
        <f t="shared" si="19"/>
        <v>6300</v>
      </c>
    </row>
    <row r="1268" spans="2:9" x14ac:dyDescent="0.3">
      <c r="B1268" s="2">
        <v>44498</v>
      </c>
      <c r="C1268" s="1" t="s">
        <v>18</v>
      </c>
      <c r="D1268" s="1" t="s">
        <v>17</v>
      </c>
      <c r="E1268" s="1" t="s">
        <v>9</v>
      </c>
      <c r="F1268" s="1" t="s">
        <v>10</v>
      </c>
      <c r="G1268" s="3">
        <v>10</v>
      </c>
      <c r="H1268" s="3">
        <v>790</v>
      </c>
      <c r="I1268">
        <f t="shared" si="19"/>
        <v>7900</v>
      </c>
    </row>
    <row r="1269" spans="2:9" x14ac:dyDescent="0.3">
      <c r="B1269" s="2">
        <v>44498</v>
      </c>
      <c r="C1269" s="1" t="s">
        <v>7</v>
      </c>
      <c r="D1269" s="1" t="s">
        <v>8</v>
      </c>
      <c r="E1269" s="1" t="s">
        <v>19</v>
      </c>
      <c r="F1269" s="1" t="s">
        <v>20</v>
      </c>
      <c r="G1269" s="3">
        <v>6</v>
      </c>
      <c r="H1269" s="3">
        <v>2001</v>
      </c>
      <c r="I1269">
        <f t="shared" si="19"/>
        <v>12006</v>
      </c>
    </row>
    <row r="1270" spans="2:9" x14ac:dyDescent="0.3">
      <c r="B1270" s="2">
        <v>44498</v>
      </c>
      <c r="C1270" s="1" t="s">
        <v>11</v>
      </c>
      <c r="D1270" s="1" t="s">
        <v>12</v>
      </c>
      <c r="E1270" s="1" t="s">
        <v>21</v>
      </c>
      <c r="F1270" s="1" t="s">
        <v>20</v>
      </c>
      <c r="G1270" s="3">
        <v>55</v>
      </c>
      <c r="H1270" s="3">
        <v>75</v>
      </c>
      <c r="I1270">
        <f t="shared" si="19"/>
        <v>4125</v>
      </c>
    </row>
    <row r="1271" spans="2:9" x14ac:dyDescent="0.3">
      <c r="B1271" s="2">
        <v>44498</v>
      </c>
      <c r="C1271" s="1" t="s">
        <v>14</v>
      </c>
      <c r="D1271" s="1" t="s">
        <v>12</v>
      </c>
      <c r="E1271" s="1" t="s">
        <v>21</v>
      </c>
      <c r="F1271" s="1" t="s">
        <v>20</v>
      </c>
      <c r="G1271" s="3">
        <v>15</v>
      </c>
      <c r="H1271" s="3">
        <v>315</v>
      </c>
      <c r="I1271">
        <f t="shared" si="19"/>
        <v>4725</v>
      </c>
    </row>
    <row r="1272" spans="2:9" x14ac:dyDescent="0.3">
      <c r="B1272" s="2">
        <v>44498</v>
      </c>
      <c r="C1272" s="1" t="s">
        <v>15</v>
      </c>
      <c r="D1272" s="1" t="s">
        <v>8</v>
      </c>
      <c r="E1272" s="1" t="s">
        <v>19</v>
      </c>
      <c r="F1272" s="1" t="s">
        <v>20</v>
      </c>
      <c r="G1272" s="3">
        <v>6</v>
      </c>
      <c r="H1272" s="3">
        <v>1080</v>
      </c>
      <c r="I1272">
        <f t="shared" si="19"/>
        <v>6480</v>
      </c>
    </row>
    <row r="1273" spans="2:9" x14ac:dyDescent="0.3">
      <c r="B1273" s="2">
        <v>44498</v>
      </c>
      <c r="C1273" s="1" t="s">
        <v>16</v>
      </c>
      <c r="D1273" s="1" t="s">
        <v>17</v>
      </c>
      <c r="E1273" s="1" t="s">
        <v>21</v>
      </c>
      <c r="F1273" s="1" t="s">
        <v>20</v>
      </c>
      <c r="G1273" s="3">
        <v>4</v>
      </c>
      <c r="H1273" s="3">
        <v>1575</v>
      </c>
      <c r="I1273">
        <f t="shared" si="19"/>
        <v>6300</v>
      </c>
    </row>
    <row r="1274" spans="2:9" x14ac:dyDescent="0.3">
      <c r="B1274" s="2">
        <v>44498</v>
      </c>
      <c r="C1274" s="1" t="s">
        <v>18</v>
      </c>
      <c r="D1274" s="1" t="s">
        <v>17</v>
      </c>
      <c r="E1274" s="1" t="s">
        <v>19</v>
      </c>
      <c r="F1274" s="1" t="s">
        <v>20</v>
      </c>
      <c r="G1274" s="3">
        <v>11</v>
      </c>
      <c r="H1274" s="3">
        <v>790</v>
      </c>
      <c r="I1274">
        <f t="shared" si="19"/>
        <v>8690</v>
      </c>
    </row>
    <row r="1275" spans="2:9" x14ac:dyDescent="0.3">
      <c r="B1275" s="2">
        <v>44498</v>
      </c>
      <c r="C1275" s="1" t="s">
        <v>7</v>
      </c>
      <c r="D1275" s="1" t="s">
        <v>8</v>
      </c>
      <c r="E1275" s="1" t="s">
        <v>22</v>
      </c>
      <c r="F1275" s="1" t="s">
        <v>23</v>
      </c>
      <c r="G1275" s="3">
        <v>3</v>
      </c>
      <c r="H1275" s="3">
        <v>2001</v>
      </c>
      <c r="I1275">
        <f t="shared" si="19"/>
        <v>6003</v>
      </c>
    </row>
    <row r="1276" spans="2:9" x14ac:dyDescent="0.3">
      <c r="B1276" s="2">
        <v>44498</v>
      </c>
      <c r="C1276" s="1" t="s">
        <v>11</v>
      </c>
      <c r="D1276" s="1" t="s">
        <v>12</v>
      </c>
      <c r="E1276" s="1" t="s">
        <v>22</v>
      </c>
      <c r="F1276" s="1" t="s">
        <v>23</v>
      </c>
      <c r="G1276" s="3">
        <v>35</v>
      </c>
      <c r="H1276" s="3">
        <v>75</v>
      </c>
      <c r="I1276">
        <f t="shared" si="19"/>
        <v>2625</v>
      </c>
    </row>
    <row r="1277" spans="2:9" x14ac:dyDescent="0.3">
      <c r="B1277" s="2">
        <v>44498</v>
      </c>
      <c r="C1277" s="1" t="s">
        <v>14</v>
      </c>
      <c r="D1277" s="1" t="s">
        <v>12</v>
      </c>
      <c r="E1277" s="1" t="s">
        <v>22</v>
      </c>
      <c r="F1277" s="1" t="s">
        <v>23</v>
      </c>
      <c r="G1277" s="3">
        <v>7</v>
      </c>
      <c r="H1277" s="3">
        <v>315</v>
      </c>
      <c r="I1277">
        <f t="shared" si="19"/>
        <v>2205</v>
      </c>
    </row>
    <row r="1278" spans="2:9" x14ac:dyDescent="0.3">
      <c r="B1278" s="2">
        <v>44498</v>
      </c>
      <c r="C1278" s="1" t="s">
        <v>15</v>
      </c>
      <c r="D1278" s="1" t="s">
        <v>8</v>
      </c>
      <c r="E1278" s="1" t="s">
        <v>22</v>
      </c>
      <c r="F1278" s="1" t="s">
        <v>23</v>
      </c>
      <c r="G1278" s="3">
        <v>3</v>
      </c>
      <c r="H1278" s="3">
        <v>1080</v>
      </c>
      <c r="I1278">
        <f t="shared" si="19"/>
        <v>3240</v>
      </c>
    </row>
    <row r="1279" spans="2:9" x14ac:dyDescent="0.3">
      <c r="B1279" s="2">
        <v>44498</v>
      </c>
      <c r="C1279" s="1" t="s">
        <v>16</v>
      </c>
      <c r="D1279" s="1" t="s">
        <v>17</v>
      </c>
      <c r="E1279" s="1" t="s">
        <v>24</v>
      </c>
      <c r="F1279" s="1" t="s">
        <v>23</v>
      </c>
      <c r="G1279" s="3">
        <v>5</v>
      </c>
      <c r="H1279" s="3">
        <v>1575</v>
      </c>
      <c r="I1279">
        <f t="shared" si="19"/>
        <v>7875</v>
      </c>
    </row>
    <row r="1280" spans="2:9" x14ac:dyDescent="0.3">
      <c r="B1280" s="2">
        <v>44498</v>
      </c>
      <c r="C1280" s="1" t="s">
        <v>18</v>
      </c>
      <c r="D1280" s="1" t="s">
        <v>17</v>
      </c>
      <c r="E1280" s="1" t="s">
        <v>24</v>
      </c>
      <c r="F1280" s="1" t="s">
        <v>23</v>
      </c>
      <c r="G1280" s="3">
        <v>10</v>
      </c>
      <c r="H1280" s="3">
        <v>790</v>
      </c>
      <c r="I1280">
        <f t="shared" si="19"/>
        <v>7900</v>
      </c>
    </row>
    <row r="1281" spans="2:9" x14ac:dyDescent="0.3">
      <c r="B1281" s="2">
        <v>44498</v>
      </c>
      <c r="C1281" s="1" t="s">
        <v>7</v>
      </c>
      <c r="D1281" s="1" t="s">
        <v>8</v>
      </c>
      <c r="E1281" s="1" t="s">
        <v>25</v>
      </c>
      <c r="F1281" s="1" t="s">
        <v>26</v>
      </c>
      <c r="G1281" s="3">
        <v>4</v>
      </c>
      <c r="H1281" s="3">
        <v>2001</v>
      </c>
      <c r="I1281">
        <f t="shared" si="19"/>
        <v>8004</v>
      </c>
    </row>
    <row r="1282" spans="2:9" x14ac:dyDescent="0.3">
      <c r="B1282" s="2">
        <v>44498</v>
      </c>
      <c r="C1282" s="1" t="s">
        <v>11</v>
      </c>
      <c r="D1282" s="1" t="s">
        <v>12</v>
      </c>
      <c r="E1282" s="1" t="s">
        <v>27</v>
      </c>
      <c r="F1282" s="1" t="s">
        <v>26</v>
      </c>
      <c r="G1282" s="3">
        <v>51</v>
      </c>
      <c r="H1282" s="3">
        <v>75</v>
      </c>
      <c r="I1282">
        <f t="shared" si="19"/>
        <v>3825</v>
      </c>
    </row>
    <row r="1283" spans="2:9" x14ac:dyDescent="0.3">
      <c r="B1283" s="2">
        <v>44498</v>
      </c>
      <c r="C1283" s="1" t="s">
        <v>14</v>
      </c>
      <c r="D1283" s="1" t="s">
        <v>12</v>
      </c>
      <c r="E1283" s="1" t="s">
        <v>27</v>
      </c>
      <c r="F1283" s="1" t="s">
        <v>26</v>
      </c>
      <c r="G1283" s="3">
        <v>7</v>
      </c>
      <c r="H1283" s="3">
        <v>315</v>
      </c>
      <c r="I1283">
        <f t="shared" si="19"/>
        <v>2205</v>
      </c>
    </row>
    <row r="1284" spans="2:9" x14ac:dyDescent="0.3">
      <c r="B1284" s="2">
        <v>44498</v>
      </c>
      <c r="C1284" s="1" t="s">
        <v>15</v>
      </c>
      <c r="D1284" s="1" t="s">
        <v>8</v>
      </c>
      <c r="E1284" s="1" t="s">
        <v>25</v>
      </c>
      <c r="F1284" s="1" t="s">
        <v>26</v>
      </c>
      <c r="G1284" s="3">
        <v>5</v>
      </c>
      <c r="H1284" s="3">
        <v>1080</v>
      </c>
      <c r="I1284">
        <f t="shared" ref="I1284:I1347" si="20">H1284*G1284</f>
        <v>5400</v>
      </c>
    </row>
    <row r="1285" spans="2:9" x14ac:dyDescent="0.3">
      <c r="B1285" s="2">
        <v>44498</v>
      </c>
      <c r="C1285" s="1" t="s">
        <v>16</v>
      </c>
      <c r="D1285" s="1" t="s">
        <v>17</v>
      </c>
      <c r="E1285" s="1" t="s">
        <v>27</v>
      </c>
      <c r="F1285" s="1" t="s">
        <v>26</v>
      </c>
      <c r="G1285" s="3">
        <v>6</v>
      </c>
      <c r="H1285" s="3">
        <v>1575</v>
      </c>
      <c r="I1285">
        <f t="shared" si="20"/>
        <v>9450</v>
      </c>
    </row>
    <row r="1286" spans="2:9" x14ac:dyDescent="0.3">
      <c r="B1286" s="2">
        <v>44498</v>
      </c>
      <c r="C1286" s="1" t="s">
        <v>18</v>
      </c>
      <c r="D1286" s="1" t="s">
        <v>17</v>
      </c>
      <c r="E1286" s="1" t="s">
        <v>27</v>
      </c>
      <c r="F1286" s="1" t="s">
        <v>26</v>
      </c>
      <c r="G1286" s="3">
        <v>9</v>
      </c>
      <c r="H1286" s="3">
        <v>790</v>
      </c>
      <c r="I1286">
        <f t="shared" si="20"/>
        <v>7110</v>
      </c>
    </row>
    <row r="1287" spans="2:9" x14ac:dyDescent="0.3">
      <c r="B1287" s="2">
        <v>44498</v>
      </c>
      <c r="C1287" s="1" t="s">
        <v>7</v>
      </c>
      <c r="D1287" s="1" t="s">
        <v>8</v>
      </c>
      <c r="E1287" s="1" t="s">
        <v>28</v>
      </c>
      <c r="F1287" s="1" t="s">
        <v>29</v>
      </c>
      <c r="G1287" s="3">
        <v>4</v>
      </c>
      <c r="H1287" s="3">
        <v>2001</v>
      </c>
      <c r="I1287">
        <f t="shared" si="20"/>
        <v>8004</v>
      </c>
    </row>
    <row r="1288" spans="2:9" x14ac:dyDescent="0.3">
      <c r="B1288" s="2">
        <v>44498</v>
      </c>
      <c r="C1288" s="1" t="s">
        <v>11</v>
      </c>
      <c r="D1288" s="1" t="s">
        <v>12</v>
      </c>
      <c r="E1288" s="1" t="s">
        <v>30</v>
      </c>
      <c r="F1288" s="1" t="s">
        <v>29</v>
      </c>
      <c r="G1288" s="3">
        <v>47</v>
      </c>
      <c r="H1288" s="3">
        <v>75</v>
      </c>
      <c r="I1288">
        <f t="shared" si="20"/>
        <v>3525</v>
      </c>
    </row>
    <row r="1289" spans="2:9" x14ac:dyDescent="0.3">
      <c r="B1289" s="2">
        <v>44498</v>
      </c>
      <c r="C1289" s="1" t="s">
        <v>14</v>
      </c>
      <c r="D1289" s="1" t="s">
        <v>12</v>
      </c>
      <c r="E1289" s="1" t="s">
        <v>30</v>
      </c>
      <c r="F1289" s="1" t="s">
        <v>29</v>
      </c>
      <c r="G1289" s="3">
        <v>5</v>
      </c>
      <c r="H1289" s="3">
        <v>315</v>
      </c>
      <c r="I1289">
        <f t="shared" si="20"/>
        <v>1575</v>
      </c>
    </row>
    <row r="1290" spans="2:9" x14ac:dyDescent="0.3">
      <c r="B1290" s="2">
        <v>44498</v>
      </c>
      <c r="C1290" s="1" t="s">
        <v>15</v>
      </c>
      <c r="D1290" s="1" t="s">
        <v>8</v>
      </c>
      <c r="E1290" s="1" t="s">
        <v>28</v>
      </c>
      <c r="F1290" s="1" t="s">
        <v>29</v>
      </c>
      <c r="G1290" s="3">
        <v>2</v>
      </c>
      <c r="H1290" s="3">
        <v>1080</v>
      </c>
      <c r="I1290">
        <f t="shared" si="20"/>
        <v>2160</v>
      </c>
    </row>
    <row r="1291" spans="2:9" x14ac:dyDescent="0.3">
      <c r="B1291" s="2">
        <v>44498</v>
      </c>
      <c r="C1291" s="1" t="s">
        <v>16</v>
      </c>
      <c r="D1291" s="1" t="s">
        <v>17</v>
      </c>
      <c r="E1291" s="1" t="s">
        <v>28</v>
      </c>
      <c r="F1291" s="1" t="s">
        <v>29</v>
      </c>
      <c r="G1291" s="3">
        <v>3</v>
      </c>
      <c r="H1291" s="3">
        <v>1575</v>
      </c>
      <c r="I1291">
        <f t="shared" si="20"/>
        <v>4725</v>
      </c>
    </row>
    <row r="1292" spans="2:9" x14ac:dyDescent="0.3">
      <c r="B1292" s="2">
        <v>44498</v>
      </c>
      <c r="C1292" s="1" t="s">
        <v>18</v>
      </c>
      <c r="D1292" s="1" t="s">
        <v>17</v>
      </c>
      <c r="E1292" s="1" t="s">
        <v>28</v>
      </c>
      <c r="F1292" s="1" t="s">
        <v>29</v>
      </c>
      <c r="G1292" s="3">
        <v>7</v>
      </c>
      <c r="H1292" s="3">
        <v>790</v>
      </c>
      <c r="I1292">
        <f t="shared" si="20"/>
        <v>5530</v>
      </c>
    </row>
    <row r="1293" spans="2:9" x14ac:dyDescent="0.3">
      <c r="B1293" s="2">
        <v>44505</v>
      </c>
      <c r="C1293" s="1" t="s">
        <v>7</v>
      </c>
      <c r="D1293" s="1" t="s">
        <v>8</v>
      </c>
      <c r="E1293" s="1" t="s">
        <v>13</v>
      </c>
      <c r="F1293" s="1" t="s">
        <v>10</v>
      </c>
      <c r="G1293" s="3">
        <v>3</v>
      </c>
      <c r="H1293" s="3">
        <v>2001</v>
      </c>
      <c r="I1293">
        <f t="shared" si="20"/>
        <v>6003</v>
      </c>
    </row>
    <row r="1294" spans="2:9" x14ac:dyDescent="0.3">
      <c r="B1294" s="2">
        <v>44505</v>
      </c>
      <c r="C1294" s="1" t="s">
        <v>11</v>
      </c>
      <c r="D1294" s="1" t="s">
        <v>12</v>
      </c>
      <c r="E1294" s="1" t="s">
        <v>13</v>
      </c>
      <c r="F1294" s="1" t="s">
        <v>10</v>
      </c>
      <c r="G1294" s="3">
        <v>34</v>
      </c>
      <c r="H1294" s="3">
        <v>75</v>
      </c>
      <c r="I1294">
        <f t="shared" si="20"/>
        <v>2550</v>
      </c>
    </row>
    <row r="1295" spans="2:9" x14ac:dyDescent="0.3">
      <c r="B1295" s="2">
        <v>44505</v>
      </c>
      <c r="C1295" s="1" t="s">
        <v>14</v>
      </c>
      <c r="D1295" s="1" t="s">
        <v>12</v>
      </c>
      <c r="E1295" s="1" t="s">
        <v>13</v>
      </c>
      <c r="F1295" s="1" t="s">
        <v>10</v>
      </c>
      <c r="G1295" s="3">
        <v>8</v>
      </c>
      <c r="H1295" s="3">
        <v>315</v>
      </c>
      <c r="I1295">
        <f t="shared" si="20"/>
        <v>2520</v>
      </c>
    </row>
    <row r="1296" spans="2:9" x14ac:dyDescent="0.3">
      <c r="B1296" s="2">
        <v>44505</v>
      </c>
      <c r="C1296" s="1" t="s">
        <v>15</v>
      </c>
      <c r="D1296" s="1" t="s">
        <v>8</v>
      </c>
      <c r="E1296" s="1" t="s">
        <v>13</v>
      </c>
      <c r="F1296" s="1" t="s">
        <v>10</v>
      </c>
      <c r="G1296" s="3">
        <v>3</v>
      </c>
      <c r="H1296" s="3">
        <v>1080</v>
      </c>
      <c r="I1296">
        <f t="shared" si="20"/>
        <v>3240</v>
      </c>
    </row>
    <row r="1297" spans="2:9" x14ac:dyDescent="0.3">
      <c r="B1297" s="2">
        <v>44505</v>
      </c>
      <c r="C1297" s="1" t="s">
        <v>16</v>
      </c>
      <c r="D1297" s="1" t="s">
        <v>17</v>
      </c>
      <c r="E1297" s="1" t="s">
        <v>9</v>
      </c>
      <c r="F1297" s="1" t="s">
        <v>10</v>
      </c>
      <c r="G1297" s="3">
        <v>5</v>
      </c>
      <c r="H1297" s="3">
        <v>1575</v>
      </c>
      <c r="I1297">
        <f t="shared" si="20"/>
        <v>7875</v>
      </c>
    </row>
    <row r="1298" spans="2:9" x14ac:dyDescent="0.3">
      <c r="B1298" s="2">
        <v>44505</v>
      </c>
      <c r="C1298" s="1" t="s">
        <v>18</v>
      </c>
      <c r="D1298" s="1" t="s">
        <v>17</v>
      </c>
      <c r="E1298" s="1" t="s">
        <v>9</v>
      </c>
      <c r="F1298" s="1" t="s">
        <v>10</v>
      </c>
      <c r="G1298" s="3">
        <v>10</v>
      </c>
      <c r="H1298" s="3">
        <v>790</v>
      </c>
      <c r="I1298">
        <f t="shared" si="20"/>
        <v>7900</v>
      </c>
    </row>
    <row r="1299" spans="2:9" x14ac:dyDescent="0.3">
      <c r="B1299" s="2">
        <v>44505</v>
      </c>
      <c r="C1299" s="1" t="s">
        <v>7</v>
      </c>
      <c r="D1299" s="1" t="s">
        <v>8</v>
      </c>
      <c r="E1299" s="1" t="s">
        <v>19</v>
      </c>
      <c r="F1299" s="1" t="s">
        <v>20</v>
      </c>
      <c r="G1299" s="3">
        <v>4</v>
      </c>
      <c r="H1299" s="3">
        <v>2001</v>
      </c>
      <c r="I1299">
        <f t="shared" si="20"/>
        <v>8004</v>
      </c>
    </row>
    <row r="1300" spans="2:9" x14ac:dyDescent="0.3">
      <c r="B1300" s="2">
        <v>44505</v>
      </c>
      <c r="C1300" s="1" t="s">
        <v>11</v>
      </c>
      <c r="D1300" s="1" t="s">
        <v>12</v>
      </c>
      <c r="E1300" s="1" t="s">
        <v>21</v>
      </c>
      <c r="F1300" s="1" t="s">
        <v>20</v>
      </c>
      <c r="G1300" s="3">
        <v>54</v>
      </c>
      <c r="H1300" s="3">
        <v>75</v>
      </c>
      <c r="I1300">
        <f t="shared" si="20"/>
        <v>4050</v>
      </c>
    </row>
    <row r="1301" spans="2:9" x14ac:dyDescent="0.3">
      <c r="B1301" s="2">
        <v>44505</v>
      </c>
      <c r="C1301" s="1" t="s">
        <v>14</v>
      </c>
      <c r="D1301" s="1" t="s">
        <v>12</v>
      </c>
      <c r="E1301" s="1" t="s">
        <v>21</v>
      </c>
      <c r="F1301" s="1" t="s">
        <v>20</v>
      </c>
      <c r="G1301" s="3">
        <v>13</v>
      </c>
      <c r="H1301" s="3">
        <v>315</v>
      </c>
      <c r="I1301">
        <f t="shared" si="20"/>
        <v>4095</v>
      </c>
    </row>
    <row r="1302" spans="2:9" x14ac:dyDescent="0.3">
      <c r="B1302" s="2">
        <v>44505</v>
      </c>
      <c r="C1302" s="1" t="s">
        <v>15</v>
      </c>
      <c r="D1302" s="1" t="s">
        <v>8</v>
      </c>
      <c r="E1302" s="1" t="s">
        <v>19</v>
      </c>
      <c r="F1302" s="1" t="s">
        <v>20</v>
      </c>
      <c r="G1302" s="3">
        <v>4</v>
      </c>
      <c r="H1302" s="3">
        <v>1080</v>
      </c>
      <c r="I1302">
        <f t="shared" si="20"/>
        <v>4320</v>
      </c>
    </row>
    <row r="1303" spans="2:9" x14ac:dyDescent="0.3">
      <c r="B1303" s="2">
        <v>44505</v>
      </c>
      <c r="C1303" s="1" t="s">
        <v>16</v>
      </c>
      <c r="D1303" s="1" t="s">
        <v>17</v>
      </c>
      <c r="E1303" s="1" t="s">
        <v>19</v>
      </c>
      <c r="F1303" s="1" t="s">
        <v>20</v>
      </c>
      <c r="G1303" s="3">
        <v>6</v>
      </c>
      <c r="H1303" s="3">
        <v>1575</v>
      </c>
      <c r="I1303">
        <f t="shared" si="20"/>
        <v>9450</v>
      </c>
    </row>
    <row r="1304" spans="2:9" x14ac:dyDescent="0.3">
      <c r="B1304" s="2">
        <v>44505</v>
      </c>
      <c r="C1304" s="1" t="s">
        <v>18</v>
      </c>
      <c r="D1304" s="1" t="s">
        <v>17</v>
      </c>
      <c r="E1304" s="1" t="s">
        <v>19</v>
      </c>
      <c r="F1304" s="1" t="s">
        <v>20</v>
      </c>
      <c r="G1304" s="3">
        <v>5</v>
      </c>
      <c r="H1304" s="3">
        <v>790</v>
      </c>
      <c r="I1304">
        <f t="shared" si="20"/>
        <v>3950</v>
      </c>
    </row>
    <row r="1305" spans="2:9" x14ac:dyDescent="0.3">
      <c r="B1305" s="2">
        <v>44505</v>
      </c>
      <c r="C1305" s="1" t="s">
        <v>7</v>
      </c>
      <c r="D1305" s="1" t="s">
        <v>8</v>
      </c>
      <c r="E1305" s="1" t="s">
        <v>22</v>
      </c>
      <c r="F1305" s="1" t="s">
        <v>23</v>
      </c>
      <c r="G1305" s="3">
        <v>3</v>
      </c>
      <c r="H1305" s="3">
        <v>2001</v>
      </c>
      <c r="I1305">
        <f t="shared" si="20"/>
        <v>6003</v>
      </c>
    </row>
    <row r="1306" spans="2:9" x14ac:dyDescent="0.3">
      <c r="B1306" s="2">
        <v>44505</v>
      </c>
      <c r="C1306" s="1" t="s">
        <v>11</v>
      </c>
      <c r="D1306" s="1" t="s">
        <v>12</v>
      </c>
      <c r="E1306" s="1" t="s">
        <v>22</v>
      </c>
      <c r="F1306" s="1" t="s">
        <v>23</v>
      </c>
      <c r="G1306" s="3">
        <v>31</v>
      </c>
      <c r="H1306" s="3">
        <v>75</v>
      </c>
      <c r="I1306">
        <f t="shared" si="20"/>
        <v>2325</v>
      </c>
    </row>
    <row r="1307" spans="2:9" x14ac:dyDescent="0.3">
      <c r="B1307" s="2">
        <v>44505</v>
      </c>
      <c r="C1307" s="1" t="s">
        <v>14</v>
      </c>
      <c r="D1307" s="1" t="s">
        <v>12</v>
      </c>
      <c r="E1307" s="1" t="s">
        <v>22</v>
      </c>
      <c r="F1307" s="1" t="s">
        <v>23</v>
      </c>
      <c r="G1307" s="3">
        <v>12</v>
      </c>
      <c r="H1307" s="3">
        <v>315</v>
      </c>
      <c r="I1307">
        <f t="shared" si="20"/>
        <v>3780</v>
      </c>
    </row>
    <row r="1308" spans="2:9" x14ac:dyDescent="0.3">
      <c r="B1308" s="2">
        <v>44505</v>
      </c>
      <c r="C1308" s="1" t="s">
        <v>15</v>
      </c>
      <c r="D1308" s="1" t="s">
        <v>8</v>
      </c>
      <c r="E1308" s="1" t="s">
        <v>22</v>
      </c>
      <c r="F1308" s="1" t="s">
        <v>23</v>
      </c>
      <c r="G1308" s="3">
        <v>5</v>
      </c>
      <c r="H1308" s="3">
        <v>1080</v>
      </c>
      <c r="I1308">
        <f t="shared" si="20"/>
        <v>5400</v>
      </c>
    </row>
    <row r="1309" spans="2:9" x14ac:dyDescent="0.3">
      <c r="B1309" s="2">
        <v>44505</v>
      </c>
      <c r="C1309" s="1" t="s">
        <v>16</v>
      </c>
      <c r="D1309" s="1" t="s">
        <v>17</v>
      </c>
      <c r="E1309" s="1" t="s">
        <v>24</v>
      </c>
      <c r="F1309" s="1" t="s">
        <v>23</v>
      </c>
      <c r="G1309" s="3">
        <v>2</v>
      </c>
      <c r="H1309" s="3">
        <v>1575</v>
      </c>
      <c r="I1309">
        <f t="shared" si="20"/>
        <v>3150</v>
      </c>
    </row>
    <row r="1310" spans="2:9" x14ac:dyDescent="0.3">
      <c r="B1310" s="2">
        <v>44505</v>
      </c>
      <c r="C1310" s="1" t="s">
        <v>18</v>
      </c>
      <c r="D1310" s="1" t="s">
        <v>17</v>
      </c>
      <c r="E1310" s="1" t="s">
        <v>24</v>
      </c>
      <c r="F1310" s="1" t="s">
        <v>23</v>
      </c>
      <c r="G1310" s="3">
        <v>11</v>
      </c>
      <c r="H1310" s="3">
        <v>790</v>
      </c>
      <c r="I1310">
        <f t="shared" si="20"/>
        <v>8690</v>
      </c>
    </row>
    <row r="1311" spans="2:9" x14ac:dyDescent="0.3">
      <c r="B1311" s="2">
        <v>44505</v>
      </c>
      <c r="C1311" s="1" t="s">
        <v>7</v>
      </c>
      <c r="D1311" s="1" t="s">
        <v>8</v>
      </c>
      <c r="E1311" s="1" t="s">
        <v>25</v>
      </c>
      <c r="F1311" s="1" t="s">
        <v>26</v>
      </c>
      <c r="G1311" s="3">
        <v>5</v>
      </c>
      <c r="H1311" s="3">
        <v>2001</v>
      </c>
      <c r="I1311">
        <f t="shared" si="20"/>
        <v>10005</v>
      </c>
    </row>
    <row r="1312" spans="2:9" x14ac:dyDescent="0.3">
      <c r="B1312" s="2">
        <v>44505</v>
      </c>
      <c r="C1312" s="1" t="s">
        <v>11</v>
      </c>
      <c r="D1312" s="1" t="s">
        <v>12</v>
      </c>
      <c r="E1312" s="1" t="s">
        <v>27</v>
      </c>
      <c r="F1312" s="1" t="s">
        <v>26</v>
      </c>
      <c r="G1312" s="3">
        <v>60</v>
      </c>
      <c r="H1312" s="3">
        <v>75</v>
      </c>
      <c r="I1312">
        <f t="shared" si="20"/>
        <v>4500</v>
      </c>
    </row>
    <row r="1313" spans="2:9" x14ac:dyDescent="0.3">
      <c r="B1313" s="2">
        <v>44505</v>
      </c>
      <c r="C1313" s="1" t="s">
        <v>14</v>
      </c>
      <c r="D1313" s="1" t="s">
        <v>12</v>
      </c>
      <c r="E1313" s="1" t="s">
        <v>25</v>
      </c>
      <c r="F1313" s="1" t="s">
        <v>26</v>
      </c>
      <c r="G1313" s="3">
        <v>6</v>
      </c>
      <c r="H1313" s="3">
        <v>315</v>
      </c>
      <c r="I1313">
        <f t="shared" si="20"/>
        <v>1890</v>
      </c>
    </row>
    <row r="1314" spans="2:9" x14ac:dyDescent="0.3">
      <c r="B1314" s="2">
        <v>44505</v>
      </c>
      <c r="C1314" s="1" t="s">
        <v>15</v>
      </c>
      <c r="D1314" s="1" t="s">
        <v>8</v>
      </c>
      <c r="E1314" s="1" t="s">
        <v>25</v>
      </c>
      <c r="F1314" s="1" t="s">
        <v>26</v>
      </c>
      <c r="G1314" s="3">
        <v>4</v>
      </c>
      <c r="H1314" s="3">
        <v>1080</v>
      </c>
      <c r="I1314">
        <f t="shared" si="20"/>
        <v>4320</v>
      </c>
    </row>
    <row r="1315" spans="2:9" x14ac:dyDescent="0.3">
      <c r="B1315" s="2">
        <v>44505</v>
      </c>
      <c r="C1315" s="1" t="s">
        <v>16</v>
      </c>
      <c r="D1315" s="1" t="s">
        <v>17</v>
      </c>
      <c r="E1315" s="1" t="s">
        <v>27</v>
      </c>
      <c r="F1315" s="1" t="s">
        <v>26</v>
      </c>
      <c r="G1315" s="3">
        <v>6</v>
      </c>
      <c r="H1315" s="3">
        <v>1575</v>
      </c>
      <c r="I1315">
        <f t="shared" si="20"/>
        <v>9450</v>
      </c>
    </row>
    <row r="1316" spans="2:9" x14ac:dyDescent="0.3">
      <c r="B1316" s="2">
        <v>44505</v>
      </c>
      <c r="C1316" s="1" t="s">
        <v>18</v>
      </c>
      <c r="D1316" s="1" t="s">
        <v>17</v>
      </c>
      <c r="E1316" s="1" t="s">
        <v>27</v>
      </c>
      <c r="F1316" s="1" t="s">
        <v>26</v>
      </c>
      <c r="G1316" s="3">
        <v>10</v>
      </c>
      <c r="H1316" s="3">
        <v>790</v>
      </c>
      <c r="I1316">
        <f t="shared" si="20"/>
        <v>7900</v>
      </c>
    </row>
    <row r="1317" spans="2:9" x14ac:dyDescent="0.3">
      <c r="B1317" s="2">
        <v>44505</v>
      </c>
      <c r="C1317" s="1" t="s">
        <v>7</v>
      </c>
      <c r="D1317" s="1" t="s">
        <v>8</v>
      </c>
      <c r="E1317" s="1" t="s">
        <v>28</v>
      </c>
      <c r="F1317" s="1" t="s">
        <v>29</v>
      </c>
      <c r="G1317" s="3">
        <v>3</v>
      </c>
      <c r="H1317" s="3">
        <v>2001</v>
      </c>
      <c r="I1317">
        <f t="shared" si="20"/>
        <v>6003</v>
      </c>
    </row>
    <row r="1318" spans="2:9" x14ac:dyDescent="0.3">
      <c r="B1318" s="2">
        <v>44505</v>
      </c>
      <c r="C1318" s="1" t="s">
        <v>11</v>
      </c>
      <c r="D1318" s="1" t="s">
        <v>12</v>
      </c>
      <c r="E1318" s="1" t="s">
        <v>30</v>
      </c>
      <c r="F1318" s="1" t="s">
        <v>29</v>
      </c>
      <c r="G1318" s="3">
        <v>40</v>
      </c>
      <c r="H1318" s="3">
        <v>75</v>
      </c>
      <c r="I1318">
        <f t="shared" si="20"/>
        <v>3000</v>
      </c>
    </row>
    <row r="1319" spans="2:9" x14ac:dyDescent="0.3">
      <c r="B1319" s="2">
        <v>44505</v>
      </c>
      <c r="C1319" s="1" t="s">
        <v>14</v>
      </c>
      <c r="D1319" s="1" t="s">
        <v>12</v>
      </c>
      <c r="E1319" s="1" t="s">
        <v>30</v>
      </c>
      <c r="F1319" s="1" t="s">
        <v>29</v>
      </c>
      <c r="G1319" s="3">
        <v>7</v>
      </c>
      <c r="H1319" s="3">
        <v>315</v>
      </c>
      <c r="I1319">
        <f t="shared" si="20"/>
        <v>2205</v>
      </c>
    </row>
    <row r="1320" spans="2:9" x14ac:dyDescent="0.3">
      <c r="B1320" s="2">
        <v>44505</v>
      </c>
      <c r="C1320" s="1" t="s">
        <v>15</v>
      </c>
      <c r="D1320" s="1" t="s">
        <v>8</v>
      </c>
      <c r="E1320" s="1" t="s">
        <v>28</v>
      </c>
      <c r="F1320" s="1" t="s">
        <v>29</v>
      </c>
      <c r="G1320" s="3">
        <v>6</v>
      </c>
      <c r="H1320" s="3">
        <v>1080</v>
      </c>
      <c r="I1320">
        <f t="shared" si="20"/>
        <v>6480</v>
      </c>
    </row>
    <row r="1321" spans="2:9" x14ac:dyDescent="0.3">
      <c r="B1321" s="2">
        <v>44505</v>
      </c>
      <c r="C1321" s="1" t="s">
        <v>16</v>
      </c>
      <c r="D1321" s="1" t="s">
        <v>17</v>
      </c>
      <c r="E1321" s="1" t="s">
        <v>28</v>
      </c>
      <c r="F1321" s="1" t="s">
        <v>29</v>
      </c>
      <c r="G1321" s="3">
        <v>4</v>
      </c>
      <c r="H1321" s="3">
        <v>1575</v>
      </c>
      <c r="I1321">
        <f t="shared" si="20"/>
        <v>6300</v>
      </c>
    </row>
    <row r="1322" spans="2:9" x14ac:dyDescent="0.3">
      <c r="B1322" s="2">
        <v>44505</v>
      </c>
      <c r="C1322" s="1" t="s">
        <v>18</v>
      </c>
      <c r="D1322" s="1" t="s">
        <v>17</v>
      </c>
      <c r="E1322" s="1" t="s">
        <v>28</v>
      </c>
      <c r="F1322" s="1" t="s">
        <v>29</v>
      </c>
      <c r="G1322" s="3">
        <v>9</v>
      </c>
      <c r="H1322" s="3">
        <v>790</v>
      </c>
      <c r="I1322">
        <f t="shared" si="20"/>
        <v>7110</v>
      </c>
    </row>
    <row r="1323" spans="2:9" x14ac:dyDescent="0.3">
      <c r="B1323" s="2">
        <v>44512</v>
      </c>
      <c r="C1323" s="1" t="s">
        <v>7</v>
      </c>
      <c r="D1323" s="1" t="s">
        <v>8</v>
      </c>
      <c r="E1323" s="1" t="s">
        <v>13</v>
      </c>
      <c r="F1323" s="1" t="s">
        <v>10</v>
      </c>
      <c r="G1323" s="3">
        <v>3</v>
      </c>
      <c r="H1323" s="3">
        <v>2001</v>
      </c>
      <c r="I1323">
        <f t="shared" si="20"/>
        <v>6003</v>
      </c>
    </row>
    <row r="1324" spans="2:9" x14ac:dyDescent="0.3">
      <c r="B1324" s="2">
        <v>44512</v>
      </c>
      <c r="C1324" s="1" t="s">
        <v>11</v>
      </c>
      <c r="D1324" s="1" t="s">
        <v>12</v>
      </c>
      <c r="E1324" s="1" t="s">
        <v>13</v>
      </c>
      <c r="F1324" s="1" t="s">
        <v>10</v>
      </c>
      <c r="G1324" s="3">
        <v>55</v>
      </c>
      <c r="H1324" s="3">
        <v>75</v>
      </c>
      <c r="I1324">
        <f t="shared" si="20"/>
        <v>4125</v>
      </c>
    </row>
    <row r="1325" spans="2:9" x14ac:dyDescent="0.3">
      <c r="B1325" s="2">
        <v>44512</v>
      </c>
      <c r="C1325" s="1" t="s">
        <v>14</v>
      </c>
      <c r="D1325" s="1" t="s">
        <v>12</v>
      </c>
      <c r="E1325" s="1" t="s">
        <v>13</v>
      </c>
      <c r="F1325" s="1" t="s">
        <v>10</v>
      </c>
      <c r="G1325" s="3">
        <v>10</v>
      </c>
      <c r="H1325" s="3">
        <v>315</v>
      </c>
      <c r="I1325">
        <f t="shared" si="20"/>
        <v>3150</v>
      </c>
    </row>
    <row r="1326" spans="2:9" x14ac:dyDescent="0.3">
      <c r="B1326" s="2">
        <v>44512</v>
      </c>
      <c r="C1326" s="1" t="s">
        <v>15</v>
      </c>
      <c r="D1326" s="1" t="s">
        <v>8</v>
      </c>
      <c r="E1326" s="1" t="s">
        <v>13</v>
      </c>
      <c r="F1326" s="1" t="s">
        <v>10</v>
      </c>
      <c r="G1326" s="3">
        <v>5</v>
      </c>
      <c r="H1326" s="3">
        <v>1080</v>
      </c>
      <c r="I1326">
        <f t="shared" si="20"/>
        <v>5400</v>
      </c>
    </row>
    <row r="1327" spans="2:9" x14ac:dyDescent="0.3">
      <c r="B1327" s="2">
        <v>44512</v>
      </c>
      <c r="C1327" s="1" t="s">
        <v>16</v>
      </c>
      <c r="D1327" s="1" t="s">
        <v>17</v>
      </c>
      <c r="E1327" s="1" t="s">
        <v>9</v>
      </c>
      <c r="F1327" s="1" t="s">
        <v>10</v>
      </c>
      <c r="G1327" s="3">
        <v>6</v>
      </c>
      <c r="H1327" s="3">
        <v>1575</v>
      </c>
      <c r="I1327">
        <f t="shared" si="20"/>
        <v>9450</v>
      </c>
    </row>
    <row r="1328" spans="2:9" x14ac:dyDescent="0.3">
      <c r="B1328" s="2">
        <v>44512</v>
      </c>
      <c r="C1328" s="1" t="s">
        <v>18</v>
      </c>
      <c r="D1328" s="1" t="s">
        <v>17</v>
      </c>
      <c r="E1328" s="1" t="s">
        <v>9</v>
      </c>
      <c r="F1328" s="1" t="s">
        <v>10</v>
      </c>
      <c r="G1328" s="3">
        <v>11</v>
      </c>
      <c r="H1328" s="3">
        <v>790</v>
      </c>
      <c r="I1328">
        <f t="shared" si="20"/>
        <v>8690</v>
      </c>
    </row>
    <row r="1329" spans="2:9" x14ac:dyDescent="0.3">
      <c r="B1329" s="2">
        <v>44512</v>
      </c>
      <c r="C1329" s="1" t="s">
        <v>7</v>
      </c>
      <c r="D1329" s="1" t="s">
        <v>8</v>
      </c>
      <c r="E1329" s="1" t="s">
        <v>19</v>
      </c>
      <c r="F1329" s="1" t="s">
        <v>20</v>
      </c>
      <c r="G1329" s="3">
        <v>6</v>
      </c>
      <c r="H1329" s="3">
        <v>2001</v>
      </c>
      <c r="I1329">
        <f t="shared" si="20"/>
        <v>12006</v>
      </c>
    </row>
    <row r="1330" spans="2:9" x14ac:dyDescent="0.3">
      <c r="B1330" s="2">
        <v>44512</v>
      </c>
      <c r="C1330" s="1" t="s">
        <v>11</v>
      </c>
      <c r="D1330" s="1" t="s">
        <v>12</v>
      </c>
      <c r="E1330" s="1" t="s">
        <v>21</v>
      </c>
      <c r="F1330" s="1" t="s">
        <v>20</v>
      </c>
      <c r="G1330" s="3">
        <v>32</v>
      </c>
      <c r="H1330" s="3">
        <v>75</v>
      </c>
      <c r="I1330">
        <f t="shared" si="20"/>
        <v>2400</v>
      </c>
    </row>
    <row r="1331" spans="2:9" x14ac:dyDescent="0.3">
      <c r="B1331" s="2">
        <v>44512</v>
      </c>
      <c r="C1331" s="1" t="s">
        <v>14</v>
      </c>
      <c r="D1331" s="1" t="s">
        <v>12</v>
      </c>
      <c r="E1331" s="1" t="s">
        <v>21</v>
      </c>
      <c r="F1331" s="1" t="s">
        <v>20</v>
      </c>
      <c r="G1331" s="3">
        <v>8</v>
      </c>
      <c r="H1331" s="3">
        <v>315</v>
      </c>
      <c r="I1331">
        <f t="shared" si="20"/>
        <v>2520</v>
      </c>
    </row>
    <row r="1332" spans="2:9" x14ac:dyDescent="0.3">
      <c r="B1332" s="2">
        <v>44512</v>
      </c>
      <c r="C1332" s="1" t="s">
        <v>15</v>
      </c>
      <c r="D1332" s="1" t="s">
        <v>8</v>
      </c>
      <c r="E1332" s="1" t="s">
        <v>19</v>
      </c>
      <c r="F1332" s="1" t="s">
        <v>20</v>
      </c>
      <c r="G1332" s="3">
        <v>2</v>
      </c>
      <c r="H1332" s="3">
        <v>1080</v>
      </c>
      <c r="I1332">
        <f t="shared" si="20"/>
        <v>2160</v>
      </c>
    </row>
    <row r="1333" spans="2:9" x14ac:dyDescent="0.3">
      <c r="B1333" s="2">
        <v>44512</v>
      </c>
      <c r="C1333" s="1" t="s">
        <v>16</v>
      </c>
      <c r="D1333" s="1" t="s">
        <v>17</v>
      </c>
      <c r="E1333" s="1" t="s">
        <v>19</v>
      </c>
      <c r="F1333" s="1" t="s">
        <v>20</v>
      </c>
      <c r="G1333" s="3">
        <v>5</v>
      </c>
      <c r="H1333" s="3">
        <v>1575</v>
      </c>
      <c r="I1333">
        <f t="shared" si="20"/>
        <v>7875</v>
      </c>
    </row>
    <row r="1334" spans="2:9" x14ac:dyDescent="0.3">
      <c r="B1334" s="2">
        <v>44512</v>
      </c>
      <c r="C1334" s="1" t="s">
        <v>18</v>
      </c>
      <c r="D1334" s="1" t="s">
        <v>17</v>
      </c>
      <c r="E1334" s="1" t="s">
        <v>19</v>
      </c>
      <c r="F1334" s="1" t="s">
        <v>20</v>
      </c>
      <c r="G1334" s="3">
        <v>7</v>
      </c>
      <c r="H1334" s="3">
        <v>790</v>
      </c>
      <c r="I1334">
        <f t="shared" si="20"/>
        <v>5530</v>
      </c>
    </row>
    <row r="1335" spans="2:9" x14ac:dyDescent="0.3">
      <c r="B1335" s="2">
        <v>44512</v>
      </c>
      <c r="C1335" s="1" t="s">
        <v>7</v>
      </c>
      <c r="D1335" s="1" t="s">
        <v>8</v>
      </c>
      <c r="E1335" s="1" t="s">
        <v>22</v>
      </c>
      <c r="F1335" s="1" t="s">
        <v>23</v>
      </c>
      <c r="G1335" s="3">
        <v>3</v>
      </c>
      <c r="H1335" s="3">
        <v>2001</v>
      </c>
      <c r="I1335">
        <f t="shared" si="20"/>
        <v>6003</v>
      </c>
    </row>
    <row r="1336" spans="2:9" x14ac:dyDescent="0.3">
      <c r="B1336" s="2">
        <v>44512</v>
      </c>
      <c r="C1336" s="1" t="s">
        <v>11</v>
      </c>
      <c r="D1336" s="1" t="s">
        <v>12</v>
      </c>
      <c r="E1336" s="1" t="s">
        <v>22</v>
      </c>
      <c r="F1336" s="1" t="s">
        <v>23</v>
      </c>
      <c r="G1336" s="3">
        <v>26</v>
      </c>
      <c r="H1336" s="3">
        <v>75</v>
      </c>
      <c r="I1336">
        <f t="shared" si="20"/>
        <v>1950</v>
      </c>
    </row>
    <row r="1337" spans="2:9" x14ac:dyDescent="0.3">
      <c r="B1337" s="2">
        <v>44512</v>
      </c>
      <c r="C1337" s="1" t="s">
        <v>14</v>
      </c>
      <c r="D1337" s="1" t="s">
        <v>12</v>
      </c>
      <c r="E1337" s="1" t="s">
        <v>22</v>
      </c>
      <c r="F1337" s="1" t="s">
        <v>23</v>
      </c>
      <c r="G1337" s="3">
        <v>11</v>
      </c>
      <c r="H1337" s="3">
        <v>315</v>
      </c>
      <c r="I1337">
        <f t="shared" si="20"/>
        <v>3465</v>
      </c>
    </row>
    <row r="1338" spans="2:9" x14ac:dyDescent="0.3">
      <c r="B1338" s="2">
        <v>44512</v>
      </c>
      <c r="C1338" s="1" t="s">
        <v>15</v>
      </c>
      <c r="D1338" s="1" t="s">
        <v>8</v>
      </c>
      <c r="E1338" s="1" t="s">
        <v>22</v>
      </c>
      <c r="F1338" s="1" t="s">
        <v>23</v>
      </c>
      <c r="G1338" s="3">
        <v>3</v>
      </c>
      <c r="H1338" s="3">
        <v>1080</v>
      </c>
      <c r="I1338">
        <f t="shared" si="20"/>
        <v>3240</v>
      </c>
    </row>
    <row r="1339" spans="2:9" x14ac:dyDescent="0.3">
      <c r="B1339" s="2">
        <v>44512</v>
      </c>
      <c r="C1339" s="1" t="s">
        <v>16</v>
      </c>
      <c r="D1339" s="1" t="s">
        <v>17</v>
      </c>
      <c r="E1339" s="1" t="s">
        <v>24</v>
      </c>
      <c r="F1339" s="1" t="s">
        <v>23</v>
      </c>
      <c r="G1339" s="3">
        <v>4</v>
      </c>
      <c r="H1339" s="3">
        <v>1575</v>
      </c>
      <c r="I1339">
        <f t="shared" si="20"/>
        <v>6300</v>
      </c>
    </row>
    <row r="1340" spans="2:9" x14ac:dyDescent="0.3">
      <c r="B1340" s="2">
        <v>44512</v>
      </c>
      <c r="C1340" s="1" t="s">
        <v>18</v>
      </c>
      <c r="D1340" s="1" t="s">
        <v>17</v>
      </c>
      <c r="E1340" s="1" t="s">
        <v>24</v>
      </c>
      <c r="F1340" s="1" t="s">
        <v>23</v>
      </c>
      <c r="G1340" s="3">
        <v>6</v>
      </c>
      <c r="H1340" s="3">
        <v>790</v>
      </c>
      <c r="I1340">
        <f t="shared" si="20"/>
        <v>4740</v>
      </c>
    </row>
    <row r="1341" spans="2:9" x14ac:dyDescent="0.3">
      <c r="B1341" s="2">
        <v>44512</v>
      </c>
      <c r="C1341" s="1" t="s">
        <v>7</v>
      </c>
      <c r="D1341" s="1" t="s">
        <v>8</v>
      </c>
      <c r="E1341" s="1" t="s">
        <v>25</v>
      </c>
      <c r="F1341" s="1" t="s">
        <v>26</v>
      </c>
      <c r="G1341" s="3">
        <v>4</v>
      </c>
      <c r="H1341" s="3">
        <v>2001</v>
      </c>
      <c r="I1341">
        <f t="shared" si="20"/>
        <v>8004</v>
      </c>
    </row>
    <row r="1342" spans="2:9" x14ac:dyDescent="0.3">
      <c r="B1342" s="2">
        <v>44512</v>
      </c>
      <c r="C1342" s="1" t="s">
        <v>11</v>
      </c>
      <c r="D1342" s="1" t="s">
        <v>12</v>
      </c>
      <c r="E1342" s="1" t="s">
        <v>25</v>
      </c>
      <c r="F1342" s="1" t="s">
        <v>26</v>
      </c>
      <c r="G1342" s="3">
        <v>52</v>
      </c>
      <c r="H1342" s="3">
        <v>75</v>
      </c>
      <c r="I1342">
        <f t="shared" si="20"/>
        <v>3900</v>
      </c>
    </row>
    <row r="1343" spans="2:9" x14ac:dyDescent="0.3">
      <c r="B1343" s="2">
        <v>44512</v>
      </c>
      <c r="C1343" s="1" t="s">
        <v>14</v>
      </c>
      <c r="D1343" s="1" t="s">
        <v>12</v>
      </c>
      <c r="E1343" s="1" t="s">
        <v>25</v>
      </c>
      <c r="F1343" s="1" t="s">
        <v>26</v>
      </c>
      <c r="G1343" s="3">
        <v>6</v>
      </c>
      <c r="H1343" s="3">
        <v>315</v>
      </c>
      <c r="I1343">
        <f t="shared" si="20"/>
        <v>1890</v>
      </c>
    </row>
    <row r="1344" spans="2:9" x14ac:dyDescent="0.3">
      <c r="B1344" s="2">
        <v>44512</v>
      </c>
      <c r="C1344" s="1" t="s">
        <v>15</v>
      </c>
      <c r="D1344" s="1" t="s">
        <v>8</v>
      </c>
      <c r="E1344" s="1" t="s">
        <v>25</v>
      </c>
      <c r="F1344" s="1" t="s">
        <v>26</v>
      </c>
      <c r="G1344" s="3">
        <v>4</v>
      </c>
      <c r="H1344" s="3">
        <v>1080</v>
      </c>
      <c r="I1344">
        <f t="shared" si="20"/>
        <v>4320</v>
      </c>
    </row>
    <row r="1345" spans="2:9" x14ac:dyDescent="0.3">
      <c r="B1345" s="2">
        <v>44512</v>
      </c>
      <c r="C1345" s="1" t="s">
        <v>16</v>
      </c>
      <c r="D1345" s="1" t="s">
        <v>17</v>
      </c>
      <c r="E1345" s="1" t="s">
        <v>27</v>
      </c>
      <c r="F1345" s="1" t="s">
        <v>26</v>
      </c>
      <c r="G1345" s="3">
        <v>2</v>
      </c>
      <c r="H1345" s="3">
        <v>1575</v>
      </c>
      <c r="I1345">
        <f t="shared" si="20"/>
        <v>3150</v>
      </c>
    </row>
    <row r="1346" spans="2:9" x14ac:dyDescent="0.3">
      <c r="B1346" s="2">
        <v>44512</v>
      </c>
      <c r="C1346" s="1" t="s">
        <v>18</v>
      </c>
      <c r="D1346" s="1" t="s">
        <v>17</v>
      </c>
      <c r="E1346" s="1" t="s">
        <v>27</v>
      </c>
      <c r="F1346" s="1" t="s">
        <v>26</v>
      </c>
      <c r="G1346" s="3">
        <v>7</v>
      </c>
      <c r="H1346" s="3">
        <v>790</v>
      </c>
      <c r="I1346">
        <f t="shared" si="20"/>
        <v>5530</v>
      </c>
    </row>
    <row r="1347" spans="2:9" x14ac:dyDescent="0.3">
      <c r="B1347" s="2">
        <v>44512</v>
      </c>
      <c r="C1347" s="1" t="s">
        <v>7</v>
      </c>
      <c r="D1347" s="1" t="s">
        <v>8</v>
      </c>
      <c r="E1347" s="1" t="s">
        <v>28</v>
      </c>
      <c r="F1347" s="1" t="s">
        <v>29</v>
      </c>
      <c r="G1347" s="3">
        <v>6</v>
      </c>
      <c r="H1347" s="3">
        <v>2001</v>
      </c>
      <c r="I1347">
        <f t="shared" si="20"/>
        <v>12006</v>
      </c>
    </row>
    <row r="1348" spans="2:9" x14ac:dyDescent="0.3">
      <c r="B1348" s="2">
        <v>44512</v>
      </c>
      <c r="C1348" s="1" t="s">
        <v>11</v>
      </c>
      <c r="D1348" s="1" t="s">
        <v>12</v>
      </c>
      <c r="E1348" s="1" t="s">
        <v>30</v>
      </c>
      <c r="F1348" s="1" t="s">
        <v>29</v>
      </c>
      <c r="G1348" s="3">
        <v>40</v>
      </c>
      <c r="H1348" s="3">
        <v>75</v>
      </c>
      <c r="I1348">
        <f t="shared" ref="I1348:I1411" si="21">H1348*G1348</f>
        <v>3000</v>
      </c>
    </row>
    <row r="1349" spans="2:9" x14ac:dyDescent="0.3">
      <c r="B1349" s="2">
        <v>44512</v>
      </c>
      <c r="C1349" s="1" t="s">
        <v>14</v>
      </c>
      <c r="D1349" s="1" t="s">
        <v>12</v>
      </c>
      <c r="E1349" s="1" t="s">
        <v>30</v>
      </c>
      <c r="F1349" s="1" t="s">
        <v>29</v>
      </c>
      <c r="G1349" s="3">
        <v>7</v>
      </c>
      <c r="H1349" s="3">
        <v>315</v>
      </c>
      <c r="I1349">
        <f t="shared" si="21"/>
        <v>2205</v>
      </c>
    </row>
    <row r="1350" spans="2:9" x14ac:dyDescent="0.3">
      <c r="B1350" s="2">
        <v>44512</v>
      </c>
      <c r="C1350" s="1" t="s">
        <v>15</v>
      </c>
      <c r="D1350" s="1" t="s">
        <v>8</v>
      </c>
      <c r="E1350" s="1" t="s">
        <v>28</v>
      </c>
      <c r="F1350" s="1" t="s">
        <v>29</v>
      </c>
      <c r="G1350" s="3">
        <v>5</v>
      </c>
      <c r="H1350" s="3">
        <v>1080</v>
      </c>
      <c r="I1350">
        <f t="shared" si="21"/>
        <v>5400</v>
      </c>
    </row>
    <row r="1351" spans="2:9" x14ac:dyDescent="0.3">
      <c r="B1351" s="2">
        <v>44512</v>
      </c>
      <c r="C1351" s="1" t="s">
        <v>16</v>
      </c>
      <c r="D1351" s="1" t="s">
        <v>17</v>
      </c>
      <c r="E1351" s="1" t="s">
        <v>28</v>
      </c>
      <c r="F1351" s="1" t="s">
        <v>29</v>
      </c>
      <c r="G1351" s="3">
        <v>5</v>
      </c>
      <c r="H1351" s="3">
        <v>1575</v>
      </c>
      <c r="I1351">
        <f t="shared" si="21"/>
        <v>7875</v>
      </c>
    </row>
    <row r="1352" spans="2:9" x14ac:dyDescent="0.3">
      <c r="B1352" s="2">
        <v>44512</v>
      </c>
      <c r="C1352" s="1" t="s">
        <v>18</v>
      </c>
      <c r="D1352" s="1" t="s">
        <v>17</v>
      </c>
      <c r="E1352" s="1" t="s">
        <v>28</v>
      </c>
      <c r="F1352" s="1" t="s">
        <v>29</v>
      </c>
      <c r="G1352" s="3">
        <v>5</v>
      </c>
      <c r="H1352" s="3">
        <v>790</v>
      </c>
      <c r="I1352">
        <f t="shared" si="21"/>
        <v>3950</v>
      </c>
    </row>
    <row r="1353" spans="2:9" x14ac:dyDescent="0.3">
      <c r="B1353" s="2">
        <v>44519</v>
      </c>
      <c r="C1353" s="1" t="s">
        <v>7</v>
      </c>
      <c r="D1353" s="1" t="s">
        <v>8</v>
      </c>
      <c r="E1353" s="1" t="s">
        <v>13</v>
      </c>
      <c r="F1353" s="1" t="s">
        <v>10</v>
      </c>
      <c r="G1353" s="3">
        <v>5</v>
      </c>
      <c r="H1353" s="3">
        <v>2001</v>
      </c>
      <c r="I1353">
        <f t="shared" si="21"/>
        <v>10005</v>
      </c>
    </row>
    <row r="1354" spans="2:9" x14ac:dyDescent="0.3">
      <c r="B1354" s="2">
        <v>44519</v>
      </c>
      <c r="C1354" s="1" t="s">
        <v>11</v>
      </c>
      <c r="D1354" s="1" t="s">
        <v>12</v>
      </c>
      <c r="E1354" s="1" t="s">
        <v>13</v>
      </c>
      <c r="F1354" s="1" t="s">
        <v>10</v>
      </c>
      <c r="G1354" s="3">
        <v>55</v>
      </c>
      <c r="H1354" s="3">
        <v>75</v>
      </c>
      <c r="I1354">
        <f t="shared" si="21"/>
        <v>4125</v>
      </c>
    </row>
    <row r="1355" spans="2:9" x14ac:dyDescent="0.3">
      <c r="B1355" s="2">
        <v>44519</v>
      </c>
      <c r="C1355" s="1" t="s">
        <v>14</v>
      </c>
      <c r="D1355" s="1" t="s">
        <v>12</v>
      </c>
      <c r="E1355" s="1" t="s">
        <v>13</v>
      </c>
      <c r="F1355" s="1" t="s">
        <v>10</v>
      </c>
      <c r="G1355" s="3">
        <v>6</v>
      </c>
      <c r="H1355" s="3">
        <v>315</v>
      </c>
      <c r="I1355">
        <f t="shared" si="21"/>
        <v>1890</v>
      </c>
    </row>
    <row r="1356" spans="2:9" x14ac:dyDescent="0.3">
      <c r="B1356" s="2">
        <v>44519</v>
      </c>
      <c r="C1356" s="1" t="s">
        <v>15</v>
      </c>
      <c r="D1356" s="1" t="s">
        <v>8</v>
      </c>
      <c r="E1356" s="1" t="s">
        <v>13</v>
      </c>
      <c r="F1356" s="1" t="s">
        <v>10</v>
      </c>
      <c r="G1356" s="3">
        <v>5</v>
      </c>
      <c r="H1356" s="3">
        <v>1080</v>
      </c>
      <c r="I1356">
        <f t="shared" si="21"/>
        <v>5400</v>
      </c>
    </row>
    <row r="1357" spans="2:9" x14ac:dyDescent="0.3">
      <c r="B1357" s="2">
        <v>44519</v>
      </c>
      <c r="C1357" s="1" t="s">
        <v>16</v>
      </c>
      <c r="D1357" s="1" t="s">
        <v>17</v>
      </c>
      <c r="E1357" s="1" t="s">
        <v>9</v>
      </c>
      <c r="F1357" s="1" t="s">
        <v>10</v>
      </c>
      <c r="G1357" s="3">
        <v>6</v>
      </c>
      <c r="H1357" s="3">
        <v>1575</v>
      </c>
      <c r="I1357">
        <f t="shared" si="21"/>
        <v>9450</v>
      </c>
    </row>
    <row r="1358" spans="2:9" x14ac:dyDescent="0.3">
      <c r="B1358" s="2">
        <v>44519</v>
      </c>
      <c r="C1358" s="1" t="s">
        <v>18</v>
      </c>
      <c r="D1358" s="1" t="s">
        <v>17</v>
      </c>
      <c r="E1358" s="1" t="s">
        <v>9</v>
      </c>
      <c r="F1358" s="1" t="s">
        <v>10</v>
      </c>
      <c r="G1358" s="3">
        <v>11</v>
      </c>
      <c r="H1358" s="3">
        <v>790</v>
      </c>
      <c r="I1358">
        <f t="shared" si="21"/>
        <v>8690</v>
      </c>
    </row>
    <row r="1359" spans="2:9" x14ac:dyDescent="0.3">
      <c r="B1359" s="2">
        <v>44519</v>
      </c>
      <c r="C1359" s="1" t="s">
        <v>7</v>
      </c>
      <c r="D1359" s="1" t="s">
        <v>8</v>
      </c>
      <c r="E1359" s="1" t="s">
        <v>19</v>
      </c>
      <c r="F1359" s="1" t="s">
        <v>20</v>
      </c>
      <c r="G1359" s="3">
        <v>6</v>
      </c>
      <c r="H1359" s="3">
        <v>2001</v>
      </c>
      <c r="I1359">
        <f t="shared" si="21"/>
        <v>12006</v>
      </c>
    </row>
    <row r="1360" spans="2:9" x14ac:dyDescent="0.3">
      <c r="B1360" s="2">
        <v>44519</v>
      </c>
      <c r="C1360" s="1" t="s">
        <v>11</v>
      </c>
      <c r="D1360" s="1" t="s">
        <v>12</v>
      </c>
      <c r="E1360" s="1" t="s">
        <v>21</v>
      </c>
      <c r="F1360" s="1" t="s">
        <v>20</v>
      </c>
      <c r="G1360" s="3">
        <v>55</v>
      </c>
      <c r="H1360" s="3">
        <v>75</v>
      </c>
      <c r="I1360">
        <f t="shared" si="21"/>
        <v>4125</v>
      </c>
    </row>
    <row r="1361" spans="2:9" x14ac:dyDescent="0.3">
      <c r="B1361" s="2">
        <v>44519</v>
      </c>
      <c r="C1361" s="1" t="s">
        <v>14</v>
      </c>
      <c r="D1361" s="1" t="s">
        <v>12</v>
      </c>
      <c r="E1361" s="1" t="s">
        <v>21</v>
      </c>
      <c r="F1361" s="1" t="s">
        <v>20</v>
      </c>
      <c r="G1361" s="3">
        <v>12</v>
      </c>
      <c r="H1361" s="3">
        <v>315</v>
      </c>
      <c r="I1361">
        <f t="shared" si="21"/>
        <v>3780</v>
      </c>
    </row>
    <row r="1362" spans="2:9" x14ac:dyDescent="0.3">
      <c r="B1362" s="2">
        <v>44519</v>
      </c>
      <c r="C1362" s="1" t="s">
        <v>15</v>
      </c>
      <c r="D1362" s="1" t="s">
        <v>8</v>
      </c>
      <c r="E1362" s="1" t="s">
        <v>19</v>
      </c>
      <c r="F1362" s="1" t="s">
        <v>20</v>
      </c>
      <c r="G1362" s="3">
        <v>6</v>
      </c>
      <c r="H1362" s="3">
        <v>1080</v>
      </c>
      <c r="I1362">
        <f t="shared" si="21"/>
        <v>6480</v>
      </c>
    </row>
    <row r="1363" spans="2:9" x14ac:dyDescent="0.3">
      <c r="B1363" s="2">
        <v>44519</v>
      </c>
      <c r="C1363" s="1" t="s">
        <v>16</v>
      </c>
      <c r="D1363" s="1" t="s">
        <v>17</v>
      </c>
      <c r="E1363" s="1" t="s">
        <v>19</v>
      </c>
      <c r="F1363" s="1" t="s">
        <v>20</v>
      </c>
      <c r="G1363" s="3">
        <v>2</v>
      </c>
      <c r="H1363" s="3">
        <v>1575</v>
      </c>
      <c r="I1363">
        <f t="shared" si="21"/>
        <v>3150</v>
      </c>
    </row>
    <row r="1364" spans="2:9" x14ac:dyDescent="0.3">
      <c r="B1364" s="2">
        <v>44519</v>
      </c>
      <c r="C1364" s="1" t="s">
        <v>18</v>
      </c>
      <c r="D1364" s="1" t="s">
        <v>17</v>
      </c>
      <c r="E1364" s="1" t="s">
        <v>19</v>
      </c>
      <c r="F1364" s="1" t="s">
        <v>20</v>
      </c>
      <c r="G1364" s="3">
        <v>9</v>
      </c>
      <c r="H1364" s="3">
        <v>790</v>
      </c>
      <c r="I1364">
        <f t="shared" si="21"/>
        <v>7110</v>
      </c>
    </row>
    <row r="1365" spans="2:9" x14ac:dyDescent="0.3">
      <c r="B1365" s="2">
        <v>44519</v>
      </c>
      <c r="C1365" s="1" t="s">
        <v>7</v>
      </c>
      <c r="D1365" s="1" t="s">
        <v>8</v>
      </c>
      <c r="E1365" s="1" t="s">
        <v>22</v>
      </c>
      <c r="F1365" s="1" t="s">
        <v>23</v>
      </c>
      <c r="G1365" s="3">
        <v>6</v>
      </c>
      <c r="H1365" s="3">
        <v>2001</v>
      </c>
      <c r="I1365">
        <f t="shared" si="21"/>
        <v>12006</v>
      </c>
    </row>
    <row r="1366" spans="2:9" x14ac:dyDescent="0.3">
      <c r="B1366" s="2">
        <v>44519</v>
      </c>
      <c r="C1366" s="1" t="s">
        <v>11</v>
      </c>
      <c r="D1366" s="1" t="s">
        <v>12</v>
      </c>
      <c r="E1366" s="1" t="s">
        <v>22</v>
      </c>
      <c r="F1366" s="1" t="s">
        <v>23</v>
      </c>
      <c r="G1366" s="3">
        <v>24</v>
      </c>
      <c r="H1366" s="3">
        <v>75</v>
      </c>
      <c r="I1366">
        <f t="shared" si="21"/>
        <v>1800</v>
      </c>
    </row>
    <row r="1367" spans="2:9" x14ac:dyDescent="0.3">
      <c r="B1367" s="2">
        <v>44519</v>
      </c>
      <c r="C1367" s="1" t="s">
        <v>14</v>
      </c>
      <c r="D1367" s="1" t="s">
        <v>12</v>
      </c>
      <c r="E1367" s="1" t="s">
        <v>22</v>
      </c>
      <c r="F1367" s="1" t="s">
        <v>23</v>
      </c>
      <c r="G1367" s="3">
        <v>14</v>
      </c>
      <c r="H1367" s="3">
        <v>315</v>
      </c>
      <c r="I1367">
        <f t="shared" si="21"/>
        <v>4410</v>
      </c>
    </row>
    <row r="1368" spans="2:9" x14ac:dyDescent="0.3">
      <c r="B1368" s="2">
        <v>44519</v>
      </c>
      <c r="C1368" s="1" t="s">
        <v>15</v>
      </c>
      <c r="D1368" s="1" t="s">
        <v>8</v>
      </c>
      <c r="E1368" s="1" t="s">
        <v>22</v>
      </c>
      <c r="F1368" s="1" t="s">
        <v>23</v>
      </c>
      <c r="G1368" s="3">
        <v>3</v>
      </c>
      <c r="H1368" s="3">
        <v>1080</v>
      </c>
      <c r="I1368">
        <f t="shared" si="21"/>
        <v>3240</v>
      </c>
    </row>
    <row r="1369" spans="2:9" x14ac:dyDescent="0.3">
      <c r="B1369" s="2">
        <v>44519</v>
      </c>
      <c r="C1369" s="1" t="s">
        <v>16</v>
      </c>
      <c r="D1369" s="1" t="s">
        <v>17</v>
      </c>
      <c r="E1369" s="1" t="s">
        <v>24</v>
      </c>
      <c r="F1369" s="1" t="s">
        <v>23</v>
      </c>
      <c r="G1369" s="3">
        <v>6</v>
      </c>
      <c r="H1369" s="3">
        <v>1575</v>
      </c>
      <c r="I1369">
        <f t="shared" si="21"/>
        <v>9450</v>
      </c>
    </row>
    <row r="1370" spans="2:9" x14ac:dyDescent="0.3">
      <c r="B1370" s="2">
        <v>44519</v>
      </c>
      <c r="C1370" s="1" t="s">
        <v>18</v>
      </c>
      <c r="D1370" s="1" t="s">
        <v>17</v>
      </c>
      <c r="E1370" s="1" t="s">
        <v>24</v>
      </c>
      <c r="F1370" s="1" t="s">
        <v>23</v>
      </c>
      <c r="G1370" s="3">
        <v>8</v>
      </c>
      <c r="H1370" s="3">
        <v>790</v>
      </c>
      <c r="I1370">
        <f t="shared" si="21"/>
        <v>6320</v>
      </c>
    </row>
    <row r="1371" spans="2:9" x14ac:dyDescent="0.3">
      <c r="B1371" s="2">
        <v>44519</v>
      </c>
      <c r="C1371" s="1" t="s">
        <v>7</v>
      </c>
      <c r="D1371" s="1" t="s">
        <v>8</v>
      </c>
      <c r="E1371" s="1" t="s">
        <v>25</v>
      </c>
      <c r="F1371" s="1" t="s">
        <v>26</v>
      </c>
      <c r="G1371" s="3">
        <v>5</v>
      </c>
      <c r="H1371" s="3">
        <v>2001</v>
      </c>
      <c r="I1371">
        <f t="shared" si="21"/>
        <v>10005</v>
      </c>
    </row>
    <row r="1372" spans="2:9" x14ac:dyDescent="0.3">
      <c r="B1372" s="2">
        <v>44519</v>
      </c>
      <c r="C1372" s="1" t="s">
        <v>11</v>
      </c>
      <c r="D1372" s="1" t="s">
        <v>12</v>
      </c>
      <c r="E1372" s="1" t="s">
        <v>25</v>
      </c>
      <c r="F1372" s="1" t="s">
        <v>26</v>
      </c>
      <c r="G1372" s="3">
        <v>36</v>
      </c>
      <c r="H1372" s="3">
        <v>75</v>
      </c>
      <c r="I1372">
        <f t="shared" si="21"/>
        <v>2700</v>
      </c>
    </row>
    <row r="1373" spans="2:9" x14ac:dyDescent="0.3">
      <c r="B1373" s="2">
        <v>44519</v>
      </c>
      <c r="C1373" s="1" t="s">
        <v>14</v>
      </c>
      <c r="D1373" s="1" t="s">
        <v>12</v>
      </c>
      <c r="E1373" s="1" t="s">
        <v>25</v>
      </c>
      <c r="F1373" s="1" t="s">
        <v>26</v>
      </c>
      <c r="G1373" s="3">
        <v>12</v>
      </c>
      <c r="H1373" s="3">
        <v>315</v>
      </c>
      <c r="I1373">
        <f t="shared" si="21"/>
        <v>3780</v>
      </c>
    </row>
    <row r="1374" spans="2:9" x14ac:dyDescent="0.3">
      <c r="B1374" s="2">
        <v>44519</v>
      </c>
      <c r="C1374" s="1" t="s">
        <v>15</v>
      </c>
      <c r="D1374" s="1" t="s">
        <v>8</v>
      </c>
      <c r="E1374" s="1" t="s">
        <v>25</v>
      </c>
      <c r="F1374" s="1" t="s">
        <v>26</v>
      </c>
      <c r="G1374" s="3">
        <v>6</v>
      </c>
      <c r="H1374" s="3">
        <v>1080</v>
      </c>
      <c r="I1374">
        <f t="shared" si="21"/>
        <v>6480</v>
      </c>
    </row>
    <row r="1375" spans="2:9" x14ac:dyDescent="0.3">
      <c r="B1375" s="2">
        <v>44519</v>
      </c>
      <c r="C1375" s="1" t="s">
        <v>16</v>
      </c>
      <c r="D1375" s="1" t="s">
        <v>17</v>
      </c>
      <c r="E1375" s="1" t="s">
        <v>27</v>
      </c>
      <c r="F1375" s="1" t="s">
        <v>26</v>
      </c>
      <c r="G1375" s="3">
        <v>3</v>
      </c>
      <c r="H1375" s="3">
        <v>1575</v>
      </c>
      <c r="I1375">
        <f t="shared" si="21"/>
        <v>4725</v>
      </c>
    </row>
    <row r="1376" spans="2:9" x14ac:dyDescent="0.3">
      <c r="B1376" s="2">
        <v>44519</v>
      </c>
      <c r="C1376" s="1" t="s">
        <v>18</v>
      </c>
      <c r="D1376" s="1" t="s">
        <v>17</v>
      </c>
      <c r="E1376" s="1" t="s">
        <v>27</v>
      </c>
      <c r="F1376" s="1" t="s">
        <v>26</v>
      </c>
      <c r="G1376" s="3">
        <v>6</v>
      </c>
      <c r="H1376" s="3">
        <v>790</v>
      </c>
      <c r="I1376">
        <f t="shared" si="21"/>
        <v>4740</v>
      </c>
    </row>
    <row r="1377" spans="2:9" x14ac:dyDescent="0.3">
      <c r="B1377" s="2">
        <v>44519</v>
      </c>
      <c r="C1377" s="1" t="s">
        <v>7</v>
      </c>
      <c r="D1377" s="1" t="s">
        <v>8</v>
      </c>
      <c r="E1377" s="1" t="s">
        <v>28</v>
      </c>
      <c r="F1377" s="1" t="s">
        <v>29</v>
      </c>
      <c r="G1377" s="3">
        <v>6</v>
      </c>
      <c r="H1377" s="3">
        <v>2001</v>
      </c>
      <c r="I1377">
        <f t="shared" si="21"/>
        <v>12006</v>
      </c>
    </row>
    <row r="1378" spans="2:9" x14ac:dyDescent="0.3">
      <c r="B1378" s="2">
        <v>44519</v>
      </c>
      <c r="C1378" s="1" t="s">
        <v>11</v>
      </c>
      <c r="D1378" s="1" t="s">
        <v>12</v>
      </c>
      <c r="E1378" s="1" t="s">
        <v>30</v>
      </c>
      <c r="F1378" s="1" t="s">
        <v>29</v>
      </c>
      <c r="G1378" s="3">
        <v>48</v>
      </c>
      <c r="H1378" s="3">
        <v>75</v>
      </c>
      <c r="I1378">
        <f t="shared" si="21"/>
        <v>3600</v>
      </c>
    </row>
    <row r="1379" spans="2:9" x14ac:dyDescent="0.3">
      <c r="B1379" s="2">
        <v>44519</v>
      </c>
      <c r="C1379" s="1" t="s">
        <v>14</v>
      </c>
      <c r="D1379" s="1" t="s">
        <v>12</v>
      </c>
      <c r="E1379" s="1" t="s">
        <v>30</v>
      </c>
      <c r="F1379" s="1" t="s">
        <v>29</v>
      </c>
      <c r="G1379" s="3">
        <v>5</v>
      </c>
      <c r="H1379" s="3">
        <v>315</v>
      </c>
      <c r="I1379">
        <f t="shared" si="21"/>
        <v>1575</v>
      </c>
    </row>
    <row r="1380" spans="2:9" x14ac:dyDescent="0.3">
      <c r="B1380" s="2">
        <v>44519</v>
      </c>
      <c r="C1380" s="1" t="s">
        <v>15</v>
      </c>
      <c r="D1380" s="1" t="s">
        <v>8</v>
      </c>
      <c r="E1380" s="1" t="s">
        <v>28</v>
      </c>
      <c r="F1380" s="1" t="s">
        <v>29</v>
      </c>
      <c r="G1380" s="3">
        <v>3</v>
      </c>
      <c r="H1380" s="3">
        <v>1080</v>
      </c>
      <c r="I1380">
        <f t="shared" si="21"/>
        <v>3240</v>
      </c>
    </row>
    <row r="1381" spans="2:9" x14ac:dyDescent="0.3">
      <c r="B1381" s="2">
        <v>44519</v>
      </c>
      <c r="C1381" s="1" t="s">
        <v>16</v>
      </c>
      <c r="D1381" s="1" t="s">
        <v>17</v>
      </c>
      <c r="E1381" s="1" t="s">
        <v>28</v>
      </c>
      <c r="F1381" s="1" t="s">
        <v>29</v>
      </c>
      <c r="G1381" s="3">
        <v>6</v>
      </c>
      <c r="H1381" s="3">
        <v>1575</v>
      </c>
      <c r="I1381">
        <f t="shared" si="21"/>
        <v>9450</v>
      </c>
    </row>
    <row r="1382" spans="2:9" x14ac:dyDescent="0.3">
      <c r="B1382" s="2">
        <v>44519</v>
      </c>
      <c r="C1382" s="1" t="s">
        <v>18</v>
      </c>
      <c r="D1382" s="1" t="s">
        <v>17</v>
      </c>
      <c r="E1382" s="1" t="s">
        <v>28</v>
      </c>
      <c r="F1382" s="1" t="s">
        <v>29</v>
      </c>
      <c r="G1382" s="3">
        <v>10</v>
      </c>
      <c r="H1382" s="3">
        <v>790</v>
      </c>
      <c r="I1382">
        <f t="shared" si="21"/>
        <v>7900</v>
      </c>
    </row>
    <row r="1383" spans="2:9" x14ac:dyDescent="0.3">
      <c r="B1383" s="2">
        <v>44526</v>
      </c>
      <c r="C1383" s="1" t="s">
        <v>7</v>
      </c>
      <c r="D1383" s="1" t="s">
        <v>8</v>
      </c>
      <c r="E1383" s="1" t="s">
        <v>13</v>
      </c>
      <c r="F1383" s="1" t="s">
        <v>10</v>
      </c>
      <c r="G1383" s="3">
        <v>3</v>
      </c>
      <c r="H1383" s="3">
        <v>2001</v>
      </c>
      <c r="I1383">
        <f t="shared" si="21"/>
        <v>6003</v>
      </c>
    </row>
    <row r="1384" spans="2:9" x14ac:dyDescent="0.3">
      <c r="B1384" s="2">
        <v>44526</v>
      </c>
      <c r="C1384" s="1" t="s">
        <v>11</v>
      </c>
      <c r="D1384" s="1" t="s">
        <v>12</v>
      </c>
      <c r="E1384" s="1" t="s">
        <v>13</v>
      </c>
      <c r="F1384" s="1" t="s">
        <v>10</v>
      </c>
      <c r="G1384" s="3">
        <v>46</v>
      </c>
      <c r="H1384" s="3">
        <v>75</v>
      </c>
      <c r="I1384">
        <f t="shared" si="21"/>
        <v>3450</v>
      </c>
    </row>
    <row r="1385" spans="2:9" x14ac:dyDescent="0.3">
      <c r="B1385" s="2">
        <v>44526</v>
      </c>
      <c r="C1385" s="1" t="s">
        <v>14</v>
      </c>
      <c r="D1385" s="1" t="s">
        <v>12</v>
      </c>
      <c r="E1385" s="1" t="s">
        <v>13</v>
      </c>
      <c r="F1385" s="1" t="s">
        <v>10</v>
      </c>
      <c r="G1385" s="3">
        <v>10</v>
      </c>
      <c r="H1385" s="3">
        <v>315</v>
      </c>
      <c r="I1385">
        <f t="shared" si="21"/>
        <v>3150</v>
      </c>
    </row>
    <row r="1386" spans="2:9" x14ac:dyDescent="0.3">
      <c r="B1386" s="2">
        <v>44526</v>
      </c>
      <c r="C1386" s="1" t="s">
        <v>15</v>
      </c>
      <c r="D1386" s="1" t="s">
        <v>8</v>
      </c>
      <c r="E1386" s="1" t="s">
        <v>13</v>
      </c>
      <c r="F1386" s="1" t="s">
        <v>10</v>
      </c>
      <c r="G1386" s="3">
        <v>3</v>
      </c>
      <c r="H1386" s="3">
        <v>1080</v>
      </c>
      <c r="I1386">
        <f t="shared" si="21"/>
        <v>3240</v>
      </c>
    </row>
    <row r="1387" spans="2:9" x14ac:dyDescent="0.3">
      <c r="B1387" s="2">
        <v>44526</v>
      </c>
      <c r="C1387" s="1" t="s">
        <v>16</v>
      </c>
      <c r="D1387" s="1" t="s">
        <v>17</v>
      </c>
      <c r="E1387" s="1" t="s">
        <v>9</v>
      </c>
      <c r="F1387" s="1" t="s">
        <v>10</v>
      </c>
      <c r="G1387" s="3">
        <v>4</v>
      </c>
      <c r="H1387" s="3">
        <v>1575</v>
      </c>
      <c r="I1387">
        <f t="shared" si="21"/>
        <v>6300</v>
      </c>
    </row>
    <row r="1388" spans="2:9" x14ac:dyDescent="0.3">
      <c r="B1388" s="2">
        <v>44526</v>
      </c>
      <c r="C1388" s="1" t="s">
        <v>18</v>
      </c>
      <c r="D1388" s="1" t="s">
        <v>17</v>
      </c>
      <c r="E1388" s="1" t="s">
        <v>9</v>
      </c>
      <c r="F1388" s="1" t="s">
        <v>10</v>
      </c>
      <c r="G1388" s="3">
        <v>9</v>
      </c>
      <c r="H1388" s="3">
        <v>790</v>
      </c>
      <c r="I1388">
        <f t="shared" si="21"/>
        <v>7110</v>
      </c>
    </row>
    <row r="1389" spans="2:9" x14ac:dyDescent="0.3">
      <c r="B1389" s="2">
        <v>44526</v>
      </c>
      <c r="C1389" s="1" t="s">
        <v>7</v>
      </c>
      <c r="D1389" s="1" t="s">
        <v>8</v>
      </c>
      <c r="E1389" s="1" t="s">
        <v>19</v>
      </c>
      <c r="F1389" s="1" t="s">
        <v>20</v>
      </c>
      <c r="G1389" s="3">
        <v>3</v>
      </c>
      <c r="H1389" s="3">
        <v>2001</v>
      </c>
      <c r="I1389">
        <f t="shared" si="21"/>
        <v>6003</v>
      </c>
    </row>
    <row r="1390" spans="2:9" x14ac:dyDescent="0.3">
      <c r="B1390" s="2">
        <v>44526</v>
      </c>
      <c r="C1390" s="1" t="s">
        <v>11</v>
      </c>
      <c r="D1390" s="1" t="s">
        <v>12</v>
      </c>
      <c r="E1390" s="1" t="s">
        <v>21</v>
      </c>
      <c r="F1390" s="1" t="s">
        <v>20</v>
      </c>
      <c r="G1390" s="3">
        <v>65</v>
      </c>
      <c r="H1390" s="3">
        <v>75</v>
      </c>
      <c r="I1390">
        <f t="shared" si="21"/>
        <v>4875</v>
      </c>
    </row>
    <row r="1391" spans="2:9" x14ac:dyDescent="0.3">
      <c r="B1391" s="2">
        <v>44526</v>
      </c>
      <c r="C1391" s="1" t="s">
        <v>14</v>
      </c>
      <c r="D1391" s="1" t="s">
        <v>12</v>
      </c>
      <c r="E1391" s="1" t="s">
        <v>21</v>
      </c>
      <c r="F1391" s="1" t="s">
        <v>20</v>
      </c>
      <c r="G1391" s="3">
        <v>12</v>
      </c>
      <c r="H1391" s="3">
        <v>315</v>
      </c>
      <c r="I1391">
        <f t="shared" si="21"/>
        <v>3780</v>
      </c>
    </row>
    <row r="1392" spans="2:9" x14ac:dyDescent="0.3">
      <c r="B1392" s="2">
        <v>44526</v>
      </c>
      <c r="C1392" s="1" t="s">
        <v>15</v>
      </c>
      <c r="D1392" s="1" t="s">
        <v>8</v>
      </c>
      <c r="E1392" s="1" t="s">
        <v>19</v>
      </c>
      <c r="F1392" s="1" t="s">
        <v>20</v>
      </c>
      <c r="G1392" s="3">
        <v>3</v>
      </c>
      <c r="H1392" s="3">
        <v>1080</v>
      </c>
      <c r="I1392">
        <f t="shared" si="21"/>
        <v>3240</v>
      </c>
    </row>
    <row r="1393" spans="2:9" x14ac:dyDescent="0.3">
      <c r="B1393" s="2">
        <v>44526</v>
      </c>
      <c r="C1393" s="1" t="s">
        <v>16</v>
      </c>
      <c r="D1393" s="1" t="s">
        <v>17</v>
      </c>
      <c r="E1393" s="1" t="s">
        <v>19</v>
      </c>
      <c r="F1393" s="1" t="s">
        <v>20</v>
      </c>
      <c r="G1393" s="3">
        <v>2</v>
      </c>
      <c r="H1393" s="3">
        <v>1575</v>
      </c>
      <c r="I1393">
        <f t="shared" si="21"/>
        <v>3150</v>
      </c>
    </row>
    <row r="1394" spans="2:9" x14ac:dyDescent="0.3">
      <c r="B1394" s="2">
        <v>44526</v>
      </c>
      <c r="C1394" s="1" t="s">
        <v>18</v>
      </c>
      <c r="D1394" s="1" t="s">
        <v>17</v>
      </c>
      <c r="E1394" s="1" t="s">
        <v>19</v>
      </c>
      <c r="F1394" s="1" t="s">
        <v>20</v>
      </c>
      <c r="G1394" s="3">
        <v>9</v>
      </c>
      <c r="H1394" s="3">
        <v>790</v>
      </c>
      <c r="I1394">
        <f t="shared" si="21"/>
        <v>7110</v>
      </c>
    </row>
    <row r="1395" spans="2:9" x14ac:dyDescent="0.3">
      <c r="B1395" s="2">
        <v>44526</v>
      </c>
      <c r="C1395" s="1" t="s">
        <v>7</v>
      </c>
      <c r="D1395" s="1" t="s">
        <v>8</v>
      </c>
      <c r="E1395" s="1" t="s">
        <v>22</v>
      </c>
      <c r="F1395" s="1" t="s">
        <v>23</v>
      </c>
      <c r="G1395" s="3">
        <v>4</v>
      </c>
      <c r="H1395" s="3">
        <v>2001</v>
      </c>
      <c r="I1395">
        <f t="shared" si="21"/>
        <v>8004</v>
      </c>
    </row>
    <row r="1396" spans="2:9" x14ac:dyDescent="0.3">
      <c r="B1396" s="2">
        <v>44526</v>
      </c>
      <c r="C1396" s="1" t="s">
        <v>11</v>
      </c>
      <c r="D1396" s="1" t="s">
        <v>12</v>
      </c>
      <c r="E1396" s="1" t="s">
        <v>22</v>
      </c>
      <c r="F1396" s="1" t="s">
        <v>23</v>
      </c>
      <c r="G1396" s="3">
        <v>45</v>
      </c>
      <c r="H1396" s="3">
        <v>75</v>
      </c>
      <c r="I1396">
        <f t="shared" si="21"/>
        <v>3375</v>
      </c>
    </row>
    <row r="1397" spans="2:9" x14ac:dyDescent="0.3">
      <c r="B1397" s="2">
        <v>44526</v>
      </c>
      <c r="C1397" s="1" t="s">
        <v>14</v>
      </c>
      <c r="D1397" s="1" t="s">
        <v>12</v>
      </c>
      <c r="E1397" s="1" t="s">
        <v>22</v>
      </c>
      <c r="F1397" s="1" t="s">
        <v>23</v>
      </c>
      <c r="G1397" s="3">
        <v>11</v>
      </c>
      <c r="H1397" s="3">
        <v>315</v>
      </c>
      <c r="I1397">
        <f t="shared" si="21"/>
        <v>3465</v>
      </c>
    </row>
    <row r="1398" spans="2:9" x14ac:dyDescent="0.3">
      <c r="B1398" s="2">
        <v>44526</v>
      </c>
      <c r="C1398" s="1" t="s">
        <v>15</v>
      </c>
      <c r="D1398" s="1" t="s">
        <v>8</v>
      </c>
      <c r="E1398" s="1" t="s">
        <v>22</v>
      </c>
      <c r="F1398" s="1" t="s">
        <v>23</v>
      </c>
      <c r="G1398" s="3">
        <v>6</v>
      </c>
      <c r="H1398" s="3">
        <v>1080</v>
      </c>
      <c r="I1398">
        <f t="shared" si="21"/>
        <v>6480</v>
      </c>
    </row>
    <row r="1399" spans="2:9" x14ac:dyDescent="0.3">
      <c r="B1399" s="2">
        <v>44526</v>
      </c>
      <c r="C1399" s="1" t="s">
        <v>16</v>
      </c>
      <c r="D1399" s="1" t="s">
        <v>17</v>
      </c>
      <c r="E1399" s="1" t="s">
        <v>24</v>
      </c>
      <c r="F1399" s="1" t="s">
        <v>23</v>
      </c>
      <c r="G1399" s="3">
        <v>6</v>
      </c>
      <c r="H1399" s="3">
        <v>1575</v>
      </c>
      <c r="I1399">
        <f t="shared" si="21"/>
        <v>9450</v>
      </c>
    </row>
    <row r="1400" spans="2:9" x14ac:dyDescent="0.3">
      <c r="B1400" s="2">
        <v>44526</v>
      </c>
      <c r="C1400" s="1" t="s">
        <v>18</v>
      </c>
      <c r="D1400" s="1" t="s">
        <v>17</v>
      </c>
      <c r="E1400" s="1" t="s">
        <v>24</v>
      </c>
      <c r="F1400" s="1" t="s">
        <v>23</v>
      </c>
      <c r="G1400" s="3">
        <v>5</v>
      </c>
      <c r="H1400" s="3">
        <v>790</v>
      </c>
      <c r="I1400">
        <f t="shared" si="21"/>
        <v>3950</v>
      </c>
    </row>
    <row r="1401" spans="2:9" x14ac:dyDescent="0.3">
      <c r="B1401" s="2">
        <v>44526</v>
      </c>
      <c r="C1401" s="1" t="s">
        <v>7</v>
      </c>
      <c r="D1401" s="1" t="s">
        <v>8</v>
      </c>
      <c r="E1401" s="1" t="s">
        <v>25</v>
      </c>
      <c r="F1401" s="1" t="s">
        <v>26</v>
      </c>
      <c r="G1401" s="3">
        <v>5</v>
      </c>
      <c r="H1401" s="3">
        <v>2001</v>
      </c>
      <c r="I1401">
        <f t="shared" si="21"/>
        <v>10005</v>
      </c>
    </row>
    <row r="1402" spans="2:9" x14ac:dyDescent="0.3">
      <c r="B1402" s="2">
        <v>44526</v>
      </c>
      <c r="C1402" s="1" t="s">
        <v>11</v>
      </c>
      <c r="D1402" s="1" t="s">
        <v>12</v>
      </c>
      <c r="E1402" s="1" t="s">
        <v>25</v>
      </c>
      <c r="F1402" s="1" t="s">
        <v>26</v>
      </c>
      <c r="G1402" s="3">
        <v>31</v>
      </c>
      <c r="H1402" s="3">
        <v>75</v>
      </c>
      <c r="I1402">
        <f t="shared" si="21"/>
        <v>2325</v>
      </c>
    </row>
    <row r="1403" spans="2:9" x14ac:dyDescent="0.3">
      <c r="B1403" s="2">
        <v>44526</v>
      </c>
      <c r="C1403" s="1" t="s">
        <v>14</v>
      </c>
      <c r="D1403" s="1" t="s">
        <v>12</v>
      </c>
      <c r="E1403" s="1" t="s">
        <v>25</v>
      </c>
      <c r="F1403" s="1" t="s">
        <v>26</v>
      </c>
      <c r="G1403" s="3">
        <v>8</v>
      </c>
      <c r="H1403" s="3">
        <v>315</v>
      </c>
      <c r="I1403">
        <f t="shared" si="21"/>
        <v>2520</v>
      </c>
    </row>
    <row r="1404" spans="2:9" x14ac:dyDescent="0.3">
      <c r="B1404" s="2">
        <v>44526</v>
      </c>
      <c r="C1404" s="1" t="s">
        <v>15</v>
      </c>
      <c r="D1404" s="1" t="s">
        <v>8</v>
      </c>
      <c r="E1404" s="1" t="s">
        <v>25</v>
      </c>
      <c r="F1404" s="1" t="s">
        <v>26</v>
      </c>
      <c r="G1404" s="3">
        <v>4</v>
      </c>
      <c r="H1404" s="3">
        <v>1080</v>
      </c>
      <c r="I1404">
        <f t="shared" si="21"/>
        <v>4320</v>
      </c>
    </row>
    <row r="1405" spans="2:9" x14ac:dyDescent="0.3">
      <c r="B1405" s="2">
        <v>44526</v>
      </c>
      <c r="C1405" s="1" t="s">
        <v>16</v>
      </c>
      <c r="D1405" s="1" t="s">
        <v>17</v>
      </c>
      <c r="E1405" s="1" t="s">
        <v>27</v>
      </c>
      <c r="F1405" s="1" t="s">
        <v>26</v>
      </c>
      <c r="G1405" s="3">
        <v>4</v>
      </c>
      <c r="H1405" s="3">
        <v>1575</v>
      </c>
      <c r="I1405">
        <f t="shared" si="21"/>
        <v>6300</v>
      </c>
    </row>
    <row r="1406" spans="2:9" x14ac:dyDescent="0.3">
      <c r="B1406" s="2">
        <v>44526</v>
      </c>
      <c r="C1406" s="1" t="s">
        <v>18</v>
      </c>
      <c r="D1406" s="1" t="s">
        <v>17</v>
      </c>
      <c r="E1406" s="1" t="s">
        <v>27</v>
      </c>
      <c r="F1406" s="1" t="s">
        <v>26</v>
      </c>
      <c r="G1406" s="3">
        <v>11</v>
      </c>
      <c r="H1406" s="3">
        <v>790</v>
      </c>
      <c r="I1406">
        <f t="shared" si="21"/>
        <v>8690</v>
      </c>
    </row>
    <row r="1407" spans="2:9" x14ac:dyDescent="0.3">
      <c r="B1407" s="2">
        <v>44526</v>
      </c>
      <c r="C1407" s="1" t="s">
        <v>7</v>
      </c>
      <c r="D1407" s="1" t="s">
        <v>8</v>
      </c>
      <c r="E1407" s="1" t="s">
        <v>28</v>
      </c>
      <c r="F1407" s="1" t="s">
        <v>29</v>
      </c>
      <c r="G1407" s="3">
        <v>4</v>
      </c>
      <c r="H1407" s="3">
        <v>2001</v>
      </c>
      <c r="I1407">
        <f t="shared" si="21"/>
        <v>8004</v>
      </c>
    </row>
    <row r="1408" spans="2:9" x14ac:dyDescent="0.3">
      <c r="B1408" s="2">
        <v>44526</v>
      </c>
      <c r="C1408" s="1" t="s">
        <v>11</v>
      </c>
      <c r="D1408" s="1" t="s">
        <v>12</v>
      </c>
      <c r="E1408" s="1" t="s">
        <v>30</v>
      </c>
      <c r="F1408" s="1" t="s">
        <v>29</v>
      </c>
      <c r="G1408" s="3">
        <v>48</v>
      </c>
      <c r="H1408" s="3">
        <v>75</v>
      </c>
      <c r="I1408">
        <f t="shared" si="21"/>
        <v>3600</v>
      </c>
    </row>
    <row r="1409" spans="2:9" x14ac:dyDescent="0.3">
      <c r="B1409" s="2">
        <v>44526</v>
      </c>
      <c r="C1409" s="1" t="s">
        <v>14</v>
      </c>
      <c r="D1409" s="1" t="s">
        <v>12</v>
      </c>
      <c r="E1409" s="1" t="s">
        <v>30</v>
      </c>
      <c r="F1409" s="1" t="s">
        <v>29</v>
      </c>
      <c r="G1409" s="3">
        <v>11</v>
      </c>
      <c r="H1409" s="3">
        <v>315</v>
      </c>
      <c r="I1409">
        <f t="shared" si="21"/>
        <v>3465</v>
      </c>
    </row>
    <row r="1410" spans="2:9" x14ac:dyDescent="0.3">
      <c r="B1410" s="2">
        <v>44526</v>
      </c>
      <c r="C1410" s="1" t="s">
        <v>15</v>
      </c>
      <c r="D1410" s="1" t="s">
        <v>8</v>
      </c>
      <c r="E1410" s="1" t="s">
        <v>28</v>
      </c>
      <c r="F1410" s="1" t="s">
        <v>29</v>
      </c>
      <c r="G1410" s="3">
        <v>2</v>
      </c>
      <c r="H1410" s="3">
        <v>1080</v>
      </c>
      <c r="I1410">
        <f t="shared" si="21"/>
        <v>2160</v>
      </c>
    </row>
    <row r="1411" spans="2:9" x14ac:dyDescent="0.3">
      <c r="B1411" s="2">
        <v>44526</v>
      </c>
      <c r="C1411" s="1" t="s">
        <v>16</v>
      </c>
      <c r="D1411" s="1" t="s">
        <v>17</v>
      </c>
      <c r="E1411" s="1" t="s">
        <v>28</v>
      </c>
      <c r="F1411" s="1" t="s">
        <v>29</v>
      </c>
      <c r="G1411" s="3">
        <v>4</v>
      </c>
      <c r="H1411" s="3">
        <v>1575</v>
      </c>
      <c r="I1411">
        <f t="shared" si="21"/>
        <v>6300</v>
      </c>
    </row>
    <row r="1412" spans="2:9" x14ac:dyDescent="0.3">
      <c r="B1412" s="2">
        <v>44526</v>
      </c>
      <c r="C1412" s="1" t="s">
        <v>18</v>
      </c>
      <c r="D1412" s="1" t="s">
        <v>17</v>
      </c>
      <c r="E1412" s="1" t="s">
        <v>28</v>
      </c>
      <c r="F1412" s="1" t="s">
        <v>29</v>
      </c>
      <c r="G1412" s="3">
        <v>10</v>
      </c>
      <c r="H1412" s="3">
        <v>790</v>
      </c>
      <c r="I1412">
        <f t="shared" ref="I1412:I1475" si="22">H1412*G1412</f>
        <v>7900</v>
      </c>
    </row>
    <row r="1413" spans="2:9" x14ac:dyDescent="0.3">
      <c r="B1413" s="2">
        <v>44533</v>
      </c>
      <c r="C1413" s="1" t="s">
        <v>7</v>
      </c>
      <c r="D1413" s="1" t="s">
        <v>8</v>
      </c>
      <c r="E1413" s="1" t="s">
        <v>13</v>
      </c>
      <c r="F1413" s="1" t="s">
        <v>10</v>
      </c>
      <c r="G1413" s="3">
        <v>3</v>
      </c>
      <c r="H1413" s="3">
        <v>2001</v>
      </c>
      <c r="I1413">
        <f t="shared" si="22"/>
        <v>6003</v>
      </c>
    </row>
    <row r="1414" spans="2:9" x14ac:dyDescent="0.3">
      <c r="B1414" s="2">
        <v>44533</v>
      </c>
      <c r="C1414" s="1" t="s">
        <v>11</v>
      </c>
      <c r="D1414" s="1" t="s">
        <v>12</v>
      </c>
      <c r="E1414" s="1" t="s">
        <v>13</v>
      </c>
      <c r="F1414" s="1" t="s">
        <v>10</v>
      </c>
      <c r="G1414" s="3">
        <v>38</v>
      </c>
      <c r="H1414" s="3">
        <v>75</v>
      </c>
      <c r="I1414">
        <f t="shared" si="22"/>
        <v>2850</v>
      </c>
    </row>
    <row r="1415" spans="2:9" x14ac:dyDescent="0.3">
      <c r="B1415" s="2">
        <v>44533</v>
      </c>
      <c r="C1415" s="1" t="s">
        <v>14</v>
      </c>
      <c r="D1415" s="1" t="s">
        <v>12</v>
      </c>
      <c r="E1415" s="1" t="s">
        <v>13</v>
      </c>
      <c r="F1415" s="1" t="s">
        <v>10</v>
      </c>
      <c r="G1415" s="3">
        <v>13</v>
      </c>
      <c r="H1415" s="3">
        <v>315</v>
      </c>
      <c r="I1415">
        <f t="shared" si="22"/>
        <v>4095</v>
      </c>
    </row>
    <row r="1416" spans="2:9" x14ac:dyDescent="0.3">
      <c r="B1416" s="2">
        <v>44533</v>
      </c>
      <c r="C1416" s="1" t="s">
        <v>15</v>
      </c>
      <c r="D1416" s="1" t="s">
        <v>8</v>
      </c>
      <c r="E1416" s="1" t="s">
        <v>13</v>
      </c>
      <c r="F1416" s="1" t="s">
        <v>10</v>
      </c>
      <c r="G1416" s="3">
        <v>5</v>
      </c>
      <c r="H1416" s="3">
        <v>1080</v>
      </c>
      <c r="I1416">
        <f t="shared" si="22"/>
        <v>5400</v>
      </c>
    </row>
    <row r="1417" spans="2:9" x14ac:dyDescent="0.3">
      <c r="B1417" s="2">
        <v>44533</v>
      </c>
      <c r="C1417" s="1" t="s">
        <v>16</v>
      </c>
      <c r="D1417" s="1" t="s">
        <v>17</v>
      </c>
      <c r="E1417" s="1" t="s">
        <v>9</v>
      </c>
      <c r="F1417" s="1" t="s">
        <v>10</v>
      </c>
      <c r="G1417" s="3">
        <v>4</v>
      </c>
      <c r="H1417" s="3">
        <v>1575</v>
      </c>
      <c r="I1417">
        <f t="shared" si="22"/>
        <v>6300</v>
      </c>
    </row>
    <row r="1418" spans="2:9" x14ac:dyDescent="0.3">
      <c r="B1418" s="2">
        <v>44533</v>
      </c>
      <c r="C1418" s="1" t="s">
        <v>18</v>
      </c>
      <c r="D1418" s="1" t="s">
        <v>17</v>
      </c>
      <c r="E1418" s="1" t="s">
        <v>9</v>
      </c>
      <c r="F1418" s="1" t="s">
        <v>10</v>
      </c>
      <c r="G1418" s="3">
        <v>10</v>
      </c>
      <c r="H1418" s="3">
        <v>790</v>
      </c>
      <c r="I1418">
        <f t="shared" si="22"/>
        <v>7900</v>
      </c>
    </row>
    <row r="1419" spans="2:9" x14ac:dyDescent="0.3">
      <c r="B1419" s="2">
        <v>44533</v>
      </c>
      <c r="C1419" s="1" t="s">
        <v>7</v>
      </c>
      <c r="D1419" s="1" t="s">
        <v>8</v>
      </c>
      <c r="E1419" s="1" t="s">
        <v>19</v>
      </c>
      <c r="F1419" s="1" t="s">
        <v>20</v>
      </c>
      <c r="G1419" s="3">
        <v>6</v>
      </c>
      <c r="H1419" s="3">
        <v>2001</v>
      </c>
      <c r="I1419">
        <f t="shared" si="22"/>
        <v>12006</v>
      </c>
    </row>
    <row r="1420" spans="2:9" x14ac:dyDescent="0.3">
      <c r="B1420" s="2">
        <v>44533</v>
      </c>
      <c r="C1420" s="1" t="s">
        <v>11</v>
      </c>
      <c r="D1420" s="1" t="s">
        <v>12</v>
      </c>
      <c r="E1420" s="1" t="s">
        <v>21</v>
      </c>
      <c r="F1420" s="1" t="s">
        <v>20</v>
      </c>
      <c r="G1420" s="3">
        <v>66</v>
      </c>
      <c r="H1420" s="3">
        <v>75</v>
      </c>
      <c r="I1420">
        <f t="shared" si="22"/>
        <v>4950</v>
      </c>
    </row>
    <row r="1421" spans="2:9" x14ac:dyDescent="0.3">
      <c r="B1421" s="2">
        <v>44533</v>
      </c>
      <c r="C1421" s="1" t="s">
        <v>14</v>
      </c>
      <c r="D1421" s="1" t="s">
        <v>12</v>
      </c>
      <c r="E1421" s="1" t="s">
        <v>21</v>
      </c>
      <c r="F1421" s="1" t="s">
        <v>20</v>
      </c>
      <c r="G1421" s="3">
        <v>11</v>
      </c>
      <c r="H1421" s="3">
        <v>315</v>
      </c>
      <c r="I1421">
        <f t="shared" si="22"/>
        <v>3465</v>
      </c>
    </row>
    <row r="1422" spans="2:9" x14ac:dyDescent="0.3">
      <c r="B1422" s="2">
        <v>44533</v>
      </c>
      <c r="C1422" s="1" t="s">
        <v>15</v>
      </c>
      <c r="D1422" s="1" t="s">
        <v>8</v>
      </c>
      <c r="E1422" s="1" t="s">
        <v>19</v>
      </c>
      <c r="F1422" s="1" t="s">
        <v>20</v>
      </c>
      <c r="G1422" s="3">
        <v>5</v>
      </c>
      <c r="H1422" s="3">
        <v>1080</v>
      </c>
      <c r="I1422">
        <f t="shared" si="22"/>
        <v>5400</v>
      </c>
    </row>
    <row r="1423" spans="2:9" x14ac:dyDescent="0.3">
      <c r="B1423" s="2">
        <v>44533</v>
      </c>
      <c r="C1423" s="1" t="s">
        <v>16</v>
      </c>
      <c r="D1423" s="1" t="s">
        <v>17</v>
      </c>
      <c r="E1423" s="1" t="s">
        <v>19</v>
      </c>
      <c r="F1423" s="1" t="s">
        <v>20</v>
      </c>
      <c r="G1423" s="3">
        <v>4</v>
      </c>
      <c r="H1423" s="3">
        <v>1575</v>
      </c>
      <c r="I1423">
        <f t="shared" si="22"/>
        <v>6300</v>
      </c>
    </row>
    <row r="1424" spans="2:9" x14ac:dyDescent="0.3">
      <c r="B1424" s="2">
        <v>44533</v>
      </c>
      <c r="C1424" s="1" t="s">
        <v>18</v>
      </c>
      <c r="D1424" s="1" t="s">
        <v>17</v>
      </c>
      <c r="E1424" s="1" t="s">
        <v>19</v>
      </c>
      <c r="F1424" s="1" t="s">
        <v>20</v>
      </c>
      <c r="G1424" s="3">
        <v>5</v>
      </c>
      <c r="H1424" s="3">
        <v>790</v>
      </c>
      <c r="I1424">
        <f t="shared" si="22"/>
        <v>3950</v>
      </c>
    </row>
    <row r="1425" spans="2:9" x14ac:dyDescent="0.3">
      <c r="B1425" s="2">
        <v>44533</v>
      </c>
      <c r="C1425" s="1" t="s">
        <v>7</v>
      </c>
      <c r="D1425" s="1" t="s">
        <v>8</v>
      </c>
      <c r="E1425" s="1" t="s">
        <v>22</v>
      </c>
      <c r="F1425" s="1" t="s">
        <v>23</v>
      </c>
      <c r="G1425" s="3">
        <v>4</v>
      </c>
      <c r="H1425" s="3">
        <v>2001</v>
      </c>
      <c r="I1425">
        <f t="shared" si="22"/>
        <v>8004</v>
      </c>
    </row>
    <row r="1426" spans="2:9" x14ac:dyDescent="0.3">
      <c r="B1426" s="2">
        <v>44533</v>
      </c>
      <c r="C1426" s="1" t="s">
        <v>11</v>
      </c>
      <c r="D1426" s="1" t="s">
        <v>12</v>
      </c>
      <c r="E1426" s="1" t="s">
        <v>22</v>
      </c>
      <c r="F1426" s="1" t="s">
        <v>23</v>
      </c>
      <c r="G1426" s="3">
        <v>25</v>
      </c>
      <c r="H1426" s="3">
        <v>75</v>
      </c>
      <c r="I1426">
        <f t="shared" si="22"/>
        <v>1875</v>
      </c>
    </row>
    <row r="1427" spans="2:9" x14ac:dyDescent="0.3">
      <c r="B1427" s="2">
        <v>44533</v>
      </c>
      <c r="C1427" s="1" t="s">
        <v>14</v>
      </c>
      <c r="D1427" s="1" t="s">
        <v>12</v>
      </c>
      <c r="E1427" s="1" t="s">
        <v>22</v>
      </c>
      <c r="F1427" s="1" t="s">
        <v>23</v>
      </c>
      <c r="G1427" s="3">
        <v>11</v>
      </c>
      <c r="H1427" s="3">
        <v>315</v>
      </c>
      <c r="I1427">
        <f t="shared" si="22"/>
        <v>3465</v>
      </c>
    </row>
    <row r="1428" spans="2:9" x14ac:dyDescent="0.3">
      <c r="B1428" s="2">
        <v>44533</v>
      </c>
      <c r="C1428" s="1" t="s">
        <v>15</v>
      </c>
      <c r="D1428" s="1" t="s">
        <v>8</v>
      </c>
      <c r="E1428" s="1" t="s">
        <v>22</v>
      </c>
      <c r="F1428" s="1" t="s">
        <v>23</v>
      </c>
      <c r="G1428" s="3">
        <v>4</v>
      </c>
      <c r="H1428" s="3">
        <v>1080</v>
      </c>
      <c r="I1428">
        <f t="shared" si="22"/>
        <v>4320</v>
      </c>
    </row>
    <row r="1429" spans="2:9" x14ac:dyDescent="0.3">
      <c r="B1429" s="2">
        <v>44533</v>
      </c>
      <c r="C1429" s="1" t="s">
        <v>16</v>
      </c>
      <c r="D1429" s="1" t="s">
        <v>17</v>
      </c>
      <c r="E1429" s="1" t="s">
        <v>24</v>
      </c>
      <c r="F1429" s="1" t="s">
        <v>23</v>
      </c>
      <c r="G1429" s="3">
        <v>3</v>
      </c>
      <c r="H1429" s="3">
        <v>1575</v>
      </c>
      <c r="I1429">
        <f t="shared" si="22"/>
        <v>4725</v>
      </c>
    </row>
    <row r="1430" spans="2:9" x14ac:dyDescent="0.3">
      <c r="B1430" s="2">
        <v>44533</v>
      </c>
      <c r="C1430" s="1" t="s">
        <v>18</v>
      </c>
      <c r="D1430" s="1" t="s">
        <v>17</v>
      </c>
      <c r="E1430" s="1" t="s">
        <v>24</v>
      </c>
      <c r="F1430" s="1" t="s">
        <v>23</v>
      </c>
      <c r="G1430" s="3">
        <v>8</v>
      </c>
      <c r="H1430" s="3">
        <v>790</v>
      </c>
      <c r="I1430">
        <f t="shared" si="22"/>
        <v>6320</v>
      </c>
    </row>
    <row r="1431" spans="2:9" x14ac:dyDescent="0.3">
      <c r="B1431" s="2">
        <v>44533</v>
      </c>
      <c r="C1431" s="1" t="s">
        <v>7</v>
      </c>
      <c r="D1431" s="1" t="s">
        <v>8</v>
      </c>
      <c r="E1431" s="1" t="s">
        <v>25</v>
      </c>
      <c r="F1431" s="1" t="s">
        <v>26</v>
      </c>
      <c r="G1431" s="3">
        <v>6</v>
      </c>
      <c r="H1431" s="3">
        <v>2001</v>
      </c>
      <c r="I1431">
        <f t="shared" si="22"/>
        <v>12006</v>
      </c>
    </row>
    <row r="1432" spans="2:9" x14ac:dyDescent="0.3">
      <c r="B1432" s="2">
        <v>44533</v>
      </c>
      <c r="C1432" s="1" t="s">
        <v>11</v>
      </c>
      <c r="D1432" s="1" t="s">
        <v>12</v>
      </c>
      <c r="E1432" s="1" t="s">
        <v>25</v>
      </c>
      <c r="F1432" s="1" t="s">
        <v>26</v>
      </c>
      <c r="G1432" s="3">
        <v>53</v>
      </c>
      <c r="H1432" s="3">
        <v>75</v>
      </c>
      <c r="I1432">
        <f t="shared" si="22"/>
        <v>3975</v>
      </c>
    </row>
    <row r="1433" spans="2:9" x14ac:dyDescent="0.3">
      <c r="B1433" s="2">
        <v>44533</v>
      </c>
      <c r="C1433" s="1" t="s">
        <v>14</v>
      </c>
      <c r="D1433" s="1" t="s">
        <v>12</v>
      </c>
      <c r="E1433" s="1" t="s">
        <v>25</v>
      </c>
      <c r="F1433" s="1" t="s">
        <v>26</v>
      </c>
      <c r="G1433" s="3">
        <v>5</v>
      </c>
      <c r="H1433" s="3">
        <v>315</v>
      </c>
      <c r="I1433">
        <f t="shared" si="22"/>
        <v>1575</v>
      </c>
    </row>
    <row r="1434" spans="2:9" x14ac:dyDescent="0.3">
      <c r="B1434" s="2">
        <v>44533</v>
      </c>
      <c r="C1434" s="1" t="s">
        <v>15</v>
      </c>
      <c r="D1434" s="1" t="s">
        <v>8</v>
      </c>
      <c r="E1434" s="1" t="s">
        <v>25</v>
      </c>
      <c r="F1434" s="1" t="s">
        <v>26</v>
      </c>
      <c r="G1434" s="3">
        <v>6</v>
      </c>
      <c r="H1434" s="3">
        <v>1080</v>
      </c>
      <c r="I1434">
        <f t="shared" si="22"/>
        <v>6480</v>
      </c>
    </row>
    <row r="1435" spans="2:9" x14ac:dyDescent="0.3">
      <c r="B1435" s="2">
        <v>44533</v>
      </c>
      <c r="C1435" s="1" t="s">
        <v>16</v>
      </c>
      <c r="D1435" s="1" t="s">
        <v>17</v>
      </c>
      <c r="E1435" s="1" t="s">
        <v>27</v>
      </c>
      <c r="F1435" s="1" t="s">
        <v>26</v>
      </c>
      <c r="G1435" s="3">
        <v>4</v>
      </c>
      <c r="H1435" s="3">
        <v>1575</v>
      </c>
      <c r="I1435">
        <f t="shared" si="22"/>
        <v>6300</v>
      </c>
    </row>
    <row r="1436" spans="2:9" x14ac:dyDescent="0.3">
      <c r="B1436" s="2">
        <v>44533</v>
      </c>
      <c r="C1436" s="1" t="s">
        <v>18</v>
      </c>
      <c r="D1436" s="1" t="s">
        <v>17</v>
      </c>
      <c r="E1436" s="1" t="s">
        <v>27</v>
      </c>
      <c r="F1436" s="1" t="s">
        <v>26</v>
      </c>
      <c r="G1436" s="3">
        <v>10</v>
      </c>
      <c r="H1436" s="3">
        <v>790</v>
      </c>
      <c r="I1436">
        <f t="shared" si="22"/>
        <v>7900</v>
      </c>
    </row>
    <row r="1437" spans="2:9" x14ac:dyDescent="0.3">
      <c r="B1437" s="2">
        <v>44533</v>
      </c>
      <c r="C1437" s="1" t="s">
        <v>7</v>
      </c>
      <c r="D1437" s="1" t="s">
        <v>8</v>
      </c>
      <c r="E1437" s="1" t="s">
        <v>28</v>
      </c>
      <c r="F1437" s="1" t="s">
        <v>29</v>
      </c>
      <c r="G1437" s="3">
        <v>4</v>
      </c>
      <c r="H1437" s="3">
        <v>2001</v>
      </c>
      <c r="I1437">
        <f t="shared" si="22"/>
        <v>8004</v>
      </c>
    </row>
    <row r="1438" spans="2:9" x14ac:dyDescent="0.3">
      <c r="B1438" s="2">
        <v>44533</v>
      </c>
      <c r="C1438" s="1" t="s">
        <v>11</v>
      </c>
      <c r="D1438" s="1" t="s">
        <v>12</v>
      </c>
      <c r="E1438" s="1" t="s">
        <v>30</v>
      </c>
      <c r="F1438" s="1" t="s">
        <v>29</v>
      </c>
      <c r="G1438" s="3">
        <v>31</v>
      </c>
      <c r="H1438" s="3">
        <v>75</v>
      </c>
      <c r="I1438">
        <f t="shared" si="22"/>
        <v>2325</v>
      </c>
    </row>
    <row r="1439" spans="2:9" x14ac:dyDescent="0.3">
      <c r="B1439" s="2">
        <v>44533</v>
      </c>
      <c r="C1439" s="1" t="s">
        <v>14</v>
      </c>
      <c r="D1439" s="1" t="s">
        <v>12</v>
      </c>
      <c r="E1439" s="1" t="s">
        <v>30</v>
      </c>
      <c r="F1439" s="1" t="s">
        <v>29</v>
      </c>
      <c r="G1439" s="3">
        <v>5</v>
      </c>
      <c r="H1439" s="3">
        <v>315</v>
      </c>
      <c r="I1439">
        <f t="shared" si="22"/>
        <v>1575</v>
      </c>
    </row>
    <row r="1440" spans="2:9" x14ac:dyDescent="0.3">
      <c r="B1440" s="2">
        <v>44533</v>
      </c>
      <c r="C1440" s="1" t="s">
        <v>15</v>
      </c>
      <c r="D1440" s="1" t="s">
        <v>8</v>
      </c>
      <c r="E1440" s="1" t="s">
        <v>28</v>
      </c>
      <c r="F1440" s="1" t="s">
        <v>29</v>
      </c>
      <c r="G1440" s="3">
        <v>2</v>
      </c>
      <c r="H1440" s="3">
        <v>1080</v>
      </c>
      <c r="I1440">
        <f t="shared" si="22"/>
        <v>2160</v>
      </c>
    </row>
    <row r="1441" spans="2:9" x14ac:dyDescent="0.3">
      <c r="B1441" s="2">
        <v>44533</v>
      </c>
      <c r="C1441" s="1" t="s">
        <v>16</v>
      </c>
      <c r="D1441" s="1" t="s">
        <v>17</v>
      </c>
      <c r="E1441" s="1" t="s">
        <v>28</v>
      </c>
      <c r="F1441" s="1" t="s">
        <v>29</v>
      </c>
      <c r="G1441" s="3">
        <v>5</v>
      </c>
      <c r="H1441" s="3">
        <v>1575</v>
      </c>
      <c r="I1441">
        <f t="shared" si="22"/>
        <v>7875</v>
      </c>
    </row>
    <row r="1442" spans="2:9" x14ac:dyDescent="0.3">
      <c r="B1442" s="2">
        <v>44533</v>
      </c>
      <c r="C1442" s="1" t="s">
        <v>18</v>
      </c>
      <c r="D1442" s="1" t="s">
        <v>17</v>
      </c>
      <c r="E1442" s="1" t="s">
        <v>28</v>
      </c>
      <c r="F1442" s="1" t="s">
        <v>29</v>
      </c>
      <c r="G1442" s="3">
        <v>11</v>
      </c>
      <c r="H1442" s="3">
        <v>790</v>
      </c>
      <c r="I1442">
        <f t="shared" si="22"/>
        <v>8690</v>
      </c>
    </row>
    <row r="1443" spans="2:9" x14ac:dyDescent="0.3">
      <c r="B1443" s="2">
        <v>44540</v>
      </c>
      <c r="C1443" s="1" t="s">
        <v>7</v>
      </c>
      <c r="D1443" s="1" t="s">
        <v>8</v>
      </c>
      <c r="E1443" s="1" t="s">
        <v>13</v>
      </c>
      <c r="F1443" s="1" t="s">
        <v>10</v>
      </c>
      <c r="G1443" s="3">
        <v>6</v>
      </c>
      <c r="H1443" s="3">
        <v>2001</v>
      </c>
      <c r="I1443">
        <f t="shared" si="22"/>
        <v>12006</v>
      </c>
    </row>
    <row r="1444" spans="2:9" x14ac:dyDescent="0.3">
      <c r="B1444" s="2">
        <v>44540</v>
      </c>
      <c r="C1444" s="1" t="s">
        <v>11</v>
      </c>
      <c r="D1444" s="1" t="s">
        <v>12</v>
      </c>
      <c r="E1444" s="1" t="s">
        <v>13</v>
      </c>
      <c r="F1444" s="1" t="s">
        <v>10</v>
      </c>
      <c r="G1444" s="3">
        <v>57</v>
      </c>
      <c r="H1444" s="3">
        <v>75</v>
      </c>
      <c r="I1444">
        <f t="shared" si="22"/>
        <v>4275</v>
      </c>
    </row>
    <row r="1445" spans="2:9" x14ac:dyDescent="0.3">
      <c r="B1445" s="2">
        <v>44540</v>
      </c>
      <c r="C1445" s="1" t="s">
        <v>14</v>
      </c>
      <c r="D1445" s="1" t="s">
        <v>12</v>
      </c>
      <c r="E1445" s="1" t="s">
        <v>13</v>
      </c>
      <c r="F1445" s="1" t="s">
        <v>10</v>
      </c>
      <c r="G1445" s="3">
        <v>10</v>
      </c>
      <c r="H1445" s="3">
        <v>315</v>
      </c>
      <c r="I1445">
        <f t="shared" si="22"/>
        <v>3150</v>
      </c>
    </row>
    <row r="1446" spans="2:9" x14ac:dyDescent="0.3">
      <c r="B1446" s="2">
        <v>44540</v>
      </c>
      <c r="C1446" s="1" t="s">
        <v>15</v>
      </c>
      <c r="D1446" s="1" t="s">
        <v>8</v>
      </c>
      <c r="E1446" s="1" t="s">
        <v>13</v>
      </c>
      <c r="F1446" s="1" t="s">
        <v>10</v>
      </c>
      <c r="G1446" s="3">
        <v>5</v>
      </c>
      <c r="H1446" s="3">
        <v>1080</v>
      </c>
      <c r="I1446">
        <f t="shared" si="22"/>
        <v>5400</v>
      </c>
    </row>
    <row r="1447" spans="2:9" x14ac:dyDescent="0.3">
      <c r="B1447" s="2">
        <v>44540</v>
      </c>
      <c r="C1447" s="1" t="s">
        <v>16</v>
      </c>
      <c r="D1447" s="1" t="s">
        <v>17</v>
      </c>
      <c r="E1447" s="1" t="s">
        <v>9</v>
      </c>
      <c r="F1447" s="1" t="s">
        <v>10</v>
      </c>
      <c r="G1447" s="3">
        <v>5</v>
      </c>
      <c r="H1447" s="3">
        <v>1575</v>
      </c>
      <c r="I1447">
        <f t="shared" si="22"/>
        <v>7875</v>
      </c>
    </row>
    <row r="1448" spans="2:9" x14ac:dyDescent="0.3">
      <c r="B1448" s="2">
        <v>44540</v>
      </c>
      <c r="C1448" s="1" t="s">
        <v>18</v>
      </c>
      <c r="D1448" s="1" t="s">
        <v>17</v>
      </c>
      <c r="E1448" s="1" t="s">
        <v>9</v>
      </c>
      <c r="F1448" s="1" t="s">
        <v>10</v>
      </c>
      <c r="G1448" s="3">
        <v>8</v>
      </c>
      <c r="H1448" s="3">
        <v>790</v>
      </c>
      <c r="I1448">
        <f t="shared" si="22"/>
        <v>6320</v>
      </c>
    </row>
    <row r="1449" spans="2:9" x14ac:dyDescent="0.3">
      <c r="B1449" s="2">
        <v>44540</v>
      </c>
      <c r="C1449" s="1" t="s">
        <v>7</v>
      </c>
      <c r="D1449" s="1" t="s">
        <v>8</v>
      </c>
      <c r="E1449" s="1" t="s">
        <v>19</v>
      </c>
      <c r="F1449" s="1" t="s">
        <v>20</v>
      </c>
      <c r="G1449" s="3">
        <v>5</v>
      </c>
      <c r="H1449" s="3">
        <v>2001</v>
      </c>
      <c r="I1449">
        <f t="shared" si="22"/>
        <v>10005</v>
      </c>
    </row>
    <row r="1450" spans="2:9" x14ac:dyDescent="0.3">
      <c r="B1450" s="2">
        <v>44540</v>
      </c>
      <c r="C1450" s="1" t="s">
        <v>11</v>
      </c>
      <c r="D1450" s="1" t="s">
        <v>12</v>
      </c>
      <c r="E1450" s="1" t="s">
        <v>21</v>
      </c>
      <c r="F1450" s="1" t="s">
        <v>20</v>
      </c>
      <c r="G1450" s="3">
        <v>67</v>
      </c>
      <c r="H1450" s="3">
        <v>75</v>
      </c>
      <c r="I1450">
        <f t="shared" si="22"/>
        <v>5025</v>
      </c>
    </row>
    <row r="1451" spans="2:9" x14ac:dyDescent="0.3">
      <c r="B1451" s="2">
        <v>44540</v>
      </c>
      <c r="C1451" s="1" t="s">
        <v>14</v>
      </c>
      <c r="D1451" s="1" t="s">
        <v>12</v>
      </c>
      <c r="E1451" s="1" t="s">
        <v>21</v>
      </c>
      <c r="F1451" s="1" t="s">
        <v>20</v>
      </c>
      <c r="G1451" s="3">
        <v>23</v>
      </c>
      <c r="H1451" s="3">
        <v>315</v>
      </c>
      <c r="I1451">
        <f t="shared" si="22"/>
        <v>7245</v>
      </c>
    </row>
    <row r="1452" spans="2:9" x14ac:dyDescent="0.3">
      <c r="B1452" s="2">
        <v>44540</v>
      </c>
      <c r="C1452" s="1" t="s">
        <v>15</v>
      </c>
      <c r="D1452" s="1" t="s">
        <v>8</v>
      </c>
      <c r="E1452" s="1" t="s">
        <v>19</v>
      </c>
      <c r="F1452" s="1" t="s">
        <v>20</v>
      </c>
      <c r="G1452" s="3">
        <v>5</v>
      </c>
      <c r="H1452" s="3">
        <v>1080</v>
      </c>
      <c r="I1452">
        <f t="shared" si="22"/>
        <v>5400</v>
      </c>
    </row>
    <row r="1453" spans="2:9" x14ac:dyDescent="0.3">
      <c r="B1453" s="2">
        <v>44540</v>
      </c>
      <c r="C1453" s="1" t="s">
        <v>16</v>
      </c>
      <c r="D1453" s="1" t="s">
        <v>17</v>
      </c>
      <c r="E1453" s="1" t="s">
        <v>19</v>
      </c>
      <c r="F1453" s="1" t="s">
        <v>20</v>
      </c>
      <c r="G1453" s="3">
        <v>6</v>
      </c>
      <c r="H1453" s="3">
        <v>1575</v>
      </c>
      <c r="I1453">
        <f t="shared" si="22"/>
        <v>9450</v>
      </c>
    </row>
    <row r="1454" spans="2:9" x14ac:dyDescent="0.3">
      <c r="B1454" s="2">
        <v>44540</v>
      </c>
      <c r="C1454" s="1" t="s">
        <v>18</v>
      </c>
      <c r="D1454" s="1" t="s">
        <v>17</v>
      </c>
      <c r="E1454" s="1" t="s">
        <v>19</v>
      </c>
      <c r="F1454" s="1" t="s">
        <v>20</v>
      </c>
      <c r="G1454" s="3">
        <v>8</v>
      </c>
      <c r="H1454" s="3">
        <v>790</v>
      </c>
      <c r="I1454">
        <f t="shared" si="22"/>
        <v>6320</v>
      </c>
    </row>
    <row r="1455" spans="2:9" x14ac:dyDescent="0.3">
      <c r="B1455" s="2">
        <v>44540</v>
      </c>
      <c r="C1455" s="1" t="s">
        <v>7</v>
      </c>
      <c r="D1455" s="1" t="s">
        <v>8</v>
      </c>
      <c r="E1455" s="1" t="s">
        <v>22</v>
      </c>
      <c r="F1455" s="1" t="s">
        <v>23</v>
      </c>
      <c r="G1455" s="3">
        <v>6</v>
      </c>
      <c r="H1455" s="3">
        <v>2001</v>
      </c>
      <c r="I1455">
        <f t="shared" si="22"/>
        <v>12006</v>
      </c>
    </row>
    <row r="1456" spans="2:9" x14ac:dyDescent="0.3">
      <c r="B1456" s="2">
        <v>44540</v>
      </c>
      <c r="C1456" s="1" t="s">
        <v>11</v>
      </c>
      <c r="D1456" s="1" t="s">
        <v>12</v>
      </c>
      <c r="E1456" s="1" t="s">
        <v>22</v>
      </c>
      <c r="F1456" s="1" t="s">
        <v>23</v>
      </c>
      <c r="G1456" s="3">
        <v>41</v>
      </c>
      <c r="H1456" s="3">
        <v>75</v>
      </c>
      <c r="I1456">
        <f t="shared" si="22"/>
        <v>3075</v>
      </c>
    </row>
    <row r="1457" spans="2:9" x14ac:dyDescent="0.3">
      <c r="B1457" s="2">
        <v>44540</v>
      </c>
      <c r="C1457" s="1" t="s">
        <v>14</v>
      </c>
      <c r="D1457" s="1" t="s">
        <v>12</v>
      </c>
      <c r="E1457" s="1" t="s">
        <v>22</v>
      </c>
      <c r="F1457" s="1" t="s">
        <v>23</v>
      </c>
      <c r="G1457" s="3">
        <v>5</v>
      </c>
      <c r="H1457" s="3">
        <v>315</v>
      </c>
      <c r="I1457">
        <f t="shared" si="22"/>
        <v>1575</v>
      </c>
    </row>
    <row r="1458" spans="2:9" x14ac:dyDescent="0.3">
      <c r="B1458" s="2">
        <v>44540</v>
      </c>
      <c r="C1458" s="1" t="s">
        <v>15</v>
      </c>
      <c r="D1458" s="1" t="s">
        <v>8</v>
      </c>
      <c r="E1458" s="1" t="s">
        <v>22</v>
      </c>
      <c r="F1458" s="1" t="s">
        <v>23</v>
      </c>
      <c r="G1458" s="3">
        <v>6</v>
      </c>
      <c r="H1458" s="3">
        <v>1080</v>
      </c>
      <c r="I1458">
        <f t="shared" si="22"/>
        <v>6480</v>
      </c>
    </row>
    <row r="1459" spans="2:9" x14ac:dyDescent="0.3">
      <c r="B1459" s="2">
        <v>44540</v>
      </c>
      <c r="C1459" s="1" t="s">
        <v>16</v>
      </c>
      <c r="D1459" s="1" t="s">
        <v>17</v>
      </c>
      <c r="E1459" s="1" t="s">
        <v>24</v>
      </c>
      <c r="F1459" s="1" t="s">
        <v>23</v>
      </c>
      <c r="G1459" s="3">
        <v>4</v>
      </c>
      <c r="H1459" s="3">
        <v>1575</v>
      </c>
      <c r="I1459">
        <f t="shared" si="22"/>
        <v>6300</v>
      </c>
    </row>
    <row r="1460" spans="2:9" x14ac:dyDescent="0.3">
      <c r="B1460" s="2">
        <v>44540</v>
      </c>
      <c r="C1460" s="1" t="s">
        <v>18</v>
      </c>
      <c r="D1460" s="1" t="s">
        <v>17</v>
      </c>
      <c r="E1460" s="1" t="s">
        <v>24</v>
      </c>
      <c r="F1460" s="1" t="s">
        <v>23</v>
      </c>
      <c r="G1460" s="3">
        <v>5</v>
      </c>
      <c r="H1460" s="3">
        <v>790</v>
      </c>
      <c r="I1460">
        <f t="shared" si="22"/>
        <v>3950</v>
      </c>
    </row>
    <row r="1461" spans="2:9" x14ac:dyDescent="0.3">
      <c r="B1461" s="2">
        <v>44540</v>
      </c>
      <c r="C1461" s="1" t="s">
        <v>7</v>
      </c>
      <c r="D1461" s="1" t="s">
        <v>8</v>
      </c>
      <c r="E1461" s="1" t="s">
        <v>25</v>
      </c>
      <c r="F1461" s="1" t="s">
        <v>26</v>
      </c>
      <c r="G1461" s="3">
        <v>6</v>
      </c>
      <c r="H1461" s="3">
        <v>2001</v>
      </c>
      <c r="I1461">
        <f t="shared" si="22"/>
        <v>12006</v>
      </c>
    </row>
    <row r="1462" spans="2:9" x14ac:dyDescent="0.3">
      <c r="B1462" s="2">
        <v>44540</v>
      </c>
      <c r="C1462" s="1" t="s">
        <v>11</v>
      </c>
      <c r="D1462" s="1" t="s">
        <v>12</v>
      </c>
      <c r="E1462" s="1" t="s">
        <v>25</v>
      </c>
      <c r="F1462" s="1" t="s">
        <v>26</v>
      </c>
      <c r="G1462" s="3">
        <v>50</v>
      </c>
      <c r="H1462" s="3">
        <v>75</v>
      </c>
      <c r="I1462">
        <f t="shared" si="22"/>
        <v>3750</v>
      </c>
    </row>
    <row r="1463" spans="2:9" x14ac:dyDescent="0.3">
      <c r="B1463" s="2">
        <v>44540</v>
      </c>
      <c r="C1463" s="1" t="s">
        <v>14</v>
      </c>
      <c r="D1463" s="1" t="s">
        <v>12</v>
      </c>
      <c r="E1463" s="1" t="s">
        <v>25</v>
      </c>
      <c r="F1463" s="1" t="s">
        <v>26</v>
      </c>
      <c r="G1463" s="3">
        <v>5</v>
      </c>
      <c r="H1463" s="3">
        <v>315</v>
      </c>
      <c r="I1463">
        <f t="shared" si="22"/>
        <v>1575</v>
      </c>
    </row>
    <row r="1464" spans="2:9" x14ac:dyDescent="0.3">
      <c r="B1464" s="2">
        <v>44540</v>
      </c>
      <c r="C1464" s="1" t="s">
        <v>15</v>
      </c>
      <c r="D1464" s="1" t="s">
        <v>8</v>
      </c>
      <c r="E1464" s="1" t="s">
        <v>25</v>
      </c>
      <c r="F1464" s="1" t="s">
        <v>26</v>
      </c>
      <c r="G1464" s="3">
        <v>4</v>
      </c>
      <c r="H1464" s="3">
        <v>1080</v>
      </c>
      <c r="I1464">
        <f t="shared" si="22"/>
        <v>4320</v>
      </c>
    </row>
    <row r="1465" spans="2:9" x14ac:dyDescent="0.3">
      <c r="B1465" s="2">
        <v>44540</v>
      </c>
      <c r="C1465" s="1" t="s">
        <v>16</v>
      </c>
      <c r="D1465" s="1" t="s">
        <v>17</v>
      </c>
      <c r="E1465" s="1" t="s">
        <v>27</v>
      </c>
      <c r="F1465" s="1" t="s">
        <v>26</v>
      </c>
      <c r="G1465" s="3">
        <v>2</v>
      </c>
      <c r="H1465" s="3">
        <v>1575</v>
      </c>
      <c r="I1465">
        <f t="shared" si="22"/>
        <v>3150</v>
      </c>
    </row>
    <row r="1466" spans="2:9" x14ac:dyDescent="0.3">
      <c r="B1466" s="2">
        <v>44540</v>
      </c>
      <c r="C1466" s="1" t="s">
        <v>18</v>
      </c>
      <c r="D1466" s="1" t="s">
        <v>17</v>
      </c>
      <c r="E1466" s="1" t="s">
        <v>27</v>
      </c>
      <c r="F1466" s="1" t="s">
        <v>26</v>
      </c>
      <c r="G1466" s="3">
        <v>8</v>
      </c>
      <c r="H1466" s="3">
        <v>790</v>
      </c>
      <c r="I1466">
        <f t="shared" si="22"/>
        <v>6320</v>
      </c>
    </row>
    <row r="1467" spans="2:9" x14ac:dyDescent="0.3">
      <c r="B1467" s="2">
        <v>44540</v>
      </c>
      <c r="C1467" s="1" t="s">
        <v>7</v>
      </c>
      <c r="D1467" s="1" t="s">
        <v>8</v>
      </c>
      <c r="E1467" s="1" t="s">
        <v>28</v>
      </c>
      <c r="F1467" s="1" t="s">
        <v>29</v>
      </c>
      <c r="G1467" s="3">
        <v>4</v>
      </c>
      <c r="H1467" s="3">
        <v>2001</v>
      </c>
      <c r="I1467">
        <f t="shared" si="22"/>
        <v>8004</v>
      </c>
    </row>
    <row r="1468" spans="2:9" x14ac:dyDescent="0.3">
      <c r="B1468" s="2">
        <v>44540</v>
      </c>
      <c r="C1468" s="1" t="s">
        <v>11</v>
      </c>
      <c r="D1468" s="1" t="s">
        <v>12</v>
      </c>
      <c r="E1468" s="1" t="s">
        <v>30</v>
      </c>
      <c r="F1468" s="1" t="s">
        <v>29</v>
      </c>
      <c r="G1468" s="3">
        <v>55</v>
      </c>
      <c r="H1468" s="3">
        <v>75</v>
      </c>
      <c r="I1468">
        <f t="shared" si="22"/>
        <v>4125</v>
      </c>
    </row>
    <row r="1469" spans="2:9" x14ac:dyDescent="0.3">
      <c r="B1469" s="2">
        <v>44540</v>
      </c>
      <c r="C1469" s="1" t="s">
        <v>14</v>
      </c>
      <c r="D1469" s="1" t="s">
        <v>12</v>
      </c>
      <c r="E1469" s="1" t="s">
        <v>30</v>
      </c>
      <c r="F1469" s="1" t="s">
        <v>29</v>
      </c>
      <c r="G1469" s="3">
        <v>10</v>
      </c>
      <c r="H1469" s="3">
        <v>315</v>
      </c>
      <c r="I1469">
        <f t="shared" si="22"/>
        <v>3150</v>
      </c>
    </row>
    <row r="1470" spans="2:9" x14ac:dyDescent="0.3">
      <c r="B1470" s="2">
        <v>44540</v>
      </c>
      <c r="C1470" s="1" t="s">
        <v>15</v>
      </c>
      <c r="D1470" s="1" t="s">
        <v>8</v>
      </c>
      <c r="E1470" s="1" t="s">
        <v>28</v>
      </c>
      <c r="F1470" s="1" t="s">
        <v>29</v>
      </c>
      <c r="G1470" s="3">
        <v>3</v>
      </c>
      <c r="H1470" s="3">
        <v>1080</v>
      </c>
      <c r="I1470">
        <f t="shared" si="22"/>
        <v>3240</v>
      </c>
    </row>
    <row r="1471" spans="2:9" x14ac:dyDescent="0.3">
      <c r="B1471" s="2">
        <v>44540</v>
      </c>
      <c r="C1471" s="1" t="s">
        <v>16</v>
      </c>
      <c r="D1471" s="1" t="s">
        <v>17</v>
      </c>
      <c r="E1471" s="1" t="s">
        <v>28</v>
      </c>
      <c r="F1471" s="1" t="s">
        <v>29</v>
      </c>
      <c r="G1471" s="3">
        <v>5</v>
      </c>
      <c r="H1471" s="3">
        <v>1575</v>
      </c>
      <c r="I1471">
        <f t="shared" si="22"/>
        <v>7875</v>
      </c>
    </row>
    <row r="1472" spans="2:9" x14ac:dyDescent="0.3">
      <c r="B1472" s="2">
        <v>44540</v>
      </c>
      <c r="C1472" s="1" t="s">
        <v>18</v>
      </c>
      <c r="D1472" s="1" t="s">
        <v>17</v>
      </c>
      <c r="E1472" s="1" t="s">
        <v>28</v>
      </c>
      <c r="F1472" s="1" t="s">
        <v>29</v>
      </c>
      <c r="G1472" s="3">
        <v>9</v>
      </c>
      <c r="H1472" s="3">
        <v>790</v>
      </c>
      <c r="I1472">
        <f t="shared" si="22"/>
        <v>7110</v>
      </c>
    </row>
    <row r="1473" spans="2:9" x14ac:dyDescent="0.3">
      <c r="B1473" s="2">
        <v>44547</v>
      </c>
      <c r="C1473" s="1" t="s">
        <v>7</v>
      </c>
      <c r="D1473" s="1" t="s">
        <v>8</v>
      </c>
      <c r="E1473" s="1" t="s">
        <v>13</v>
      </c>
      <c r="F1473" s="1" t="s">
        <v>10</v>
      </c>
      <c r="G1473" s="3">
        <v>6</v>
      </c>
      <c r="H1473" s="3">
        <v>2001</v>
      </c>
      <c r="I1473">
        <f t="shared" si="22"/>
        <v>12006</v>
      </c>
    </row>
    <row r="1474" spans="2:9" x14ac:dyDescent="0.3">
      <c r="B1474" s="2">
        <v>44547</v>
      </c>
      <c r="C1474" s="1" t="s">
        <v>11</v>
      </c>
      <c r="D1474" s="1" t="s">
        <v>12</v>
      </c>
      <c r="E1474" s="1" t="s">
        <v>13</v>
      </c>
      <c r="F1474" s="1" t="s">
        <v>10</v>
      </c>
      <c r="G1474" s="3">
        <v>47</v>
      </c>
      <c r="H1474" s="3">
        <v>75</v>
      </c>
      <c r="I1474">
        <f t="shared" si="22"/>
        <v>3525</v>
      </c>
    </row>
    <row r="1475" spans="2:9" x14ac:dyDescent="0.3">
      <c r="B1475" s="2">
        <v>44547</v>
      </c>
      <c r="C1475" s="1" t="s">
        <v>14</v>
      </c>
      <c r="D1475" s="1" t="s">
        <v>12</v>
      </c>
      <c r="E1475" s="1" t="s">
        <v>13</v>
      </c>
      <c r="F1475" s="1" t="s">
        <v>10</v>
      </c>
      <c r="G1475" s="3">
        <v>14</v>
      </c>
      <c r="H1475" s="3">
        <v>315</v>
      </c>
      <c r="I1475">
        <f t="shared" si="22"/>
        <v>4410</v>
      </c>
    </row>
    <row r="1476" spans="2:9" x14ac:dyDescent="0.3">
      <c r="B1476" s="2">
        <v>44547</v>
      </c>
      <c r="C1476" s="1" t="s">
        <v>15</v>
      </c>
      <c r="D1476" s="1" t="s">
        <v>8</v>
      </c>
      <c r="E1476" s="1" t="s">
        <v>13</v>
      </c>
      <c r="F1476" s="1" t="s">
        <v>10</v>
      </c>
      <c r="G1476" s="3">
        <v>5</v>
      </c>
      <c r="H1476" s="3">
        <v>1080</v>
      </c>
      <c r="I1476">
        <f t="shared" ref="I1476:I1539" si="23">H1476*G1476</f>
        <v>5400</v>
      </c>
    </row>
    <row r="1477" spans="2:9" x14ac:dyDescent="0.3">
      <c r="B1477" s="2">
        <v>44547</v>
      </c>
      <c r="C1477" s="1" t="s">
        <v>16</v>
      </c>
      <c r="D1477" s="1" t="s">
        <v>17</v>
      </c>
      <c r="E1477" s="1" t="s">
        <v>9</v>
      </c>
      <c r="F1477" s="1" t="s">
        <v>10</v>
      </c>
      <c r="G1477" s="3">
        <v>3</v>
      </c>
      <c r="H1477" s="3">
        <v>1575</v>
      </c>
      <c r="I1477">
        <f t="shared" si="23"/>
        <v>4725</v>
      </c>
    </row>
    <row r="1478" spans="2:9" x14ac:dyDescent="0.3">
      <c r="B1478" s="2">
        <v>44547</v>
      </c>
      <c r="C1478" s="1" t="s">
        <v>18</v>
      </c>
      <c r="D1478" s="1" t="s">
        <v>17</v>
      </c>
      <c r="E1478" s="1" t="s">
        <v>9</v>
      </c>
      <c r="F1478" s="1" t="s">
        <v>10</v>
      </c>
      <c r="G1478" s="3">
        <v>10</v>
      </c>
      <c r="H1478" s="3">
        <v>790</v>
      </c>
      <c r="I1478">
        <f t="shared" si="23"/>
        <v>7900</v>
      </c>
    </row>
    <row r="1479" spans="2:9" x14ac:dyDescent="0.3">
      <c r="B1479" s="2">
        <v>44547</v>
      </c>
      <c r="C1479" s="1" t="s">
        <v>7</v>
      </c>
      <c r="D1479" s="1" t="s">
        <v>8</v>
      </c>
      <c r="E1479" s="1" t="s">
        <v>19</v>
      </c>
      <c r="F1479" s="1" t="s">
        <v>20</v>
      </c>
      <c r="G1479" s="3">
        <v>6</v>
      </c>
      <c r="H1479" s="3">
        <v>2001</v>
      </c>
      <c r="I1479">
        <f t="shared" si="23"/>
        <v>12006</v>
      </c>
    </row>
    <row r="1480" spans="2:9" x14ac:dyDescent="0.3">
      <c r="B1480" s="2">
        <v>44547</v>
      </c>
      <c r="C1480" s="1" t="s">
        <v>11</v>
      </c>
      <c r="D1480" s="1" t="s">
        <v>12</v>
      </c>
      <c r="E1480" s="1" t="s">
        <v>21</v>
      </c>
      <c r="F1480" s="1" t="s">
        <v>20</v>
      </c>
      <c r="G1480" s="3">
        <v>66</v>
      </c>
      <c r="H1480" s="3">
        <v>75</v>
      </c>
      <c r="I1480">
        <f t="shared" si="23"/>
        <v>4950</v>
      </c>
    </row>
    <row r="1481" spans="2:9" x14ac:dyDescent="0.3">
      <c r="B1481" s="2">
        <v>44547</v>
      </c>
      <c r="C1481" s="1" t="s">
        <v>14</v>
      </c>
      <c r="D1481" s="1" t="s">
        <v>12</v>
      </c>
      <c r="E1481" s="1" t="s">
        <v>21</v>
      </c>
      <c r="F1481" s="1" t="s">
        <v>20</v>
      </c>
      <c r="G1481" s="3">
        <v>2</v>
      </c>
      <c r="H1481" s="3">
        <v>315</v>
      </c>
      <c r="I1481">
        <f t="shared" si="23"/>
        <v>630</v>
      </c>
    </row>
    <row r="1482" spans="2:9" x14ac:dyDescent="0.3">
      <c r="B1482" s="2">
        <v>44547</v>
      </c>
      <c r="C1482" s="1" t="s">
        <v>15</v>
      </c>
      <c r="D1482" s="1" t="s">
        <v>8</v>
      </c>
      <c r="E1482" s="1" t="s">
        <v>19</v>
      </c>
      <c r="F1482" s="1" t="s">
        <v>20</v>
      </c>
      <c r="G1482" s="3">
        <v>4</v>
      </c>
      <c r="H1482" s="3">
        <v>1080</v>
      </c>
      <c r="I1482">
        <f t="shared" si="23"/>
        <v>4320</v>
      </c>
    </row>
    <row r="1483" spans="2:9" x14ac:dyDescent="0.3">
      <c r="B1483" s="2">
        <v>44547</v>
      </c>
      <c r="C1483" s="1" t="s">
        <v>16</v>
      </c>
      <c r="D1483" s="1" t="s">
        <v>17</v>
      </c>
      <c r="E1483" s="1" t="s">
        <v>21</v>
      </c>
      <c r="F1483" s="1" t="s">
        <v>20</v>
      </c>
      <c r="G1483" s="3">
        <v>4</v>
      </c>
      <c r="H1483" s="3">
        <v>1575</v>
      </c>
      <c r="I1483">
        <f t="shared" si="23"/>
        <v>6300</v>
      </c>
    </row>
    <row r="1484" spans="2:9" x14ac:dyDescent="0.3">
      <c r="B1484" s="2">
        <v>44547</v>
      </c>
      <c r="C1484" s="1" t="s">
        <v>18</v>
      </c>
      <c r="D1484" s="1" t="s">
        <v>17</v>
      </c>
      <c r="E1484" s="1" t="s">
        <v>21</v>
      </c>
      <c r="F1484" s="1" t="s">
        <v>20</v>
      </c>
      <c r="G1484" s="3">
        <v>5</v>
      </c>
      <c r="H1484" s="3">
        <v>790</v>
      </c>
      <c r="I1484">
        <f t="shared" si="23"/>
        <v>3950</v>
      </c>
    </row>
    <row r="1485" spans="2:9" x14ac:dyDescent="0.3">
      <c r="B1485" s="2">
        <v>44547</v>
      </c>
      <c r="C1485" s="1" t="s">
        <v>7</v>
      </c>
      <c r="D1485" s="1" t="s">
        <v>8</v>
      </c>
      <c r="E1485" s="1" t="s">
        <v>22</v>
      </c>
      <c r="F1485" s="1" t="s">
        <v>23</v>
      </c>
      <c r="G1485" s="3">
        <v>3</v>
      </c>
      <c r="H1485" s="3">
        <v>2001</v>
      </c>
      <c r="I1485">
        <f t="shared" si="23"/>
        <v>6003</v>
      </c>
    </row>
    <row r="1486" spans="2:9" x14ac:dyDescent="0.3">
      <c r="B1486" s="2">
        <v>44547</v>
      </c>
      <c r="C1486" s="1" t="s">
        <v>11</v>
      </c>
      <c r="D1486" s="1" t="s">
        <v>12</v>
      </c>
      <c r="E1486" s="1" t="s">
        <v>22</v>
      </c>
      <c r="F1486" s="1" t="s">
        <v>23</v>
      </c>
      <c r="G1486" s="3">
        <v>36</v>
      </c>
      <c r="H1486" s="3">
        <v>75</v>
      </c>
      <c r="I1486">
        <f t="shared" si="23"/>
        <v>2700</v>
      </c>
    </row>
    <row r="1487" spans="2:9" x14ac:dyDescent="0.3">
      <c r="B1487" s="2">
        <v>44547</v>
      </c>
      <c r="C1487" s="1" t="s">
        <v>14</v>
      </c>
      <c r="D1487" s="1" t="s">
        <v>12</v>
      </c>
      <c r="E1487" s="1" t="s">
        <v>22</v>
      </c>
      <c r="F1487" s="1" t="s">
        <v>23</v>
      </c>
      <c r="G1487" s="3">
        <v>11</v>
      </c>
      <c r="H1487" s="3">
        <v>315</v>
      </c>
      <c r="I1487">
        <f t="shared" si="23"/>
        <v>3465</v>
      </c>
    </row>
    <row r="1488" spans="2:9" x14ac:dyDescent="0.3">
      <c r="B1488" s="2">
        <v>44547</v>
      </c>
      <c r="C1488" s="1" t="s">
        <v>15</v>
      </c>
      <c r="D1488" s="1" t="s">
        <v>8</v>
      </c>
      <c r="E1488" s="1" t="s">
        <v>22</v>
      </c>
      <c r="F1488" s="1" t="s">
        <v>23</v>
      </c>
      <c r="G1488" s="3">
        <v>6</v>
      </c>
      <c r="H1488" s="3">
        <v>1080</v>
      </c>
      <c r="I1488">
        <f t="shared" si="23"/>
        <v>6480</v>
      </c>
    </row>
    <row r="1489" spans="2:9" x14ac:dyDescent="0.3">
      <c r="B1489" s="2">
        <v>44547</v>
      </c>
      <c r="C1489" s="1" t="s">
        <v>16</v>
      </c>
      <c r="D1489" s="1" t="s">
        <v>17</v>
      </c>
      <c r="E1489" s="1" t="s">
        <v>24</v>
      </c>
      <c r="F1489" s="1" t="s">
        <v>23</v>
      </c>
      <c r="G1489" s="3">
        <v>5</v>
      </c>
      <c r="H1489" s="3">
        <v>1575</v>
      </c>
      <c r="I1489">
        <f t="shared" si="23"/>
        <v>7875</v>
      </c>
    </row>
    <row r="1490" spans="2:9" x14ac:dyDescent="0.3">
      <c r="B1490" s="2">
        <v>44547</v>
      </c>
      <c r="C1490" s="1" t="s">
        <v>18</v>
      </c>
      <c r="D1490" s="1" t="s">
        <v>17</v>
      </c>
      <c r="E1490" s="1" t="s">
        <v>24</v>
      </c>
      <c r="F1490" s="1" t="s">
        <v>23</v>
      </c>
      <c r="G1490" s="3">
        <v>11</v>
      </c>
      <c r="H1490" s="3">
        <v>790</v>
      </c>
      <c r="I1490">
        <f t="shared" si="23"/>
        <v>8690</v>
      </c>
    </row>
    <row r="1491" spans="2:9" x14ac:dyDescent="0.3">
      <c r="B1491" s="2">
        <v>44547</v>
      </c>
      <c r="C1491" s="1" t="s">
        <v>7</v>
      </c>
      <c r="D1491" s="1" t="s">
        <v>8</v>
      </c>
      <c r="E1491" s="1" t="s">
        <v>25</v>
      </c>
      <c r="F1491" s="1" t="s">
        <v>26</v>
      </c>
      <c r="G1491" s="3">
        <v>3</v>
      </c>
      <c r="H1491" s="3">
        <v>2001</v>
      </c>
      <c r="I1491">
        <f t="shared" si="23"/>
        <v>6003</v>
      </c>
    </row>
    <row r="1492" spans="2:9" x14ac:dyDescent="0.3">
      <c r="B1492" s="2">
        <v>44547</v>
      </c>
      <c r="C1492" s="1" t="s">
        <v>11</v>
      </c>
      <c r="D1492" s="1" t="s">
        <v>12</v>
      </c>
      <c r="E1492" s="1" t="s">
        <v>25</v>
      </c>
      <c r="F1492" s="1" t="s">
        <v>26</v>
      </c>
      <c r="G1492" s="3">
        <v>58</v>
      </c>
      <c r="H1492" s="3">
        <v>75</v>
      </c>
      <c r="I1492">
        <f t="shared" si="23"/>
        <v>4350</v>
      </c>
    </row>
    <row r="1493" spans="2:9" x14ac:dyDescent="0.3">
      <c r="B1493" s="2">
        <v>44547</v>
      </c>
      <c r="C1493" s="1" t="s">
        <v>14</v>
      </c>
      <c r="D1493" s="1" t="s">
        <v>12</v>
      </c>
      <c r="E1493" s="1" t="s">
        <v>25</v>
      </c>
      <c r="F1493" s="1" t="s">
        <v>26</v>
      </c>
      <c r="G1493" s="3">
        <v>9</v>
      </c>
      <c r="H1493" s="3">
        <v>315</v>
      </c>
      <c r="I1493">
        <f t="shared" si="23"/>
        <v>2835</v>
      </c>
    </row>
    <row r="1494" spans="2:9" x14ac:dyDescent="0.3">
      <c r="B1494" s="2">
        <v>44547</v>
      </c>
      <c r="C1494" s="1" t="s">
        <v>15</v>
      </c>
      <c r="D1494" s="1" t="s">
        <v>8</v>
      </c>
      <c r="E1494" s="1" t="s">
        <v>25</v>
      </c>
      <c r="F1494" s="1" t="s">
        <v>26</v>
      </c>
      <c r="G1494" s="3">
        <v>6</v>
      </c>
      <c r="H1494" s="3">
        <v>1080</v>
      </c>
      <c r="I1494">
        <f t="shared" si="23"/>
        <v>6480</v>
      </c>
    </row>
    <row r="1495" spans="2:9" x14ac:dyDescent="0.3">
      <c r="B1495" s="2">
        <v>44547</v>
      </c>
      <c r="C1495" s="1" t="s">
        <v>16</v>
      </c>
      <c r="D1495" s="1" t="s">
        <v>17</v>
      </c>
      <c r="E1495" s="1" t="s">
        <v>27</v>
      </c>
      <c r="F1495" s="1" t="s">
        <v>26</v>
      </c>
      <c r="G1495" s="3">
        <v>6</v>
      </c>
      <c r="H1495" s="3">
        <v>1575</v>
      </c>
      <c r="I1495">
        <f t="shared" si="23"/>
        <v>9450</v>
      </c>
    </row>
    <row r="1496" spans="2:9" x14ac:dyDescent="0.3">
      <c r="B1496" s="2">
        <v>44547</v>
      </c>
      <c r="C1496" s="1" t="s">
        <v>18</v>
      </c>
      <c r="D1496" s="1" t="s">
        <v>17</v>
      </c>
      <c r="E1496" s="1" t="s">
        <v>27</v>
      </c>
      <c r="F1496" s="1" t="s">
        <v>26</v>
      </c>
      <c r="G1496" s="3">
        <v>10</v>
      </c>
      <c r="H1496" s="3">
        <v>790</v>
      </c>
      <c r="I1496">
        <f t="shared" si="23"/>
        <v>7900</v>
      </c>
    </row>
    <row r="1497" spans="2:9" x14ac:dyDescent="0.3">
      <c r="B1497" s="2">
        <v>44547</v>
      </c>
      <c r="C1497" s="1" t="s">
        <v>7</v>
      </c>
      <c r="D1497" s="1" t="s">
        <v>8</v>
      </c>
      <c r="E1497" s="1" t="s">
        <v>28</v>
      </c>
      <c r="F1497" s="1" t="s">
        <v>29</v>
      </c>
      <c r="G1497" s="3">
        <v>6</v>
      </c>
      <c r="H1497" s="3">
        <v>2001</v>
      </c>
      <c r="I1497">
        <f t="shared" si="23"/>
        <v>12006</v>
      </c>
    </row>
    <row r="1498" spans="2:9" x14ac:dyDescent="0.3">
      <c r="B1498" s="2">
        <v>44547</v>
      </c>
      <c r="C1498" s="1" t="s">
        <v>11</v>
      </c>
      <c r="D1498" s="1" t="s">
        <v>12</v>
      </c>
      <c r="E1498" s="1" t="s">
        <v>30</v>
      </c>
      <c r="F1498" s="1" t="s">
        <v>29</v>
      </c>
      <c r="G1498" s="3">
        <v>36</v>
      </c>
      <c r="H1498" s="3">
        <v>75</v>
      </c>
      <c r="I1498">
        <f t="shared" si="23"/>
        <v>2700</v>
      </c>
    </row>
    <row r="1499" spans="2:9" x14ac:dyDescent="0.3">
      <c r="B1499" s="2">
        <v>44547</v>
      </c>
      <c r="C1499" s="1" t="s">
        <v>14</v>
      </c>
      <c r="D1499" s="1" t="s">
        <v>12</v>
      </c>
      <c r="E1499" s="1" t="s">
        <v>30</v>
      </c>
      <c r="F1499" s="1" t="s">
        <v>29</v>
      </c>
      <c r="G1499" s="3">
        <v>9</v>
      </c>
      <c r="H1499" s="3">
        <v>315</v>
      </c>
      <c r="I1499">
        <f t="shared" si="23"/>
        <v>2835</v>
      </c>
    </row>
    <row r="1500" spans="2:9" x14ac:dyDescent="0.3">
      <c r="B1500" s="2">
        <v>44547</v>
      </c>
      <c r="C1500" s="1" t="s">
        <v>15</v>
      </c>
      <c r="D1500" s="1" t="s">
        <v>8</v>
      </c>
      <c r="E1500" s="1" t="s">
        <v>28</v>
      </c>
      <c r="F1500" s="1" t="s">
        <v>29</v>
      </c>
      <c r="G1500" s="3">
        <v>5</v>
      </c>
      <c r="H1500" s="3">
        <v>1080</v>
      </c>
      <c r="I1500">
        <f t="shared" si="23"/>
        <v>5400</v>
      </c>
    </row>
    <row r="1501" spans="2:9" x14ac:dyDescent="0.3">
      <c r="B1501" s="2">
        <v>44547</v>
      </c>
      <c r="C1501" s="1" t="s">
        <v>16</v>
      </c>
      <c r="D1501" s="1" t="s">
        <v>17</v>
      </c>
      <c r="E1501" s="1" t="s">
        <v>30</v>
      </c>
      <c r="F1501" s="1" t="s">
        <v>29</v>
      </c>
      <c r="G1501" s="3">
        <v>6</v>
      </c>
      <c r="H1501" s="3">
        <v>1575</v>
      </c>
      <c r="I1501">
        <f t="shared" si="23"/>
        <v>9450</v>
      </c>
    </row>
    <row r="1502" spans="2:9" x14ac:dyDescent="0.3">
      <c r="B1502" s="2">
        <v>44547</v>
      </c>
      <c r="C1502" s="1" t="s">
        <v>18</v>
      </c>
      <c r="D1502" s="1" t="s">
        <v>17</v>
      </c>
      <c r="E1502" s="1" t="s">
        <v>30</v>
      </c>
      <c r="F1502" s="1" t="s">
        <v>29</v>
      </c>
      <c r="G1502" s="3">
        <v>6</v>
      </c>
      <c r="H1502" s="3">
        <v>790</v>
      </c>
      <c r="I1502">
        <f t="shared" si="23"/>
        <v>4740</v>
      </c>
    </row>
    <row r="1503" spans="2:9" x14ac:dyDescent="0.3">
      <c r="B1503" s="2">
        <v>44554</v>
      </c>
      <c r="C1503" s="1" t="s">
        <v>7</v>
      </c>
      <c r="D1503" s="1" t="s">
        <v>8</v>
      </c>
      <c r="E1503" s="1" t="s">
        <v>13</v>
      </c>
      <c r="F1503" s="1" t="s">
        <v>10</v>
      </c>
      <c r="G1503" s="3">
        <v>3</v>
      </c>
      <c r="H1503" s="3">
        <v>2001</v>
      </c>
      <c r="I1503">
        <f t="shared" si="23"/>
        <v>6003</v>
      </c>
    </row>
    <row r="1504" spans="2:9" x14ac:dyDescent="0.3">
      <c r="B1504" s="2">
        <v>44554</v>
      </c>
      <c r="C1504" s="1" t="s">
        <v>11</v>
      </c>
      <c r="D1504" s="1" t="s">
        <v>12</v>
      </c>
      <c r="E1504" s="1" t="s">
        <v>13</v>
      </c>
      <c r="F1504" s="1" t="s">
        <v>10</v>
      </c>
      <c r="G1504" s="3">
        <v>60</v>
      </c>
      <c r="H1504" s="3">
        <v>75</v>
      </c>
      <c r="I1504">
        <f t="shared" si="23"/>
        <v>4500</v>
      </c>
    </row>
    <row r="1505" spans="2:9" x14ac:dyDescent="0.3">
      <c r="B1505" s="2">
        <v>44554</v>
      </c>
      <c r="C1505" s="1" t="s">
        <v>14</v>
      </c>
      <c r="D1505" s="1" t="s">
        <v>12</v>
      </c>
      <c r="E1505" s="1" t="s">
        <v>13</v>
      </c>
      <c r="F1505" s="1" t="s">
        <v>10</v>
      </c>
      <c r="G1505" s="3">
        <v>14</v>
      </c>
      <c r="H1505" s="3">
        <v>315</v>
      </c>
      <c r="I1505">
        <f t="shared" si="23"/>
        <v>4410</v>
      </c>
    </row>
    <row r="1506" spans="2:9" x14ac:dyDescent="0.3">
      <c r="B1506" s="2">
        <v>44554</v>
      </c>
      <c r="C1506" s="1" t="s">
        <v>15</v>
      </c>
      <c r="D1506" s="1" t="s">
        <v>8</v>
      </c>
      <c r="E1506" s="1" t="s">
        <v>13</v>
      </c>
      <c r="F1506" s="1" t="s">
        <v>10</v>
      </c>
      <c r="G1506" s="3">
        <v>6</v>
      </c>
      <c r="H1506" s="3">
        <v>1080</v>
      </c>
      <c r="I1506">
        <f t="shared" si="23"/>
        <v>6480</v>
      </c>
    </row>
    <row r="1507" spans="2:9" x14ac:dyDescent="0.3">
      <c r="B1507" s="2">
        <v>44554</v>
      </c>
      <c r="C1507" s="1" t="s">
        <v>16</v>
      </c>
      <c r="D1507" s="1" t="s">
        <v>17</v>
      </c>
      <c r="E1507" s="1" t="s">
        <v>9</v>
      </c>
      <c r="F1507" s="1" t="s">
        <v>10</v>
      </c>
      <c r="G1507" s="3">
        <v>2</v>
      </c>
      <c r="H1507" s="3">
        <v>1575</v>
      </c>
      <c r="I1507">
        <f t="shared" si="23"/>
        <v>3150</v>
      </c>
    </row>
    <row r="1508" spans="2:9" x14ac:dyDescent="0.3">
      <c r="B1508" s="2">
        <v>44554</v>
      </c>
      <c r="C1508" s="1" t="s">
        <v>18</v>
      </c>
      <c r="D1508" s="1" t="s">
        <v>17</v>
      </c>
      <c r="E1508" s="1" t="s">
        <v>9</v>
      </c>
      <c r="F1508" s="1" t="s">
        <v>10</v>
      </c>
      <c r="G1508" s="3">
        <v>9</v>
      </c>
      <c r="H1508" s="3">
        <v>790</v>
      </c>
      <c r="I1508">
        <f t="shared" si="23"/>
        <v>7110</v>
      </c>
    </row>
    <row r="1509" spans="2:9" x14ac:dyDescent="0.3">
      <c r="B1509" s="2">
        <v>44554</v>
      </c>
      <c r="C1509" s="1" t="s">
        <v>7</v>
      </c>
      <c r="D1509" s="1" t="s">
        <v>8</v>
      </c>
      <c r="E1509" s="1" t="s">
        <v>19</v>
      </c>
      <c r="F1509" s="1" t="s">
        <v>20</v>
      </c>
      <c r="G1509" s="3">
        <v>3</v>
      </c>
      <c r="H1509" s="3">
        <v>2001</v>
      </c>
      <c r="I1509">
        <f t="shared" si="23"/>
        <v>6003</v>
      </c>
    </row>
    <row r="1510" spans="2:9" x14ac:dyDescent="0.3">
      <c r="B1510" s="2">
        <v>44554</v>
      </c>
      <c r="C1510" s="1" t="s">
        <v>11</v>
      </c>
      <c r="D1510" s="1" t="s">
        <v>12</v>
      </c>
      <c r="E1510" s="1" t="s">
        <v>21</v>
      </c>
      <c r="F1510" s="1" t="s">
        <v>20</v>
      </c>
      <c r="G1510" s="3">
        <v>66</v>
      </c>
      <c r="H1510" s="3">
        <v>75</v>
      </c>
      <c r="I1510">
        <f t="shared" si="23"/>
        <v>4950</v>
      </c>
    </row>
    <row r="1511" spans="2:9" x14ac:dyDescent="0.3">
      <c r="B1511" s="2">
        <v>44554</v>
      </c>
      <c r="C1511" s="1" t="s">
        <v>14</v>
      </c>
      <c r="D1511" s="1" t="s">
        <v>12</v>
      </c>
      <c r="E1511" s="1" t="s">
        <v>21</v>
      </c>
      <c r="F1511" s="1" t="s">
        <v>20</v>
      </c>
      <c r="G1511" s="3">
        <v>15</v>
      </c>
      <c r="H1511" s="3">
        <v>315</v>
      </c>
      <c r="I1511">
        <f t="shared" si="23"/>
        <v>4725</v>
      </c>
    </row>
    <row r="1512" spans="2:9" x14ac:dyDescent="0.3">
      <c r="B1512" s="2">
        <v>44554</v>
      </c>
      <c r="C1512" s="1" t="s">
        <v>15</v>
      </c>
      <c r="D1512" s="1" t="s">
        <v>8</v>
      </c>
      <c r="E1512" s="1" t="s">
        <v>19</v>
      </c>
      <c r="F1512" s="1" t="s">
        <v>20</v>
      </c>
      <c r="G1512" s="3">
        <v>6</v>
      </c>
      <c r="H1512" s="3">
        <v>1080</v>
      </c>
      <c r="I1512">
        <f t="shared" si="23"/>
        <v>6480</v>
      </c>
    </row>
    <row r="1513" spans="2:9" x14ac:dyDescent="0.3">
      <c r="B1513" s="2">
        <v>44554</v>
      </c>
      <c r="C1513" s="1" t="s">
        <v>16</v>
      </c>
      <c r="D1513" s="1" t="s">
        <v>17</v>
      </c>
      <c r="E1513" s="1" t="s">
        <v>21</v>
      </c>
      <c r="F1513" s="1" t="s">
        <v>20</v>
      </c>
      <c r="G1513" s="3">
        <v>4</v>
      </c>
      <c r="H1513" s="3">
        <v>1575</v>
      </c>
      <c r="I1513">
        <f t="shared" si="23"/>
        <v>6300</v>
      </c>
    </row>
    <row r="1514" spans="2:9" x14ac:dyDescent="0.3">
      <c r="B1514" s="2">
        <v>44554</v>
      </c>
      <c r="C1514" s="1" t="s">
        <v>18</v>
      </c>
      <c r="D1514" s="1" t="s">
        <v>17</v>
      </c>
      <c r="E1514" s="1" t="s">
        <v>21</v>
      </c>
      <c r="F1514" s="1" t="s">
        <v>20</v>
      </c>
      <c r="G1514" s="3">
        <v>6</v>
      </c>
      <c r="H1514" s="3">
        <v>790</v>
      </c>
      <c r="I1514">
        <f t="shared" si="23"/>
        <v>4740</v>
      </c>
    </row>
    <row r="1515" spans="2:9" x14ac:dyDescent="0.3">
      <c r="B1515" s="2">
        <v>44554</v>
      </c>
      <c r="C1515" s="1" t="s">
        <v>7</v>
      </c>
      <c r="D1515" s="1" t="s">
        <v>8</v>
      </c>
      <c r="E1515" s="1" t="s">
        <v>22</v>
      </c>
      <c r="F1515" s="1" t="s">
        <v>23</v>
      </c>
      <c r="G1515" s="3">
        <v>4</v>
      </c>
      <c r="H1515" s="3">
        <v>2001</v>
      </c>
      <c r="I1515">
        <f t="shared" si="23"/>
        <v>8004</v>
      </c>
    </row>
    <row r="1516" spans="2:9" x14ac:dyDescent="0.3">
      <c r="B1516" s="2">
        <v>44554</v>
      </c>
      <c r="C1516" s="1" t="s">
        <v>11</v>
      </c>
      <c r="D1516" s="1" t="s">
        <v>12</v>
      </c>
      <c r="E1516" s="1" t="s">
        <v>24</v>
      </c>
      <c r="F1516" s="1" t="s">
        <v>23</v>
      </c>
      <c r="G1516" s="3">
        <v>31</v>
      </c>
      <c r="H1516" s="3">
        <v>75</v>
      </c>
      <c r="I1516">
        <f t="shared" si="23"/>
        <v>2325</v>
      </c>
    </row>
    <row r="1517" spans="2:9" x14ac:dyDescent="0.3">
      <c r="B1517" s="2">
        <v>44554</v>
      </c>
      <c r="C1517" s="1" t="s">
        <v>14</v>
      </c>
      <c r="D1517" s="1" t="s">
        <v>12</v>
      </c>
      <c r="E1517" s="1" t="s">
        <v>24</v>
      </c>
      <c r="F1517" s="1" t="s">
        <v>23</v>
      </c>
      <c r="G1517" s="3">
        <v>5</v>
      </c>
      <c r="H1517" s="3">
        <v>315</v>
      </c>
      <c r="I1517">
        <f t="shared" si="23"/>
        <v>1575</v>
      </c>
    </row>
    <row r="1518" spans="2:9" x14ac:dyDescent="0.3">
      <c r="B1518" s="2">
        <v>44554</v>
      </c>
      <c r="C1518" s="1" t="s">
        <v>15</v>
      </c>
      <c r="D1518" s="1" t="s">
        <v>8</v>
      </c>
      <c r="E1518" s="1" t="s">
        <v>22</v>
      </c>
      <c r="F1518" s="1" t="s">
        <v>23</v>
      </c>
      <c r="G1518" s="3">
        <v>5</v>
      </c>
      <c r="H1518" s="3">
        <v>1080</v>
      </c>
      <c r="I1518">
        <f t="shared" si="23"/>
        <v>5400</v>
      </c>
    </row>
    <row r="1519" spans="2:9" x14ac:dyDescent="0.3">
      <c r="B1519" s="2">
        <v>44554</v>
      </c>
      <c r="C1519" s="1" t="s">
        <v>16</v>
      </c>
      <c r="D1519" s="1" t="s">
        <v>17</v>
      </c>
      <c r="E1519" s="1" t="s">
        <v>24</v>
      </c>
      <c r="F1519" s="1" t="s">
        <v>23</v>
      </c>
      <c r="G1519" s="3">
        <v>4</v>
      </c>
      <c r="H1519" s="3">
        <v>1575</v>
      </c>
      <c r="I1519">
        <f t="shared" si="23"/>
        <v>6300</v>
      </c>
    </row>
    <row r="1520" spans="2:9" x14ac:dyDescent="0.3">
      <c r="B1520" s="2">
        <v>44554</v>
      </c>
      <c r="C1520" s="1" t="s">
        <v>18</v>
      </c>
      <c r="D1520" s="1" t="s">
        <v>17</v>
      </c>
      <c r="E1520" s="1" t="s">
        <v>24</v>
      </c>
      <c r="F1520" s="1" t="s">
        <v>23</v>
      </c>
      <c r="G1520" s="3">
        <v>5</v>
      </c>
      <c r="H1520" s="3">
        <v>790</v>
      </c>
      <c r="I1520">
        <f t="shared" si="23"/>
        <v>3950</v>
      </c>
    </row>
    <row r="1521" spans="2:9" x14ac:dyDescent="0.3">
      <c r="B1521" s="2">
        <v>44554</v>
      </c>
      <c r="C1521" s="1" t="s">
        <v>7</v>
      </c>
      <c r="D1521" s="1" t="s">
        <v>8</v>
      </c>
      <c r="E1521" s="1" t="s">
        <v>25</v>
      </c>
      <c r="F1521" s="1" t="s">
        <v>26</v>
      </c>
      <c r="G1521" s="3">
        <v>3</v>
      </c>
      <c r="H1521" s="3">
        <v>2001</v>
      </c>
      <c r="I1521">
        <f t="shared" si="23"/>
        <v>6003</v>
      </c>
    </row>
    <row r="1522" spans="2:9" x14ac:dyDescent="0.3">
      <c r="B1522" s="2">
        <v>44554</v>
      </c>
      <c r="C1522" s="1" t="s">
        <v>11</v>
      </c>
      <c r="D1522" s="1" t="s">
        <v>12</v>
      </c>
      <c r="E1522" s="1" t="s">
        <v>25</v>
      </c>
      <c r="F1522" s="1" t="s">
        <v>26</v>
      </c>
      <c r="G1522" s="3">
        <v>52</v>
      </c>
      <c r="H1522" s="3">
        <v>75</v>
      </c>
      <c r="I1522">
        <f t="shared" si="23"/>
        <v>3900</v>
      </c>
    </row>
    <row r="1523" spans="2:9" x14ac:dyDescent="0.3">
      <c r="B1523" s="2">
        <v>44554</v>
      </c>
      <c r="C1523" s="1" t="s">
        <v>14</v>
      </c>
      <c r="D1523" s="1" t="s">
        <v>12</v>
      </c>
      <c r="E1523" s="1" t="s">
        <v>25</v>
      </c>
      <c r="F1523" s="1" t="s">
        <v>26</v>
      </c>
      <c r="G1523" s="3">
        <v>8</v>
      </c>
      <c r="H1523" s="3">
        <v>315</v>
      </c>
      <c r="I1523">
        <f t="shared" si="23"/>
        <v>2520</v>
      </c>
    </row>
    <row r="1524" spans="2:9" x14ac:dyDescent="0.3">
      <c r="B1524" s="2">
        <v>44554</v>
      </c>
      <c r="C1524" s="1" t="s">
        <v>15</v>
      </c>
      <c r="D1524" s="1" t="s">
        <v>8</v>
      </c>
      <c r="E1524" s="1" t="s">
        <v>25</v>
      </c>
      <c r="F1524" s="1" t="s">
        <v>26</v>
      </c>
      <c r="G1524" s="3">
        <v>2</v>
      </c>
      <c r="H1524" s="3">
        <v>1080</v>
      </c>
      <c r="I1524">
        <f t="shared" si="23"/>
        <v>2160</v>
      </c>
    </row>
    <row r="1525" spans="2:9" x14ac:dyDescent="0.3">
      <c r="B1525" s="2">
        <v>44554</v>
      </c>
      <c r="C1525" s="1" t="s">
        <v>16</v>
      </c>
      <c r="D1525" s="1" t="s">
        <v>17</v>
      </c>
      <c r="E1525" s="1" t="s">
        <v>27</v>
      </c>
      <c r="F1525" s="1" t="s">
        <v>26</v>
      </c>
      <c r="G1525" s="3">
        <v>3</v>
      </c>
      <c r="H1525" s="3">
        <v>1575</v>
      </c>
      <c r="I1525">
        <f t="shared" si="23"/>
        <v>4725</v>
      </c>
    </row>
    <row r="1526" spans="2:9" x14ac:dyDescent="0.3">
      <c r="B1526" s="2">
        <v>44554</v>
      </c>
      <c r="C1526" s="1" t="s">
        <v>18</v>
      </c>
      <c r="D1526" s="1" t="s">
        <v>17</v>
      </c>
      <c r="E1526" s="1" t="s">
        <v>27</v>
      </c>
      <c r="F1526" s="1" t="s">
        <v>26</v>
      </c>
      <c r="G1526" s="3">
        <v>5</v>
      </c>
      <c r="H1526" s="3">
        <v>790</v>
      </c>
      <c r="I1526">
        <f t="shared" si="23"/>
        <v>3950</v>
      </c>
    </row>
    <row r="1527" spans="2:9" x14ac:dyDescent="0.3">
      <c r="B1527" s="2">
        <v>44554</v>
      </c>
      <c r="C1527" s="1" t="s">
        <v>7</v>
      </c>
      <c r="D1527" s="1" t="s">
        <v>8</v>
      </c>
      <c r="E1527" s="1" t="s">
        <v>28</v>
      </c>
      <c r="F1527" s="1" t="s">
        <v>29</v>
      </c>
      <c r="G1527" s="3">
        <v>5</v>
      </c>
      <c r="H1527" s="3">
        <v>2001</v>
      </c>
      <c r="I1527">
        <f t="shared" si="23"/>
        <v>10005</v>
      </c>
    </row>
    <row r="1528" spans="2:9" x14ac:dyDescent="0.3">
      <c r="B1528" s="2">
        <v>44554</v>
      </c>
      <c r="C1528" s="1" t="s">
        <v>11</v>
      </c>
      <c r="D1528" s="1" t="s">
        <v>12</v>
      </c>
      <c r="E1528" s="1" t="s">
        <v>30</v>
      </c>
      <c r="F1528" s="1" t="s">
        <v>29</v>
      </c>
      <c r="G1528" s="3">
        <v>34</v>
      </c>
      <c r="H1528" s="3">
        <v>75</v>
      </c>
      <c r="I1528">
        <f t="shared" si="23"/>
        <v>2550</v>
      </c>
    </row>
    <row r="1529" spans="2:9" x14ac:dyDescent="0.3">
      <c r="B1529" s="2">
        <v>44554</v>
      </c>
      <c r="C1529" s="1" t="s">
        <v>14</v>
      </c>
      <c r="D1529" s="1" t="s">
        <v>12</v>
      </c>
      <c r="E1529" s="1" t="s">
        <v>30</v>
      </c>
      <c r="F1529" s="1" t="s">
        <v>29</v>
      </c>
      <c r="G1529" s="3">
        <v>10</v>
      </c>
      <c r="H1529" s="3">
        <v>315</v>
      </c>
      <c r="I1529">
        <f t="shared" si="23"/>
        <v>3150</v>
      </c>
    </row>
    <row r="1530" spans="2:9" x14ac:dyDescent="0.3">
      <c r="B1530" s="2">
        <v>44554</v>
      </c>
      <c r="C1530" s="1" t="s">
        <v>15</v>
      </c>
      <c r="D1530" s="1" t="s">
        <v>8</v>
      </c>
      <c r="E1530" s="1" t="s">
        <v>28</v>
      </c>
      <c r="F1530" s="1" t="s">
        <v>29</v>
      </c>
      <c r="G1530" s="3">
        <v>6</v>
      </c>
      <c r="H1530" s="3">
        <v>1080</v>
      </c>
      <c r="I1530">
        <f t="shared" si="23"/>
        <v>6480</v>
      </c>
    </row>
    <row r="1531" spans="2:9" x14ac:dyDescent="0.3">
      <c r="B1531" s="2">
        <v>44554</v>
      </c>
      <c r="C1531" s="1" t="s">
        <v>16</v>
      </c>
      <c r="D1531" s="1" t="s">
        <v>17</v>
      </c>
      <c r="E1531" s="1" t="s">
        <v>30</v>
      </c>
      <c r="F1531" s="1" t="s">
        <v>29</v>
      </c>
      <c r="G1531" s="3">
        <v>6</v>
      </c>
      <c r="H1531" s="3">
        <v>1575</v>
      </c>
      <c r="I1531">
        <f t="shared" si="23"/>
        <v>9450</v>
      </c>
    </row>
    <row r="1532" spans="2:9" x14ac:dyDescent="0.3">
      <c r="B1532" s="2">
        <v>44554</v>
      </c>
      <c r="C1532" s="1" t="s">
        <v>18</v>
      </c>
      <c r="D1532" s="1" t="s">
        <v>17</v>
      </c>
      <c r="E1532" s="1" t="s">
        <v>30</v>
      </c>
      <c r="F1532" s="1" t="s">
        <v>29</v>
      </c>
      <c r="G1532" s="3">
        <v>5</v>
      </c>
      <c r="H1532" s="3">
        <v>790</v>
      </c>
      <c r="I1532">
        <f t="shared" si="23"/>
        <v>3950</v>
      </c>
    </row>
    <row r="1533" spans="2:9" x14ac:dyDescent="0.3">
      <c r="B1533" s="2">
        <v>44561</v>
      </c>
      <c r="C1533" s="1" t="s">
        <v>7</v>
      </c>
      <c r="D1533" s="1" t="s">
        <v>8</v>
      </c>
      <c r="E1533" s="1" t="s">
        <v>13</v>
      </c>
      <c r="F1533" s="1" t="s">
        <v>10</v>
      </c>
      <c r="G1533" s="3">
        <v>6</v>
      </c>
      <c r="H1533" s="3">
        <v>2001</v>
      </c>
      <c r="I1533">
        <f t="shared" si="23"/>
        <v>12006</v>
      </c>
    </row>
    <row r="1534" spans="2:9" x14ac:dyDescent="0.3">
      <c r="B1534" s="2">
        <v>44561</v>
      </c>
      <c r="C1534" s="1" t="s">
        <v>11</v>
      </c>
      <c r="D1534" s="1" t="s">
        <v>12</v>
      </c>
      <c r="E1534" s="1" t="s">
        <v>13</v>
      </c>
      <c r="F1534" s="1" t="s">
        <v>10</v>
      </c>
      <c r="G1534" s="3">
        <v>45</v>
      </c>
      <c r="H1534" s="3">
        <v>75</v>
      </c>
      <c r="I1534">
        <f t="shared" si="23"/>
        <v>3375</v>
      </c>
    </row>
    <row r="1535" spans="2:9" x14ac:dyDescent="0.3">
      <c r="B1535" s="2">
        <v>44561</v>
      </c>
      <c r="C1535" s="1" t="s">
        <v>14</v>
      </c>
      <c r="D1535" s="1" t="s">
        <v>12</v>
      </c>
      <c r="E1535" s="1" t="s">
        <v>13</v>
      </c>
      <c r="F1535" s="1" t="s">
        <v>10</v>
      </c>
      <c r="G1535" s="3">
        <v>11</v>
      </c>
      <c r="H1535" s="3">
        <v>315</v>
      </c>
      <c r="I1535">
        <f t="shared" si="23"/>
        <v>3465</v>
      </c>
    </row>
    <row r="1536" spans="2:9" x14ac:dyDescent="0.3">
      <c r="B1536" s="2">
        <v>44561</v>
      </c>
      <c r="C1536" s="1" t="s">
        <v>15</v>
      </c>
      <c r="D1536" s="1" t="s">
        <v>8</v>
      </c>
      <c r="E1536" s="1" t="s">
        <v>13</v>
      </c>
      <c r="F1536" s="1" t="s">
        <v>10</v>
      </c>
      <c r="G1536" s="3">
        <v>3</v>
      </c>
      <c r="H1536" s="3">
        <v>1080</v>
      </c>
      <c r="I1536">
        <f t="shared" si="23"/>
        <v>3240</v>
      </c>
    </row>
    <row r="1537" spans="2:9" x14ac:dyDescent="0.3">
      <c r="B1537" s="2">
        <v>44561</v>
      </c>
      <c r="C1537" s="1" t="s">
        <v>16</v>
      </c>
      <c r="D1537" s="1" t="s">
        <v>17</v>
      </c>
      <c r="E1537" s="1" t="s">
        <v>9</v>
      </c>
      <c r="F1537" s="1" t="s">
        <v>10</v>
      </c>
      <c r="G1537" s="3">
        <v>3</v>
      </c>
      <c r="H1537" s="3">
        <v>1575</v>
      </c>
      <c r="I1537">
        <f t="shared" si="23"/>
        <v>4725</v>
      </c>
    </row>
    <row r="1538" spans="2:9" x14ac:dyDescent="0.3">
      <c r="B1538" s="2">
        <v>44561</v>
      </c>
      <c r="C1538" s="1" t="s">
        <v>18</v>
      </c>
      <c r="D1538" s="1" t="s">
        <v>17</v>
      </c>
      <c r="E1538" s="1" t="s">
        <v>9</v>
      </c>
      <c r="F1538" s="1" t="s">
        <v>10</v>
      </c>
      <c r="G1538" s="3">
        <v>5</v>
      </c>
      <c r="H1538" s="3">
        <v>790</v>
      </c>
      <c r="I1538">
        <f t="shared" si="23"/>
        <v>3950</v>
      </c>
    </row>
    <row r="1539" spans="2:9" x14ac:dyDescent="0.3">
      <c r="B1539" s="2">
        <v>44561</v>
      </c>
      <c r="C1539" s="1" t="s">
        <v>7</v>
      </c>
      <c r="D1539" s="1" t="s">
        <v>8</v>
      </c>
      <c r="E1539" s="1" t="s">
        <v>19</v>
      </c>
      <c r="F1539" s="1" t="s">
        <v>20</v>
      </c>
      <c r="G1539" s="3">
        <v>3</v>
      </c>
      <c r="H1539" s="3">
        <v>2001</v>
      </c>
      <c r="I1539">
        <f t="shared" si="23"/>
        <v>6003</v>
      </c>
    </row>
    <row r="1540" spans="2:9" x14ac:dyDescent="0.3">
      <c r="B1540" s="2">
        <v>44561</v>
      </c>
      <c r="C1540" s="1" t="s">
        <v>11</v>
      </c>
      <c r="D1540" s="1" t="s">
        <v>12</v>
      </c>
      <c r="E1540" s="1" t="s">
        <v>21</v>
      </c>
      <c r="F1540" s="1" t="s">
        <v>20</v>
      </c>
      <c r="G1540" s="3">
        <v>44</v>
      </c>
      <c r="H1540" s="3">
        <v>75</v>
      </c>
      <c r="I1540">
        <f t="shared" ref="I1540:I1562" si="24">H1540*G1540</f>
        <v>3300</v>
      </c>
    </row>
    <row r="1541" spans="2:9" x14ac:dyDescent="0.3">
      <c r="B1541" s="2">
        <v>44561</v>
      </c>
      <c r="C1541" s="1" t="s">
        <v>14</v>
      </c>
      <c r="D1541" s="1" t="s">
        <v>12</v>
      </c>
      <c r="E1541" s="1" t="s">
        <v>21</v>
      </c>
      <c r="F1541" s="1" t="s">
        <v>20</v>
      </c>
      <c r="G1541" s="3">
        <v>15</v>
      </c>
      <c r="H1541" s="3">
        <v>315</v>
      </c>
      <c r="I1541">
        <f t="shared" si="24"/>
        <v>4725</v>
      </c>
    </row>
    <row r="1542" spans="2:9" x14ac:dyDescent="0.3">
      <c r="B1542" s="2">
        <v>44561</v>
      </c>
      <c r="C1542" s="1" t="s">
        <v>15</v>
      </c>
      <c r="D1542" s="1" t="s">
        <v>8</v>
      </c>
      <c r="E1542" s="1" t="s">
        <v>19</v>
      </c>
      <c r="F1542" s="1" t="s">
        <v>20</v>
      </c>
      <c r="G1542" s="3">
        <v>5</v>
      </c>
      <c r="H1542" s="3">
        <v>1080</v>
      </c>
      <c r="I1542">
        <f t="shared" si="24"/>
        <v>5400</v>
      </c>
    </row>
    <row r="1543" spans="2:9" x14ac:dyDescent="0.3">
      <c r="B1543" s="2">
        <v>44561</v>
      </c>
      <c r="C1543" s="1" t="s">
        <v>16</v>
      </c>
      <c r="D1543" s="1" t="s">
        <v>17</v>
      </c>
      <c r="E1543" s="1" t="s">
        <v>21</v>
      </c>
      <c r="F1543" s="1" t="s">
        <v>20</v>
      </c>
      <c r="G1543" s="3">
        <v>4</v>
      </c>
      <c r="H1543" s="3">
        <v>1575</v>
      </c>
      <c r="I1543">
        <f t="shared" si="24"/>
        <v>6300</v>
      </c>
    </row>
    <row r="1544" spans="2:9" x14ac:dyDescent="0.3">
      <c r="B1544" s="2">
        <v>44561</v>
      </c>
      <c r="C1544" s="1" t="s">
        <v>18</v>
      </c>
      <c r="D1544" s="1" t="s">
        <v>17</v>
      </c>
      <c r="E1544" s="1" t="s">
        <v>21</v>
      </c>
      <c r="F1544" s="1" t="s">
        <v>20</v>
      </c>
      <c r="G1544" s="3">
        <v>9</v>
      </c>
      <c r="H1544" s="3">
        <v>790</v>
      </c>
      <c r="I1544">
        <f t="shared" si="24"/>
        <v>7110</v>
      </c>
    </row>
    <row r="1545" spans="2:9" x14ac:dyDescent="0.3">
      <c r="B1545" s="2">
        <v>44561</v>
      </c>
      <c r="C1545" s="1" t="s">
        <v>7</v>
      </c>
      <c r="D1545" s="1" t="s">
        <v>8</v>
      </c>
      <c r="E1545" s="1" t="s">
        <v>22</v>
      </c>
      <c r="F1545" s="1" t="s">
        <v>23</v>
      </c>
      <c r="G1545" s="3">
        <v>6</v>
      </c>
      <c r="H1545" s="3">
        <v>2001</v>
      </c>
      <c r="I1545">
        <f t="shared" si="24"/>
        <v>12006</v>
      </c>
    </row>
    <row r="1546" spans="2:9" x14ac:dyDescent="0.3">
      <c r="B1546" s="2">
        <v>44561</v>
      </c>
      <c r="C1546" s="1" t="s">
        <v>11</v>
      </c>
      <c r="D1546" s="1" t="s">
        <v>12</v>
      </c>
      <c r="E1546" s="1" t="s">
        <v>24</v>
      </c>
      <c r="F1546" s="1" t="s">
        <v>23</v>
      </c>
      <c r="G1546" s="3">
        <v>23</v>
      </c>
      <c r="H1546" s="3">
        <v>75</v>
      </c>
      <c r="I1546">
        <f t="shared" si="24"/>
        <v>1725</v>
      </c>
    </row>
    <row r="1547" spans="2:9" x14ac:dyDescent="0.3">
      <c r="B1547" s="2">
        <v>44561</v>
      </c>
      <c r="C1547" s="1" t="s">
        <v>14</v>
      </c>
      <c r="D1547" s="1" t="s">
        <v>12</v>
      </c>
      <c r="E1547" s="1" t="s">
        <v>24</v>
      </c>
      <c r="F1547" s="1" t="s">
        <v>23</v>
      </c>
      <c r="G1547" s="3">
        <v>8</v>
      </c>
      <c r="H1547" s="3">
        <v>315</v>
      </c>
      <c r="I1547">
        <f t="shared" si="24"/>
        <v>2520</v>
      </c>
    </row>
    <row r="1548" spans="2:9" x14ac:dyDescent="0.3">
      <c r="B1548" s="2">
        <v>44561</v>
      </c>
      <c r="C1548" s="1" t="s">
        <v>15</v>
      </c>
      <c r="D1548" s="1" t="s">
        <v>8</v>
      </c>
      <c r="E1548" s="1" t="s">
        <v>22</v>
      </c>
      <c r="F1548" s="1" t="s">
        <v>23</v>
      </c>
      <c r="G1548" s="3">
        <v>3</v>
      </c>
      <c r="H1548" s="3">
        <v>1080</v>
      </c>
      <c r="I1548">
        <f t="shared" si="24"/>
        <v>3240</v>
      </c>
    </row>
    <row r="1549" spans="2:9" x14ac:dyDescent="0.3">
      <c r="B1549" s="2">
        <v>44561</v>
      </c>
      <c r="C1549" s="1" t="s">
        <v>16</v>
      </c>
      <c r="D1549" s="1" t="s">
        <v>17</v>
      </c>
      <c r="E1549" s="1" t="s">
        <v>24</v>
      </c>
      <c r="F1549" s="1" t="s">
        <v>23</v>
      </c>
      <c r="G1549" s="3">
        <v>3</v>
      </c>
      <c r="H1549" s="3">
        <v>1575</v>
      </c>
      <c r="I1549">
        <f t="shared" si="24"/>
        <v>4725</v>
      </c>
    </row>
    <row r="1550" spans="2:9" x14ac:dyDescent="0.3">
      <c r="B1550" s="2">
        <v>44561</v>
      </c>
      <c r="C1550" s="1" t="s">
        <v>18</v>
      </c>
      <c r="D1550" s="1" t="s">
        <v>17</v>
      </c>
      <c r="E1550" s="1" t="s">
        <v>24</v>
      </c>
      <c r="F1550" s="1" t="s">
        <v>23</v>
      </c>
      <c r="G1550" s="3">
        <v>9</v>
      </c>
      <c r="H1550" s="3">
        <v>790</v>
      </c>
      <c r="I1550">
        <f t="shared" si="24"/>
        <v>7110</v>
      </c>
    </row>
    <row r="1551" spans="2:9" x14ac:dyDescent="0.3">
      <c r="B1551" s="2">
        <v>44561</v>
      </c>
      <c r="C1551" s="1" t="s">
        <v>7</v>
      </c>
      <c r="D1551" s="1" t="s">
        <v>8</v>
      </c>
      <c r="E1551" s="1" t="s">
        <v>25</v>
      </c>
      <c r="F1551" s="1" t="s">
        <v>26</v>
      </c>
      <c r="G1551" s="3">
        <v>5</v>
      </c>
      <c r="H1551" s="3">
        <v>2001</v>
      </c>
      <c r="I1551">
        <f t="shared" si="24"/>
        <v>10005</v>
      </c>
    </row>
    <row r="1552" spans="2:9" x14ac:dyDescent="0.3">
      <c r="B1552" s="2">
        <v>44561</v>
      </c>
      <c r="C1552" s="1" t="s">
        <v>11</v>
      </c>
      <c r="D1552" s="1" t="s">
        <v>12</v>
      </c>
      <c r="E1552" s="1" t="s">
        <v>25</v>
      </c>
      <c r="F1552" s="1" t="s">
        <v>26</v>
      </c>
      <c r="G1552" s="3">
        <v>51</v>
      </c>
      <c r="H1552" s="3">
        <v>75</v>
      </c>
      <c r="I1552">
        <f t="shared" si="24"/>
        <v>3825</v>
      </c>
    </row>
    <row r="1553" spans="2:9" x14ac:dyDescent="0.3">
      <c r="B1553" s="2">
        <v>44561</v>
      </c>
      <c r="C1553" s="1" t="s">
        <v>14</v>
      </c>
      <c r="D1553" s="1" t="s">
        <v>12</v>
      </c>
      <c r="E1553" s="1" t="s">
        <v>25</v>
      </c>
      <c r="F1553" s="1" t="s">
        <v>26</v>
      </c>
      <c r="G1553" s="3">
        <v>7</v>
      </c>
      <c r="H1553" s="3">
        <v>315</v>
      </c>
      <c r="I1553">
        <f t="shared" si="24"/>
        <v>2205</v>
      </c>
    </row>
    <row r="1554" spans="2:9" x14ac:dyDescent="0.3">
      <c r="B1554" s="2">
        <v>44561</v>
      </c>
      <c r="C1554" s="1" t="s">
        <v>15</v>
      </c>
      <c r="D1554" s="1" t="s">
        <v>8</v>
      </c>
      <c r="E1554" s="1" t="s">
        <v>25</v>
      </c>
      <c r="F1554" s="1" t="s">
        <v>26</v>
      </c>
      <c r="G1554" s="3">
        <v>5</v>
      </c>
      <c r="H1554" s="3">
        <v>1080</v>
      </c>
      <c r="I1554">
        <f t="shared" si="24"/>
        <v>5400</v>
      </c>
    </row>
    <row r="1555" spans="2:9" x14ac:dyDescent="0.3">
      <c r="B1555" s="2">
        <v>44561</v>
      </c>
      <c r="C1555" s="1" t="s">
        <v>16</v>
      </c>
      <c r="D1555" s="1" t="s">
        <v>17</v>
      </c>
      <c r="E1555" s="1" t="s">
        <v>27</v>
      </c>
      <c r="F1555" s="1" t="s">
        <v>26</v>
      </c>
      <c r="G1555" s="3">
        <v>6</v>
      </c>
      <c r="H1555" s="3">
        <v>1575</v>
      </c>
      <c r="I1555">
        <f t="shared" si="24"/>
        <v>9450</v>
      </c>
    </row>
    <row r="1556" spans="2:9" x14ac:dyDescent="0.3">
      <c r="B1556" s="2">
        <v>44561</v>
      </c>
      <c r="C1556" s="1" t="s">
        <v>18</v>
      </c>
      <c r="D1556" s="1" t="s">
        <v>17</v>
      </c>
      <c r="E1556" s="1" t="s">
        <v>27</v>
      </c>
      <c r="F1556" s="1" t="s">
        <v>26</v>
      </c>
      <c r="G1556" s="3">
        <v>10</v>
      </c>
      <c r="H1556" s="3">
        <v>790</v>
      </c>
      <c r="I1556">
        <f t="shared" si="24"/>
        <v>7900</v>
      </c>
    </row>
    <row r="1557" spans="2:9" x14ac:dyDescent="0.3">
      <c r="B1557" s="2">
        <v>44561</v>
      </c>
      <c r="C1557" s="1" t="s">
        <v>7</v>
      </c>
      <c r="D1557" s="1" t="s">
        <v>8</v>
      </c>
      <c r="E1557" s="1" t="s">
        <v>28</v>
      </c>
      <c r="F1557" s="1" t="s">
        <v>29</v>
      </c>
      <c r="G1557" s="3">
        <v>6</v>
      </c>
      <c r="H1557" s="3">
        <v>2001</v>
      </c>
      <c r="I1557">
        <f t="shared" si="24"/>
        <v>12006</v>
      </c>
    </row>
    <row r="1558" spans="2:9" x14ac:dyDescent="0.3">
      <c r="B1558" s="2">
        <v>44561</v>
      </c>
      <c r="C1558" s="1" t="s">
        <v>11</v>
      </c>
      <c r="D1558" s="1" t="s">
        <v>12</v>
      </c>
      <c r="E1558" s="1" t="s">
        <v>30</v>
      </c>
      <c r="F1558" s="1" t="s">
        <v>29</v>
      </c>
      <c r="G1558" s="3">
        <v>59</v>
      </c>
      <c r="H1558" s="3">
        <v>75</v>
      </c>
      <c r="I1558">
        <f t="shared" si="24"/>
        <v>4425</v>
      </c>
    </row>
    <row r="1559" spans="2:9" x14ac:dyDescent="0.3">
      <c r="B1559" s="2">
        <v>44561</v>
      </c>
      <c r="C1559" s="1" t="s">
        <v>14</v>
      </c>
      <c r="D1559" s="1" t="s">
        <v>12</v>
      </c>
      <c r="E1559" s="1" t="s">
        <v>30</v>
      </c>
      <c r="F1559" s="1" t="s">
        <v>29</v>
      </c>
      <c r="G1559" s="3">
        <v>11</v>
      </c>
      <c r="H1559" s="3">
        <v>315</v>
      </c>
      <c r="I1559">
        <f t="shared" si="24"/>
        <v>3465</v>
      </c>
    </row>
    <row r="1560" spans="2:9" x14ac:dyDescent="0.3">
      <c r="B1560" s="2">
        <v>44561</v>
      </c>
      <c r="C1560" s="1" t="s">
        <v>15</v>
      </c>
      <c r="D1560" s="1" t="s">
        <v>8</v>
      </c>
      <c r="E1560" s="1" t="s">
        <v>28</v>
      </c>
      <c r="F1560" s="1" t="s">
        <v>29</v>
      </c>
      <c r="G1560" s="3">
        <v>2</v>
      </c>
      <c r="H1560" s="3">
        <v>1080</v>
      </c>
      <c r="I1560">
        <f t="shared" si="24"/>
        <v>2160</v>
      </c>
    </row>
    <row r="1561" spans="2:9" x14ac:dyDescent="0.3">
      <c r="B1561" s="2">
        <v>44561</v>
      </c>
      <c r="C1561" s="1" t="s">
        <v>16</v>
      </c>
      <c r="D1561" s="1" t="s">
        <v>17</v>
      </c>
      <c r="E1561" s="1" t="s">
        <v>30</v>
      </c>
      <c r="F1561" s="1" t="s">
        <v>29</v>
      </c>
      <c r="G1561" s="3">
        <v>4</v>
      </c>
      <c r="H1561" s="3">
        <v>1575</v>
      </c>
      <c r="I1561">
        <f t="shared" si="24"/>
        <v>6300</v>
      </c>
    </row>
    <row r="1562" spans="2:9" x14ac:dyDescent="0.3">
      <c r="B1562" s="2">
        <v>44561</v>
      </c>
      <c r="C1562" s="1" t="s">
        <v>18</v>
      </c>
      <c r="D1562" s="1" t="s">
        <v>17</v>
      </c>
      <c r="E1562" s="1" t="s">
        <v>30</v>
      </c>
      <c r="F1562" s="1" t="s">
        <v>29</v>
      </c>
      <c r="G1562" s="3">
        <v>10</v>
      </c>
      <c r="H1562" s="3">
        <v>790</v>
      </c>
      <c r="I1562">
        <f t="shared" si="24"/>
        <v>7900</v>
      </c>
    </row>
  </sheetData>
  <sortState xmlns:xlrd2="http://schemas.microsoft.com/office/spreadsheetml/2017/richdata2" ref="B3:H1562">
    <sortCondition ref="B4:B1562"/>
  </sortState>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98BB0F-2204-491A-AA81-45DA19931143}">
  <dimension ref="A1:I1"/>
  <sheetViews>
    <sheetView tabSelected="1" workbookViewId="0">
      <selection sqref="A1:C1"/>
    </sheetView>
  </sheetViews>
  <sheetFormatPr defaultRowHeight="14.4" x14ac:dyDescent="0.3"/>
  <sheetData>
    <row r="1" spans="1:9" ht="25.8" customHeight="1" x14ac:dyDescent="0.55000000000000004">
      <c r="A1" s="18" t="s">
        <v>69</v>
      </c>
      <c r="B1" s="18"/>
      <c r="C1" s="18"/>
      <c r="D1" s="17"/>
      <c r="E1" s="17"/>
      <c r="F1" s="17"/>
      <c r="G1" s="17"/>
      <c r="H1" s="17"/>
      <c r="I1" s="17"/>
    </row>
  </sheetData>
  <mergeCells count="1">
    <mergeCell ref="A1:C1"/>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1ACCD2-1227-47A9-835A-B89B0407D9EE}">
  <dimension ref="A2:AB12"/>
  <sheetViews>
    <sheetView workbookViewId="0">
      <selection activeCell="J26" sqref="J26"/>
    </sheetView>
  </sheetViews>
  <sheetFormatPr defaultRowHeight="14.4" x14ac:dyDescent="0.3"/>
  <sheetData>
    <row r="2" spans="1:28" x14ac:dyDescent="0.3">
      <c r="A2" s="9">
        <v>1</v>
      </c>
      <c r="B2" t="s">
        <v>70</v>
      </c>
      <c r="C2" s="19"/>
      <c r="D2" s="19"/>
      <c r="E2" s="19"/>
      <c r="F2" s="19"/>
      <c r="G2" s="19"/>
      <c r="H2" s="19"/>
      <c r="I2" s="19"/>
      <c r="J2" s="19"/>
      <c r="K2" s="19"/>
      <c r="L2" s="19"/>
      <c r="M2" s="19"/>
      <c r="N2" s="19"/>
      <c r="O2" s="19"/>
      <c r="P2" s="19"/>
      <c r="Q2" s="19"/>
      <c r="R2" s="19"/>
      <c r="S2" s="19"/>
      <c r="T2" s="19"/>
      <c r="U2" s="19"/>
      <c r="V2" s="19"/>
      <c r="W2" s="19"/>
      <c r="X2" s="19"/>
      <c r="Y2" s="19"/>
      <c r="Z2" s="19"/>
      <c r="AA2" s="19"/>
      <c r="AB2" s="19"/>
    </row>
    <row r="3" spans="1:28" x14ac:dyDescent="0.3">
      <c r="A3" s="9"/>
    </row>
    <row r="4" spans="1:28" x14ac:dyDescent="0.3">
      <c r="A4" s="9">
        <v>2</v>
      </c>
      <c r="B4" s="20" t="s">
        <v>71</v>
      </c>
      <c r="C4" s="20"/>
      <c r="D4" s="20"/>
      <c r="E4" s="20"/>
      <c r="F4" s="20"/>
      <c r="G4" s="20"/>
      <c r="H4" s="20"/>
      <c r="I4" s="20"/>
      <c r="J4" s="20"/>
    </row>
    <row r="5" spans="1:28" x14ac:dyDescent="0.3">
      <c r="A5" s="9"/>
    </row>
    <row r="6" spans="1:28" x14ac:dyDescent="0.3">
      <c r="A6" s="9">
        <v>3</v>
      </c>
      <c r="B6" s="20" t="s">
        <v>72</v>
      </c>
      <c r="C6" s="20"/>
      <c r="D6" s="20"/>
      <c r="E6" s="20"/>
      <c r="F6" s="20"/>
      <c r="G6" s="20"/>
      <c r="H6" s="20"/>
      <c r="I6" s="20"/>
      <c r="J6" s="20"/>
      <c r="K6" s="20"/>
      <c r="L6" s="20"/>
      <c r="M6" s="20"/>
      <c r="N6" s="20"/>
      <c r="O6" s="20"/>
      <c r="P6" s="20"/>
      <c r="Q6" s="20"/>
      <c r="R6" s="20"/>
      <c r="S6" s="20"/>
    </row>
    <row r="7" spans="1:28" x14ac:dyDescent="0.3">
      <c r="A7" s="9"/>
    </row>
    <row r="8" spans="1:28" x14ac:dyDescent="0.3">
      <c r="A8" s="9">
        <v>4</v>
      </c>
      <c r="B8" s="20" t="s">
        <v>73</v>
      </c>
      <c r="C8" s="20"/>
      <c r="D8" s="20"/>
      <c r="E8" s="20"/>
      <c r="F8" s="20"/>
      <c r="G8" s="20"/>
      <c r="H8" s="20"/>
      <c r="I8" s="20"/>
      <c r="J8" s="20"/>
      <c r="K8" s="20"/>
      <c r="L8" s="20"/>
      <c r="M8" s="20"/>
      <c r="N8" s="20"/>
      <c r="O8" s="20"/>
    </row>
    <row r="9" spans="1:28" x14ac:dyDescent="0.3">
      <c r="A9" s="9"/>
    </row>
    <row r="10" spans="1:28" x14ac:dyDescent="0.3">
      <c r="A10" s="9">
        <v>5</v>
      </c>
      <c r="B10" s="20" t="s">
        <v>74</v>
      </c>
      <c r="C10" s="20"/>
      <c r="D10" s="20"/>
      <c r="E10" s="20"/>
      <c r="F10" s="20"/>
      <c r="G10" s="20"/>
      <c r="H10" s="20"/>
      <c r="I10" s="20"/>
      <c r="J10" s="20"/>
    </row>
    <row r="11" spans="1:28" x14ac:dyDescent="0.3">
      <c r="A11" s="9"/>
    </row>
    <row r="12" spans="1:28" x14ac:dyDescent="0.3">
      <c r="A12" s="9">
        <v>6</v>
      </c>
      <c r="B12" s="21" t="s">
        <v>75</v>
      </c>
      <c r="C12" s="21"/>
      <c r="D12" s="21"/>
      <c r="E12" s="21"/>
      <c r="F12" s="21"/>
      <c r="G12" s="21"/>
      <c r="H12" s="21"/>
      <c r="I12" s="21"/>
      <c r="J12" s="21"/>
      <c r="K12" s="21"/>
      <c r="L12" s="21"/>
    </row>
  </sheetData>
  <mergeCells count="5">
    <mergeCell ref="B12:L12"/>
    <mergeCell ref="B6:S6"/>
    <mergeCell ref="B4:J4"/>
    <mergeCell ref="B8:O8"/>
    <mergeCell ref="B10:J10"/>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monthly-city sale</vt:lpstr>
      <vt:lpstr>city wise sales</vt:lpstr>
      <vt:lpstr>sales_rep report</vt:lpstr>
      <vt:lpstr>categorySales</vt:lpstr>
      <vt:lpstr>products sales</vt:lpstr>
      <vt:lpstr>city-product sales</vt:lpstr>
      <vt:lpstr>Source Data</vt:lpstr>
      <vt:lpstr>DASHBOARD</vt:lpstr>
      <vt:lpstr>INSIGHTS</vt:lpstr>
      <vt:lpstr>Attendance Tracker</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Ajay Anand</dc:creator>
  <cp:keywords/>
  <dc:description/>
  <cp:lastModifiedBy>Niraj Kumar</cp:lastModifiedBy>
  <cp:revision/>
  <dcterms:created xsi:type="dcterms:W3CDTF">2015-06-05T18:17:20Z</dcterms:created>
  <dcterms:modified xsi:type="dcterms:W3CDTF">2022-04-16T17:27:05Z</dcterms:modified>
  <cp:category/>
  <cp:contentStatus/>
</cp:coreProperties>
</file>