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ddy\Desktop\Project report\"/>
    </mc:Choice>
  </mc:AlternateContent>
  <xr:revisionPtr revIDLastSave="0" documentId="8_{AE75E064-DB06-433F-B5EF-1F202BFC2403}" xr6:coauthVersionLast="47" xr6:coauthVersionMax="47" xr10:uidLastSave="{00000000-0000-0000-0000-000000000000}"/>
  <bookViews>
    <workbookView xWindow="-120" yWindow="-120" windowWidth="20730" windowHeight="11160" xr2:uid="{F14B0930-F378-47D3-A40C-356E027831E1}"/>
  </bookViews>
  <sheets>
    <sheet name="Raw Data" sheetId="1" r:id="rId1"/>
  </sheets>
  <definedNames>
    <definedName name="_xlnm._FilterDatabase" localSheetId="0" hidden="1">'Raw Data'!$A$1:$N$247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4" i="1" l="1"/>
  <c r="D244" i="1"/>
  <c r="E244" i="1"/>
  <c r="K244" i="1"/>
  <c r="C245" i="1"/>
  <c r="D245" i="1"/>
  <c r="E245" i="1"/>
  <c r="K245" i="1"/>
  <c r="C246" i="1"/>
  <c r="D246" i="1"/>
  <c r="E246" i="1"/>
  <c r="K246" i="1"/>
  <c r="C247" i="1"/>
  <c r="D247" i="1"/>
  <c r="E247" i="1"/>
  <c r="K24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" i="1"/>
  <c r="C181" i="1"/>
  <c r="C74" i="1"/>
  <c r="C119" i="1"/>
  <c r="C92" i="1"/>
  <c r="C15" i="1"/>
  <c r="C75" i="1"/>
  <c r="C67" i="1"/>
  <c r="C100" i="1"/>
  <c r="C76" i="1"/>
  <c r="C31" i="1"/>
  <c r="C98" i="1"/>
  <c r="C63" i="1"/>
  <c r="C58" i="1"/>
  <c r="C5" i="1"/>
  <c r="C50" i="1"/>
  <c r="C88" i="1"/>
  <c r="C44" i="1"/>
  <c r="C46" i="1"/>
  <c r="C52" i="1"/>
  <c r="C43" i="1"/>
  <c r="C42" i="1"/>
  <c r="C94" i="1"/>
  <c r="C3" i="1"/>
  <c r="C19" i="1"/>
  <c r="C73" i="1"/>
  <c r="C27" i="1"/>
  <c r="C40" i="1"/>
  <c r="C28" i="1"/>
  <c r="C85" i="1"/>
  <c r="C103" i="1"/>
  <c r="C104" i="1"/>
  <c r="C106" i="1"/>
  <c r="C109" i="1"/>
  <c r="C114" i="1"/>
  <c r="C111" i="1"/>
  <c r="C116" i="1"/>
  <c r="C115" i="1"/>
  <c r="C121" i="1"/>
  <c r="C48" i="1"/>
  <c r="C81" i="1"/>
  <c r="C10" i="1"/>
  <c r="C86" i="1"/>
  <c r="C93" i="1"/>
  <c r="C90" i="1"/>
  <c r="C41" i="1"/>
  <c r="C29" i="1"/>
  <c r="C2" i="1"/>
  <c r="C37" i="1"/>
  <c r="C32" i="1"/>
  <c r="C6" i="1"/>
  <c r="C20" i="1"/>
  <c r="C9" i="1"/>
  <c r="C87" i="1"/>
  <c r="C101" i="1"/>
  <c r="C56" i="1"/>
  <c r="C33" i="1"/>
  <c r="C89" i="1"/>
  <c r="C97" i="1"/>
  <c r="C79" i="1"/>
  <c r="C99" i="1"/>
  <c r="C12" i="1"/>
  <c r="C4" i="1"/>
  <c r="C51" i="1"/>
  <c r="C17" i="1"/>
  <c r="C7" i="1"/>
  <c r="C70" i="1"/>
  <c r="C80" i="1"/>
  <c r="C102" i="1"/>
  <c r="C105" i="1"/>
  <c r="C113" i="1"/>
  <c r="C118" i="1"/>
  <c r="C59" i="1"/>
  <c r="C30" i="1"/>
  <c r="C18" i="1"/>
  <c r="C84" i="1"/>
  <c r="C21" i="1"/>
  <c r="C11" i="1"/>
  <c r="C95" i="1"/>
  <c r="C61" i="1"/>
  <c r="C49" i="1"/>
  <c r="C38" i="1"/>
  <c r="C72" i="1"/>
  <c r="C77" i="1"/>
  <c r="C23" i="1"/>
  <c r="C71" i="1"/>
  <c r="C60" i="1"/>
  <c r="C39" i="1"/>
  <c r="C68" i="1"/>
  <c r="C65" i="1"/>
  <c r="C78" i="1"/>
  <c r="C8" i="1"/>
  <c r="C82" i="1"/>
  <c r="C45" i="1"/>
  <c r="C24" i="1"/>
  <c r="C57" i="1"/>
  <c r="C107" i="1"/>
  <c r="C110" i="1"/>
  <c r="C117" i="1"/>
  <c r="C120" i="1"/>
  <c r="C122" i="1"/>
  <c r="C204" i="1"/>
  <c r="C133" i="1"/>
  <c r="C143" i="1"/>
  <c r="C158" i="1"/>
  <c r="C137" i="1"/>
  <c r="C147" i="1"/>
  <c r="C197" i="1"/>
  <c r="C190" i="1"/>
  <c r="C155" i="1"/>
  <c r="C199" i="1"/>
  <c r="C156" i="1"/>
  <c r="C174" i="1"/>
  <c r="C187" i="1"/>
  <c r="C146" i="1"/>
  <c r="C167" i="1"/>
  <c r="C168" i="1"/>
  <c r="C217" i="1"/>
  <c r="C212" i="1"/>
  <c r="C173" i="1"/>
  <c r="C135" i="1"/>
  <c r="C229" i="1"/>
  <c r="C233" i="1"/>
  <c r="C240" i="1"/>
  <c r="C213" i="1"/>
  <c r="C136" i="1"/>
  <c r="C153" i="1"/>
  <c r="C200" i="1"/>
  <c r="C221" i="1"/>
  <c r="C184" i="1"/>
  <c r="C152" i="1"/>
  <c r="C219" i="1"/>
  <c r="C195" i="1"/>
  <c r="C170" i="1"/>
  <c r="C126" i="1"/>
  <c r="C188" i="1"/>
  <c r="C207" i="1"/>
  <c r="C162" i="1"/>
  <c r="C163" i="1"/>
  <c r="C189" i="1"/>
  <c r="C183" i="1"/>
  <c r="C161" i="1"/>
  <c r="C215" i="1"/>
  <c r="C124" i="1"/>
  <c r="C140" i="1"/>
  <c r="C180" i="1"/>
  <c r="C148" i="1"/>
  <c r="C159" i="1"/>
  <c r="C149" i="1"/>
  <c r="C208" i="1"/>
  <c r="C224" i="1"/>
  <c r="C225" i="1"/>
  <c r="C227" i="1"/>
  <c r="C230" i="1"/>
  <c r="C235" i="1"/>
  <c r="C231" i="1"/>
  <c r="C237" i="1"/>
  <c r="C236" i="1"/>
  <c r="C242" i="1"/>
  <c r="C164" i="1"/>
  <c r="C201" i="1"/>
  <c r="C131" i="1"/>
  <c r="C209" i="1"/>
  <c r="C214" i="1"/>
  <c r="C211" i="1"/>
  <c r="C182" i="1"/>
  <c r="C150" i="1"/>
  <c r="C123" i="1"/>
  <c r="C160" i="1"/>
  <c r="C154" i="1"/>
  <c r="C127" i="1"/>
  <c r="C141" i="1"/>
  <c r="C130" i="1"/>
  <c r="C206" i="1"/>
  <c r="C222" i="1"/>
  <c r="C191" i="1"/>
  <c r="C178" i="1"/>
  <c r="C210" i="1"/>
  <c r="C218" i="1"/>
  <c r="C193" i="1"/>
  <c r="C220" i="1"/>
  <c r="C134" i="1"/>
  <c r="C125" i="1"/>
  <c r="C166" i="1"/>
  <c r="C138" i="1"/>
  <c r="C128" i="1"/>
  <c r="C175" i="1"/>
  <c r="C196" i="1"/>
  <c r="C223" i="1"/>
  <c r="C226" i="1"/>
  <c r="C234" i="1"/>
  <c r="C239" i="1"/>
  <c r="C171" i="1"/>
  <c r="C151" i="1"/>
  <c r="C139" i="1"/>
  <c r="C205" i="1"/>
  <c r="C142" i="1"/>
  <c r="C132" i="1"/>
  <c r="C216" i="1"/>
  <c r="C194" i="1"/>
  <c r="C165" i="1"/>
  <c r="C157" i="1"/>
  <c r="C177" i="1"/>
  <c r="C185" i="1"/>
  <c r="C144" i="1"/>
  <c r="C176" i="1"/>
  <c r="C172" i="1"/>
  <c r="C179" i="1"/>
  <c r="C203" i="1"/>
  <c r="C198" i="1"/>
  <c r="C192" i="1"/>
  <c r="C129" i="1"/>
  <c r="C202" i="1"/>
  <c r="C186" i="1"/>
  <c r="C145" i="1"/>
  <c r="C169" i="1"/>
  <c r="C228" i="1"/>
  <c r="C232" i="1"/>
  <c r="C238" i="1"/>
  <c r="C241" i="1"/>
  <c r="C243" i="1"/>
  <c r="D243" i="1"/>
  <c r="D241" i="1"/>
  <c r="D238" i="1"/>
  <c r="D232" i="1"/>
  <c r="D228" i="1"/>
  <c r="D169" i="1"/>
  <c r="D145" i="1"/>
  <c r="D186" i="1"/>
  <c r="D202" i="1"/>
  <c r="D129" i="1"/>
  <c r="D192" i="1"/>
  <c r="D198" i="1"/>
  <c r="D203" i="1"/>
  <c r="D179" i="1"/>
  <c r="D172" i="1"/>
  <c r="D176" i="1"/>
  <c r="D144" i="1"/>
  <c r="D185" i="1"/>
  <c r="D177" i="1"/>
  <c r="D157" i="1"/>
  <c r="D165" i="1"/>
  <c r="D194" i="1"/>
  <c r="D216" i="1"/>
  <c r="D132" i="1"/>
  <c r="D142" i="1"/>
  <c r="D205" i="1"/>
  <c r="D139" i="1"/>
  <c r="D151" i="1"/>
  <c r="D171" i="1"/>
  <c r="D239" i="1"/>
  <c r="D234" i="1"/>
  <c r="D226" i="1"/>
  <c r="D223" i="1"/>
  <c r="D196" i="1"/>
  <c r="D175" i="1"/>
  <c r="D128" i="1"/>
  <c r="D138" i="1"/>
  <c r="D166" i="1"/>
  <c r="D125" i="1"/>
  <c r="D134" i="1"/>
  <c r="D220" i="1"/>
  <c r="D193" i="1"/>
  <c r="D218" i="1"/>
  <c r="D210" i="1"/>
  <c r="D178" i="1"/>
  <c r="D191" i="1"/>
  <c r="D222" i="1"/>
  <c r="D206" i="1"/>
  <c r="D130" i="1"/>
  <c r="D141" i="1"/>
  <c r="D127" i="1"/>
  <c r="D154" i="1"/>
  <c r="D160" i="1"/>
  <c r="D123" i="1"/>
  <c r="D150" i="1"/>
  <c r="D182" i="1"/>
  <c r="D211" i="1"/>
  <c r="D214" i="1"/>
  <c r="D209" i="1"/>
  <c r="D131" i="1"/>
  <c r="D201" i="1"/>
  <c r="D164" i="1"/>
  <c r="D242" i="1"/>
  <c r="D236" i="1"/>
  <c r="D237" i="1"/>
  <c r="D231" i="1"/>
  <c r="D235" i="1"/>
  <c r="D230" i="1"/>
  <c r="D227" i="1"/>
  <c r="D225" i="1"/>
  <c r="D224" i="1"/>
  <c r="D208" i="1"/>
  <c r="D149" i="1"/>
  <c r="D159" i="1"/>
  <c r="D148" i="1"/>
  <c r="D181" i="1"/>
  <c r="D180" i="1"/>
  <c r="D140" i="1"/>
  <c r="D124" i="1"/>
  <c r="D215" i="1"/>
  <c r="D161" i="1"/>
  <c r="D183" i="1"/>
  <c r="D189" i="1"/>
  <c r="D163" i="1"/>
  <c r="D162" i="1"/>
  <c r="D207" i="1"/>
  <c r="D188" i="1"/>
  <c r="D126" i="1"/>
  <c r="D170" i="1"/>
  <c r="D195" i="1"/>
  <c r="D219" i="1"/>
  <c r="D152" i="1"/>
  <c r="D184" i="1"/>
  <c r="D221" i="1"/>
  <c r="D200" i="1"/>
  <c r="D153" i="1"/>
  <c r="D136" i="1"/>
  <c r="D213" i="1"/>
  <c r="D240" i="1"/>
  <c r="D233" i="1"/>
  <c r="D229" i="1"/>
  <c r="D135" i="1"/>
  <c r="D173" i="1"/>
  <c r="D212" i="1"/>
  <c r="D217" i="1"/>
  <c r="D168" i="1"/>
  <c r="D167" i="1"/>
  <c r="D146" i="1"/>
  <c r="D187" i="1"/>
  <c r="D174" i="1"/>
  <c r="D156" i="1"/>
  <c r="D199" i="1"/>
  <c r="D155" i="1"/>
  <c r="D190" i="1"/>
  <c r="D197" i="1"/>
  <c r="D147" i="1"/>
  <c r="D137" i="1"/>
  <c r="D158" i="1"/>
  <c r="D143" i="1"/>
  <c r="D133" i="1"/>
  <c r="D204" i="1"/>
  <c r="D13" i="1"/>
  <c r="D22" i="1"/>
  <c r="D35" i="1"/>
  <c r="D16" i="1"/>
  <c r="D26" i="1"/>
  <c r="D64" i="1"/>
  <c r="D53" i="1"/>
  <c r="D34" i="1"/>
  <c r="D66" i="1"/>
  <c r="D36" i="1"/>
  <c r="D69" i="1"/>
  <c r="D47" i="1"/>
  <c r="D25" i="1"/>
  <c r="D54" i="1"/>
  <c r="D55" i="1"/>
  <c r="D96" i="1"/>
  <c r="D91" i="1"/>
  <c r="D62" i="1"/>
  <c r="D14" i="1"/>
  <c r="D108" i="1"/>
  <c r="D112" i="1"/>
  <c r="D119" i="1"/>
  <c r="D92" i="1"/>
  <c r="D15" i="1"/>
  <c r="D75" i="1"/>
  <c r="D67" i="1"/>
  <c r="D100" i="1"/>
  <c r="D76" i="1"/>
  <c r="D31" i="1"/>
  <c r="D98" i="1"/>
  <c r="D63" i="1"/>
  <c r="D58" i="1"/>
  <c r="D5" i="1"/>
  <c r="D50" i="1"/>
  <c r="D88" i="1"/>
  <c r="D44" i="1"/>
  <c r="D46" i="1"/>
  <c r="D52" i="1"/>
  <c r="D43" i="1"/>
  <c r="D42" i="1"/>
  <c r="D94" i="1"/>
  <c r="D3" i="1"/>
  <c r="D19" i="1"/>
  <c r="D73" i="1"/>
  <c r="D74" i="1"/>
  <c r="D27" i="1"/>
  <c r="D40" i="1"/>
  <c r="D28" i="1"/>
  <c r="D85" i="1"/>
  <c r="D103" i="1"/>
  <c r="D104" i="1"/>
  <c r="D106" i="1"/>
  <c r="D109" i="1"/>
  <c r="D114" i="1"/>
  <c r="D111" i="1"/>
  <c r="D116" i="1"/>
  <c r="D115" i="1"/>
  <c r="D121" i="1"/>
  <c r="D48" i="1"/>
  <c r="D81" i="1"/>
  <c r="D10" i="1"/>
  <c r="D86" i="1"/>
  <c r="D93" i="1"/>
  <c r="D90" i="1"/>
  <c r="D41" i="1"/>
  <c r="D29" i="1"/>
  <c r="D2" i="1"/>
  <c r="D37" i="1"/>
  <c r="D32" i="1"/>
  <c r="D6" i="1"/>
  <c r="D20" i="1"/>
  <c r="D9" i="1"/>
  <c r="D87" i="1"/>
  <c r="D101" i="1"/>
  <c r="D56" i="1"/>
  <c r="D33" i="1"/>
  <c r="D89" i="1"/>
  <c r="D97" i="1"/>
  <c r="D79" i="1"/>
  <c r="D99" i="1"/>
  <c r="D12" i="1"/>
  <c r="D4" i="1"/>
  <c r="D51" i="1"/>
  <c r="D17" i="1"/>
  <c r="D7" i="1"/>
  <c r="D70" i="1"/>
  <c r="D80" i="1"/>
  <c r="D102" i="1"/>
  <c r="D105" i="1"/>
  <c r="D113" i="1"/>
  <c r="D118" i="1"/>
  <c r="D59" i="1"/>
  <c r="D30" i="1"/>
  <c r="D18" i="1"/>
  <c r="D84" i="1"/>
  <c r="D21" i="1"/>
  <c r="D11" i="1"/>
  <c r="D95" i="1"/>
  <c r="D61" i="1"/>
  <c r="D49" i="1"/>
  <c r="D38" i="1"/>
  <c r="D72" i="1"/>
  <c r="D77" i="1"/>
  <c r="D23" i="1"/>
  <c r="D71" i="1"/>
  <c r="D60" i="1"/>
  <c r="D39" i="1"/>
  <c r="D68" i="1"/>
  <c r="D65" i="1"/>
  <c r="D78" i="1"/>
  <c r="D8" i="1"/>
  <c r="D82" i="1"/>
  <c r="D45" i="1"/>
  <c r="D24" i="1"/>
  <c r="D57" i="1"/>
  <c r="D107" i="1"/>
  <c r="D110" i="1"/>
  <c r="D117" i="1"/>
  <c r="D120" i="1"/>
  <c r="D122" i="1"/>
  <c r="D83" i="1"/>
  <c r="C112" i="1"/>
  <c r="C108" i="1"/>
  <c r="C14" i="1"/>
  <c r="C62" i="1"/>
  <c r="C91" i="1"/>
  <c r="C96" i="1"/>
  <c r="C55" i="1"/>
  <c r="C54" i="1"/>
  <c r="C25" i="1"/>
  <c r="C47" i="1"/>
  <c r="C69" i="1"/>
  <c r="C36" i="1"/>
  <c r="C66" i="1"/>
  <c r="C34" i="1"/>
  <c r="C53" i="1"/>
  <c r="C64" i="1"/>
  <c r="C26" i="1"/>
  <c r="C16" i="1"/>
  <c r="C35" i="1"/>
  <c r="C22" i="1"/>
  <c r="C13" i="1"/>
  <c r="C83" i="1"/>
</calcChain>
</file>

<file path=xl/sharedStrings.xml><?xml version="1.0" encoding="utf-8"?>
<sst xmlns="http://schemas.openxmlformats.org/spreadsheetml/2006/main" count="1490" uniqueCount="47">
  <si>
    <t>Date</t>
  </si>
  <si>
    <t>Month</t>
  </si>
  <si>
    <t>Region</t>
  </si>
  <si>
    <t>Product</t>
  </si>
  <si>
    <t>Quantity Sold</t>
  </si>
  <si>
    <t>Unit Price</t>
  </si>
  <si>
    <t>Salesperson</t>
  </si>
  <si>
    <t>North</t>
  </si>
  <si>
    <t>Laptop</t>
  </si>
  <si>
    <t>Bob</t>
  </si>
  <si>
    <t>Headphones</t>
  </si>
  <si>
    <t>Smartphone</t>
  </si>
  <si>
    <t>Diana</t>
  </si>
  <si>
    <t>East</t>
  </si>
  <si>
    <t>Charlie</t>
  </si>
  <si>
    <t>South</t>
  </si>
  <si>
    <t>Tablet</t>
  </si>
  <si>
    <t>Alice</t>
  </si>
  <si>
    <t>West</t>
  </si>
  <si>
    <t>West Bengal</t>
  </si>
  <si>
    <t>Orissa</t>
  </si>
  <si>
    <t>Bihar</t>
  </si>
  <si>
    <t>Manipur</t>
  </si>
  <si>
    <t>Rajasthan</t>
  </si>
  <si>
    <t>Uttar pradesh</t>
  </si>
  <si>
    <t>Punjab</t>
  </si>
  <si>
    <t>Karnataka</t>
  </si>
  <si>
    <t>Tamilnadu</t>
  </si>
  <si>
    <t>Telangana</t>
  </si>
  <si>
    <t>Andhra Pradesh</t>
  </si>
  <si>
    <t>Maharashtra</t>
  </si>
  <si>
    <t>Goa</t>
  </si>
  <si>
    <t>Gujarat</t>
  </si>
  <si>
    <t>State</t>
  </si>
  <si>
    <t>Month order</t>
  </si>
  <si>
    <t>Year</t>
  </si>
  <si>
    <t>Target Sales</t>
  </si>
  <si>
    <t>Amount</t>
  </si>
  <si>
    <t>https://t3.ftcdn.net/jpg/14/20/97/70/240_F_1420977082_qccGQcm6obPVHS1h9K5w0aMObsA5G8MQ.jpg</t>
  </si>
  <si>
    <t>Product Image</t>
  </si>
  <si>
    <t>data:image/jpeg;base64,/9j/4AAQSkZJRgABAQAAAQABAAD/2wCEAAkGBxMSEhUTEhMVFhUVFxUVFxUXGBYXFRUVFRYYFhgXFRYYHSggGBolHRUVITEhJSkrLi4uFx8zODUtNygtLisBCgoKDg0OFxAQGy0dIB0tLS0tLS0tLSstLS0tLS0rLS0tLS0tLS0tKy0tLS0tLS0tKy0tLS03LSstLS0tLSstLf/AABEIALcBEwMBIgACEQEDEQH/xAAcAAACAgMBAQAAAAAAAAAAAAAABAEDAgUGBwj/xABGEAABAwEGAgYHBQYEBQUAAAABAAIRAwQSITFBUWFxBQYTgZGhFCIyscHR8EJyouHxB1JigpLiIzOy0hZDY5PCFVNUg9P/xAAaAQADAQEBAQAAAAAAAAAAAAAAAQIDBAUG/8QALhEAAgICAQQBAwEIAwAAAAAAAAECEQMSIQQTMVFBBRRhIjJSgZGhwdHxBhVx/9oADAMBAAIRAxEAPwD2O+pvpftFN9eJ3Tq0GL6L6ovovp94WgxfU30vfRfR3g0L7ym8l76L6l5xaDF9F9L30X1m+qoegzeUhyV7RZB6cetQtBkFZhLNer6ZXfgzKbM5KjNQVYq6i65qlZCMCVBKrc9VmovLy9VGPyaqJdeReS/aKO0XP94n4K0GbyLyX7RF9WuoHoMXkXlR2iL60WYWhfeReVF9F9V3Q1L7yLypvovqu6GpdKJVN9F9PuBqXSi8qb6LyfcDUtvKC5VX0X0bhqW3lCrvoRuPUQFRT2iVvqb649Gdug12iO0St9F9S4MNBvtEdqlL6L6hwYdsb7VHapS+ovrKUJB2xztVHapS+o7RcuSEw7Y2ayBXSZese0XkdRHNF2h9o2bbQmrPaFpW11YKyOn+qZ8Er8mc8FnRtqA6qi0WgDBaftzGaxdWnMr1s/8AyaU8esYUzGPS8jdS0bKh1UpZ1cKo1l8/kz5sz5Z1Rw0OCsshVSIeshUXodNDLXI3jHe1U9qkhUWQqL1IRmLtjnaqe1Sd9HaLojGRPbHO0U9ok+0U31qosO2N9ojtErfU31aixaDXaI7RLX1N9WoMWgzfRfS99F9WoMWgxfRfS95TeV6sNC6+hUXkI1YaGv7QbhT2g3HirR0eNgsv/TxsFrpEXfl6KO0G4U9oNx4q8WAbI9BGyWkR9+Xoo7QbhHaDceKY9BGyPQhsl24j779C98bjxUXxuEz6ENlPoQ2UvFEfffoUvjcKL43Cb9DH7qkWMbe5ZvDEazv0J3huoLuKd9EGyn0UbLGfSQfkpZ/wIEqJ4rYeijZT2A2XFl+mYpKy1m/Bri8qL/FdVYLO0MGGe61dts4vuELk/wCm0jjnN8T/AKcWv6EQ6qMpONeDUgqbye9FGyj0Nuy78X0/HDwy3m/AmHcVkHDdM+ht2UehDZdcemivkh536KLw3U3hurvQxsp9CGwWywR9kfcP0U3hupvDdWehDZHoQ2VrEvYvuH6ML43U3wp9DGyj0MbBUsSF9w/RIeFN9YixjYKfQxsrWNE99+jIPWQeq/Qxsj0UbKlBC779Fl5F9VmyjZR6INlWiF3n6Lb6L6pNlGyxNmCeiF3n6GL6Et6MEJ6IXe/BtAslVJ3UyVylFkovLCSjFAFl5F9VYrEuOyKFZd2g3U9oN0v2nBF8bJUOxm+FF9UBw2KkAKWMuvKC5VXAi4OPiobHRZeRn9H4KsM4lZMYScM1hklwN0bmgIaBw+s1rekRD5jAxitnSaQACZO613SwxBxyjWF2/UE100Gl+y1/j+5y4X+sVvhF8LALILkjJHZRlf4Kb/BYQlukbYyhTfVf7LBOGZOQA4kkDvW0eeESx28FMhcZT69DWzH/ALn9iYb15p60KvcWH3kLp7GT0Z7I6uAgtC5gdeaGtGuO6l/+isb11suoqjmwH/S4p9nJ6Fsjo7oUXAuf/wCM7H/7jx/9NU+5hVrOttiOVfxp1R72I7c/TFaN2WBF0LUDrLZP/k0hzN33rNvWGynK1Wf/ALrPmjWXoLRtICkBIs6VonKtRPKow/FMMtDTk5p5EFK2h0i66i6oa5ZpqQqKy0KLoVqhVYqKro4IVqEbBQlfOyA531orBKlYWXRWajgjtXLMlGWiBfxIbWOqsFRYKClSHbLg5SlvW2Cg3ktR7DSAkfX3ju/NQajxrPdAS1YbIfWJSrKzvnmsxW3CzkpFpotIKlodpPcqmVZ0TNlcAZx7hJXLlcvDXDHJ0rNlZ21I9YieWXgUp0o18DLWYEHhqtmHYLW9KVGkReG2+OwjVd/1DHGHSNW3/wCvz/M48Tbmmawh2hCGh+48Fi16zFTScV5+Cf6Vwd7QAu2XNdfbTFKlSP23l7vuUx/ucw9y6lrl5d+1XpOO3IPsU20W/eqYuI7qn4F6XSpSyLjwYz4R5Fauna5qPeytUaC5xAD3AAE4CJjJZM6y2sZV398H3halC9U4bZu29bLYP+dPNlP/AGphvXS1DM0zzYPhC5xCdsLZ0zeuteZLKRjg8Z/zcFe3rw/WizuJHzXJIRswtnYt67jWh4P/ALVa3rnSOdJ45Fp+S4lCe7Edv/xZZzmyr4MP/krrL0tZqzwxgN4zALBoJz7lwS6TqPZ5qvfoxkd7j8g5NSbYHrn7Lr4rVmgkUxTaS37N8uN0gZAw1/PDYL0kSuM/ZnZbtnqVNalUgfdpgN/1douwvHiuDPzkdHVDiJZJUSqyTv3Ke0WVFWZ3uCFX2ilFfgNvyEIhUdttGG6y7UnULHQrYthBCxvcQgEo1YbIyQGqC44LBrzuJ+uSVMdotDUFqi8dQidx7ylTC0RHNYubwPirSUeKXIFLmnQfXisbpzgSmFChzGLhvBRG/uV88FiSsZz45LQ70dacIPjp45LHpF14ANaZBnADDMYg5rCzGftG8DgJOk4OGgyVda2En7IOGgnQxiTkVfc36ftt8P8Aj/pnOofrtCd7fBAhZvxzPOZWFzj4fqohDVJWdVloeGguJwAJJ2AxJXz3+0npEvDAc6r313DaSYH4neC9q612q5ZKkZ1IpDH9/B34L57l869c7X2lqfGVMCmP5c/xFy9Xo4Umzmzv9Jo0IQu44wQhCABCEIAEIQgAXcdTqVyzOeftuJ/laI995cOvUer/AEfeFms8e0abHDg4g1PIuPcqjxyNHsfVmx9jZKFMjEU2lw/jf67vxOK2iwL8ckXvr815btts7FRlEKEX1BeEw4JhCi+hFio5tnT9H7T4/kM98FZ0esdnJwqNEaua4fBcwLI4mat1gMYAtvHngRA71XbKdMTFNzo/iEnS8L2eHd3K6iLU7Wz9L0X4irTPEHDx1VxtrdalMjUAgY+K4mmacS2pdkQWgswPGMByCU9BBxY5riJn1sJxJkwY0Rqh6npTK4OoPIg+KsNTHJwjhPuXmTadSCGtF7T1wQ6DiQQJjnC2N2oGNHaPDhEgPDRPMGYUOC9jSO/DvqPzU3guJFtrNHtvyzLhPLE4qqt0tagP8N86C+5ojGZ9h07KNCqO9acIwRdlcPQ6etYHrls/dvt8Q1qZs3WerIBaHO2Auj/UVLi0PWzrgBsoHf44eC0o6wOABfTA4SfLdYN6zNM/4ZA3Lo8rqzbZSxs3pE7/AF3qtzeJWoHWVh/5dTmA2DykiU2zpam4ZPEiRIE66An6K5809FcilCXo2YeYl146REGIkgkYjnrCVPh+Wkpt/SVENIvkGB++JjgBgOS1bukqEn/EYOZj3qG4NrWSlx8ckY1Lm1QyG8Y7yoPjwVLbdScYbUYeT2q9gBxwPfPuWyKZxX7RekAzs2HKm19dw7i1vkKnivnmtULnFxzcSTzJkr1L9qfS142gg+08UG8G08HdxLX/ANS8qXs4I6wRx53boEIQtjAEIQgAQhCABCEIAa6Ls/aVqbP3nAHlOPlK9n6i2e/bQ6MKTHv5ExTGXB7vBeV9TqE1y79xpPefVHkSvbf2ZWeGV62PrPbTGeVNt4xhvU/ClN1BmkEdvJ0b8lQ8P0I71l2o1BPgP1WZq7Nkcf0XGaFM4+1iq3OfpB5n4wmy0DQDyPuWHYtcc+69PxT2FqKGpU/dHhPnKE0aDEJ2hUzzV1aox5LqLZ4ODTzMuJPgg2mo7NkCcT2pnyTnYNOPtcwIjhhkN1S+zXS0ta0GPtNywH2miN8NUuDbk11qZVMeo5wAGhP4r0k8xottZKtwey2M5xBbpgIOfd35qbxIDQ5oGt1uIgSRiDPcRmr7K8XA0XnkamAP6gLqT8DQrZbBLy9zok7OLozAvXjgn7tNojHHi43t+aHloxcYGwyHNx/JYWW0tEimSZOMY+LvmlTY7SLbHTAlvZNunInOdyMhhGytNwe0RyxI8BglX24iQQZjAEkA465FZUa9TO6AcwDJJnbHSddknEpSG31A4ax3eWazpWcD2fVnMxB8UqazxIB1mMDB4ZwOErA0qhgkuw+yMp478lOhWwyaLYxJdMYHP8lgA3IN5g/CVbZ6dQnRvc2fcsrRUvEt9UDjM/BZSSNYNkelBgyAOMNkSeATNAXgHxdJgxgRykZpalY2U/Yaxp1ddBJT1FrzoXch8l43XRjNaxOuNpWyqoIMz3JO0Y5Mnvhbyn0S52J9XmZ8IyVFQWZsh1QvLcHNBDYOxxlc3TdNOEtmv5uhvPjXF2zQejUgC5zGzxmFaejqxY59OzloDSWhoDS66JAmRAO2eK2w6WYzCnTZTnIkC/zLalwkd5Wvt/StR4PrkNwF4lsTOdNhAJ7neK9vFJfLs5Zzb8KjzW39ENqhra4eC2YMlpk5nYnBaiv1KYf8usRwcAfMR7l0nTtStSeQXEtzAqtvYHX170N0wcFq2dMR7VMc2OcyP5TfHkMl7CkmuDhcE/KOdtPU+0N9m4/7roP4oWrtPRVen7dJ443SR4jBegU+lqZ+25vB7NZj2qZP+lNUrTe9ktf9x7Sf6TDvJWmyHiieUIXqFrpUnYVabZ/6jIPdeErX2jq1Zn5NLZ1a4+4yEyHifwefoXW2jqcPsVe5zfiD8FrLR1YtDcg133XD/wAoTIcJI0qExXsNRnt03N4kGPHJLoJOu6n0rtJ7/wB50dzR83HwXtPVCnRZZKLTVaHuaahBLQQahL4xBxF4DuXknRFlIo0qYzfdHfUP93kvQRZ3N9hxbGEsuuEbEYEZdynL4SOiMLR29Nrf3weIcPf8gsrowBLeE4/n5rzp9lM5zjiQCDnrlPNDrQ8YAiB9kw4zjmSZnArFRG4HoopAZHwOBQ29GAHfl55rzyl0oBk54jRr3RiYwG2O2ycb0o/PtH+TtNz8YRoLU7Y197k/e/JC4kdZnjAVx4j5IRoLVlL7XdALrxOgBMk45DM8o9ysqV3vGRDSMb2Jg6XRmM9QlG+r6oLQdSTmeJJk4IqF5wkHxjwRqVZa6rTZm1p+9lOnq/Hgp9Ke7Bt3GNDj3ad+61//AKS0TfefWOMSJPwHNP2RrWg3Q7DvB/mxPFVqhWZMshPtHHeZ8Zyw0hOUqZH2thOAw1xg+BwSnpB2AEZ43ie+I10Oij0gkzJw4H3qWmyrNgyk2IJncmACRphn7lL6rQNDphgMOSVpNnHHHOZlVVA9pgBsbgie9TXJSNhTfOMZKztjy7xK1NC8T62PeT+S2DWj8lnNGkRphnLDc5nzTVjs9ImajiOOLse72UgKkYaJLpRgc2LzhyPvXPKMm+OTdVXLo72y2SiRLSHjeQ4eWCdaQMBgvBrfZ7WxwdRrOZdxljnNcfvmcRwyT1g/aD0hZ4Fdja7dyOzf/U0R+ErXsS1ukjCUk35s9tlL2qwUqv8AmU2u2JAJHI5hcL0X+1Gx1cKl+g7/AKgln9bJw5wuusHSVKsJp1mVBE+o9pEfymfFc3blF+g1FrT1fp49nUewnMYVJ53wXxyIWotfQdZoF0UyG6svMd/Kyq51OfvErsGRp5IcuiGOL+BW0eRdYejXMBJa5hOJL6bm9/aUj2fhK420WfUY4QCCHDERGQOC+gLZSBB0nbD3Lk+kuhKVSS+kwne7dd/UyCuvHDirM5T58Hjz2bZ8eQgHaIKqc3M6DInAnGByMT4HFeh23qVTdNxz2bAw9nnDvNaO29UK7DeAZUE4tYQ0kD+EgAdyvtyDeJz1K31WD1ajgDkL0gxhkZHHLGFfT6XcIv02HcgGm7DOSwgAzIxGmqyPRbmkiuRSdAu9o14Y+dC9gI78+SUt1mNIkFzXOiS5pDxjuYwPHPHRNNoODZUul6ZkHtGHb1ag9zXYJinbWu9mrTPMmm7weI81zT5EtgzmZzgjItPfimbH0ZVrwKbCRq4yG4ThMQcZGpVJt/Anx8nROc4CSx0bgXge9shLWqw03e3SbzLcfFNdG9WuzN9z3Xszdc5rZGpIMnvV9s6UptIAN8kgGDDROZvaxwlba0rlwZb26XJb1YoB9qpjIMDnmBMXWwMPvOb4LpzeJPqucQJIN4ASBlhiMsFR1Vo0WM7Ylrn1IBI9jDG60OyGpmJMcFvGVB9kOHJpH9vj81xzlcuDojwuTUWijUMSDnGBIGB2b81TUsJc0F+AblicTngCcdY1W9dXvEi4ecYEHY5FKlrwIGJGUDAHGIBdliR9YSrG6NNUsLQ4G8wEj2ne0QP4p+Ksq0870RwvEeXDfdXsY0SahymS8wBjIIu6Y5+KTe8B0gROoJkYTicNuKtEmbDSj2j4PPuQlzUccbr9PZc6I0jFCYiWMaXEvAnQmJP3Z5JmrEC667kZABJ4ckm+0nQd+H6qou3+vFUZDtOmNy7mZP5KalaR6p90+9IPtEKG1iMsFLGNnDWVfTA1J3ha9rtZTNWuLo3yUsovfagMAD8FiKrjgBG2qQYwuOWHknaMg4xgjUaYzTvDNXioli85q6k0nIYblZyRrFl7KpS1pE4kjHID2jwHzKDWAJEjCMScAdZG+WvOFnRo4yTJOZMTy2hR+y7NOJKhN1nvRJAaD7OYw1J+0VdWo03AiJ58tFs6QGWBVj7GwjAQVP3FPkPtm/Bx1bq5Tq5CCtPaeqjqbr1N5DhiCJBHIjVegv6PeBDSCPNJWu83IEHf3raOWM/HJlLHKHk5mx9bulLJganatH2azb/4xDvNdj0V+1SzPgWhlSg7eO0p+LRe/CtP2RqYvx8MDtySHSHQ9PbDfDPhCpwXwJS9nqtg6SoWgXqNanUH8Dg4jmMx3rG1UgDgvEanQLmuvU3FrhkQbp7iMU/Zus3SNnwdU7Zo0qi8Y++Id4kpxtPkUkmuD1GsyUo+iuUsP7SKRwtFF9M6ub67fDBw7gV03R3TVntH+TWY87Aw4c2nEeC6ozT8HLOMl5MKlFaW2dW7O+ZpNBP2m+qRxBGq6h4C5Lp3rpZqEtp/41TZnsg8X5eCttfJEdvgmj0EGgio91Zuja1x4bGxLZ8Stf0p1gs9nF1pDiMmtyHh+nFct0p07arUYc64z91uA8cykqFmaMxJ+Knf901WP94a6Q6er18PYYdBn8vfzSYs0OkySdSm6bZwHwVzqYPGOPwSq/JfjwbnqtbOyLsxAnuG2MLo7JbgQHTh7QBcXOL+bzgBMR4LjbBSE4/rwW/spGhEjTbcTms5R5KTNvVtzpb7R/hjbcg498rF1RxcPVbhhiHOceN4xd4jEpJrxqQDkN0xgM3k64YnuU0Mk03GGyDOJORvDCRER4aqBQOMkEnQKH1BETw0JHKdVBqYk/HH5+aKAyDGDMgHafkpWArO2HhKEUKzVMqFZGoNBjuSkr5UteijOxvtTwQTO/uS7Hn8lfTpExhh9aooLM6e2XJXTwyWBF0ZZ4YQrbmIB11icvd3pUOxijVzGvzVxcAJAvEbR4YpcA3XBmJgw7DDDOThw1Vb6+UmcMhr3YCJ1KdMqx41gMXQNTjgO9V9o505tb4OP+0efJJMfJkwYyAyby3PH3K+pWgSO7mpotFwYBAGEacv1TFKoFrw49+qYplYz5Nomwp1hvGauZaAdfFIkiO/kpY0DLXX4eS5pROiMjZtr7Km0VAZ8N/JU05HLPwWForNnkPqAs1Dk024F22NgmMCSXaDTgBhmlqgwgCQNxgeWhV7CypDwIjfGe/LDhtwWBN7EyIcYIIxA1PDguqEmjmnCLEasYzOHCB4n5JGqMsB9cVvLQdM+K11ooA4jAZLeM7MZY68Gnq2RrvaGK1dp6GYcW/ot9VZDlS52OS1pMzto0LrJWPqvqvc3YvcW48CYVtDo9oH1mtoYmYVLmweH1mFSihWLOogZKh4Kde0xglXhWSWWJuJnZXNoyfrFFjZgT81nPCYzO3mmIsspjEDvwW1oOjLXbEjLeVrLOAMQTjnAKbsxM+rlrgMZyO365JNDQ2Kmkkn9Nu5Wsq44gD645pJlSDnB+jqs3VCNu4pUKxx1U3hBw1MJjtWxgcfyWpa8cTPks+11Dh4wUvBVmzL+M9yhJC0jc+KE7QFbg2AANM+KrbZdShCKMRunSGgE6nP38lJtOu2PKP0QhMaAvhwkf2jNWGqCeAmdI+eqEKGNFDrRIgYARPE7u3P0SsWDzx3J5oQiQ0WueADwVbDqc/dyQhZs1Q3TCu5lCFlJGiYUng4N0ME+GXimWt5zqdh4qULKRtEyqVycBl5lYMblnPNCFmambQDOwWNaACAO7TOPepQtYoiTFmuGWZgYfXcqawEZQoQtUjJmvtmUkRhG/1ok7keSELWPgwn5K6mIx5Km7PehC1RBFTil3KEKhDtmPqe+I54qeQzGW/f+ilCYfBg2Bl6pOOsTsrnugw67DssCS7DLhpihClgZPYD8tMNFnTpgTvE4kx5BShIRHaNyL5OcXT5HTRSTOLTI4z+qEJgWNpmMj4j4hShCKKs/9k=</t>
  </si>
  <si>
    <t>https://encrypted-tbn0.gstatic.com/images?q=tbn:ANd9GcQ0OJ2tyUHLHVPkGb6XGMqP_lcSDbCT-AnouQ&amp;s</t>
  </si>
  <si>
    <t>https://encrypted-tbn0.gstatic.com/images?q=tbn:ANd9GcSzgXpc4EI7cugZpZofUiLx4N_VBQILvPlB6w&amp;s</t>
  </si>
  <si>
    <t>Salesman Image</t>
  </si>
  <si>
    <t>https://t4.ftcdn.net/jpg/09/58/09/49/360_F_958094933_FbrxTIOwGmaExssPpF12oI1j4RiD5F0k.jpg</t>
  </si>
  <si>
    <t>https://img.freepik.com/free-vector/confident-businessman-suit_1308-174573.jpg?semt=ais_hybrid&amp;w=740</t>
  </si>
  <si>
    <t>https://img.freepik.com/premium-vector/business-woman-character_69773-1.jpg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</si>
</sst>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0" fillId="0" borderId="1" xfId="0" applyBorder="1"/>
    <xf numFmtId="0" fontId="2" fillId="0" borderId="1" xfId="1" applyBorder="1" applyAlignment="1">
      <alignment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/>
    <xf numFmtId="0" fontId="0" fillId="0" borderId="1" xfId="0" applyBorder="1" applyAlignment="1"/>
    <xf numFmtId="0" fontId="2" fillId="0" borderId="1" xfId="1" applyBorder="1" applyAlignment="1"/>
    <xf numFmtId="0" fontId="0" fillId="0" borderId="0" xfId="0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t3.ftcdn.net/jpg/14/20/97/70/240_F_1420977082_qccGQcm6obPVHS1h9K5w0aMObsA5G8MQ.jpg" TargetMode="External"/><Relationship Id="rId21" Type="http://schemas.openxmlformats.org/officeDocument/2006/relationships/hyperlink" Target="https://t3.ftcdn.net/jpg/14/20/97/70/240_F_1420977082_qccGQcm6obPVHS1h9K5w0aMObsA5G8MQ.jpg" TargetMode="External"/><Relationship Id="rId42" Type="http://schemas.openxmlformats.org/officeDocument/2006/relationships/hyperlink" Target="https://t3.ftcdn.net/jpg/14/20/97/70/240_F_1420977082_qccGQcm6obPVHS1h9K5w0aMObsA5G8MQ.jpg" TargetMode="External"/><Relationship Id="rId47" Type="http://schemas.openxmlformats.org/officeDocument/2006/relationships/hyperlink" Target="https://t3.ftcdn.net/jpg/14/20/97/70/240_F_1420977082_qccGQcm6obPVHS1h9K5w0aMObsA5G8MQ.jpg" TargetMode="External"/><Relationship Id="rId63" Type="http://schemas.openxmlformats.org/officeDocument/2006/relationships/hyperlink" Target="https://encrypted-tbn0.gstatic.com/images?q=tbn:ANd9GcQ0OJ2tyUHLHVPkGb6XGMqP_lcSDbCT-AnouQ&amp;s" TargetMode="External"/><Relationship Id="rId68" Type="http://schemas.openxmlformats.org/officeDocument/2006/relationships/hyperlink" Target="https://encrypted-tbn0.gstatic.com/images?q=tbn:ANd9GcQ0OJ2tyUHLHVPkGb6XGMqP_lcSDbCT-AnouQ&amp;s" TargetMode="External"/><Relationship Id="rId84" Type="http://schemas.openxmlformats.org/officeDocument/2006/relationships/hyperlink" Target="https://encrypted-tbn0.gstatic.com/images?q=tbn:ANd9GcQ0OJ2tyUHLHVPkGb6XGMqP_lcSDbCT-AnouQ&amp;s" TargetMode="External"/><Relationship Id="rId89" Type="http://schemas.openxmlformats.org/officeDocument/2006/relationships/hyperlink" Target="https://encrypted-tbn0.gstatic.com/images?q=tbn:ANd9GcQ0OJ2tyUHLHVPkGb6XGMqP_lcSDbCT-AnouQ&amp;s" TargetMode="External"/><Relationship Id="rId16" Type="http://schemas.openxmlformats.org/officeDocument/2006/relationships/hyperlink" Target="https://t3.ftcdn.net/jpg/14/20/97/70/240_F_1420977082_qccGQcm6obPVHS1h9K5w0aMObsA5G8MQ.jpg" TargetMode="External"/><Relationship Id="rId11" Type="http://schemas.openxmlformats.org/officeDocument/2006/relationships/hyperlink" Target="https://t3.ftcdn.net/jpg/14/20/97/70/240_F_1420977082_qccGQcm6obPVHS1h9K5w0aMObsA5G8MQ.jpg" TargetMode="External"/><Relationship Id="rId32" Type="http://schemas.openxmlformats.org/officeDocument/2006/relationships/hyperlink" Target="https://t3.ftcdn.net/jpg/14/20/97/70/240_F_1420977082_qccGQcm6obPVHS1h9K5w0aMObsA5G8MQ.jpg" TargetMode="External"/><Relationship Id="rId37" Type="http://schemas.openxmlformats.org/officeDocument/2006/relationships/hyperlink" Target="https://t3.ftcdn.net/jpg/14/20/97/70/240_F_1420977082_qccGQcm6obPVHS1h9K5w0aMObsA5G8MQ.jpg" TargetMode="External"/><Relationship Id="rId53" Type="http://schemas.openxmlformats.org/officeDocument/2006/relationships/hyperlink" Target="https://t3.ftcdn.net/jpg/14/20/97/70/240_F_1420977082_qccGQcm6obPVHS1h9K5w0aMObsA5G8MQ.jpg" TargetMode="External"/><Relationship Id="rId58" Type="http://schemas.openxmlformats.org/officeDocument/2006/relationships/hyperlink" Target="https://encrypted-tbn0.gstatic.com/images?q=tbn:ANd9GcQ0OJ2tyUHLHVPkGb6XGMqP_lcSDbCT-AnouQ&amp;s" TargetMode="External"/><Relationship Id="rId74" Type="http://schemas.openxmlformats.org/officeDocument/2006/relationships/hyperlink" Target="https://encrypted-tbn0.gstatic.com/images?q=tbn:ANd9GcQ0OJ2tyUHLHVPkGb6XGMqP_lcSDbCT-AnouQ&amp;s" TargetMode="External"/><Relationship Id="rId79" Type="http://schemas.openxmlformats.org/officeDocument/2006/relationships/hyperlink" Target="https://encrypted-tbn0.gstatic.com/images?q=tbn:ANd9GcQ0OJ2tyUHLHVPkGb6XGMqP_lcSDbCT-AnouQ&amp;s" TargetMode="External"/><Relationship Id="rId102" Type="http://schemas.openxmlformats.org/officeDocument/2006/relationships/hyperlink" Target="https://encrypted-tbn0.gstatic.com/images?q=tbn:ANd9GcQ0OJ2tyUHLHVPkGb6XGMqP_lcSDbCT-AnouQ&amp;s" TargetMode="External"/><Relationship Id="rId5" Type="http://schemas.openxmlformats.org/officeDocument/2006/relationships/hyperlink" Target="https://t3.ftcdn.net/jpg/14/20/97/70/240_F_1420977082_qccGQcm6obPVHS1h9K5w0aMObsA5G8MQ.jpg" TargetMode="External"/><Relationship Id="rId90" Type="http://schemas.openxmlformats.org/officeDocument/2006/relationships/hyperlink" Target="https://encrypted-tbn0.gstatic.com/images?q=tbn:ANd9GcQ0OJ2tyUHLHVPkGb6XGMqP_lcSDbCT-AnouQ&amp;s" TargetMode="External"/><Relationship Id="rId95" Type="http://schemas.openxmlformats.org/officeDocument/2006/relationships/hyperlink" Target="https://encrypted-tbn0.gstatic.com/images?q=tbn:ANd9GcQ0OJ2tyUHLHVPkGb6XGMqP_lcSDbCT-AnouQ&amp;s" TargetMode="External"/><Relationship Id="rId22" Type="http://schemas.openxmlformats.org/officeDocument/2006/relationships/hyperlink" Target="https://t3.ftcdn.net/jpg/14/20/97/70/240_F_1420977082_qccGQcm6obPVHS1h9K5w0aMObsA5G8MQ.jpg" TargetMode="External"/><Relationship Id="rId27" Type="http://schemas.openxmlformats.org/officeDocument/2006/relationships/hyperlink" Target="https://t3.ftcdn.net/jpg/14/20/97/70/240_F_1420977082_qccGQcm6obPVHS1h9K5w0aMObsA5G8MQ.jpg" TargetMode="External"/><Relationship Id="rId43" Type="http://schemas.openxmlformats.org/officeDocument/2006/relationships/hyperlink" Target="https://t3.ftcdn.net/jpg/14/20/97/70/240_F_1420977082_qccGQcm6obPVHS1h9K5w0aMObsA5G8MQ.jpg" TargetMode="External"/><Relationship Id="rId48" Type="http://schemas.openxmlformats.org/officeDocument/2006/relationships/hyperlink" Target="https://t3.ftcdn.net/jpg/14/20/97/70/240_F_1420977082_qccGQcm6obPVHS1h9K5w0aMObsA5G8MQ.jpg" TargetMode="External"/><Relationship Id="rId64" Type="http://schemas.openxmlformats.org/officeDocument/2006/relationships/hyperlink" Target="https://encrypted-tbn0.gstatic.com/images?q=tbn:ANd9GcQ0OJ2tyUHLHVPkGb6XGMqP_lcSDbCT-AnouQ&amp;s" TargetMode="External"/><Relationship Id="rId69" Type="http://schemas.openxmlformats.org/officeDocument/2006/relationships/hyperlink" Target="https://encrypted-tbn0.gstatic.com/images?q=tbn:ANd9GcQ0OJ2tyUHLHVPkGb6XGMqP_lcSDbCT-AnouQ&amp;s" TargetMode="External"/><Relationship Id="rId80" Type="http://schemas.openxmlformats.org/officeDocument/2006/relationships/hyperlink" Target="https://encrypted-tbn0.gstatic.com/images?q=tbn:ANd9GcQ0OJ2tyUHLHVPkGb6XGMqP_lcSDbCT-AnouQ&amp;s" TargetMode="External"/><Relationship Id="rId85" Type="http://schemas.openxmlformats.org/officeDocument/2006/relationships/hyperlink" Target="https://encrypted-tbn0.gstatic.com/images?q=tbn:ANd9GcQ0OJ2tyUHLHVPkGb6XGMqP_lcSDbCT-AnouQ&amp;s" TargetMode="External"/><Relationship Id="rId12" Type="http://schemas.openxmlformats.org/officeDocument/2006/relationships/hyperlink" Target="https://t3.ftcdn.net/jpg/14/20/97/70/240_F_1420977082_qccGQcm6obPVHS1h9K5w0aMObsA5G8MQ.jpg" TargetMode="External"/><Relationship Id="rId17" Type="http://schemas.openxmlformats.org/officeDocument/2006/relationships/hyperlink" Target="https://t3.ftcdn.net/jpg/14/20/97/70/240_F_1420977082_qccGQcm6obPVHS1h9K5w0aMObsA5G8MQ.jpg" TargetMode="External"/><Relationship Id="rId25" Type="http://schemas.openxmlformats.org/officeDocument/2006/relationships/hyperlink" Target="https://t3.ftcdn.net/jpg/14/20/97/70/240_F_1420977082_qccGQcm6obPVHS1h9K5w0aMObsA5G8MQ.jpg" TargetMode="External"/><Relationship Id="rId33" Type="http://schemas.openxmlformats.org/officeDocument/2006/relationships/hyperlink" Target="https://t3.ftcdn.net/jpg/14/20/97/70/240_F_1420977082_qccGQcm6obPVHS1h9K5w0aMObsA5G8MQ.jpg" TargetMode="External"/><Relationship Id="rId38" Type="http://schemas.openxmlformats.org/officeDocument/2006/relationships/hyperlink" Target="https://t3.ftcdn.net/jpg/14/20/97/70/240_F_1420977082_qccGQcm6obPVHS1h9K5w0aMObsA5G8MQ.jpg" TargetMode="External"/><Relationship Id="rId46" Type="http://schemas.openxmlformats.org/officeDocument/2006/relationships/hyperlink" Target="https://t3.ftcdn.net/jpg/14/20/97/70/240_F_1420977082_qccGQcm6obPVHS1h9K5w0aMObsA5G8MQ.jpg" TargetMode="External"/><Relationship Id="rId59" Type="http://schemas.openxmlformats.org/officeDocument/2006/relationships/hyperlink" Target="https://encrypted-tbn0.gstatic.com/images?q=tbn:ANd9GcQ0OJ2tyUHLHVPkGb6XGMqP_lcSDbCT-AnouQ&amp;s" TargetMode="External"/><Relationship Id="rId67" Type="http://schemas.openxmlformats.org/officeDocument/2006/relationships/hyperlink" Target="https://encrypted-tbn0.gstatic.com/images?q=tbn:ANd9GcQ0OJ2tyUHLHVPkGb6XGMqP_lcSDbCT-AnouQ&amp;s" TargetMode="External"/><Relationship Id="rId103" Type="http://schemas.openxmlformats.org/officeDocument/2006/relationships/hyperlink" Target="https://encrypted-tbn0.gstatic.com/images?q=tbn:ANd9GcQ0OJ2tyUHLHVPkGb6XGMqP_lcSDbCT-AnouQ&amp;s" TargetMode="External"/><Relationship Id="rId20" Type="http://schemas.openxmlformats.org/officeDocument/2006/relationships/hyperlink" Target="https://t3.ftcdn.net/jpg/14/20/97/70/240_F_1420977082_qccGQcm6obPVHS1h9K5w0aMObsA5G8MQ.jpg" TargetMode="External"/><Relationship Id="rId41" Type="http://schemas.openxmlformats.org/officeDocument/2006/relationships/hyperlink" Target="https://t3.ftcdn.net/jpg/14/20/97/70/240_F_1420977082_qccGQcm6obPVHS1h9K5w0aMObsA5G8MQ.jpg" TargetMode="External"/><Relationship Id="rId54" Type="http://schemas.openxmlformats.org/officeDocument/2006/relationships/hyperlink" Target="https://t3.ftcdn.net/jpg/14/20/97/70/240_F_1420977082_qccGQcm6obPVHS1h9K5w0aMObsA5G8MQ.jpg" TargetMode="External"/><Relationship Id="rId62" Type="http://schemas.openxmlformats.org/officeDocument/2006/relationships/hyperlink" Target="https://encrypted-tbn0.gstatic.com/images?q=tbn:ANd9GcQ0OJ2tyUHLHVPkGb6XGMqP_lcSDbCT-AnouQ&amp;s" TargetMode="External"/><Relationship Id="rId70" Type="http://schemas.openxmlformats.org/officeDocument/2006/relationships/hyperlink" Target="https://encrypted-tbn0.gstatic.com/images?q=tbn:ANd9GcQ0OJ2tyUHLHVPkGb6XGMqP_lcSDbCT-AnouQ&amp;s" TargetMode="External"/><Relationship Id="rId75" Type="http://schemas.openxmlformats.org/officeDocument/2006/relationships/hyperlink" Target="https://encrypted-tbn0.gstatic.com/images?q=tbn:ANd9GcQ0OJ2tyUHLHVPkGb6XGMqP_lcSDbCT-AnouQ&amp;s" TargetMode="External"/><Relationship Id="rId83" Type="http://schemas.openxmlformats.org/officeDocument/2006/relationships/hyperlink" Target="https://encrypted-tbn0.gstatic.com/images?q=tbn:ANd9GcQ0OJ2tyUHLHVPkGb6XGMqP_lcSDbCT-AnouQ&amp;s" TargetMode="External"/><Relationship Id="rId88" Type="http://schemas.openxmlformats.org/officeDocument/2006/relationships/hyperlink" Target="https://encrypted-tbn0.gstatic.com/images?q=tbn:ANd9GcQ0OJ2tyUHLHVPkGb6XGMqP_lcSDbCT-AnouQ&amp;s" TargetMode="External"/><Relationship Id="rId91" Type="http://schemas.openxmlformats.org/officeDocument/2006/relationships/hyperlink" Target="https://encrypted-tbn0.gstatic.com/images?q=tbn:ANd9GcQ0OJ2tyUHLHVPkGb6XGMqP_lcSDbCT-AnouQ&amp;s" TargetMode="External"/><Relationship Id="rId96" Type="http://schemas.openxmlformats.org/officeDocument/2006/relationships/hyperlink" Target="https://encrypted-tbn0.gstatic.com/images?q=tbn:ANd9GcQ0OJ2tyUHLHVPkGb6XGMqP_lcSDbCT-AnouQ&amp;s" TargetMode="External"/><Relationship Id="rId1" Type="http://schemas.openxmlformats.org/officeDocument/2006/relationships/hyperlink" Target="https://t3.ftcdn.net/jpg/14/20/97/70/240_F_1420977082_qccGQcm6obPVHS1h9K5w0aMObsA5G8MQ.jpg" TargetMode="External"/><Relationship Id="rId6" Type="http://schemas.openxmlformats.org/officeDocument/2006/relationships/hyperlink" Target="https://t3.ftcdn.net/jpg/14/20/97/70/240_F_1420977082_qccGQcm6obPVHS1h9K5w0aMObsA5G8MQ.jpg" TargetMode="External"/><Relationship Id="rId15" Type="http://schemas.openxmlformats.org/officeDocument/2006/relationships/hyperlink" Target="https://t3.ftcdn.net/jpg/14/20/97/70/240_F_1420977082_qccGQcm6obPVHS1h9K5w0aMObsA5G8MQ.jpg" TargetMode="External"/><Relationship Id="rId23" Type="http://schemas.openxmlformats.org/officeDocument/2006/relationships/hyperlink" Target="https://t3.ftcdn.net/jpg/14/20/97/70/240_F_1420977082_qccGQcm6obPVHS1h9K5w0aMObsA5G8MQ.jpg" TargetMode="External"/><Relationship Id="rId28" Type="http://schemas.openxmlformats.org/officeDocument/2006/relationships/hyperlink" Target="https://t3.ftcdn.net/jpg/14/20/97/70/240_F_1420977082_qccGQcm6obPVHS1h9K5w0aMObsA5G8MQ.jpg" TargetMode="External"/><Relationship Id="rId36" Type="http://schemas.openxmlformats.org/officeDocument/2006/relationships/hyperlink" Target="https://t3.ftcdn.net/jpg/14/20/97/70/240_F_1420977082_qccGQcm6obPVHS1h9K5w0aMObsA5G8MQ.jpg" TargetMode="External"/><Relationship Id="rId49" Type="http://schemas.openxmlformats.org/officeDocument/2006/relationships/hyperlink" Target="https://t3.ftcdn.net/jpg/14/20/97/70/240_F_1420977082_qccGQcm6obPVHS1h9K5w0aMObsA5G8MQ.jpg" TargetMode="External"/><Relationship Id="rId57" Type="http://schemas.openxmlformats.org/officeDocument/2006/relationships/hyperlink" Target="https://encrypted-tbn0.gstatic.com/images?q=tbn:ANd9GcQ0OJ2tyUHLHVPkGb6XGMqP_lcSDbCT-AnouQ&amp;s" TargetMode="External"/><Relationship Id="rId10" Type="http://schemas.openxmlformats.org/officeDocument/2006/relationships/hyperlink" Target="https://t3.ftcdn.net/jpg/14/20/97/70/240_F_1420977082_qccGQcm6obPVHS1h9K5w0aMObsA5G8MQ.jpg" TargetMode="External"/><Relationship Id="rId31" Type="http://schemas.openxmlformats.org/officeDocument/2006/relationships/hyperlink" Target="https://t3.ftcdn.net/jpg/14/20/97/70/240_F_1420977082_qccGQcm6obPVHS1h9K5w0aMObsA5G8MQ.jpg" TargetMode="External"/><Relationship Id="rId44" Type="http://schemas.openxmlformats.org/officeDocument/2006/relationships/hyperlink" Target="https://t3.ftcdn.net/jpg/14/20/97/70/240_F_1420977082_qccGQcm6obPVHS1h9K5w0aMObsA5G8MQ.jpg" TargetMode="External"/><Relationship Id="rId52" Type="http://schemas.openxmlformats.org/officeDocument/2006/relationships/hyperlink" Target="https://t3.ftcdn.net/jpg/14/20/97/70/240_F_1420977082_qccGQcm6obPVHS1h9K5w0aMObsA5G8MQ.jpg" TargetMode="External"/><Relationship Id="rId60" Type="http://schemas.openxmlformats.org/officeDocument/2006/relationships/hyperlink" Target="https://encrypted-tbn0.gstatic.com/images?q=tbn:ANd9GcQ0OJ2tyUHLHVPkGb6XGMqP_lcSDbCT-AnouQ&amp;s" TargetMode="External"/><Relationship Id="rId65" Type="http://schemas.openxmlformats.org/officeDocument/2006/relationships/hyperlink" Target="https://encrypted-tbn0.gstatic.com/images?q=tbn:ANd9GcQ0OJ2tyUHLHVPkGb6XGMqP_lcSDbCT-AnouQ&amp;s" TargetMode="External"/><Relationship Id="rId73" Type="http://schemas.openxmlformats.org/officeDocument/2006/relationships/hyperlink" Target="https://encrypted-tbn0.gstatic.com/images?q=tbn:ANd9GcQ0OJ2tyUHLHVPkGb6XGMqP_lcSDbCT-AnouQ&amp;s" TargetMode="External"/><Relationship Id="rId78" Type="http://schemas.openxmlformats.org/officeDocument/2006/relationships/hyperlink" Target="https://encrypted-tbn0.gstatic.com/images?q=tbn:ANd9GcQ0OJ2tyUHLHVPkGb6XGMqP_lcSDbCT-AnouQ&amp;s" TargetMode="External"/><Relationship Id="rId81" Type="http://schemas.openxmlformats.org/officeDocument/2006/relationships/hyperlink" Target="https://encrypted-tbn0.gstatic.com/images?q=tbn:ANd9GcQ0OJ2tyUHLHVPkGb6XGMqP_lcSDbCT-AnouQ&amp;s" TargetMode="External"/><Relationship Id="rId86" Type="http://schemas.openxmlformats.org/officeDocument/2006/relationships/hyperlink" Target="https://encrypted-tbn0.gstatic.com/images?q=tbn:ANd9GcQ0OJ2tyUHLHVPkGb6XGMqP_lcSDbCT-AnouQ&amp;s" TargetMode="External"/><Relationship Id="rId94" Type="http://schemas.openxmlformats.org/officeDocument/2006/relationships/hyperlink" Target="https://encrypted-tbn0.gstatic.com/images?q=tbn:ANd9GcQ0OJ2tyUHLHVPkGb6XGMqP_lcSDbCT-AnouQ&amp;s" TargetMode="External"/><Relationship Id="rId99" Type="http://schemas.openxmlformats.org/officeDocument/2006/relationships/hyperlink" Target="https://encrypted-tbn0.gstatic.com/images?q=tbn:ANd9GcQ0OJ2tyUHLHVPkGb6XGMqP_lcSDbCT-AnouQ&amp;s" TargetMode="External"/><Relationship Id="rId101" Type="http://schemas.openxmlformats.org/officeDocument/2006/relationships/hyperlink" Target="https://encrypted-tbn0.gstatic.com/images?q=tbn:ANd9GcQ0OJ2tyUHLHVPkGb6XGMqP_lcSDbCT-AnouQ&amp;s" TargetMode="External"/><Relationship Id="rId4" Type="http://schemas.openxmlformats.org/officeDocument/2006/relationships/hyperlink" Target="https://t3.ftcdn.net/jpg/14/20/97/70/240_F_1420977082_qccGQcm6obPVHS1h9K5w0aMObsA5G8MQ.jpg" TargetMode="External"/><Relationship Id="rId9" Type="http://schemas.openxmlformats.org/officeDocument/2006/relationships/hyperlink" Target="https://t3.ftcdn.net/jpg/14/20/97/70/240_F_1420977082_qccGQcm6obPVHS1h9K5w0aMObsA5G8MQ.jpg" TargetMode="External"/><Relationship Id="rId13" Type="http://schemas.openxmlformats.org/officeDocument/2006/relationships/hyperlink" Target="https://t3.ftcdn.net/jpg/14/20/97/70/240_F_1420977082_qccGQcm6obPVHS1h9K5w0aMObsA5G8MQ.jpg" TargetMode="External"/><Relationship Id="rId18" Type="http://schemas.openxmlformats.org/officeDocument/2006/relationships/hyperlink" Target="https://t3.ftcdn.net/jpg/14/20/97/70/240_F_1420977082_qccGQcm6obPVHS1h9K5w0aMObsA5G8MQ.jpg" TargetMode="External"/><Relationship Id="rId39" Type="http://schemas.openxmlformats.org/officeDocument/2006/relationships/hyperlink" Target="https://t3.ftcdn.net/jpg/14/20/97/70/240_F_1420977082_qccGQcm6obPVHS1h9K5w0aMObsA5G8MQ.jpg" TargetMode="External"/><Relationship Id="rId34" Type="http://schemas.openxmlformats.org/officeDocument/2006/relationships/hyperlink" Target="https://t3.ftcdn.net/jpg/14/20/97/70/240_F_1420977082_qccGQcm6obPVHS1h9K5w0aMObsA5G8MQ.jpg" TargetMode="External"/><Relationship Id="rId50" Type="http://schemas.openxmlformats.org/officeDocument/2006/relationships/hyperlink" Target="https://t3.ftcdn.net/jpg/14/20/97/70/240_F_1420977082_qccGQcm6obPVHS1h9K5w0aMObsA5G8MQ.jpg" TargetMode="External"/><Relationship Id="rId55" Type="http://schemas.openxmlformats.org/officeDocument/2006/relationships/hyperlink" Target="https://t3.ftcdn.net/jpg/14/20/97/70/240_F_1420977082_qccGQcm6obPVHS1h9K5w0aMObsA5G8MQ.jpg" TargetMode="External"/><Relationship Id="rId76" Type="http://schemas.openxmlformats.org/officeDocument/2006/relationships/hyperlink" Target="https://encrypted-tbn0.gstatic.com/images?q=tbn:ANd9GcQ0OJ2tyUHLHVPkGb6XGMqP_lcSDbCT-AnouQ&amp;s" TargetMode="External"/><Relationship Id="rId97" Type="http://schemas.openxmlformats.org/officeDocument/2006/relationships/hyperlink" Target="https://encrypted-tbn0.gstatic.com/images?q=tbn:ANd9GcQ0OJ2tyUHLHVPkGb6XGMqP_lcSDbCT-AnouQ&amp;s" TargetMode="External"/><Relationship Id="rId104" Type="http://schemas.openxmlformats.org/officeDocument/2006/relationships/printerSettings" Target="../printerSettings/printerSettings1.bin"/><Relationship Id="rId7" Type="http://schemas.openxmlformats.org/officeDocument/2006/relationships/hyperlink" Target="https://t3.ftcdn.net/jpg/14/20/97/70/240_F_1420977082_qccGQcm6obPVHS1h9K5w0aMObsA5G8MQ.jpg" TargetMode="External"/><Relationship Id="rId71" Type="http://schemas.openxmlformats.org/officeDocument/2006/relationships/hyperlink" Target="https://encrypted-tbn0.gstatic.com/images?q=tbn:ANd9GcQ0OJ2tyUHLHVPkGb6XGMqP_lcSDbCT-AnouQ&amp;s" TargetMode="External"/><Relationship Id="rId92" Type="http://schemas.openxmlformats.org/officeDocument/2006/relationships/hyperlink" Target="https://encrypted-tbn0.gstatic.com/images?q=tbn:ANd9GcQ0OJ2tyUHLHVPkGb6XGMqP_lcSDbCT-AnouQ&amp;s" TargetMode="External"/><Relationship Id="rId2" Type="http://schemas.openxmlformats.org/officeDocument/2006/relationships/hyperlink" Target="https://t3.ftcdn.net/jpg/14/20/97/70/240_F_1420977082_qccGQcm6obPVHS1h9K5w0aMObsA5G8MQ.jpg" TargetMode="External"/><Relationship Id="rId29" Type="http://schemas.openxmlformats.org/officeDocument/2006/relationships/hyperlink" Target="https://t3.ftcdn.net/jpg/14/20/97/70/240_F_1420977082_qccGQcm6obPVHS1h9K5w0aMObsA5G8MQ.jpg" TargetMode="External"/><Relationship Id="rId24" Type="http://schemas.openxmlformats.org/officeDocument/2006/relationships/hyperlink" Target="https://t3.ftcdn.net/jpg/14/20/97/70/240_F_1420977082_qccGQcm6obPVHS1h9K5w0aMObsA5G8MQ.jpg" TargetMode="External"/><Relationship Id="rId40" Type="http://schemas.openxmlformats.org/officeDocument/2006/relationships/hyperlink" Target="https://t3.ftcdn.net/jpg/14/20/97/70/240_F_1420977082_qccGQcm6obPVHS1h9K5w0aMObsA5G8MQ.jpg" TargetMode="External"/><Relationship Id="rId45" Type="http://schemas.openxmlformats.org/officeDocument/2006/relationships/hyperlink" Target="https://t3.ftcdn.net/jpg/14/20/97/70/240_F_1420977082_qccGQcm6obPVHS1h9K5w0aMObsA5G8MQ.jpg" TargetMode="External"/><Relationship Id="rId66" Type="http://schemas.openxmlformats.org/officeDocument/2006/relationships/hyperlink" Target="https://encrypted-tbn0.gstatic.com/images?q=tbn:ANd9GcQ0OJ2tyUHLHVPkGb6XGMqP_lcSDbCT-AnouQ&amp;s" TargetMode="External"/><Relationship Id="rId87" Type="http://schemas.openxmlformats.org/officeDocument/2006/relationships/hyperlink" Target="https://encrypted-tbn0.gstatic.com/images?q=tbn:ANd9GcQ0OJ2tyUHLHVPkGb6XGMqP_lcSDbCT-AnouQ&amp;s" TargetMode="External"/><Relationship Id="rId61" Type="http://schemas.openxmlformats.org/officeDocument/2006/relationships/hyperlink" Target="https://encrypted-tbn0.gstatic.com/images?q=tbn:ANd9GcQ0OJ2tyUHLHVPkGb6XGMqP_lcSDbCT-AnouQ&amp;s" TargetMode="External"/><Relationship Id="rId82" Type="http://schemas.openxmlformats.org/officeDocument/2006/relationships/hyperlink" Target="https://encrypted-tbn0.gstatic.com/images?q=tbn:ANd9GcQ0OJ2tyUHLHVPkGb6XGMqP_lcSDbCT-AnouQ&amp;s" TargetMode="External"/><Relationship Id="rId19" Type="http://schemas.openxmlformats.org/officeDocument/2006/relationships/hyperlink" Target="https://t3.ftcdn.net/jpg/14/20/97/70/240_F_1420977082_qccGQcm6obPVHS1h9K5w0aMObsA5G8MQ.jpg" TargetMode="External"/><Relationship Id="rId14" Type="http://schemas.openxmlformats.org/officeDocument/2006/relationships/hyperlink" Target="https://t3.ftcdn.net/jpg/14/20/97/70/240_F_1420977082_qccGQcm6obPVHS1h9K5w0aMObsA5G8MQ.jpg" TargetMode="External"/><Relationship Id="rId30" Type="http://schemas.openxmlformats.org/officeDocument/2006/relationships/hyperlink" Target="https://t3.ftcdn.net/jpg/14/20/97/70/240_F_1420977082_qccGQcm6obPVHS1h9K5w0aMObsA5G8MQ.jpg" TargetMode="External"/><Relationship Id="rId35" Type="http://schemas.openxmlformats.org/officeDocument/2006/relationships/hyperlink" Target="https://t3.ftcdn.net/jpg/14/20/97/70/240_F_1420977082_qccGQcm6obPVHS1h9K5w0aMObsA5G8MQ.jpg" TargetMode="External"/><Relationship Id="rId56" Type="http://schemas.openxmlformats.org/officeDocument/2006/relationships/hyperlink" Target="https://encrypted-tbn0.gstatic.com/images?q=tbn:ANd9GcQ0OJ2tyUHLHVPkGb6XGMqP_lcSDbCT-AnouQ&amp;s" TargetMode="External"/><Relationship Id="rId77" Type="http://schemas.openxmlformats.org/officeDocument/2006/relationships/hyperlink" Target="https://encrypted-tbn0.gstatic.com/images?q=tbn:ANd9GcQ0OJ2tyUHLHVPkGb6XGMqP_lcSDbCT-AnouQ&amp;s" TargetMode="External"/><Relationship Id="rId100" Type="http://schemas.openxmlformats.org/officeDocument/2006/relationships/hyperlink" Target="https://encrypted-tbn0.gstatic.com/images?q=tbn:ANd9GcQ0OJ2tyUHLHVPkGb6XGMqP_lcSDbCT-AnouQ&amp;s" TargetMode="External"/><Relationship Id="rId8" Type="http://schemas.openxmlformats.org/officeDocument/2006/relationships/hyperlink" Target="https://t3.ftcdn.net/jpg/14/20/97/70/240_F_1420977082_qccGQcm6obPVHS1h9K5w0aMObsA5G8MQ.jpg" TargetMode="External"/><Relationship Id="rId51" Type="http://schemas.openxmlformats.org/officeDocument/2006/relationships/hyperlink" Target="https://t3.ftcdn.net/jpg/14/20/97/70/240_F_1420977082_qccGQcm6obPVHS1h9K5w0aMObsA5G8MQ.jpg" TargetMode="External"/><Relationship Id="rId72" Type="http://schemas.openxmlformats.org/officeDocument/2006/relationships/hyperlink" Target="https://encrypted-tbn0.gstatic.com/images?q=tbn:ANd9GcQ0OJ2tyUHLHVPkGb6XGMqP_lcSDbCT-AnouQ&amp;s" TargetMode="External"/><Relationship Id="rId93" Type="http://schemas.openxmlformats.org/officeDocument/2006/relationships/hyperlink" Target="https://encrypted-tbn0.gstatic.com/images?q=tbn:ANd9GcQ0OJ2tyUHLHVPkGb6XGMqP_lcSDbCT-AnouQ&amp;s" TargetMode="External"/><Relationship Id="rId98" Type="http://schemas.openxmlformats.org/officeDocument/2006/relationships/hyperlink" Target="https://encrypted-tbn0.gstatic.com/images?q=tbn:ANd9GcQ0OJ2tyUHLHVPkGb6XGMqP_lcSDbCT-AnouQ&amp;s" TargetMode="External"/><Relationship Id="rId3" Type="http://schemas.openxmlformats.org/officeDocument/2006/relationships/hyperlink" Target="https://t3.ftcdn.net/jpg/14/20/97/70/240_F_1420977082_qccGQcm6obPVHS1h9K5w0aMObsA5G8MQ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8EF60-420F-47DD-BCAE-E67AA1EFA87F}">
  <sheetPr filterMode="1"/>
  <dimension ref="A1:N247"/>
  <sheetViews>
    <sheetView tabSelected="1" topLeftCell="H211" zoomScale="90" zoomScaleNormal="90" workbookViewId="0">
      <selection activeCell="U221" sqref="U221"/>
    </sheetView>
  </sheetViews>
  <sheetFormatPr defaultRowHeight="15" x14ac:dyDescent="0.25"/>
  <cols>
    <col min="1" max="1" width="16.42578125" bestFit="1" customWidth="1"/>
    <col min="2" max="2" width="13.7109375" customWidth="1"/>
    <col min="3" max="3" width="13.85546875" customWidth="1"/>
    <col min="4" max="5" width="14" customWidth="1"/>
    <col min="6" max="6" width="10.28515625" customWidth="1"/>
    <col min="7" max="7" width="17.28515625" customWidth="1"/>
    <col min="8" max="8" width="15.140625" customWidth="1"/>
    <col min="9" max="9" width="20.140625" customWidth="1"/>
    <col min="10" max="10" width="12.140625" style="4" bestFit="1" customWidth="1"/>
    <col min="11" max="11" width="13.140625" style="4" bestFit="1" customWidth="1"/>
    <col min="12" max="12" width="13.140625" style="4" customWidth="1"/>
    <col min="13" max="13" width="21.42578125" style="14" customWidth="1"/>
    <col min="14" max="14" width="20.5703125" style="14" customWidth="1"/>
  </cols>
  <sheetData>
    <row r="1" spans="1:14" ht="23.25" customHeight="1" x14ac:dyDescent="0.25">
      <c r="A1" s="5" t="s">
        <v>6</v>
      </c>
      <c r="B1" s="6" t="s">
        <v>0</v>
      </c>
      <c r="C1" s="5" t="s">
        <v>1</v>
      </c>
      <c r="D1" s="5" t="s">
        <v>34</v>
      </c>
      <c r="E1" s="5" t="s">
        <v>35</v>
      </c>
      <c r="F1" s="5" t="s">
        <v>2</v>
      </c>
      <c r="G1" s="5" t="s">
        <v>33</v>
      </c>
      <c r="H1" s="5" t="s">
        <v>3</v>
      </c>
      <c r="I1" s="5" t="s">
        <v>4</v>
      </c>
      <c r="J1" s="7" t="s">
        <v>5</v>
      </c>
      <c r="K1" s="7" t="s">
        <v>37</v>
      </c>
      <c r="L1" s="7" t="s">
        <v>36</v>
      </c>
      <c r="M1" s="7" t="s">
        <v>39</v>
      </c>
      <c r="N1" s="11" t="s">
        <v>43</v>
      </c>
    </row>
    <row r="2" spans="1:14" ht="45" hidden="1" customHeight="1" x14ac:dyDescent="0.25">
      <c r="A2" s="2" t="s">
        <v>17</v>
      </c>
      <c r="B2" s="1">
        <v>44932</v>
      </c>
      <c r="C2" s="2" t="str">
        <f t="shared" ref="C2:C65" si="0">TEXT(B2,"mmmm")</f>
        <v>January</v>
      </c>
      <c r="D2" s="2" t="str">
        <f t="shared" ref="D2:D65" si="1">TEXT(B2,"m")</f>
        <v>1</v>
      </c>
      <c r="E2" s="2">
        <f>YEAR(B2)</f>
        <v>2023</v>
      </c>
      <c r="F2" s="2" t="s">
        <v>15</v>
      </c>
      <c r="G2" s="2" t="s">
        <v>27</v>
      </c>
      <c r="H2" s="2" t="s">
        <v>11</v>
      </c>
      <c r="I2" s="2">
        <v>12</v>
      </c>
      <c r="J2" s="3">
        <v>163.89</v>
      </c>
      <c r="K2" s="3">
        <f>I2*J2</f>
        <v>1966.6799999999998</v>
      </c>
      <c r="L2" s="3">
        <v>5060</v>
      </c>
      <c r="M2" s="9" t="s">
        <v>41</v>
      </c>
      <c r="N2" s="8" t="s">
        <v>44</v>
      </c>
    </row>
    <row r="3" spans="1:14" ht="66" hidden="1" customHeight="1" x14ac:dyDescent="0.25">
      <c r="A3" s="2" t="s">
        <v>17</v>
      </c>
      <c r="B3" s="1">
        <v>44933</v>
      </c>
      <c r="C3" s="2" t="str">
        <f t="shared" si="0"/>
        <v>January</v>
      </c>
      <c r="D3" s="2" t="str">
        <f t="shared" si="1"/>
        <v>1</v>
      </c>
      <c r="E3" s="2">
        <f t="shared" ref="E3:E66" si="2">YEAR(B3)</f>
        <v>2023</v>
      </c>
      <c r="F3" s="2" t="s">
        <v>7</v>
      </c>
      <c r="G3" s="2" t="s">
        <v>23</v>
      </c>
      <c r="H3" s="2" t="s">
        <v>11</v>
      </c>
      <c r="I3" s="2">
        <v>18</v>
      </c>
      <c r="J3" s="3">
        <v>650.15</v>
      </c>
      <c r="K3" s="3">
        <f t="shared" ref="K3:K66" si="3">I3*J3</f>
        <v>11702.699999999999</v>
      </c>
      <c r="L3" s="3">
        <v>5060</v>
      </c>
      <c r="M3" s="9" t="s">
        <v>41</v>
      </c>
      <c r="N3" s="8" t="s">
        <v>44</v>
      </c>
    </row>
    <row r="4" spans="1:14" ht="64.5" customHeight="1" x14ac:dyDescent="0.25">
      <c r="A4" s="2" t="s">
        <v>12</v>
      </c>
      <c r="B4" s="1">
        <v>44939</v>
      </c>
      <c r="C4" s="2" t="str">
        <f t="shared" si="0"/>
        <v>January</v>
      </c>
      <c r="D4" s="2" t="str">
        <f t="shared" si="1"/>
        <v>1</v>
      </c>
      <c r="E4" s="2">
        <f t="shared" si="2"/>
        <v>2023</v>
      </c>
      <c r="F4" s="2" t="s">
        <v>15</v>
      </c>
      <c r="G4" s="2" t="s">
        <v>28</v>
      </c>
      <c r="H4" s="2" t="s">
        <v>8</v>
      </c>
      <c r="I4" s="2">
        <v>18</v>
      </c>
      <c r="J4" s="3">
        <v>220.01</v>
      </c>
      <c r="K4" s="3">
        <f t="shared" si="3"/>
        <v>3960.18</v>
      </c>
      <c r="L4" s="3">
        <v>5060</v>
      </c>
      <c r="M4" s="10" t="s">
        <v>40</v>
      </c>
      <c r="N4" s="8" t="s">
        <v>46</v>
      </c>
    </row>
    <row r="5" spans="1:14" ht="79.5" hidden="1" customHeight="1" x14ac:dyDescent="0.25">
      <c r="A5" s="2" t="s">
        <v>9</v>
      </c>
      <c r="B5" s="1">
        <v>44940</v>
      </c>
      <c r="C5" s="2" t="str">
        <f t="shared" si="0"/>
        <v>January</v>
      </c>
      <c r="D5" s="2" t="str">
        <f t="shared" si="1"/>
        <v>1</v>
      </c>
      <c r="E5" s="2">
        <f t="shared" si="2"/>
        <v>2023</v>
      </c>
      <c r="F5" s="2" t="s">
        <v>7</v>
      </c>
      <c r="G5" s="2" t="s">
        <v>23</v>
      </c>
      <c r="H5" s="2" t="s">
        <v>11</v>
      </c>
      <c r="I5" s="2">
        <v>12</v>
      </c>
      <c r="J5" s="3">
        <v>635.53</v>
      </c>
      <c r="K5" s="3">
        <f t="shared" si="3"/>
        <v>7626.36</v>
      </c>
      <c r="L5" s="3">
        <v>5060</v>
      </c>
      <c r="M5" s="9" t="s">
        <v>41</v>
      </c>
      <c r="N5" s="8" t="s">
        <v>44</v>
      </c>
    </row>
    <row r="6" spans="1:14" ht="69" hidden="1" customHeight="1" x14ac:dyDescent="0.25">
      <c r="A6" s="2" t="s">
        <v>14</v>
      </c>
      <c r="B6" s="1">
        <v>44942</v>
      </c>
      <c r="C6" s="2" t="str">
        <f t="shared" si="0"/>
        <v>January</v>
      </c>
      <c r="D6" s="2" t="str">
        <f t="shared" si="1"/>
        <v>1</v>
      </c>
      <c r="E6" s="2">
        <f t="shared" si="2"/>
        <v>2023</v>
      </c>
      <c r="F6" s="2" t="s">
        <v>15</v>
      </c>
      <c r="G6" s="2" t="s">
        <v>27</v>
      </c>
      <c r="H6" s="2" t="s">
        <v>10</v>
      </c>
      <c r="I6" s="2">
        <v>11</v>
      </c>
      <c r="J6" s="3">
        <v>986.78</v>
      </c>
      <c r="K6" s="3">
        <f t="shared" si="3"/>
        <v>10854.58</v>
      </c>
      <c r="L6" s="3">
        <v>5060</v>
      </c>
      <c r="M6" s="9" t="s">
        <v>38</v>
      </c>
      <c r="N6" s="8" t="s">
        <v>44</v>
      </c>
    </row>
    <row r="7" spans="1:14" ht="67.5" hidden="1" customHeight="1" x14ac:dyDescent="0.25">
      <c r="A7" s="2" t="s">
        <v>17</v>
      </c>
      <c r="B7" s="1">
        <v>44942</v>
      </c>
      <c r="C7" s="2" t="str">
        <f t="shared" si="0"/>
        <v>January</v>
      </c>
      <c r="D7" s="2" t="str">
        <f t="shared" si="1"/>
        <v>1</v>
      </c>
      <c r="E7" s="2">
        <f t="shared" si="2"/>
        <v>2023</v>
      </c>
      <c r="F7" s="2" t="s">
        <v>15</v>
      </c>
      <c r="G7" s="2" t="s">
        <v>29</v>
      </c>
      <c r="H7" s="2" t="s">
        <v>10</v>
      </c>
      <c r="I7" s="2">
        <v>27</v>
      </c>
      <c r="J7" s="3">
        <v>914.35</v>
      </c>
      <c r="K7" s="3">
        <f t="shared" si="3"/>
        <v>24687.45</v>
      </c>
      <c r="L7" s="3">
        <v>5060</v>
      </c>
      <c r="M7" s="9" t="s">
        <v>38</v>
      </c>
      <c r="N7" s="8" t="s">
        <v>44</v>
      </c>
    </row>
    <row r="8" spans="1:14" ht="68.25" customHeight="1" x14ac:dyDescent="0.25">
      <c r="A8" s="2" t="s">
        <v>12</v>
      </c>
      <c r="B8" s="1">
        <v>44943</v>
      </c>
      <c r="C8" s="2" t="str">
        <f t="shared" si="0"/>
        <v>January</v>
      </c>
      <c r="D8" s="2" t="str">
        <f t="shared" si="1"/>
        <v>1</v>
      </c>
      <c r="E8" s="2">
        <f t="shared" si="2"/>
        <v>2023</v>
      </c>
      <c r="F8" s="2" t="s">
        <v>18</v>
      </c>
      <c r="G8" s="2" t="s">
        <v>32</v>
      </c>
      <c r="H8" s="2" t="s">
        <v>10</v>
      </c>
      <c r="I8" s="2">
        <v>23</v>
      </c>
      <c r="J8" s="3">
        <v>588.35</v>
      </c>
      <c r="K8" s="3">
        <f t="shared" si="3"/>
        <v>13532.050000000001</v>
      </c>
      <c r="L8" s="3">
        <v>5060</v>
      </c>
      <c r="M8" s="9" t="s">
        <v>38</v>
      </c>
      <c r="N8" s="8" t="s">
        <v>46</v>
      </c>
    </row>
    <row r="9" spans="1:14" ht="66.75" hidden="1" customHeight="1" x14ac:dyDescent="0.25">
      <c r="A9" s="2" t="s">
        <v>17</v>
      </c>
      <c r="B9" s="1">
        <v>44945</v>
      </c>
      <c r="C9" s="2" t="str">
        <f t="shared" si="0"/>
        <v>January</v>
      </c>
      <c r="D9" s="2" t="str">
        <f t="shared" si="1"/>
        <v>1</v>
      </c>
      <c r="E9" s="2">
        <f t="shared" si="2"/>
        <v>2023</v>
      </c>
      <c r="F9" s="2" t="s">
        <v>15</v>
      </c>
      <c r="G9" s="2" t="s">
        <v>27</v>
      </c>
      <c r="H9" s="2" t="s">
        <v>16</v>
      </c>
      <c r="I9" s="2">
        <v>23</v>
      </c>
      <c r="J9" s="3">
        <v>939.93</v>
      </c>
      <c r="K9" s="3">
        <f t="shared" si="3"/>
        <v>21618.39</v>
      </c>
      <c r="L9" s="3">
        <v>5060</v>
      </c>
      <c r="M9" s="10" t="s">
        <v>42</v>
      </c>
      <c r="N9" s="8" t="s">
        <v>44</v>
      </c>
    </row>
    <row r="10" spans="1:14" ht="63" hidden="1" customHeight="1" x14ac:dyDescent="0.25">
      <c r="A10" s="2" t="s">
        <v>14</v>
      </c>
      <c r="B10" s="1">
        <v>44947</v>
      </c>
      <c r="C10" s="2" t="str">
        <f t="shared" si="0"/>
        <v>January</v>
      </c>
      <c r="D10" s="2" t="str">
        <f t="shared" si="1"/>
        <v>1</v>
      </c>
      <c r="E10" s="2">
        <f t="shared" si="2"/>
        <v>2023</v>
      </c>
      <c r="F10" s="2" t="s">
        <v>15</v>
      </c>
      <c r="G10" s="2" t="s">
        <v>26</v>
      </c>
      <c r="H10" s="2" t="s">
        <v>8</v>
      </c>
      <c r="I10" s="2">
        <v>27</v>
      </c>
      <c r="J10" s="3">
        <v>350.18</v>
      </c>
      <c r="K10" s="3">
        <f t="shared" si="3"/>
        <v>9454.86</v>
      </c>
      <c r="L10" s="3">
        <v>5060</v>
      </c>
      <c r="M10" s="10" t="s">
        <v>40</v>
      </c>
      <c r="N10" s="8" t="s">
        <v>44</v>
      </c>
    </row>
    <row r="11" spans="1:14" ht="55.5" hidden="1" customHeight="1" x14ac:dyDescent="0.25">
      <c r="A11" s="2" t="s">
        <v>9</v>
      </c>
      <c r="B11" s="1">
        <v>44948</v>
      </c>
      <c r="C11" s="2" t="str">
        <f t="shared" si="0"/>
        <v>January</v>
      </c>
      <c r="D11" s="2" t="str">
        <f t="shared" si="1"/>
        <v>1</v>
      </c>
      <c r="E11" s="2">
        <f t="shared" si="2"/>
        <v>2023</v>
      </c>
      <c r="F11" s="2" t="s">
        <v>18</v>
      </c>
      <c r="G11" s="2" t="s">
        <v>30</v>
      </c>
      <c r="H11" s="2" t="s">
        <v>8</v>
      </c>
      <c r="I11" s="2">
        <v>29</v>
      </c>
      <c r="J11" s="3">
        <v>789.25</v>
      </c>
      <c r="K11" s="3">
        <f t="shared" si="3"/>
        <v>22888.25</v>
      </c>
      <c r="L11" s="3">
        <v>5060</v>
      </c>
      <c r="M11" s="10" t="s">
        <v>40</v>
      </c>
      <c r="N11" s="8" t="s">
        <v>44</v>
      </c>
    </row>
    <row r="12" spans="1:14" ht="58.5" hidden="1" customHeight="1" x14ac:dyDescent="0.25">
      <c r="A12" s="2" t="s">
        <v>9</v>
      </c>
      <c r="B12" s="1">
        <v>44949</v>
      </c>
      <c r="C12" s="2" t="str">
        <f t="shared" si="0"/>
        <v>January</v>
      </c>
      <c r="D12" s="2" t="str">
        <f t="shared" si="1"/>
        <v>1</v>
      </c>
      <c r="E12" s="2">
        <f t="shared" si="2"/>
        <v>2023</v>
      </c>
      <c r="F12" s="2" t="s">
        <v>15</v>
      </c>
      <c r="G12" s="2" t="s">
        <v>28</v>
      </c>
      <c r="H12" s="2" t="s">
        <v>16</v>
      </c>
      <c r="I12" s="2">
        <v>44</v>
      </c>
      <c r="J12" s="3">
        <v>825.91</v>
      </c>
      <c r="K12" s="3">
        <f t="shared" si="3"/>
        <v>36340.04</v>
      </c>
      <c r="L12" s="3">
        <v>5060</v>
      </c>
      <c r="M12" s="10" t="s">
        <v>42</v>
      </c>
      <c r="N12" s="8" t="s">
        <v>44</v>
      </c>
    </row>
    <row r="13" spans="1:14" ht="52.5" hidden="1" customHeight="1" x14ac:dyDescent="0.25">
      <c r="A13" s="2" t="s">
        <v>17</v>
      </c>
      <c r="B13" s="1">
        <v>44950</v>
      </c>
      <c r="C13" s="2" t="str">
        <f t="shared" si="0"/>
        <v>January</v>
      </c>
      <c r="D13" s="2" t="str">
        <f t="shared" si="1"/>
        <v>1</v>
      </c>
      <c r="E13" s="2">
        <f t="shared" si="2"/>
        <v>2023</v>
      </c>
      <c r="F13" s="2" t="s">
        <v>13</v>
      </c>
      <c r="G13" s="2" t="s">
        <v>19</v>
      </c>
      <c r="H13" s="2" t="s">
        <v>16</v>
      </c>
      <c r="I13" s="2">
        <v>10</v>
      </c>
      <c r="J13" s="3">
        <v>338.07</v>
      </c>
      <c r="K13" s="3">
        <f t="shared" si="3"/>
        <v>3380.7</v>
      </c>
      <c r="L13" s="3">
        <v>5060</v>
      </c>
      <c r="M13" s="10" t="s">
        <v>42</v>
      </c>
      <c r="N13" s="8" t="s">
        <v>44</v>
      </c>
    </row>
    <row r="14" spans="1:14" ht="57.75" hidden="1" customHeight="1" x14ac:dyDescent="0.25">
      <c r="A14" s="2" t="s">
        <v>14</v>
      </c>
      <c r="B14" s="1">
        <v>44953</v>
      </c>
      <c r="C14" s="2" t="str">
        <f t="shared" si="0"/>
        <v>January</v>
      </c>
      <c r="D14" s="2" t="str">
        <f t="shared" si="1"/>
        <v>1</v>
      </c>
      <c r="E14" s="2">
        <f t="shared" si="2"/>
        <v>2023</v>
      </c>
      <c r="F14" s="2" t="s">
        <v>13</v>
      </c>
      <c r="G14" s="2" t="s">
        <v>20</v>
      </c>
      <c r="H14" s="2" t="s">
        <v>8</v>
      </c>
      <c r="I14" s="2">
        <v>10</v>
      </c>
      <c r="J14" s="3">
        <v>804.37</v>
      </c>
      <c r="K14" s="3">
        <f t="shared" si="3"/>
        <v>8043.7</v>
      </c>
      <c r="L14" s="3">
        <v>5060</v>
      </c>
      <c r="M14" s="10" t="s">
        <v>40</v>
      </c>
      <c r="N14" s="8" t="s">
        <v>44</v>
      </c>
    </row>
    <row r="15" spans="1:14" ht="58.5" hidden="1" customHeight="1" x14ac:dyDescent="0.25">
      <c r="A15" s="2" t="s">
        <v>9</v>
      </c>
      <c r="B15" s="1">
        <v>44953</v>
      </c>
      <c r="C15" s="2" t="str">
        <f t="shared" si="0"/>
        <v>January</v>
      </c>
      <c r="D15" s="2" t="str">
        <f t="shared" si="1"/>
        <v>1</v>
      </c>
      <c r="E15" s="2">
        <f t="shared" si="2"/>
        <v>2023</v>
      </c>
      <c r="F15" s="2" t="s">
        <v>13</v>
      </c>
      <c r="G15" s="2" t="s">
        <v>21</v>
      </c>
      <c r="H15" s="2" t="s">
        <v>10</v>
      </c>
      <c r="I15" s="2">
        <v>11</v>
      </c>
      <c r="J15" s="3">
        <v>126.82</v>
      </c>
      <c r="K15" s="3">
        <f t="shared" si="3"/>
        <v>1395.02</v>
      </c>
      <c r="L15" s="3">
        <v>5060</v>
      </c>
      <c r="M15" s="9" t="s">
        <v>38</v>
      </c>
      <c r="N15" s="8" t="s">
        <v>44</v>
      </c>
    </row>
    <row r="16" spans="1:14" ht="70.5" hidden="1" customHeight="1" x14ac:dyDescent="0.25">
      <c r="A16" s="2" t="s">
        <v>17</v>
      </c>
      <c r="B16" s="1">
        <v>44955</v>
      </c>
      <c r="C16" s="2" t="str">
        <f t="shared" si="0"/>
        <v>January</v>
      </c>
      <c r="D16" s="2" t="str">
        <f t="shared" si="1"/>
        <v>1</v>
      </c>
      <c r="E16" s="2">
        <f t="shared" si="2"/>
        <v>2023</v>
      </c>
      <c r="F16" s="2" t="s">
        <v>13</v>
      </c>
      <c r="G16" s="2" t="s">
        <v>19</v>
      </c>
      <c r="H16" s="2" t="s">
        <v>16</v>
      </c>
      <c r="I16" s="2">
        <v>14</v>
      </c>
      <c r="J16" s="3">
        <v>152.13</v>
      </c>
      <c r="K16" s="3">
        <f t="shared" si="3"/>
        <v>2129.8199999999997</v>
      </c>
      <c r="L16" s="3">
        <v>5060</v>
      </c>
      <c r="M16" s="10" t="s">
        <v>42</v>
      </c>
      <c r="N16" s="8" t="s">
        <v>44</v>
      </c>
    </row>
    <row r="17" spans="1:14" ht="47.25" hidden="1" customHeight="1" x14ac:dyDescent="0.25">
      <c r="A17" s="2" t="s">
        <v>9</v>
      </c>
      <c r="B17" s="1">
        <v>44961</v>
      </c>
      <c r="C17" s="2" t="str">
        <f t="shared" si="0"/>
        <v>February</v>
      </c>
      <c r="D17" s="2" t="str">
        <f t="shared" si="1"/>
        <v>2</v>
      </c>
      <c r="E17" s="2">
        <f t="shared" si="2"/>
        <v>2023</v>
      </c>
      <c r="F17" s="2" t="s">
        <v>15</v>
      </c>
      <c r="G17" s="2" t="s">
        <v>29</v>
      </c>
      <c r="H17" s="2" t="s">
        <v>11</v>
      </c>
      <c r="I17" s="2">
        <v>17</v>
      </c>
      <c r="J17" s="3">
        <v>724.55</v>
      </c>
      <c r="K17" s="3">
        <f t="shared" si="3"/>
        <v>12317.349999999999</v>
      </c>
      <c r="L17" s="3">
        <v>5060</v>
      </c>
      <c r="M17" s="9" t="s">
        <v>41</v>
      </c>
      <c r="N17" s="8" t="s">
        <v>44</v>
      </c>
    </row>
    <row r="18" spans="1:14" ht="54.75" hidden="1" customHeight="1" x14ac:dyDescent="0.25">
      <c r="A18" s="2" t="s">
        <v>9</v>
      </c>
      <c r="B18" s="1">
        <v>44961</v>
      </c>
      <c r="C18" s="2" t="str">
        <f t="shared" si="0"/>
        <v>February</v>
      </c>
      <c r="D18" s="2" t="str">
        <f t="shared" si="1"/>
        <v>2</v>
      </c>
      <c r="E18" s="2">
        <f t="shared" si="2"/>
        <v>2023</v>
      </c>
      <c r="F18" s="2" t="s">
        <v>18</v>
      </c>
      <c r="G18" s="2" t="s">
        <v>30</v>
      </c>
      <c r="H18" s="2" t="s">
        <v>8</v>
      </c>
      <c r="I18" s="2">
        <v>11</v>
      </c>
      <c r="J18" s="3">
        <v>874.99</v>
      </c>
      <c r="K18" s="3">
        <f t="shared" si="3"/>
        <v>9624.89</v>
      </c>
      <c r="L18" s="3">
        <v>5060</v>
      </c>
      <c r="M18" s="10" t="s">
        <v>40</v>
      </c>
      <c r="N18" s="8" t="s">
        <v>44</v>
      </c>
    </row>
    <row r="19" spans="1:14" ht="87.75" customHeight="1" x14ac:dyDescent="0.25">
      <c r="A19" s="2" t="s">
        <v>12</v>
      </c>
      <c r="B19" s="1">
        <v>44964</v>
      </c>
      <c r="C19" s="2" t="str">
        <f t="shared" si="0"/>
        <v>February</v>
      </c>
      <c r="D19" s="2" t="str">
        <f t="shared" si="1"/>
        <v>2</v>
      </c>
      <c r="E19" s="2">
        <f t="shared" si="2"/>
        <v>2023</v>
      </c>
      <c r="F19" s="2" t="s">
        <v>7</v>
      </c>
      <c r="G19" s="2" t="s">
        <v>24</v>
      </c>
      <c r="H19" s="2" t="s">
        <v>8</v>
      </c>
      <c r="I19" s="2">
        <v>17</v>
      </c>
      <c r="J19" s="3">
        <v>296.95999999999998</v>
      </c>
      <c r="K19" s="3">
        <f t="shared" si="3"/>
        <v>5048.32</v>
      </c>
      <c r="L19" s="3">
        <v>5060</v>
      </c>
      <c r="M19" s="10" t="s">
        <v>40</v>
      </c>
      <c r="N19" s="8" t="s">
        <v>46</v>
      </c>
    </row>
    <row r="20" spans="1:14" ht="96" hidden="1" customHeight="1" x14ac:dyDescent="0.25">
      <c r="A20" s="2" t="s">
        <v>17</v>
      </c>
      <c r="B20" s="1">
        <v>44966</v>
      </c>
      <c r="C20" s="2" t="str">
        <f t="shared" si="0"/>
        <v>February</v>
      </c>
      <c r="D20" s="2" t="str">
        <f t="shared" si="1"/>
        <v>2</v>
      </c>
      <c r="E20" s="2">
        <f t="shared" si="2"/>
        <v>2023</v>
      </c>
      <c r="F20" s="2" t="s">
        <v>15</v>
      </c>
      <c r="G20" s="2" t="s">
        <v>27</v>
      </c>
      <c r="H20" s="2" t="s">
        <v>16</v>
      </c>
      <c r="I20" s="2">
        <v>14</v>
      </c>
      <c r="J20" s="3">
        <v>971.84</v>
      </c>
      <c r="K20" s="3">
        <f t="shared" si="3"/>
        <v>13605.76</v>
      </c>
      <c r="L20" s="3">
        <v>5060</v>
      </c>
      <c r="M20" s="10" t="s">
        <v>42</v>
      </c>
      <c r="N20" s="8" t="s">
        <v>44</v>
      </c>
    </row>
    <row r="21" spans="1:14" ht="114.75" hidden="1" customHeight="1" x14ac:dyDescent="0.25">
      <c r="A21" s="2" t="s">
        <v>9</v>
      </c>
      <c r="B21" s="1">
        <v>44967</v>
      </c>
      <c r="C21" s="2" t="str">
        <f t="shared" si="0"/>
        <v>February</v>
      </c>
      <c r="D21" s="2" t="str">
        <f t="shared" si="1"/>
        <v>2</v>
      </c>
      <c r="E21" s="2">
        <f t="shared" si="2"/>
        <v>2023</v>
      </c>
      <c r="F21" s="2" t="s">
        <v>18</v>
      </c>
      <c r="G21" s="2" t="s">
        <v>30</v>
      </c>
      <c r="H21" s="2" t="s">
        <v>8</v>
      </c>
      <c r="I21" s="2">
        <v>25</v>
      </c>
      <c r="J21" s="3">
        <v>974.7</v>
      </c>
      <c r="K21" s="3">
        <f t="shared" si="3"/>
        <v>24367.5</v>
      </c>
      <c r="L21" s="3">
        <v>5060</v>
      </c>
      <c r="M21" s="10" t="s">
        <v>40</v>
      </c>
      <c r="N21" s="8" t="s">
        <v>44</v>
      </c>
    </row>
    <row r="22" spans="1:14" ht="65.25" hidden="1" customHeight="1" x14ac:dyDescent="0.25">
      <c r="A22" s="2" t="s">
        <v>17</v>
      </c>
      <c r="B22" s="1">
        <v>44968</v>
      </c>
      <c r="C22" s="2" t="str">
        <f t="shared" si="0"/>
        <v>February</v>
      </c>
      <c r="D22" s="2" t="str">
        <f t="shared" si="1"/>
        <v>2</v>
      </c>
      <c r="E22" s="2">
        <f t="shared" si="2"/>
        <v>2023</v>
      </c>
      <c r="F22" s="2" t="s">
        <v>13</v>
      </c>
      <c r="G22" s="2" t="s">
        <v>19</v>
      </c>
      <c r="H22" s="2" t="s">
        <v>16</v>
      </c>
      <c r="I22" s="2">
        <v>34</v>
      </c>
      <c r="J22" s="3">
        <v>703.16</v>
      </c>
      <c r="K22" s="3">
        <f t="shared" si="3"/>
        <v>23907.439999999999</v>
      </c>
      <c r="L22" s="3">
        <v>5060</v>
      </c>
      <c r="M22" s="10" t="s">
        <v>42</v>
      </c>
      <c r="N22" s="8" t="s">
        <v>44</v>
      </c>
    </row>
    <row r="23" spans="1:14" ht="70.5" hidden="1" customHeight="1" x14ac:dyDescent="0.25">
      <c r="A23" s="2" t="s">
        <v>17</v>
      </c>
      <c r="B23" s="1">
        <v>44968</v>
      </c>
      <c r="C23" s="2" t="str">
        <f t="shared" si="0"/>
        <v>February</v>
      </c>
      <c r="D23" s="2" t="str">
        <f t="shared" si="1"/>
        <v>2</v>
      </c>
      <c r="E23" s="2">
        <f t="shared" si="2"/>
        <v>2023</v>
      </c>
      <c r="F23" s="2" t="s">
        <v>18</v>
      </c>
      <c r="G23" s="2" t="s">
        <v>31</v>
      </c>
      <c r="H23" s="2" t="s">
        <v>10</v>
      </c>
      <c r="I23" s="2">
        <v>29</v>
      </c>
      <c r="J23" s="3">
        <v>108.7</v>
      </c>
      <c r="K23" s="3">
        <f t="shared" si="3"/>
        <v>3152.3</v>
      </c>
      <c r="L23" s="3">
        <v>5060</v>
      </c>
      <c r="M23" s="9" t="s">
        <v>38</v>
      </c>
      <c r="N23" s="8" t="s">
        <v>44</v>
      </c>
    </row>
    <row r="24" spans="1:14" ht="69.75" customHeight="1" x14ac:dyDescent="0.25">
      <c r="A24" s="2" t="s">
        <v>12</v>
      </c>
      <c r="B24" s="1">
        <v>44969</v>
      </c>
      <c r="C24" s="2" t="str">
        <f t="shared" si="0"/>
        <v>February</v>
      </c>
      <c r="D24" s="2" t="str">
        <f t="shared" si="1"/>
        <v>2</v>
      </c>
      <c r="E24" s="2">
        <f t="shared" si="2"/>
        <v>2023</v>
      </c>
      <c r="F24" s="2" t="s">
        <v>18</v>
      </c>
      <c r="G24" s="2" t="s">
        <v>32</v>
      </c>
      <c r="H24" s="2" t="s">
        <v>11</v>
      </c>
      <c r="I24" s="2">
        <v>10</v>
      </c>
      <c r="J24" s="3">
        <v>580.71</v>
      </c>
      <c r="K24" s="3">
        <f t="shared" si="3"/>
        <v>5807.1</v>
      </c>
      <c r="L24" s="3">
        <v>5060</v>
      </c>
      <c r="M24" s="9" t="s">
        <v>41</v>
      </c>
      <c r="N24" s="8" t="s">
        <v>46</v>
      </c>
    </row>
    <row r="25" spans="1:14" ht="83.25" hidden="1" customHeight="1" x14ac:dyDescent="0.25">
      <c r="A25" s="2" t="s">
        <v>14</v>
      </c>
      <c r="B25" s="1">
        <v>44971</v>
      </c>
      <c r="C25" s="2" t="str">
        <f t="shared" si="0"/>
        <v>February</v>
      </c>
      <c r="D25" s="2" t="str">
        <f t="shared" si="1"/>
        <v>2</v>
      </c>
      <c r="E25" s="2">
        <f t="shared" si="2"/>
        <v>2023</v>
      </c>
      <c r="F25" s="2" t="s">
        <v>13</v>
      </c>
      <c r="G25" s="2" t="s">
        <v>19</v>
      </c>
      <c r="H25" s="2" t="s">
        <v>8</v>
      </c>
      <c r="I25" s="2">
        <v>2</v>
      </c>
      <c r="J25" s="3">
        <v>636.91</v>
      </c>
      <c r="K25" s="3">
        <f t="shared" si="3"/>
        <v>1273.82</v>
      </c>
      <c r="L25" s="3">
        <v>5060</v>
      </c>
      <c r="M25" s="10" t="s">
        <v>40</v>
      </c>
      <c r="N25" s="8" t="s">
        <v>44</v>
      </c>
    </row>
    <row r="26" spans="1:14" ht="57.75" hidden="1" customHeight="1" x14ac:dyDescent="0.25">
      <c r="A26" s="2" t="s">
        <v>17</v>
      </c>
      <c r="B26" s="1">
        <v>44973</v>
      </c>
      <c r="C26" s="2" t="str">
        <f t="shared" si="0"/>
        <v>February</v>
      </c>
      <c r="D26" s="2" t="str">
        <f t="shared" si="1"/>
        <v>2</v>
      </c>
      <c r="E26" s="2">
        <f t="shared" si="2"/>
        <v>2023</v>
      </c>
      <c r="F26" s="2" t="s">
        <v>13</v>
      </c>
      <c r="G26" s="2" t="s">
        <v>19</v>
      </c>
      <c r="H26" s="2" t="s">
        <v>10</v>
      </c>
      <c r="I26" s="2">
        <v>4</v>
      </c>
      <c r="J26" s="3">
        <v>887.04</v>
      </c>
      <c r="K26" s="3">
        <f t="shared" si="3"/>
        <v>3548.16</v>
      </c>
      <c r="L26" s="3">
        <v>5060</v>
      </c>
      <c r="M26" s="9" t="s">
        <v>38</v>
      </c>
      <c r="N26" s="8" t="s">
        <v>44</v>
      </c>
    </row>
    <row r="27" spans="1:14" ht="66.75" customHeight="1" x14ac:dyDescent="0.25">
      <c r="A27" s="2" t="s">
        <v>12</v>
      </c>
      <c r="B27" s="1">
        <v>44973</v>
      </c>
      <c r="C27" s="2" t="str">
        <f t="shared" si="0"/>
        <v>February</v>
      </c>
      <c r="D27" s="2" t="str">
        <f t="shared" si="1"/>
        <v>2</v>
      </c>
      <c r="E27" s="2">
        <f t="shared" si="2"/>
        <v>2023</v>
      </c>
      <c r="F27" s="2" t="s">
        <v>7</v>
      </c>
      <c r="G27" s="2" t="s">
        <v>24</v>
      </c>
      <c r="H27" s="2" t="s">
        <v>16</v>
      </c>
      <c r="I27" s="2">
        <v>7</v>
      </c>
      <c r="J27" s="3">
        <v>394.62</v>
      </c>
      <c r="K27" s="3">
        <f t="shared" si="3"/>
        <v>2762.34</v>
      </c>
      <c r="L27" s="3">
        <v>5060</v>
      </c>
      <c r="M27" s="10" t="s">
        <v>42</v>
      </c>
      <c r="N27" s="8" t="s">
        <v>46</v>
      </c>
    </row>
    <row r="28" spans="1:14" ht="60.75" hidden="1" customHeight="1" x14ac:dyDescent="0.25">
      <c r="A28" s="2" t="s">
        <v>17</v>
      </c>
      <c r="B28" s="1">
        <v>44978</v>
      </c>
      <c r="C28" s="2" t="str">
        <f t="shared" si="0"/>
        <v>February</v>
      </c>
      <c r="D28" s="2" t="str">
        <f t="shared" si="1"/>
        <v>2</v>
      </c>
      <c r="E28" s="2">
        <f t="shared" si="2"/>
        <v>2023</v>
      </c>
      <c r="F28" s="2" t="s">
        <v>7</v>
      </c>
      <c r="G28" s="2" t="s">
        <v>24</v>
      </c>
      <c r="H28" s="2" t="s">
        <v>11</v>
      </c>
      <c r="I28" s="2">
        <v>4</v>
      </c>
      <c r="J28" s="3">
        <v>213.6</v>
      </c>
      <c r="K28" s="3">
        <f t="shared" si="3"/>
        <v>854.4</v>
      </c>
      <c r="L28" s="3">
        <v>5060</v>
      </c>
      <c r="M28" s="9" t="s">
        <v>41</v>
      </c>
      <c r="N28" s="8" t="s">
        <v>44</v>
      </c>
    </row>
    <row r="29" spans="1:14" ht="51" hidden="1" customHeight="1" x14ac:dyDescent="0.25">
      <c r="A29" s="2" t="s">
        <v>14</v>
      </c>
      <c r="B29" s="1">
        <v>44980</v>
      </c>
      <c r="C29" s="2" t="str">
        <f t="shared" si="0"/>
        <v>February</v>
      </c>
      <c r="D29" s="2" t="str">
        <f t="shared" si="1"/>
        <v>2</v>
      </c>
      <c r="E29" s="2">
        <f t="shared" si="2"/>
        <v>2023</v>
      </c>
      <c r="F29" s="2" t="s">
        <v>15</v>
      </c>
      <c r="G29" s="2" t="s">
        <v>26</v>
      </c>
      <c r="H29" s="2" t="s">
        <v>16</v>
      </c>
      <c r="I29" s="2">
        <v>7</v>
      </c>
      <c r="J29" s="3">
        <v>995.63</v>
      </c>
      <c r="K29" s="3">
        <f t="shared" si="3"/>
        <v>6969.41</v>
      </c>
      <c r="L29" s="3">
        <v>5060</v>
      </c>
      <c r="M29" s="10" t="s">
        <v>42</v>
      </c>
      <c r="N29" s="8" t="s">
        <v>44</v>
      </c>
    </row>
    <row r="30" spans="1:14" ht="53.25" hidden="1" customHeight="1" x14ac:dyDescent="0.25">
      <c r="A30" s="2" t="s">
        <v>9</v>
      </c>
      <c r="B30" s="1">
        <v>44980</v>
      </c>
      <c r="C30" s="2" t="str">
        <f t="shared" si="0"/>
        <v>February</v>
      </c>
      <c r="D30" s="2" t="str">
        <f t="shared" si="1"/>
        <v>2</v>
      </c>
      <c r="E30" s="2">
        <f t="shared" si="2"/>
        <v>2023</v>
      </c>
      <c r="F30" s="2" t="s">
        <v>18</v>
      </c>
      <c r="G30" s="2" t="s">
        <v>30</v>
      </c>
      <c r="H30" s="2" t="s">
        <v>10</v>
      </c>
      <c r="I30" s="2">
        <v>8</v>
      </c>
      <c r="J30" s="3">
        <v>228.58</v>
      </c>
      <c r="K30" s="3">
        <f t="shared" si="3"/>
        <v>1828.64</v>
      </c>
      <c r="L30" s="3">
        <v>5060</v>
      </c>
      <c r="M30" s="9" t="s">
        <v>38</v>
      </c>
      <c r="N30" s="8" t="s">
        <v>44</v>
      </c>
    </row>
    <row r="31" spans="1:14" ht="73.5" hidden="1" customHeight="1" x14ac:dyDescent="0.25">
      <c r="A31" s="2" t="s">
        <v>9</v>
      </c>
      <c r="B31" s="1">
        <v>44985</v>
      </c>
      <c r="C31" s="2" t="str">
        <f t="shared" si="0"/>
        <v>February</v>
      </c>
      <c r="D31" s="2" t="str">
        <f t="shared" si="1"/>
        <v>2</v>
      </c>
      <c r="E31" s="2">
        <f t="shared" si="2"/>
        <v>2023</v>
      </c>
      <c r="F31" s="2" t="s">
        <v>13</v>
      </c>
      <c r="G31" s="2" t="s">
        <v>22</v>
      </c>
      <c r="H31" s="2" t="s">
        <v>8</v>
      </c>
      <c r="I31" s="2">
        <v>6</v>
      </c>
      <c r="J31" s="3">
        <v>163.77000000000001</v>
      </c>
      <c r="K31" s="3">
        <f t="shared" si="3"/>
        <v>982.62000000000012</v>
      </c>
      <c r="L31" s="3">
        <v>5060</v>
      </c>
      <c r="M31" s="10" t="s">
        <v>40</v>
      </c>
      <c r="N31" s="8" t="s">
        <v>44</v>
      </c>
    </row>
    <row r="32" spans="1:14" ht="66.75" customHeight="1" x14ac:dyDescent="0.25">
      <c r="A32" s="2" t="s">
        <v>12</v>
      </c>
      <c r="B32" s="1">
        <v>44986</v>
      </c>
      <c r="C32" s="2" t="str">
        <f t="shared" si="0"/>
        <v>March</v>
      </c>
      <c r="D32" s="2" t="str">
        <f t="shared" si="1"/>
        <v>3</v>
      </c>
      <c r="E32" s="2">
        <f t="shared" si="2"/>
        <v>2023</v>
      </c>
      <c r="F32" s="2" t="s">
        <v>15</v>
      </c>
      <c r="G32" s="2" t="s">
        <v>27</v>
      </c>
      <c r="H32" s="2" t="s">
        <v>10</v>
      </c>
      <c r="I32" s="2">
        <v>8</v>
      </c>
      <c r="J32" s="3">
        <v>533.22</v>
      </c>
      <c r="K32" s="3">
        <f t="shared" si="3"/>
        <v>4265.76</v>
      </c>
      <c r="L32" s="3">
        <v>5060</v>
      </c>
      <c r="M32" s="9" t="s">
        <v>38</v>
      </c>
      <c r="N32" s="8" t="s">
        <v>46</v>
      </c>
    </row>
    <row r="33" spans="1:14" ht="96.75" customHeight="1" x14ac:dyDescent="0.25">
      <c r="A33" s="2" t="s">
        <v>12</v>
      </c>
      <c r="B33" s="1">
        <v>44986</v>
      </c>
      <c r="C33" s="2" t="str">
        <f t="shared" si="0"/>
        <v>March</v>
      </c>
      <c r="D33" s="2" t="str">
        <f t="shared" si="1"/>
        <v>3</v>
      </c>
      <c r="E33" s="2">
        <f t="shared" si="2"/>
        <v>2023</v>
      </c>
      <c r="F33" s="2" t="s">
        <v>15</v>
      </c>
      <c r="G33" s="2" t="s">
        <v>27</v>
      </c>
      <c r="H33" s="2" t="s">
        <v>11</v>
      </c>
      <c r="I33" s="2">
        <v>2</v>
      </c>
      <c r="J33" s="3">
        <v>418.31</v>
      </c>
      <c r="K33" s="3">
        <f t="shared" si="3"/>
        <v>836.62</v>
      </c>
      <c r="L33" s="3">
        <v>5060</v>
      </c>
      <c r="M33" s="9" t="s">
        <v>41</v>
      </c>
      <c r="N33" s="8" t="s">
        <v>46</v>
      </c>
    </row>
    <row r="34" spans="1:14" ht="75" hidden="1" customHeight="1" x14ac:dyDescent="0.25">
      <c r="A34" s="2" t="s">
        <v>14</v>
      </c>
      <c r="B34" s="1">
        <v>44987</v>
      </c>
      <c r="C34" s="2" t="str">
        <f t="shared" si="0"/>
        <v>March</v>
      </c>
      <c r="D34" s="2" t="str">
        <f t="shared" si="1"/>
        <v>3</v>
      </c>
      <c r="E34" s="2">
        <f t="shared" si="2"/>
        <v>2023</v>
      </c>
      <c r="F34" s="2" t="s">
        <v>13</v>
      </c>
      <c r="G34" s="2" t="s">
        <v>19</v>
      </c>
      <c r="H34" s="2" t="s">
        <v>10</v>
      </c>
      <c r="I34" s="2">
        <v>3</v>
      </c>
      <c r="J34" s="3">
        <v>704.52</v>
      </c>
      <c r="K34" s="3">
        <f t="shared" si="3"/>
        <v>2113.56</v>
      </c>
      <c r="L34" s="3">
        <v>5060</v>
      </c>
      <c r="M34" s="9" t="s">
        <v>38</v>
      </c>
      <c r="N34" s="8" t="s">
        <v>44</v>
      </c>
    </row>
    <row r="35" spans="1:14" ht="72.75" hidden="1" customHeight="1" x14ac:dyDescent="0.25">
      <c r="A35" s="2" t="s">
        <v>9</v>
      </c>
      <c r="B35" s="1">
        <v>44988</v>
      </c>
      <c r="C35" s="2" t="str">
        <f t="shared" si="0"/>
        <v>March</v>
      </c>
      <c r="D35" s="2" t="str">
        <f t="shared" si="1"/>
        <v>3</v>
      </c>
      <c r="E35" s="2">
        <f t="shared" si="2"/>
        <v>2023</v>
      </c>
      <c r="F35" s="2" t="s">
        <v>13</v>
      </c>
      <c r="G35" s="2" t="s">
        <v>19</v>
      </c>
      <c r="H35" s="2" t="s">
        <v>10</v>
      </c>
      <c r="I35" s="2">
        <v>10</v>
      </c>
      <c r="J35" s="3">
        <v>459.46</v>
      </c>
      <c r="K35" s="3">
        <f t="shared" si="3"/>
        <v>4594.5999999999995</v>
      </c>
      <c r="L35" s="3">
        <v>5060</v>
      </c>
      <c r="M35" s="9" t="s">
        <v>38</v>
      </c>
      <c r="N35" s="8" t="s">
        <v>44</v>
      </c>
    </row>
    <row r="36" spans="1:14" ht="76.5" hidden="1" customHeight="1" x14ac:dyDescent="0.25">
      <c r="A36" s="2" t="s">
        <v>14</v>
      </c>
      <c r="B36" s="1">
        <v>44988</v>
      </c>
      <c r="C36" s="2" t="str">
        <f t="shared" si="0"/>
        <v>March</v>
      </c>
      <c r="D36" s="2" t="str">
        <f t="shared" si="1"/>
        <v>3</v>
      </c>
      <c r="E36" s="2">
        <f t="shared" si="2"/>
        <v>2023</v>
      </c>
      <c r="F36" s="2" t="s">
        <v>13</v>
      </c>
      <c r="G36" s="2" t="s">
        <v>19</v>
      </c>
      <c r="H36" s="2" t="s">
        <v>16</v>
      </c>
      <c r="I36" s="2">
        <v>3</v>
      </c>
      <c r="J36" s="3">
        <v>494.37</v>
      </c>
      <c r="K36" s="3">
        <f t="shared" si="3"/>
        <v>1483.1100000000001</v>
      </c>
      <c r="L36" s="3">
        <v>5060</v>
      </c>
      <c r="M36" s="10" t="s">
        <v>42</v>
      </c>
      <c r="N36" s="8" t="s">
        <v>44</v>
      </c>
    </row>
    <row r="37" spans="1:14" ht="80.25" customHeight="1" x14ac:dyDescent="0.25">
      <c r="A37" s="2" t="s">
        <v>12</v>
      </c>
      <c r="B37" s="1">
        <v>44988</v>
      </c>
      <c r="C37" s="2" t="str">
        <f t="shared" si="0"/>
        <v>March</v>
      </c>
      <c r="D37" s="2" t="str">
        <f t="shared" si="1"/>
        <v>3</v>
      </c>
      <c r="E37" s="2">
        <f t="shared" si="2"/>
        <v>2023</v>
      </c>
      <c r="F37" s="2" t="s">
        <v>15</v>
      </c>
      <c r="G37" s="2" t="s">
        <v>27</v>
      </c>
      <c r="H37" s="2" t="s">
        <v>11</v>
      </c>
      <c r="I37" s="2">
        <v>9</v>
      </c>
      <c r="J37" s="3">
        <v>503.75</v>
      </c>
      <c r="K37" s="3">
        <f t="shared" si="3"/>
        <v>4533.75</v>
      </c>
      <c r="L37" s="3">
        <v>5060</v>
      </c>
      <c r="M37" s="9" t="s">
        <v>41</v>
      </c>
      <c r="N37" s="8" t="s">
        <v>46</v>
      </c>
    </row>
    <row r="38" spans="1:14" ht="92.25" customHeight="1" x14ac:dyDescent="0.25">
      <c r="A38" s="2" t="s">
        <v>12</v>
      </c>
      <c r="B38" s="1">
        <v>44988</v>
      </c>
      <c r="C38" s="2" t="str">
        <f t="shared" si="0"/>
        <v>March</v>
      </c>
      <c r="D38" s="2" t="str">
        <f t="shared" si="1"/>
        <v>3</v>
      </c>
      <c r="E38" s="2">
        <f t="shared" si="2"/>
        <v>2023</v>
      </c>
      <c r="F38" s="2" t="s">
        <v>18</v>
      </c>
      <c r="G38" s="2" t="s">
        <v>30</v>
      </c>
      <c r="H38" s="2" t="s">
        <v>10</v>
      </c>
      <c r="I38" s="2">
        <v>4</v>
      </c>
      <c r="J38" s="3">
        <v>184.89</v>
      </c>
      <c r="K38" s="3">
        <f t="shared" si="3"/>
        <v>739.56</v>
      </c>
      <c r="L38" s="3">
        <v>5060</v>
      </c>
      <c r="M38" s="9" t="s">
        <v>38</v>
      </c>
      <c r="N38" s="8" t="s">
        <v>46</v>
      </c>
    </row>
    <row r="39" spans="1:14" ht="111.75" hidden="1" customHeight="1" x14ac:dyDescent="0.25">
      <c r="A39" s="2" t="s">
        <v>17</v>
      </c>
      <c r="B39" s="1">
        <v>44988</v>
      </c>
      <c r="C39" s="2" t="str">
        <f t="shared" si="0"/>
        <v>March</v>
      </c>
      <c r="D39" s="2" t="str">
        <f t="shared" si="1"/>
        <v>3</v>
      </c>
      <c r="E39" s="2">
        <f t="shared" si="2"/>
        <v>2023</v>
      </c>
      <c r="F39" s="2" t="s">
        <v>18</v>
      </c>
      <c r="G39" s="2" t="s">
        <v>31</v>
      </c>
      <c r="H39" s="2" t="s">
        <v>8</v>
      </c>
      <c r="I39" s="2">
        <v>6</v>
      </c>
      <c r="J39" s="3">
        <v>660.84</v>
      </c>
      <c r="K39" s="3">
        <f t="shared" si="3"/>
        <v>3965.04</v>
      </c>
      <c r="L39" s="3">
        <v>5060</v>
      </c>
      <c r="M39" s="10" t="s">
        <v>40</v>
      </c>
      <c r="N39" s="8" t="s">
        <v>44</v>
      </c>
    </row>
    <row r="40" spans="1:14" ht="154.5" hidden="1" customHeight="1" x14ac:dyDescent="0.25">
      <c r="A40" s="2" t="s">
        <v>17</v>
      </c>
      <c r="B40" s="1">
        <v>44989</v>
      </c>
      <c r="C40" s="2" t="str">
        <f t="shared" si="0"/>
        <v>March</v>
      </c>
      <c r="D40" s="2" t="str">
        <f t="shared" si="1"/>
        <v>3</v>
      </c>
      <c r="E40" s="2">
        <f t="shared" si="2"/>
        <v>2023</v>
      </c>
      <c r="F40" s="2" t="s">
        <v>7</v>
      </c>
      <c r="G40" s="2" t="s">
        <v>24</v>
      </c>
      <c r="H40" s="2" t="s">
        <v>10</v>
      </c>
      <c r="I40" s="2">
        <v>1</v>
      </c>
      <c r="J40" s="3">
        <v>774.12</v>
      </c>
      <c r="K40" s="3">
        <f t="shared" si="3"/>
        <v>774.12</v>
      </c>
      <c r="L40" s="3">
        <v>5060</v>
      </c>
      <c r="M40" s="9" t="s">
        <v>38</v>
      </c>
      <c r="N40" s="8" t="s">
        <v>44</v>
      </c>
    </row>
    <row r="41" spans="1:14" ht="151.5" hidden="1" customHeight="1" x14ac:dyDescent="0.25">
      <c r="A41" s="2" t="s">
        <v>17</v>
      </c>
      <c r="B41" s="1">
        <v>44989</v>
      </c>
      <c r="C41" s="2" t="str">
        <f t="shared" si="0"/>
        <v>March</v>
      </c>
      <c r="D41" s="2" t="str">
        <f t="shared" si="1"/>
        <v>3</v>
      </c>
      <c r="E41" s="2">
        <f t="shared" si="2"/>
        <v>2023</v>
      </c>
      <c r="F41" s="2" t="s">
        <v>15</v>
      </c>
      <c r="G41" s="2" t="s">
        <v>26</v>
      </c>
      <c r="H41" s="2" t="s">
        <v>8</v>
      </c>
      <c r="I41" s="2">
        <v>10</v>
      </c>
      <c r="J41" s="3">
        <v>391.74</v>
      </c>
      <c r="K41" s="3">
        <f t="shared" si="3"/>
        <v>3917.4</v>
      </c>
      <c r="L41" s="3">
        <v>5060</v>
      </c>
      <c r="M41" s="10" t="s">
        <v>40</v>
      </c>
      <c r="N41" s="8" t="s">
        <v>44</v>
      </c>
    </row>
    <row r="42" spans="1:14" ht="144.75" hidden="1" customHeight="1" x14ac:dyDescent="0.25">
      <c r="A42" s="2" t="s">
        <v>9</v>
      </c>
      <c r="B42" s="1">
        <v>44991</v>
      </c>
      <c r="C42" s="2" t="str">
        <f t="shared" si="0"/>
        <v>March</v>
      </c>
      <c r="D42" s="2" t="str">
        <f t="shared" si="1"/>
        <v>3</v>
      </c>
      <c r="E42" s="2">
        <f t="shared" si="2"/>
        <v>2023</v>
      </c>
      <c r="F42" s="2" t="s">
        <v>7</v>
      </c>
      <c r="G42" s="2" t="s">
        <v>23</v>
      </c>
      <c r="H42" s="2" t="s">
        <v>10</v>
      </c>
      <c r="I42" s="2">
        <v>1</v>
      </c>
      <c r="J42" s="3">
        <v>567.92999999999995</v>
      </c>
      <c r="K42" s="3">
        <f t="shared" si="3"/>
        <v>567.92999999999995</v>
      </c>
      <c r="L42" s="3">
        <v>5060</v>
      </c>
      <c r="M42" s="9" t="s">
        <v>38</v>
      </c>
      <c r="N42" s="8" t="s">
        <v>44</v>
      </c>
    </row>
    <row r="43" spans="1:14" ht="182.25" customHeight="1" x14ac:dyDescent="0.25">
      <c r="A43" s="2" t="s">
        <v>12</v>
      </c>
      <c r="B43" s="1">
        <v>44992</v>
      </c>
      <c r="C43" s="2" t="str">
        <f t="shared" si="0"/>
        <v>March</v>
      </c>
      <c r="D43" s="2" t="str">
        <f t="shared" si="1"/>
        <v>3</v>
      </c>
      <c r="E43" s="2">
        <f t="shared" si="2"/>
        <v>2023</v>
      </c>
      <c r="F43" s="2" t="s">
        <v>7</v>
      </c>
      <c r="G43" s="2" t="s">
        <v>23</v>
      </c>
      <c r="H43" s="2" t="s">
        <v>10</v>
      </c>
      <c r="I43" s="2">
        <v>4</v>
      </c>
      <c r="J43" s="3">
        <v>279.62</v>
      </c>
      <c r="K43" s="3">
        <f t="shared" si="3"/>
        <v>1118.48</v>
      </c>
      <c r="L43" s="3">
        <v>5060</v>
      </c>
      <c r="M43" s="9" t="s">
        <v>38</v>
      </c>
      <c r="N43" s="8" t="s">
        <v>46</v>
      </c>
    </row>
    <row r="44" spans="1:14" ht="141" hidden="1" customHeight="1" x14ac:dyDescent="0.25">
      <c r="A44" s="2" t="s">
        <v>14</v>
      </c>
      <c r="B44" s="1">
        <v>44993</v>
      </c>
      <c r="C44" s="2" t="str">
        <f t="shared" si="0"/>
        <v>March</v>
      </c>
      <c r="D44" s="2" t="str">
        <f t="shared" si="1"/>
        <v>3</v>
      </c>
      <c r="E44" s="2">
        <f t="shared" si="2"/>
        <v>2023</v>
      </c>
      <c r="F44" s="2" t="s">
        <v>7</v>
      </c>
      <c r="G44" s="2" t="s">
        <v>23</v>
      </c>
      <c r="H44" s="2" t="s">
        <v>8</v>
      </c>
      <c r="I44" s="2">
        <v>9</v>
      </c>
      <c r="J44" s="3">
        <v>239.9</v>
      </c>
      <c r="K44" s="3">
        <f t="shared" si="3"/>
        <v>2159.1</v>
      </c>
      <c r="L44" s="3">
        <v>5060</v>
      </c>
      <c r="M44" s="10" t="s">
        <v>40</v>
      </c>
      <c r="N44" s="8" t="s">
        <v>44</v>
      </c>
    </row>
    <row r="45" spans="1:14" ht="107.25" customHeight="1" x14ac:dyDescent="0.25">
      <c r="A45" s="2" t="s">
        <v>12</v>
      </c>
      <c r="B45" s="1">
        <v>44994</v>
      </c>
      <c r="C45" s="2" t="str">
        <f t="shared" si="0"/>
        <v>March</v>
      </c>
      <c r="D45" s="2" t="str">
        <f t="shared" si="1"/>
        <v>3</v>
      </c>
      <c r="E45" s="2">
        <f t="shared" si="2"/>
        <v>2023</v>
      </c>
      <c r="F45" s="2" t="s">
        <v>18</v>
      </c>
      <c r="G45" s="2" t="s">
        <v>32</v>
      </c>
      <c r="H45" s="2" t="s">
        <v>11</v>
      </c>
      <c r="I45" s="2">
        <v>8</v>
      </c>
      <c r="J45" s="3">
        <v>297.48</v>
      </c>
      <c r="K45" s="3">
        <f t="shared" si="3"/>
        <v>2379.84</v>
      </c>
      <c r="L45" s="3">
        <v>5060</v>
      </c>
      <c r="M45" s="9" t="s">
        <v>41</v>
      </c>
      <c r="N45" s="8" t="s">
        <v>46</v>
      </c>
    </row>
    <row r="46" spans="1:14" ht="106.5" hidden="1" customHeight="1" x14ac:dyDescent="0.25">
      <c r="A46" s="2" t="s">
        <v>14</v>
      </c>
      <c r="B46" s="1">
        <v>44996</v>
      </c>
      <c r="C46" s="2" t="str">
        <f t="shared" si="0"/>
        <v>March</v>
      </c>
      <c r="D46" s="2" t="str">
        <f t="shared" si="1"/>
        <v>3</v>
      </c>
      <c r="E46" s="2">
        <f t="shared" si="2"/>
        <v>2023</v>
      </c>
      <c r="F46" s="2" t="s">
        <v>7</v>
      </c>
      <c r="G46" s="2" t="s">
        <v>23</v>
      </c>
      <c r="H46" s="2" t="s">
        <v>8</v>
      </c>
      <c r="I46" s="2">
        <v>6</v>
      </c>
      <c r="J46" s="3">
        <v>794.01</v>
      </c>
      <c r="K46" s="3">
        <f t="shared" si="3"/>
        <v>4764.0599999999995</v>
      </c>
      <c r="L46" s="3">
        <v>5060</v>
      </c>
      <c r="M46" s="10" t="s">
        <v>40</v>
      </c>
      <c r="N46" s="8" t="s">
        <v>44</v>
      </c>
    </row>
    <row r="47" spans="1:14" ht="126" hidden="1" customHeight="1" x14ac:dyDescent="0.25">
      <c r="A47" s="2" t="s">
        <v>14</v>
      </c>
      <c r="B47" s="1">
        <v>44997</v>
      </c>
      <c r="C47" s="2" t="str">
        <f t="shared" si="0"/>
        <v>March</v>
      </c>
      <c r="D47" s="2" t="str">
        <f t="shared" si="1"/>
        <v>3</v>
      </c>
      <c r="E47" s="2">
        <f t="shared" si="2"/>
        <v>2023</v>
      </c>
      <c r="F47" s="2" t="s">
        <v>13</v>
      </c>
      <c r="G47" s="2" t="s">
        <v>19</v>
      </c>
      <c r="H47" s="2" t="s">
        <v>16</v>
      </c>
      <c r="I47" s="2">
        <v>2</v>
      </c>
      <c r="J47" s="3">
        <v>970.2</v>
      </c>
      <c r="K47" s="3">
        <f t="shared" si="3"/>
        <v>1940.4</v>
      </c>
      <c r="L47" s="3">
        <v>5060</v>
      </c>
      <c r="M47" s="10" t="s">
        <v>42</v>
      </c>
      <c r="N47" s="8" t="s">
        <v>44</v>
      </c>
    </row>
    <row r="48" spans="1:14" ht="75" x14ac:dyDescent="0.25">
      <c r="A48" s="2" t="s">
        <v>12</v>
      </c>
      <c r="B48" s="1">
        <v>44997</v>
      </c>
      <c r="C48" s="2" t="str">
        <f t="shared" si="0"/>
        <v>March</v>
      </c>
      <c r="D48" s="2" t="str">
        <f t="shared" si="1"/>
        <v>3</v>
      </c>
      <c r="E48" s="2">
        <f t="shared" si="2"/>
        <v>2023</v>
      </c>
      <c r="F48" s="2" t="s">
        <v>15</v>
      </c>
      <c r="G48" s="2" t="s">
        <v>26</v>
      </c>
      <c r="H48" s="2" t="s">
        <v>11</v>
      </c>
      <c r="I48" s="2">
        <v>6</v>
      </c>
      <c r="J48" s="3">
        <v>191.99</v>
      </c>
      <c r="K48" s="3">
        <f t="shared" si="3"/>
        <v>1151.94</v>
      </c>
      <c r="L48" s="3">
        <v>5060</v>
      </c>
      <c r="M48" s="9" t="s">
        <v>41</v>
      </c>
      <c r="N48" s="8" t="s">
        <v>46</v>
      </c>
    </row>
    <row r="49" spans="1:14" ht="75" x14ac:dyDescent="0.25">
      <c r="A49" s="2" t="s">
        <v>12</v>
      </c>
      <c r="B49" s="1">
        <v>44997</v>
      </c>
      <c r="C49" s="2" t="str">
        <f t="shared" si="0"/>
        <v>March</v>
      </c>
      <c r="D49" s="2" t="str">
        <f t="shared" si="1"/>
        <v>3</v>
      </c>
      <c r="E49" s="2">
        <f t="shared" si="2"/>
        <v>2023</v>
      </c>
      <c r="F49" s="2" t="s">
        <v>18</v>
      </c>
      <c r="G49" s="2" t="s">
        <v>30</v>
      </c>
      <c r="H49" s="2" t="s">
        <v>11</v>
      </c>
      <c r="I49" s="2">
        <v>9</v>
      </c>
      <c r="J49" s="3">
        <v>219.08</v>
      </c>
      <c r="K49" s="3">
        <f t="shared" si="3"/>
        <v>1971.72</v>
      </c>
      <c r="L49" s="3">
        <v>5060</v>
      </c>
      <c r="M49" s="9" t="s">
        <v>41</v>
      </c>
      <c r="N49" s="8" t="s">
        <v>46</v>
      </c>
    </row>
    <row r="50" spans="1:14" ht="75" hidden="1" x14ac:dyDescent="0.25">
      <c r="A50" s="2" t="s">
        <v>17</v>
      </c>
      <c r="B50" s="1">
        <v>44998</v>
      </c>
      <c r="C50" s="2" t="str">
        <f t="shared" si="0"/>
        <v>March</v>
      </c>
      <c r="D50" s="2" t="str">
        <f t="shared" si="1"/>
        <v>3</v>
      </c>
      <c r="E50" s="2">
        <f t="shared" si="2"/>
        <v>2023</v>
      </c>
      <c r="F50" s="2" t="s">
        <v>7</v>
      </c>
      <c r="G50" s="2" t="s">
        <v>23</v>
      </c>
      <c r="H50" s="2" t="s">
        <v>11</v>
      </c>
      <c r="I50" s="2">
        <v>10</v>
      </c>
      <c r="J50" s="3">
        <v>635.07000000000005</v>
      </c>
      <c r="K50" s="3">
        <f t="shared" si="3"/>
        <v>6350.7000000000007</v>
      </c>
      <c r="L50" s="3">
        <v>5060</v>
      </c>
      <c r="M50" s="9" t="s">
        <v>41</v>
      </c>
      <c r="N50" s="8" t="s">
        <v>44</v>
      </c>
    </row>
    <row r="51" spans="1:14" ht="75" hidden="1" x14ac:dyDescent="0.25">
      <c r="A51" s="2" t="s">
        <v>17</v>
      </c>
      <c r="B51" s="1">
        <v>44998</v>
      </c>
      <c r="C51" s="2" t="str">
        <f t="shared" si="0"/>
        <v>March</v>
      </c>
      <c r="D51" s="2" t="str">
        <f t="shared" si="1"/>
        <v>3</v>
      </c>
      <c r="E51" s="2">
        <f t="shared" si="2"/>
        <v>2023</v>
      </c>
      <c r="F51" s="2" t="s">
        <v>15</v>
      </c>
      <c r="G51" s="2" t="s">
        <v>29</v>
      </c>
      <c r="H51" s="2" t="s">
        <v>16</v>
      </c>
      <c r="I51" s="2">
        <v>6</v>
      </c>
      <c r="J51" s="3">
        <v>387.74</v>
      </c>
      <c r="K51" s="3">
        <f t="shared" si="3"/>
        <v>2326.44</v>
      </c>
      <c r="L51" s="3">
        <v>5060</v>
      </c>
      <c r="M51" s="10" t="s">
        <v>42</v>
      </c>
      <c r="N51" s="8" t="s">
        <v>44</v>
      </c>
    </row>
    <row r="52" spans="1:14" ht="75" x14ac:dyDescent="0.25">
      <c r="A52" s="2" t="s">
        <v>12</v>
      </c>
      <c r="B52" s="1">
        <v>44999</v>
      </c>
      <c r="C52" s="2" t="str">
        <f t="shared" si="0"/>
        <v>March</v>
      </c>
      <c r="D52" s="2" t="str">
        <f t="shared" si="1"/>
        <v>3</v>
      </c>
      <c r="E52" s="2">
        <f t="shared" si="2"/>
        <v>2023</v>
      </c>
      <c r="F52" s="2" t="s">
        <v>7</v>
      </c>
      <c r="G52" s="2" t="s">
        <v>23</v>
      </c>
      <c r="H52" s="2" t="s">
        <v>11</v>
      </c>
      <c r="I52" s="2">
        <v>6</v>
      </c>
      <c r="J52" s="3">
        <v>804.15</v>
      </c>
      <c r="K52" s="3">
        <f t="shared" si="3"/>
        <v>4824.8999999999996</v>
      </c>
      <c r="L52" s="3">
        <v>5060</v>
      </c>
      <c r="M52" s="9" t="s">
        <v>41</v>
      </c>
      <c r="N52" s="8" t="s">
        <v>46</v>
      </c>
    </row>
    <row r="53" spans="1:14" ht="75" hidden="1" x14ac:dyDescent="0.25">
      <c r="A53" s="2" t="s">
        <v>14</v>
      </c>
      <c r="B53" s="1">
        <v>45002</v>
      </c>
      <c r="C53" s="2" t="str">
        <f t="shared" si="0"/>
        <v>March</v>
      </c>
      <c r="D53" s="2" t="str">
        <f t="shared" si="1"/>
        <v>3</v>
      </c>
      <c r="E53" s="2">
        <f t="shared" si="2"/>
        <v>2023</v>
      </c>
      <c r="F53" s="2" t="s">
        <v>13</v>
      </c>
      <c r="G53" s="2" t="s">
        <v>19</v>
      </c>
      <c r="H53" s="2" t="s">
        <v>16</v>
      </c>
      <c r="I53" s="2">
        <v>4</v>
      </c>
      <c r="J53" s="3">
        <v>702.75</v>
      </c>
      <c r="K53" s="3">
        <f t="shared" si="3"/>
        <v>2811</v>
      </c>
      <c r="L53" s="3">
        <v>5060</v>
      </c>
      <c r="M53" s="10" t="s">
        <v>42</v>
      </c>
      <c r="N53" s="8" t="s">
        <v>44</v>
      </c>
    </row>
    <row r="54" spans="1:14" ht="75" hidden="1" x14ac:dyDescent="0.25">
      <c r="A54" s="2" t="s">
        <v>14</v>
      </c>
      <c r="B54" s="1">
        <v>45002</v>
      </c>
      <c r="C54" s="2" t="str">
        <f t="shared" si="0"/>
        <v>March</v>
      </c>
      <c r="D54" s="2" t="str">
        <f t="shared" si="1"/>
        <v>3</v>
      </c>
      <c r="E54" s="2">
        <f t="shared" si="2"/>
        <v>2023</v>
      </c>
      <c r="F54" s="2" t="s">
        <v>13</v>
      </c>
      <c r="G54" s="2" t="s">
        <v>19</v>
      </c>
      <c r="H54" s="2" t="s">
        <v>10</v>
      </c>
      <c r="I54" s="2">
        <v>6</v>
      </c>
      <c r="J54" s="3">
        <v>462.16</v>
      </c>
      <c r="K54" s="3">
        <f t="shared" si="3"/>
        <v>2772.96</v>
      </c>
      <c r="L54" s="3">
        <v>5060</v>
      </c>
      <c r="M54" s="9" t="s">
        <v>38</v>
      </c>
      <c r="N54" s="8" t="s">
        <v>44</v>
      </c>
    </row>
    <row r="55" spans="1:14" ht="75" hidden="1" x14ac:dyDescent="0.25">
      <c r="A55" s="2" t="s">
        <v>14</v>
      </c>
      <c r="B55" s="1">
        <v>45003</v>
      </c>
      <c r="C55" s="2" t="str">
        <f t="shared" si="0"/>
        <v>March</v>
      </c>
      <c r="D55" s="2" t="str">
        <f t="shared" si="1"/>
        <v>3</v>
      </c>
      <c r="E55" s="2">
        <f t="shared" si="2"/>
        <v>2023</v>
      </c>
      <c r="F55" s="2" t="s">
        <v>13</v>
      </c>
      <c r="G55" s="2" t="s">
        <v>19</v>
      </c>
      <c r="H55" s="2" t="s">
        <v>11</v>
      </c>
      <c r="I55" s="2">
        <v>7</v>
      </c>
      <c r="J55" s="3">
        <v>807.18</v>
      </c>
      <c r="K55" s="3">
        <f t="shared" si="3"/>
        <v>5650.2599999999993</v>
      </c>
      <c r="L55" s="3">
        <v>5060</v>
      </c>
      <c r="M55" s="9" t="s">
        <v>41</v>
      </c>
      <c r="N55" s="8" t="s">
        <v>44</v>
      </c>
    </row>
    <row r="56" spans="1:14" hidden="1" x14ac:dyDescent="0.25">
      <c r="A56" s="2" t="s">
        <v>17</v>
      </c>
      <c r="B56" s="1">
        <v>45005</v>
      </c>
      <c r="C56" s="2" t="str">
        <f t="shared" si="0"/>
        <v>March</v>
      </c>
      <c r="D56" s="2" t="str">
        <f t="shared" si="1"/>
        <v>3</v>
      </c>
      <c r="E56" s="2">
        <f t="shared" si="2"/>
        <v>2023</v>
      </c>
      <c r="F56" s="2" t="s">
        <v>15</v>
      </c>
      <c r="G56" s="2" t="s">
        <v>27</v>
      </c>
      <c r="H56" s="2" t="s">
        <v>8</v>
      </c>
      <c r="I56" s="2">
        <v>5</v>
      </c>
      <c r="J56" s="3">
        <v>428.19</v>
      </c>
      <c r="K56" s="3">
        <f t="shared" si="3"/>
        <v>2140.9499999999998</v>
      </c>
      <c r="L56" s="3">
        <v>5060</v>
      </c>
      <c r="M56" s="12" t="s">
        <v>40</v>
      </c>
      <c r="N56" s="8" t="s">
        <v>44</v>
      </c>
    </row>
    <row r="57" spans="1:14" ht="75" hidden="1" x14ac:dyDescent="0.25">
      <c r="A57" s="2" t="s">
        <v>9</v>
      </c>
      <c r="B57" s="1">
        <v>45005</v>
      </c>
      <c r="C57" s="2" t="str">
        <f t="shared" si="0"/>
        <v>March</v>
      </c>
      <c r="D57" s="2" t="str">
        <f t="shared" si="1"/>
        <v>3</v>
      </c>
      <c r="E57" s="2">
        <f t="shared" si="2"/>
        <v>2023</v>
      </c>
      <c r="F57" s="2" t="s">
        <v>18</v>
      </c>
      <c r="G57" s="2" t="s">
        <v>32</v>
      </c>
      <c r="H57" s="2" t="s">
        <v>10</v>
      </c>
      <c r="I57" s="2">
        <v>4</v>
      </c>
      <c r="J57" s="3">
        <v>168.4</v>
      </c>
      <c r="K57" s="3">
        <f t="shared" si="3"/>
        <v>673.6</v>
      </c>
      <c r="L57" s="3">
        <v>5060</v>
      </c>
      <c r="M57" s="9" t="s">
        <v>38</v>
      </c>
      <c r="N57" s="8" t="s">
        <v>44</v>
      </c>
    </row>
    <row r="58" spans="1:14" ht="409.5" hidden="1" x14ac:dyDescent="0.25">
      <c r="A58" s="2" t="s">
        <v>9</v>
      </c>
      <c r="B58" s="1">
        <v>45006</v>
      </c>
      <c r="C58" s="2" t="str">
        <f t="shared" si="0"/>
        <v>March</v>
      </c>
      <c r="D58" s="2" t="str">
        <f t="shared" si="1"/>
        <v>3</v>
      </c>
      <c r="E58" s="2">
        <f t="shared" si="2"/>
        <v>2023</v>
      </c>
      <c r="F58" s="2" t="s">
        <v>7</v>
      </c>
      <c r="G58" s="2" t="s">
        <v>23</v>
      </c>
      <c r="H58" s="2" t="s">
        <v>8</v>
      </c>
      <c r="I58" s="2">
        <v>10</v>
      </c>
      <c r="J58" s="3">
        <v>529.11</v>
      </c>
      <c r="K58" s="3">
        <f t="shared" si="3"/>
        <v>5291.1</v>
      </c>
      <c r="L58" s="3">
        <v>5060</v>
      </c>
      <c r="M58" s="10" t="s">
        <v>40</v>
      </c>
      <c r="N58" s="8" t="s">
        <v>44</v>
      </c>
    </row>
    <row r="59" spans="1:14" ht="75" hidden="1" x14ac:dyDescent="0.25">
      <c r="A59" s="2" t="s">
        <v>14</v>
      </c>
      <c r="B59" s="1">
        <v>45006</v>
      </c>
      <c r="C59" s="2" t="str">
        <f t="shared" si="0"/>
        <v>March</v>
      </c>
      <c r="D59" s="2" t="str">
        <f t="shared" si="1"/>
        <v>3</v>
      </c>
      <c r="E59" s="2">
        <f t="shared" si="2"/>
        <v>2023</v>
      </c>
      <c r="F59" s="2" t="s">
        <v>18</v>
      </c>
      <c r="G59" s="2" t="s">
        <v>30</v>
      </c>
      <c r="H59" s="2" t="s">
        <v>16</v>
      </c>
      <c r="I59" s="2">
        <v>2</v>
      </c>
      <c r="J59" s="3">
        <v>289.88</v>
      </c>
      <c r="K59" s="3">
        <f t="shared" si="3"/>
        <v>579.76</v>
      </c>
      <c r="L59" s="3">
        <v>5060</v>
      </c>
      <c r="M59" s="10" t="s">
        <v>42</v>
      </c>
      <c r="N59" s="8" t="s">
        <v>44</v>
      </c>
    </row>
    <row r="60" spans="1:14" ht="409.5" hidden="1" x14ac:dyDescent="0.25">
      <c r="A60" s="2" t="s">
        <v>9</v>
      </c>
      <c r="B60" s="1">
        <v>45006</v>
      </c>
      <c r="C60" s="2" t="str">
        <f t="shared" si="0"/>
        <v>March</v>
      </c>
      <c r="D60" s="2" t="str">
        <f t="shared" si="1"/>
        <v>3</v>
      </c>
      <c r="E60" s="2">
        <f t="shared" si="2"/>
        <v>2023</v>
      </c>
      <c r="F60" s="2" t="s">
        <v>18</v>
      </c>
      <c r="G60" s="2" t="s">
        <v>31</v>
      </c>
      <c r="H60" s="2" t="s">
        <v>8</v>
      </c>
      <c r="I60" s="2">
        <v>7</v>
      </c>
      <c r="J60" s="3">
        <v>909.55</v>
      </c>
      <c r="K60" s="3">
        <f t="shared" si="3"/>
        <v>6366.8499999999995</v>
      </c>
      <c r="L60" s="3">
        <v>5060</v>
      </c>
      <c r="M60" s="10" t="s">
        <v>40</v>
      </c>
      <c r="N60" s="8" t="s">
        <v>44</v>
      </c>
    </row>
    <row r="61" spans="1:14" ht="409.5" hidden="1" x14ac:dyDescent="0.25">
      <c r="A61" s="2" t="s">
        <v>14</v>
      </c>
      <c r="B61" s="1">
        <v>45007</v>
      </c>
      <c r="C61" s="2" t="str">
        <f t="shared" si="0"/>
        <v>March</v>
      </c>
      <c r="D61" s="2" t="str">
        <f t="shared" si="1"/>
        <v>3</v>
      </c>
      <c r="E61" s="2">
        <f t="shared" si="2"/>
        <v>2023</v>
      </c>
      <c r="F61" s="2" t="s">
        <v>18</v>
      </c>
      <c r="G61" s="2" t="s">
        <v>30</v>
      </c>
      <c r="H61" s="2" t="s">
        <v>8</v>
      </c>
      <c r="I61" s="2">
        <v>4</v>
      </c>
      <c r="J61" s="3">
        <v>302.23</v>
      </c>
      <c r="K61" s="3">
        <f t="shared" si="3"/>
        <v>1208.92</v>
      </c>
      <c r="L61" s="3">
        <v>5060</v>
      </c>
      <c r="M61" s="10" t="s">
        <v>40</v>
      </c>
      <c r="N61" s="8" t="s">
        <v>44</v>
      </c>
    </row>
    <row r="62" spans="1:14" ht="75" x14ac:dyDescent="0.25">
      <c r="A62" s="2" t="s">
        <v>12</v>
      </c>
      <c r="B62" s="1">
        <v>45008</v>
      </c>
      <c r="C62" s="2" t="str">
        <f t="shared" si="0"/>
        <v>March</v>
      </c>
      <c r="D62" s="2" t="str">
        <f t="shared" si="1"/>
        <v>3</v>
      </c>
      <c r="E62" s="2">
        <f t="shared" si="2"/>
        <v>2023</v>
      </c>
      <c r="F62" s="2" t="s">
        <v>13</v>
      </c>
      <c r="G62" s="2" t="s">
        <v>20</v>
      </c>
      <c r="H62" s="2" t="s">
        <v>10</v>
      </c>
      <c r="I62" s="2">
        <v>5</v>
      </c>
      <c r="J62" s="3">
        <v>776.81</v>
      </c>
      <c r="K62" s="3">
        <f t="shared" si="3"/>
        <v>3884.0499999999997</v>
      </c>
      <c r="L62" s="3">
        <v>5060</v>
      </c>
      <c r="M62" s="9" t="s">
        <v>38</v>
      </c>
      <c r="N62" s="8" t="s">
        <v>46</v>
      </c>
    </row>
    <row r="63" spans="1:14" hidden="1" x14ac:dyDescent="0.25">
      <c r="A63" s="2" t="s">
        <v>17</v>
      </c>
      <c r="B63" s="1">
        <v>45008</v>
      </c>
      <c r="C63" s="2" t="str">
        <f t="shared" si="0"/>
        <v>March</v>
      </c>
      <c r="D63" s="2" t="str">
        <f t="shared" si="1"/>
        <v>3</v>
      </c>
      <c r="E63" s="2">
        <f t="shared" si="2"/>
        <v>2023</v>
      </c>
      <c r="F63" s="2" t="s">
        <v>13</v>
      </c>
      <c r="G63" s="2" t="s">
        <v>22</v>
      </c>
      <c r="H63" s="2" t="s">
        <v>8</v>
      </c>
      <c r="I63" s="2">
        <v>9</v>
      </c>
      <c r="J63" s="3">
        <v>852.42</v>
      </c>
      <c r="K63" s="3">
        <f t="shared" si="3"/>
        <v>7671.78</v>
      </c>
      <c r="L63" s="3">
        <v>5060</v>
      </c>
      <c r="M63" s="12" t="s">
        <v>40</v>
      </c>
      <c r="N63" s="8" t="s">
        <v>44</v>
      </c>
    </row>
    <row r="64" spans="1:14" ht="75" x14ac:dyDescent="0.25">
      <c r="A64" s="2" t="s">
        <v>12</v>
      </c>
      <c r="B64" s="1">
        <v>45011</v>
      </c>
      <c r="C64" s="2" t="str">
        <f t="shared" si="0"/>
        <v>March</v>
      </c>
      <c r="D64" s="2" t="str">
        <f t="shared" si="1"/>
        <v>3</v>
      </c>
      <c r="E64" s="2">
        <f t="shared" si="2"/>
        <v>2023</v>
      </c>
      <c r="F64" s="2" t="s">
        <v>13</v>
      </c>
      <c r="G64" s="2" t="s">
        <v>19</v>
      </c>
      <c r="H64" s="2" t="s">
        <v>10</v>
      </c>
      <c r="I64" s="2">
        <v>9</v>
      </c>
      <c r="J64" s="3">
        <v>695.68</v>
      </c>
      <c r="K64" s="3">
        <f t="shared" si="3"/>
        <v>6261.12</v>
      </c>
      <c r="L64" s="3">
        <v>5060</v>
      </c>
      <c r="M64" s="9" t="s">
        <v>38</v>
      </c>
      <c r="N64" s="8" t="s">
        <v>46</v>
      </c>
    </row>
    <row r="65" spans="1:14" ht="75" hidden="1" x14ac:dyDescent="0.25">
      <c r="A65" s="2" t="s">
        <v>9</v>
      </c>
      <c r="B65" s="1">
        <v>45011</v>
      </c>
      <c r="C65" s="2" t="str">
        <f t="shared" si="0"/>
        <v>March</v>
      </c>
      <c r="D65" s="2" t="str">
        <f t="shared" si="1"/>
        <v>3</v>
      </c>
      <c r="E65" s="2">
        <f t="shared" si="2"/>
        <v>2023</v>
      </c>
      <c r="F65" s="2" t="s">
        <v>18</v>
      </c>
      <c r="G65" s="2" t="s">
        <v>31</v>
      </c>
      <c r="H65" s="2" t="s">
        <v>11</v>
      </c>
      <c r="I65" s="2">
        <v>7</v>
      </c>
      <c r="J65" s="3">
        <v>544.94000000000005</v>
      </c>
      <c r="K65" s="3">
        <f t="shared" si="3"/>
        <v>3814.5800000000004</v>
      </c>
      <c r="L65" s="3">
        <v>5060</v>
      </c>
      <c r="M65" s="9" t="s">
        <v>41</v>
      </c>
      <c r="N65" s="8" t="s">
        <v>44</v>
      </c>
    </row>
    <row r="66" spans="1:14" hidden="1" x14ac:dyDescent="0.25">
      <c r="A66" s="2" t="s">
        <v>17</v>
      </c>
      <c r="B66" s="1">
        <v>45012</v>
      </c>
      <c r="C66" s="2" t="str">
        <f t="shared" ref="C66:C129" si="4">TEXT(B66,"mmmm")</f>
        <v>March</v>
      </c>
      <c r="D66" s="2" t="str">
        <f t="shared" ref="D66:D129" si="5">TEXT(B66,"m")</f>
        <v>3</v>
      </c>
      <c r="E66" s="2">
        <f t="shared" si="2"/>
        <v>2023</v>
      </c>
      <c r="F66" s="2" t="s">
        <v>13</v>
      </c>
      <c r="G66" s="2" t="s">
        <v>19</v>
      </c>
      <c r="H66" s="2" t="s">
        <v>8</v>
      </c>
      <c r="I66" s="2">
        <v>1</v>
      </c>
      <c r="J66" s="3">
        <v>512.46</v>
      </c>
      <c r="K66" s="3">
        <f t="shared" si="3"/>
        <v>512.46</v>
      </c>
      <c r="L66" s="3">
        <v>5060</v>
      </c>
      <c r="M66" s="12" t="s">
        <v>40</v>
      </c>
      <c r="N66" s="8" t="s">
        <v>44</v>
      </c>
    </row>
    <row r="67" spans="1:14" ht="75" hidden="1" x14ac:dyDescent="0.25">
      <c r="A67" s="2" t="s">
        <v>14</v>
      </c>
      <c r="B67" s="1">
        <v>45012</v>
      </c>
      <c r="C67" s="2" t="str">
        <f t="shared" si="4"/>
        <v>March</v>
      </c>
      <c r="D67" s="2" t="str">
        <f t="shared" si="5"/>
        <v>3</v>
      </c>
      <c r="E67" s="2">
        <f t="shared" ref="E67:E130" si="6">YEAR(B67)</f>
        <v>2023</v>
      </c>
      <c r="F67" s="2" t="s">
        <v>13</v>
      </c>
      <c r="G67" s="2" t="s">
        <v>21</v>
      </c>
      <c r="H67" s="2" t="s">
        <v>10</v>
      </c>
      <c r="I67" s="2">
        <v>2</v>
      </c>
      <c r="J67" s="3">
        <v>596.84</v>
      </c>
      <c r="K67" s="3">
        <f t="shared" ref="K67:K130" si="7">I67*J67</f>
        <v>1193.68</v>
      </c>
      <c r="L67" s="3">
        <v>5060</v>
      </c>
      <c r="M67" s="9" t="s">
        <v>38</v>
      </c>
      <c r="N67" s="8" t="s">
        <v>44</v>
      </c>
    </row>
    <row r="68" spans="1:14" ht="75" hidden="1" x14ac:dyDescent="0.25">
      <c r="A68" s="2" t="s">
        <v>9</v>
      </c>
      <c r="B68" s="1">
        <v>45014</v>
      </c>
      <c r="C68" s="2" t="str">
        <f t="shared" si="4"/>
        <v>March</v>
      </c>
      <c r="D68" s="2" t="str">
        <f t="shared" si="5"/>
        <v>3</v>
      </c>
      <c r="E68" s="2">
        <f t="shared" si="6"/>
        <v>2023</v>
      </c>
      <c r="F68" s="2" t="s">
        <v>18</v>
      </c>
      <c r="G68" s="2" t="s">
        <v>31</v>
      </c>
      <c r="H68" s="2" t="s">
        <v>10</v>
      </c>
      <c r="I68" s="2">
        <v>4</v>
      </c>
      <c r="J68" s="3">
        <v>560.05999999999995</v>
      </c>
      <c r="K68" s="3">
        <f t="shared" si="7"/>
        <v>2240.2399999999998</v>
      </c>
      <c r="L68" s="3">
        <v>5060</v>
      </c>
      <c r="M68" s="9" t="s">
        <v>38</v>
      </c>
      <c r="N68" s="8" t="s">
        <v>44</v>
      </c>
    </row>
    <row r="69" spans="1:14" ht="75" hidden="1" x14ac:dyDescent="0.25">
      <c r="A69" s="2" t="s">
        <v>9</v>
      </c>
      <c r="B69" s="1">
        <v>45015</v>
      </c>
      <c r="C69" s="2" t="str">
        <f t="shared" si="4"/>
        <v>March</v>
      </c>
      <c r="D69" s="2" t="str">
        <f t="shared" si="5"/>
        <v>3</v>
      </c>
      <c r="E69" s="2">
        <f t="shared" si="6"/>
        <v>2023</v>
      </c>
      <c r="F69" s="2" t="s">
        <v>13</v>
      </c>
      <c r="G69" s="2" t="s">
        <v>19</v>
      </c>
      <c r="H69" s="2" t="s">
        <v>11</v>
      </c>
      <c r="I69" s="2">
        <v>4</v>
      </c>
      <c r="J69" s="3">
        <v>121.3</v>
      </c>
      <c r="K69" s="3">
        <f t="shared" si="7"/>
        <v>485.2</v>
      </c>
      <c r="L69" s="3">
        <v>5060</v>
      </c>
      <c r="M69" s="9" t="s">
        <v>41</v>
      </c>
      <c r="N69" s="8" t="s">
        <v>44</v>
      </c>
    </row>
    <row r="70" spans="1:14" ht="409.5" hidden="1" x14ac:dyDescent="0.25">
      <c r="A70" s="2" t="s">
        <v>9</v>
      </c>
      <c r="B70" s="1">
        <v>45015</v>
      </c>
      <c r="C70" s="2" t="str">
        <f t="shared" si="4"/>
        <v>March</v>
      </c>
      <c r="D70" s="2" t="str">
        <f t="shared" si="5"/>
        <v>3</v>
      </c>
      <c r="E70" s="2">
        <f t="shared" si="6"/>
        <v>2023</v>
      </c>
      <c r="F70" s="2" t="s">
        <v>15</v>
      </c>
      <c r="G70" s="2" t="s">
        <v>29</v>
      </c>
      <c r="H70" s="2" t="s">
        <v>8</v>
      </c>
      <c r="I70" s="2">
        <v>1</v>
      </c>
      <c r="J70" s="3">
        <v>778.81</v>
      </c>
      <c r="K70" s="3">
        <f t="shared" si="7"/>
        <v>778.81</v>
      </c>
      <c r="L70" s="3">
        <v>5060</v>
      </c>
      <c r="M70" s="10" t="s">
        <v>40</v>
      </c>
      <c r="N70" s="8" t="s">
        <v>44</v>
      </c>
    </row>
    <row r="71" spans="1:14" ht="75" hidden="1" x14ac:dyDescent="0.25">
      <c r="A71" s="2" t="s">
        <v>14</v>
      </c>
      <c r="B71" s="1">
        <v>45015</v>
      </c>
      <c r="C71" s="2" t="str">
        <f t="shared" si="4"/>
        <v>March</v>
      </c>
      <c r="D71" s="2" t="str">
        <f t="shared" si="5"/>
        <v>3</v>
      </c>
      <c r="E71" s="2">
        <f t="shared" si="6"/>
        <v>2023</v>
      </c>
      <c r="F71" s="2" t="s">
        <v>18</v>
      </c>
      <c r="G71" s="2" t="s">
        <v>31</v>
      </c>
      <c r="H71" s="2" t="s">
        <v>16</v>
      </c>
      <c r="I71" s="2">
        <v>1</v>
      </c>
      <c r="J71" s="3">
        <v>203.81</v>
      </c>
      <c r="K71" s="3">
        <f t="shared" si="7"/>
        <v>203.81</v>
      </c>
      <c r="L71" s="3">
        <v>5060</v>
      </c>
      <c r="M71" s="10" t="s">
        <v>42</v>
      </c>
      <c r="N71" s="8" t="s">
        <v>44</v>
      </c>
    </row>
    <row r="72" spans="1:14" hidden="1" x14ac:dyDescent="0.25">
      <c r="A72" s="2" t="s">
        <v>17</v>
      </c>
      <c r="B72" s="1">
        <v>45016</v>
      </c>
      <c r="C72" s="2" t="str">
        <f t="shared" si="4"/>
        <v>March</v>
      </c>
      <c r="D72" s="2" t="str">
        <f t="shared" si="5"/>
        <v>3</v>
      </c>
      <c r="E72" s="2">
        <f t="shared" si="6"/>
        <v>2023</v>
      </c>
      <c r="F72" s="2" t="s">
        <v>18</v>
      </c>
      <c r="G72" s="2" t="s">
        <v>30</v>
      </c>
      <c r="H72" s="2" t="s">
        <v>10</v>
      </c>
      <c r="I72" s="2">
        <v>8</v>
      </c>
      <c r="J72" s="3">
        <v>877.45</v>
      </c>
      <c r="K72" s="3">
        <f t="shared" si="7"/>
        <v>7019.6</v>
      </c>
      <c r="L72" s="3">
        <v>5060</v>
      </c>
      <c r="M72" s="13" t="s">
        <v>38</v>
      </c>
      <c r="N72" s="8" t="s">
        <v>44</v>
      </c>
    </row>
    <row r="73" spans="1:14" ht="75" x14ac:dyDescent="0.25">
      <c r="A73" s="2" t="s">
        <v>12</v>
      </c>
      <c r="B73" s="1">
        <v>45019</v>
      </c>
      <c r="C73" s="2" t="str">
        <f t="shared" si="4"/>
        <v>April</v>
      </c>
      <c r="D73" s="2" t="str">
        <f t="shared" si="5"/>
        <v>4</v>
      </c>
      <c r="E73" s="2">
        <f t="shared" si="6"/>
        <v>2023</v>
      </c>
      <c r="F73" s="2" t="s">
        <v>7</v>
      </c>
      <c r="G73" s="2" t="s">
        <v>24</v>
      </c>
      <c r="H73" s="2" t="s">
        <v>10</v>
      </c>
      <c r="I73" s="2">
        <v>6</v>
      </c>
      <c r="J73" s="3">
        <v>701.99</v>
      </c>
      <c r="K73" s="3">
        <f t="shared" si="7"/>
        <v>4211.9400000000005</v>
      </c>
      <c r="L73" s="3">
        <v>5060</v>
      </c>
      <c r="M73" s="9" t="s">
        <v>38</v>
      </c>
      <c r="N73" s="8" t="s">
        <v>46</v>
      </c>
    </row>
    <row r="74" spans="1:14" ht="409.5" x14ac:dyDescent="0.25">
      <c r="A74" s="2" t="s">
        <v>12</v>
      </c>
      <c r="B74" s="1">
        <v>45019</v>
      </c>
      <c r="C74" s="2" t="str">
        <f t="shared" si="4"/>
        <v>April</v>
      </c>
      <c r="D74" s="2" t="str">
        <f t="shared" si="5"/>
        <v>4</v>
      </c>
      <c r="E74" s="2">
        <f t="shared" si="6"/>
        <v>2023</v>
      </c>
      <c r="F74" s="2" t="s">
        <v>7</v>
      </c>
      <c r="G74" s="2" t="s">
        <v>24</v>
      </c>
      <c r="H74" s="2" t="s">
        <v>8</v>
      </c>
      <c r="I74" s="2">
        <v>7</v>
      </c>
      <c r="J74" s="3">
        <v>222.13</v>
      </c>
      <c r="K74" s="3">
        <f t="shared" si="7"/>
        <v>1554.9099999999999</v>
      </c>
      <c r="L74" s="3">
        <v>5060</v>
      </c>
      <c r="M74" s="10" t="s">
        <v>40</v>
      </c>
      <c r="N74" s="8" t="s">
        <v>46</v>
      </c>
    </row>
    <row r="75" spans="1:14" ht="75" x14ac:dyDescent="0.25">
      <c r="A75" s="2" t="s">
        <v>12</v>
      </c>
      <c r="B75" s="1">
        <v>45025</v>
      </c>
      <c r="C75" s="2" t="str">
        <f t="shared" si="4"/>
        <v>April</v>
      </c>
      <c r="D75" s="2" t="str">
        <f t="shared" si="5"/>
        <v>4</v>
      </c>
      <c r="E75" s="2">
        <f t="shared" si="6"/>
        <v>2023</v>
      </c>
      <c r="F75" s="2" t="s">
        <v>13</v>
      </c>
      <c r="G75" s="2" t="s">
        <v>21</v>
      </c>
      <c r="H75" s="2" t="s">
        <v>11</v>
      </c>
      <c r="I75" s="2">
        <v>9</v>
      </c>
      <c r="J75" s="3">
        <v>477.57</v>
      </c>
      <c r="K75" s="3">
        <f t="shared" si="7"/>
        <v>4298.13</v>
      </c>
      <c r="L75" s="3">
        <v>5060</v>
      </c>
      <c r="M75" s="9" t="s">
        <v>41</v>
      </c>
      <c r="N75" s="8" t="s">
        <v>46</v>
      </c>
    </row>
    <row r="76" spans="1:14" ht="75" hidden="1" x14ac:dyDescent="0.25">
      <c r="A76" s="2" t="s">
        <v>9</v>
      </c>
      <c r="B76" s="1">
        <v>45025</v>
      </c>
      <c r="C76" s="2" t="str">
        <f t="shared" si="4"/>
        <v>April</v>
      </c>
      <c r="D76" s="2" t="str">
        <f t="shared" si="5"/>
        <v>4</v>
      </c>
      <c r="E76" s="2">
        <f t="shared" si="6"/>
        <v>2023</v>
      </c>
      <c r="F76" s="2" t="s">
        <v>13</v>
      </c>
      <c r="G76" s="2" t="s">
        <v>21</v>
      </c>
      <c r="H76" s="2" t="s">
        <v>16</v>
      </c>
      <c r="I76" s="2">
        <v>9</v>
      </c>
      <c r="J76" s="3">
        <v>648.07000000000005</v>
      </c>
      <c r="K76" s="3">
        <f t="shared" si="7"/>
        <v>5832.63</v>
      </c>
      <c r="L76" s="3">
        <v>5060</v>
      </c>
      <c r="M76" s="10" t="s">
        <v>42</v>
      </c>
      <c r="N76" s="8" t="s">
        <v>44</v>
      </c>
    </row>
    <row r="77" spans="1:14" ht="75" x14ac:dyDescent="0.25">
      <c r="A77" s="2" t="s">
        <v>12</v>
      </c>
      <c r="B77" s="1">
        <v>45025</v>
      </c>
      <c r="C77" s="2" t="str">
        <f t="shared" si="4"/>
        <v>April</v>
      </c>
      <c r="D77" s="2" t="str">
        <f t="shared" si="5"/>
        <v>4</v>
      </c>
      <c r="E77" s="2">
        <f t="shared" si="6"/>
        <v>2023</v>
      </c>
      <c r="F77" s="2" t="s">
        <v>18</v>
      </c>
      <c r="G77" s="2" t="s">
        <v>30</v>
      </c>
      <c r="H77" s="2" t="s">
        <v>16</v>
      </c>
      <c r="I77" s="2">
        <v>1</v>
      </c>
      <c r="J77" s="3">
        <v>183.07</v>
      </c>
      <c r="K77" s="3">
        <f t="shared" si="7"/>
        <v>183.07</v>
      </c>
      <c r="L77" s="3">
        <v>5060</v>
      </c>
      <c r="M77" s="10" t="s">
        <v>42</v>
      </c>
      <c r="N77" s="8" t="s">
        <v>46</v>
      </c>
    </row>
    <row r="78" spans="1:14" ht="75" hidden="1" x14ac:dyDescent="0.25">
      <c r="A78" s="2" t="s">
        <v>9</v>
      </c>
      <c r="B78" s="1">
        <v>45036</v>
      </c>
      <c r="C78" s="2" t="str">
        <f t="shared" si="4"/>
        <v>April</v>
      </c>
      <c r="D78" s="2" t="str">
        <f t="shared" si="5"/>
        <v>4</v>
      </c>
      <c r="E78" s="2">
        <f t="shared" si="6"/>
        <v>2023</v>
      </c>
      <c r="F78" s="2" t="s">
        <v>18</v>
      </c>
      <c r="G78" s="2" t="s">
        <v>31</v>
      </c>
      <c r="H78" s="2" t="s">
        <v>11</v>
      </c>
      <c r="I78" s="2">
        <v>8</v>
      </c>
      <c r="J78" s="3">
        <v>505.06</v>
      </c>
      <c r="K78" s="3">
        <f t="shared" si="7"/>
        <v>4040.48</v>
      </c>
      <c r="L78" s="3">
        <v>5060</v>
      </c>
      <c r="M78" s="9" t="s">
        <v>41</v>
      </c>
      <c r="N78" s="8" t="s">
        <v>44</v>
      </c>
    </row>
    <row r="79" spans="1:14" ht="75" x14ac:dyDescent="0.25">
      <c r="A79" s="2" t="s">
        <v>12</v>
      </c>
      <c r="B79" s="1">
        <v>45037</v>
      </c>
      <c r="C79" s="2" t="str">
        <f t="shared" si="4"/>
        <v>April</v>
      </c>
      <c r="D79" s="2" t="str">
        <f t="shared" si="5"/>
        <v>4</v>
      </c>
      <c r="E79" s="2">
        <f t="shared" si="6"/>
        <v>2023</v>
      </c>
      <c r="F79" s="2" t="s">
        <v>15</v>
      </c>
      <c r="G79" s="2" t="s">
        <v>28</v>
      </c>
      <c r="H79" s="2" t="s">
        <v>11</v>
      </c>
      <c r="I79" s="2">
        <v>7</v>
      </c>
      <c r="J79" s="3">
        <v>698.44</v>
      </c>
      <c r="K79" s="3">
        <f t="shared" si="7"/>
        <v>4889.08</v>
      </c>
      <c r="L79" s="3">
        <v>5060</v>
      </c>
      <c r="M79" s="9" t="s">
        <v>41</v>
      </c>
      <c r="N79" s="8" t="s">
        <v>46</v>
      </c>
    </row>
    <row r="80" spans="1:14" ht="75" hidden="1" x14ac:dyDescent="0.25">
      <c r="A80" s="2" t="s">
        <v>9</v>
      </c>
      <c r="B80" s="1">
        <v>45039</v>
      </c>
      <c r="C80" s="2" t="str">
        <f t="shared" si="4"/>
        <v>April</v>
      </c>
      <c r="D80" s="2" t="str">
        <f t="shared" si="5"/>
        <v>4</v>
      </c>
      <c r="E80" s="2">
        <f t="shared" si="6"/>
        <v>2023</v>
      </c>
      <c r="F80" s="2" t="s">
        <v>15</v>
      </c>
      <c r="G80" s="2" t="s">
        <v>29</v>
      </c>
      <c r="H80" s="2" t="s">
        <v>10</v>
      </c>
      <c r="I80" s="2">
        <v>5</v>
      </c>
      <c r="J80" s="3">
        <v>790.21</v>
      </c>
      <c r="K80" s="3">
        <f t="shared" si="7"/>
        <v>3951.05</v>
      </c>
      <c r="L80" s="3">
        <v>5060</v>
      </c>
      <c r="M80" s="9" t="s">
        <v>38</v>
      </c>
      <c r="N80" s="8" t="s">
        <v>44</v>
      </c>
    </row>
    <row r="81" spans="1:14" ht="409.5" hidden="1" x14ac:dyDescent="0.25">
      <c r="A81" s="2" t="s">
        <v>14</v>
      </c>
      <c r="B81" s="1">
        <v>45043</v>
      </c>
      <c r="C81" s="2" t="str">
        <f t="shared" si="4"/>
        <v>April</v>
      </c>
      <c r="D81" s="2" t="str">
        <f t="shared" si="5"/>
        <v>4</v>
      </c>
      <c r="E81" s="2">
        <f t="shared" si="6"/>
        <v>2023</v>
      </c>
      <c r="F81" s="2" t="s">
        <v>15</v>
      </c>
      <c r="G81" s="2" t="s">
        <v>26</v>
      </c>
      <c r="H81" s="2" t="s">
        <v>8</v>
      </c>
      <c r="I81" s="2">
        <v>1</v>
      </c>
      <c r="J81" s="3">
        <v>695.14</v>
      </c>
      <c r="K81" s="3">
        <f t="shared" si="7"/>
        <v>695.14</v>
      </c>
      <c r="L81" s="3">
        <v>5060</v>
      </c>
      <c r="M81" s="10" t="s">
        <v>40</v>
      </c>
      <c r="N81" s="8" t="s">
        <v>44</v>
      </c>
    </row>
    <row r="82" spans="1:14" ht="75" hidden="1" x14ac:dyDescent="0.25">
      <c r="A82" s="2" t="s">
        <v>14</v>
      </c>
      <c r="B82" s="1">
        <v>45043</v>
      </c>
      <c r="C82" s="2" t="str">
        <f t="shared" si="4"/>
        <v>April</v>
      </c>
      <c r="D82" s="2" t="str">
        <f t="shared" si="5"/>
        <v>4</v>
      </c>
      <c r="E82" s="2">
        <f t="shared" si="6"/>
        <v>2023</v>
      </c>
      <c r="F82" s="2" t="s">
        <v>18</v>
      </c>
      <c r="G82" s="2" t="s">
        <v>32</v>
      </c>
      <c r="H82" s="2" t="s">
        <v>10</v>
      </c>
      <c r="I82" s="2">
        <v>1</v>
      </c>
      <c r="J82" s="3">
        <v>948.47</v>
      </c>
      <c r="K82" s="3">
        <f t="shared" si="7"/>
        <v>948.47</v>
      </c>
      <c r="L82" s="3">
        <v>5060</v>
      </c>
      <c r="M82" s="9" t="s">
        <v>38</v>
      </c>
      <c r="N82" s="8" t="s">
        <v>44</v>
      </c>
    </row>
    <row r="83" spans="1:14" ht="409.5" hidden="1" x14ac:dyDescent="0.25">
      <c r="A83" s="2" t="s">
        <v>14</v>
      </c>
      <c r="B83" s="1">
        <v>45046</v>
      </c>
      <c r="C83" s="2" t="str">
        <f t="shared" si="4"/>
        <v>April</v>
      </c>
      <c r="D83" s="2" t="str">
        <f t="shared" si="5"/>
        <v>4</v>
      </c>
      <c r="E83" s="2">
        <f t="shared" si="6"/>
        <v>2023</v>
      </c>
      <c r="F83" s="2" t="s">
        <v>13</v>
      </c>
      <c r="G83" s="2" t="s">
        <v>19</v>
      </c>
      <c r="H83" s="2" t="s">
        <v>8</v>
      </c>
      <c r="I83" s="2">
        <v>3</v>
      </c>
      <c r="J83" s="3">
        <v>728.33</v>
      </c>
      <c r="K83" s="3">
        <f t="shared" si="7"/>
        <v>2184.9900000000002</v>
      </c>
      <c r="L83" s="3">
        <v>5060</v>
      </c>
      <c r="M83" s="10" t="s">
        <v>40</v>
      </c>
      <c r="N83" s="8" t="s">
        <v>44</v>
      </c>
    </row>
    <row r="84" spans="1:14" hidden="1" x14ac:dyDescent="0.25">
      <c r="A84" s="2" t="s">
        <v>17</v>
      </c>
      <c r="B84" s="1">
        <v>45078</v>
      </c>
      <c r="C84" s="2" t="str">
        <f t="shared" si="4"/>
        <v>June</v>
      </c>
      <c r="D84" s="2" t="str">
        <f t="shared" si="5"/>
        <v>6</v>
      </c>
      <c r="E84" s="2">
        <f t="shared" si="6"/>
        <v>2023</v>
      </c>
      <c r="F84" s="2" t="s">
        <v>18</v>
      </c>
      <c r="G84" s="2" t="s">
        <v>30</v>
      </c>
      <c r="H84" s="2" t="s">
        <v>16</v>
      </c>
      <c r="I84" s="2">
        <v>9</v>
      </c>
      <c r="J84" s="3">
        <v>874.7</v>
      </c>
      <c r="K84" s="3">
        <f t="shared" si="7"/>
        <v>7872.3</v>
      </c>
      <c r="L84" s="3">
        <v>5060</v>
      </c>
      <c r="M84" s="12" t="s">
        <v>42</v>
      </c>
      <c r="N84" s="8" t="s">
        <v>44</v>
      </c>
    </row>
    <row r="85" spans="1:14" hidden="1" x14ac:dyDescent="0.25">
      <c r="A85" s="2" t="s">
        <v>17</v>
      </c>
      <c r="B85" s="1">
        <v>45080</v>
      </c>
      <c r="C85" s="2" t="str">
        <f t="shared" si="4"/>
        <v>June</v>
      </c>
      <c r="D85" s="2" t="str">
        <f t="shared" si="5"/>
        <v>6</v>
      </c>
      <c r="E85" s="2">
        <f t="shared" si="6"/>
        <v>2023</v>
      </c>
      <c r="F85" s="2" t="s">
        <v>7</v>
      </c>
      <c r="G85" s="2" t="s">
        <v>24</v>
      </c>
      <c r="H85" s="2" t="s">
        <v>11</v>
      </c>
      <c r="I85" s="2">
        <v>5</v>
      </c>
      <c r="J85" s="3">
        <v>197.29</v>
      </c>
      <c r="K85" s="3">
        <f t="shared" si="7"/>
        <v>986.44999999999993</v>
      </c>
      <c r="L85" s="3">
        <v>5060</v>
      </c>
      <c r="M85" s="13" t="s">
        <v>41</v>
      </c>
      <c r="N85" s="8" t="s">
        <v>44</v>
      </c>
    </row>
    <row r="86" spans="1:14" ht="75" hidden="1" x14ac:dyDescent="0.25">
      <c r="A86" s="2" t="s">
        <v>14</v>
      </c>
      <c r="B86" s="1">
        <v>45080</v>
      </c>
      <c r="C86" s="2" t="str">
        <f t="shared" si="4"/>
        <v>June</v>
      </c>
      <c r="D86" s="2" t="str">
        <f t="shared" si="5"/>
        <v>6</v>
      </c>
      <c r="E86" s="2">
        <f t="shared" si="6"/>
        <v>2023</v>
      </c>
      <c r="F86" s="2" t="s">
        <v>15</v>
      </c>
      <c r="G86" s="2" t="s">
        <v>26</v>
      </c>
      <c r="H86" s="2" t="s">
        <v>11</v>
      </c>
      <c r="I86" s="2">
        <v>3</v>
      </c>
      <c r="J86" s="3">
        <v>516.03</v>
      </c>
      <c r="K86" s="3">
        <f t="shared" si="7"/>
        <v>1548.09</v>
      </c>
      <c r="L86" s="3">
        <v>5060</v>
      </c>
      <c r="M86" s="9" t="s">
        <v>41</v>
      </c>
      <c r="N86" s="8" t="s">
        <v>44</v>
      </c>
    </row>
    <row r="87" spans="1:14" ht="75" hidden="1" x14ac:dyDescent="0.25">
      <c r="A87" s="2" t="s">
        <v>14</v>
      </c>
      <c r="B87" s="1">
        <v>45080</v>
      </c>
      <c r="C87" s="2" t="str">
        <f t="shared" si="4"/>
        <v>June</v>
      </c>
      <c r="D87" s="2" t="str">
        <f t="shared" si="5"/>
        <v>6</v>
      </c>
      <c r="E87" s="2">
        <f t="shared" si="6"/>
        <v>2023</v>
      </c>
      <c r="F87" s="2" t="s">
        <v>15</v>
      </c>
      <c r="G87" s="2" t="s">
        <v>27</v>
      </c>
      <c r="H87" s="2" t="s">
        <v>16</v>
      </c>
      <c r="I87" s="2">
        <v>4</v>
      </c>
      <c r="J87" s="3">
        <v>718.75</v>
      </c>
      <c r="K87" s="3">
        <f t="shared" si="7"/>
        <v>2875</v>
      </c>
      <c r="L87" s="3">
        <v>5060</v>
      </c>
      <c r="M87" s="10" t="s">
        <v>42</v>
      </c>
      <c r="N87" s="8" t="s">
        <v>44</v>
      </c>
    </row>
    <row r="88" spans="1:14" ht="75" hidden="1" x14ac:dyDescent="0.25">
      <c r="A88" s="2" t="s">
        <v>9</v>
      </c>
      <c r="B88" s="1">
        <v>45081</v>
      </c>
      <c r="C88" s="2" t="str">
        <f t="shared" si="4"/>
        <v>June</v>
      </c>
      <c r="D88" s="2" t="str">
        <f t="shared" si="5"/>
        <v>6</v>
      </c>
      <c r="E88" s="2">
        <f t="shared" si="6"/>
        <v>2023</v>
      </c>
      <c r="F88" s="2" t="s">
        <v>7</v>
      </c>
      <c r="G88" s="2" t="s">
        <v>23</v>
      </c>
      <c r="H88" s="2" t="s">
        <v>16</v>
      </c>
      <c r="I88" s="2">
        <v>2</v>
      </c>
      <c r="J88" s="3">
        <v>945.04</v>
      </c>
      <c r="K88" s="3">
        <f t="shared" si="7"/>
        <v>1890.08</v>
      </c>
      <c r="L88" s="3">
        <v>5060</v>
      </c>
      <c r="M88" s="10" t="s">
        <v>42</v>
      </c>
      <c r="N88" s="8" t="s">
        <v>44</v>
      </c>
    </row>
    <row r="89" spans="1:14" ht="75" hidden="1" x14ac:dyDescent="0.25">
      <c r="A89" s="2" t="s">
        <v>9</v>
      </c>
      <c r="B89" s="1">
        <v>45084</v>
      </c>
      <c r="C89" s="2" t="str">
        <f t="shared" si="4"/>
        <v>June</v>
      </c>
      <c r="D89" s="2" t="str">
        <f t="shared" si="5"/>
        <v>6</v>
      </c>
      <c r="E89" s="2">
        <f t="shared" si="6"/>
        <v>2023</v>
      </c>
      <c r="F89" s="2" t="s">
        <v>15</v>
      </c>
      <c r="G89" s="2" t="s">
        <v>28</v>
      </c>
      <c r="H89" s="2" t="s">
        <v>11</v>
      </c>
      <c r="I89" s="2">
        <v>3</v>
      </c>
      <c r="J89" s="3">
        <v>978.59</v>
      </c>
      <c r="K89" s="3">
        <f t="shared" si="7"/>
        <v>2935.77</v>
      </c>
      <c r="L89" s="3">
        <v>5060</v>
      </c>
      <c r="M89" s="9" t="s">
        <v>41</v>
      </c>
      <c r="N89" s="8" t="s">
        <v>44</v>
      </c>
    </row>
    <row r="90" spans="1:14" ht="75" x14ac:dyDescent="0.25">
      <c r="A90" s="2" t="s">
        <v>12</v>
      </c>
      <c r="B90" s="1">
        <v>45086</v>
      </c>
      <c r="C90" s="2" t="str">
        <f t="shared" si="4"/>
        <v>June</v>
      </c>
      <c r="D90" s="2" t="str">
        <f t="shared" si="5"/>
        <v>6</v>
      </c>
      <c r="E90" s="2">
        <f t="shared" si="6"/>
        <v>2023</v>
      </c>
      <c r="F90" s="2" t="s">
        <v>15</v>
      </c>
      <c r="G90" s="2" t="s">
        <v>26</v>
      </c>
      <c r="H90" s="2" t="s">
        <v>10</v>
      </c>
      <c r="I90" s="2">
        <v>10</v>
      </c>
      <c r="J90" s="3">
        <v>157.16999999999999</v>
      </c>
      <c r="K90" s="3">
        <f t="shared" si="7"/>
        <v>1571.6999999999998</v>
      </c>
      <c r="L90" s="3">
        <v>5060</v>
      </c>
      <c r="M90" s="9" t="s">
        <v>38</v>
      </c>
      <c r="N90" s="8" t="s">
        <v>46</v>
      </c>
    </row>
    <row r="91" spans="1:14" hidden="1" x14ac:dyDescent="0.25">
      <c r="A91" s="2" t="s">
        <v>17</v>
      </c>
      <c r="B91" s="1">
        <v>45089</v>
      </c>
      <c r="C91" s="2" t="str">
        <f t="shared" si="4"/>
        <v>June</v>
      </c>
      <c r="D91" s="2" t="str">
        <f t="shared" si="5"/>
        <v>6</v>
      </c>
      <c r="E91" s="2">
        <f t="shared" si="6"/>
        <v>2023</v>
      </c>
      <c r="F91" s="2" t="s">
        <v>13</v>
      </c>
      <c r="G91" s="2" t="s">
        <v>20</v>
      </c>
      <c r="H91" s="2" t="s">
        <v>10</v>
      </c>
      <c r="I91" s="2">
        <v>4</v>
      </c>
      <c r="J91" s="3">
        <v>347.14</v>
      </c>
      <c r="K91" s="3">
        <f t="shared" si="7"/>
        <v>1388.56</v>
      </c>
      <c r="L91" s="3">
        <v>5060</v>
      </c>
      <c r="M91" s="13" t="s">
        <v>38</v>
      </c>
      <c r="N91" s="8" t="s">
        <v>44</v>
      </c>
    </row>
    <row r="92" spans="1:14" ht="409.5" hidden="1" x14ac:dyDescent="0.25">
      <c r="A92" s="2" t="s">
        <v>9</v>
      </c>
      <c r="B92" s="1">
        <v>45089</v>
      </c>
      <c r="C92" s="2" t="str">
        <f t="shared" si="4"/>
        <v>June</v>
      </c>
      <c r="D92" s="2" t="str">
        <f t="shared" si="5"/>
        <v>6</v>
      </c>
      <c r="E92" s="2">
        <f t="shared" si="6"/>
        <v>2023</v>
      </c>
      <c r="F92" s="2" t="s">
        <v>13</v>
      </c>
      <c r="G92" s="2" t="s">
        <v>20</v>
      </c>
      <c r="H92" s="2" t="s">
        <v>8</v>
      </c>
      <c r="I92" s="2">
        <v>5</v>
      </c>
      <c r="J92" s="3">
        <v>320.39999999999998</v>
      </c>
      <c r="K92" s="3">
        <f t="shared" si="7"/>
        <v>1602</v>
      </c>
      <c r="L92" s="3">
        <v>5060</v>
      </c>
      <c r="M92" s="10" t="s">
        <v>40</v>
      </c>
      <c r="N92" s="8" t="s">
        <v>44</v>
      </c>
    </row>
    <row r="93" spans="1:14" hidden="1" x14ac:dyDescent="0.25">
      <c r="A93" s="2" t="s">
        <v>17</v>
      </c>
      <c r="B93" s="1">
        <v>45089</v>
      </c>
      <c r="C93" s="2" t="str">
        <f t="shared" si="4"/>
        <v>June</v>
      </c>
      <c r="D93" s="2" t="str">
        <f t="shared" si="5"/>
        <v>6</v>
      </c>
      <c r="E93" s="2">
        <f t="shared" si="6"/>
        <v>2023</v>
      </c>
      <c r="F93" s="2" t="s">
        <v>15</v>
      </c>
      <c r="G93" s="2" t="s">
        <v>26</v>
      </c>
      <c r="H93" s="2" t="s">
        <v>16</v>
      </c>
      <c r="I93" s="2">
        <v>1</v>
      </c>
      <c r="J93" s="3">
        <v>306.14</v>
      </c>
      <c r="K93" s="3">
        <f t="shared" si="7"/>
        <v>306.14</v>
      </c>
      <c r="L93" s="3">
        <v>5060</v>
      </c>
      <c r="M93" s="12" t="s">
        <v>42</v>
      </c>
      <c r="N93" s="8" t="s">
        <v>44</v>
      </c>
    </row>
    <row r="94" spans="1:14" ht="75" hidden="1" x14ac:dyDescent="0.25">
      <c r="A94" s="2" t="s">
        <v>14</v>
      </c>
      <c r="B94" s="1">
        <v>45094</v>
      </c>
      <c r="C94" s="2" t="str">
        <f t="shared" si="4"/>
        <v>June</v>
      </c>
      <c r="D94" s="2" t="str">
        <f t="shared" si="5"/>
        <v>6</v>
      </c>
      <c r="E94" s="2">
        <f t="shared" si="6"/>
        <v>2023</v>
      </c>
      <c r="F94" s="2" t="s">
        <v>7</v>
      </c>
      <c r="G94" s="2" t="s">
        <v>23</v>
      </c>
      <c r="H94" s="2" t="s">
        <v>16</v>
      </c>
      <c r="I94" s="2">
        <v>9</v>
      </c>
      <c r="J94" s="3">
        <v>697.47</v>
      </c>
      <c r="K94" s="3">
        <f t="shared" si="7"/>
        <v>6277.2300000000005</v>
      </c>
      <c r="L94" s="3">
        <v>5060</v>
      </c>
      <c r="M94" s="10" t="s">
        <v>42</v>
      </c>
      <c r="N94" s="8" t="s">
        <v>44</v>
      </c>
    </row>
    <row r="95" spans="1:14" ht="75" x14ac:dyDescent="0.25">
      <c r="A95" s="2" t="s">
        <v>12</v>
      </c>
      <c r="B95" s="1">
        <v>45094</v>
      </c>
      <c r="C95" s="2" t="str">
        <f t="shared" si="4"/>
        <v>June</v>
      </c>
      <c r="D95" s="2" t="str">
        <f t="shared" si="5"/>
        <v>6</v>
      </c>
      <c r="E95" s="2">
        <f t="shared" si="6"/>
        <v>2023</v>
      </c>
      <c r="F95" s="2" t="s">
        <v>18</v>
      </c>
      <c r="G95" s="2" t="s">
        <v>30</v>
      </c>
      <c r="H95" s="2" t="s">
        <v>11</v>
      </c>
      <c r="I95" s="2">
        <v>5</v>
      </c>
      <c r="J95" s="3">
        <v>574.91</v>
      </c>
      <c r="K95" s="3">
        <f t="shared" si="7"/>
        <v>2874.5499999999997</v>
      </c>
      <c r="L95" s="3">
        <v>5060</v>
      </c>
      <c r="M95" s="9" t="s">
        <v>41</v>
      </c>
      <c r="N95" s="8" t="s">
        <v>46</v>
      </c>
    </row>
    <row r="96" spans="1:14" ht="75" x14ac:dyDescent="0.25">
      <c r="A96" s="2" t="s">
        <v>12</v>
      </c>
      <c r="B96" s="1">
        <v>45096</v>
      </c>
      <c r="C96" s="2" t="str">
        <f t="shared" si="4"/>
        <v>June</v>
      </c>
      <c r="D96" s="2" t="str">
        <f t="shared" si="5"/>
        <v>6</v>
      </c>
      <c r="E96" s="2">
        <f t="shared" si="6"/>
        <v>2023</v>
      </c>
      <c r="F96" s="2" t="s">
        <v>13</v>
      </c>
      <c r="G96" s="2" t="s">
        <v>20</v>
      </c>
      <c r="H96" s="2" t="s">
        <v>10</v>
      </c>
      <c r="I96" s="2">
        <v>10</v>
      </c>
      <c r="J96" s="3">
        <v>833.51</v>
      </c>
      <c r="K96" s="3">
        <f t="shared" si="7"/>
        <v>8335.1</v>
      </c>
      <c r="L96" s="3">
        <v>5060</v>
      </c>
      <c r="M96" s="9" t="s">
        <v>38</v>
      </c>
      <c r="N96" s="8" t="s">
        <v>46</v>
      </c>
    </row>
    <row r="97" spans="1:14" hidden="1" x14ac:dyDescent="0.25">
      <c r="A97" s="2" t="s">
        <v>17</v>
      </c>
      <c r="B97" s="1">
        <v>45097</v>
      </c>
      <c r="C97" s="2" t="str">
        <f t="shared" si="4"/>
        <v>June</v>
      </c>
      <c r="D97" s="2" t="str">
        <f t="shared" si="5"/>
        <v>6</v>
      </c>
      <c r="E97" s="2">
        <f t="shared" si="6"/>
        <v>2023</v>
      </c>
      <c r="F97" s="2" t="s">
        <v>15</v>
      </c>
      <c r="G97" s="2" t="s">
        <v>28</v>
      </c>
      <c r="H97" s="2" t="s">
        <v>16</v>
      </c>
      <c r="I97" s="2">
        <v>3</v>
      </c>
      <c r="J97" s="3">
        <v>808.64</v>
      </c>
      <c r="K97" s="3">
        <f t="shared" si="7"/>
        <v>2425.92</v>
      </c>
      <c r="L97" s="3">
        <v>5060</v>
      </c>
      <c r="M97" s="12" t="s">
        <v>42</v>
      </c>
      <c r="N97" s="8" t="s">
        <v>44</v>
      </c>
    </row>
    <row r="98" spans="1:14" hidden="1" x14ac:dyDescent="0.25">
      <c r="A98" s="2" t="s">
        <v>17</v>
      </c>
      <c r="B98" s="1">
        <v>45098</v>
      </c>
      <c r="C98" s="2" t="str">
        <f t="shared" si="4"/>
        <v>June</v>
      </c>
      <c r="D98" s="2" t="str">
        <f t="shared" si="5"/>
        <v>6</v>
      </c>
      <c r="E98" s="2">
        <f t="shared" si="6"/>
        <v>2023</v>
      </c>
      <c r="F98" s="2" t="s">
        <v>13</v>
      </c>
      <c r="G98" s="2" t="s">
        <v>22</v>
      </c>
      <c r="H98" s="2" t="s">
        <v>8</v>
      </c>
      <c r="I98" s="2">
        <v>7</v>
      </c>
      <c r="J98" s="3">
        <v>755.39</v>
      </c>
      <c r="K98" s="3">
        <f t="shared" si="7"/>
        <v>5287.73</v>
      </c>
      <c r="L98" s="3">
        <v>5060</v>
      </c>
      <c r="M98" s="12" t="s">
        <v>40</v>
      </c>
      <c r="N98" s="8" t="s">
        <v>44</v>
      </c>
    </row>
    <row r="99" spans="1:14" hidden="1" x14ac:dyDescent="0.25">
      <c r="A99" s="2" t="s">
        <v>17</v>
      </c>
      <c r="B99" s="1">
        <v>45099</v>
      </c>
      <c r="C99" s="2" t="str">
        <f t="shared" si="4"/>
        <v>June</v>
      </c>
      <c r="D99" s="2" t="str">
        <f t="shared" si="5"/>
        <v>6</v>
      </c>
      <c r="E99" s="2">
        <f t="shared" si="6"/>
        <v>2023</v>
      </c>
      <c r="F99" s="2" t="s">
        <v>15</v>
      </c>
      <c r="G99" s="2" t="s">
        <v>28</v>
      </c>
      <c r="H99" s="2" t="s">
        <v>16</v>
      </c>
      <c r="I99" s="2">
        <v>7</v>
      </c>
      <c r="J99" s="3">
        <v>593.14</v>
      </c>
      <c r="K99" s="3">
        <f t="shared" si="7"/>
        <v>4151.9799999999996</v>
      </c>
      <c r="L99" s="3">
        <v>5060</v>
      </c>
      <c r="M99" s="12" t="s">
        <v>42</v>
      </c>
      <c r="N99" s="8" t="s">
        <v>44</v>
      </c>
    </row>
    <row r="100" spans="1:14" ht="75" x14ac:dyDescent="0.25">
      <c r="A100" s="2" t="s">
        <v>12</v>
      </c>
      <c r="B100" s="1">
        <v>45100</v>
      </c>
      <c r="C100" s="2" t="str">
        <f t="shared" si="4"/>
        <v>June</v>
      </c>
      <c r="D100" s="2" t="str">
        <f t="shared" si="5"/>
        <v>6</v>
      </c>
      <c r="E100" s="2">
        <f t="shared" si="6"/>
        <v>2023</v>
      </c>
      <c r="F100" s="2" t="s">
        <v>13</v>
      </c>
      <c r="G100" s="2" t="s">
        <v>21</v>
      </c>
      <c r="H100" s="2" t="s">
        <v>16</v>
      </c>
      <c r="I100" s="2">
        <v>6</v>
      </c>
      <c r="J100" s="3">
        <v>200.4</v>
      </c>
      <c r="K100" s="3">
        <f t="shared" si="7"/>
        <v>1202.4000000000001</v>
      </c>
      <c r="L100" s="3">
        <v>5060</v>
      </c>
      <c r="M100" s="10" t="s">
        <v>42</v>
      </c>
      <c r="N100" s="8" t="s">
        <v>46</v>
      </c>
    </row>
    <row r="101" spans="1:14" ht="409.5" hidden="1" x14ac:dyDescent="0.25">
      <c r="A101" s="2" t="s">
        <v>9</v>
      </c>
      <c r="B101" s="1">
        <v>45101</v>
      </c>
      <c r="C101" s="2" t="str">
        <f t="shared" si="4"/>
        <v>June</v>
      </c>
      <c r="D101" s="2" t="str">
        <f t="shared" si="5"/>
        <v>6</v>
      </c>
      <c r="E101" s="2">
        <f t="shared" si="6"/>
        <v>2023</v>
      </c>
      <c r="F101" s="2" t="s">
        <v>15</v>
      </c>
      <c r="G101" s="2" t="s">
        <v>27</v>
      </c>
      <c r="H101" s="2" t="s">
        <v>8</v>
      </c>
      <c r="I101" s="2">
        <v>6</v>
      </c>
      <c r="J101" s="3">
        <v>624.26</v>
      </c>
      <c r="K101" s="3">
        <f t="shared" si="7"/>
        <v>3745.56</v>
      </c>
      <c r="L101" s="3">
        <v>5060</v>
      </c>
      <c r="M101" s="10" t="s">
        <v>40</v>
      </c>
      <c r="N101" s="8" t="s">
        <v>44</v>
      </c>
    </row>
    <row r="102" spans="1:14" ht="75" hidden="1" x14ac:dyDescent="0.25">
      <c r="A102" s="2" t="s">
        <v>9</v>
      </c>
      <c r="B102" s="1">
        <v>45111</v>
      </c>
      <c r="C102" s="2" t="str">
        <f t="shared" si="4"/>
        <v>July</v>
      </c>
      <c r="D102" s="2" t="str">
        <f t="shared" si="5"/>
        <v>7</v>
      </c>
      <c r="E102" s="2">
        <f t="shared" si="6"/>
        <v>2023</v>
      </c>
      <c r="F102" s="2" t="s">
        <v>15</v>
      </c>
      <c r="G102" s="2" t="s">
        <v>28</v>
      </c>
      <c r="H102" s="2" t="s">
        <v>10</v>
      </c>
      <c r="I102" s="2">
        <v>1</v>
      </c>
      <c r="J102" s="3">
        <v>774.12</v>
      </c>
      <c r="K102" s="3">
        <f t="shared" si="7"/>
        <v>774.12</v>
      </c>
      <c r="L102" s="3">
        <v>5060</v>
      </c>
      <c r="M102" s="9" t="s">
        <v>38</v>
      </c>
      <c r="N102" s="8" t="s">
        <v>44</v>
      </c>
    </row>
    <row r="103" spans="1:14" hidden="1" x14ac:dyDescent="0.25">
      <c r="A103" s="2" t="s">
        <v>17</v>
      </c>
      <c r="B103" s="1">
        <v>45130</v>
      </c>
      <c r="C103" s="2" t="str">
        <f t="shared" si="4"/>
        <v>July</v>
      </c>
      <c r="D103" s="2" t="str">
        <f t="shared" si="5"/>
        <v>7</v>
      </c>
      <c r="E103" s="2">
        <f t="shared" si="6"/>
        <v>2023</v>
      </c>
      <c r="F103" s="2" t="s">
        <v>7</v>
      </c>
      <c r="G103" s="2" t="s">
        <v>24</v>
      </c>
      <c r="H103" s="2" t="s">
        <v>10</v>
      </c>
      <c r="I103" s="2">
        <v>5</v>
      </c>
      <c r="J103" s="3">
        <v>776.81</v>
      </c>
      <c r="K103" s="3">
        <f t="shared" si="7"/>
        <v>3884.0499999999997</v>
      </c>
      <c r="L103" s="3">
        <v>5060</v>
      </c>
      <c r="M103" s="13" t="s">
        <v>38</v>
      </c>
      <c r="N103" s="8" t="s">
        <v>44</v>
      </c>
    </row>
    <row r="104" spans="1:14" hidden="1" x14ac:dyDescent="0.25">
      <c r="A104" s="2" t="s">
        <v>17</v>
      </c>
      <c r="B104" s="1">
        <v>45137</v>
      </c>
      <c r="C104" s="2" t="str">
        <f t="shared" si="4"/>
        <v>July</v>
      </c>
      <c r="D104" s="2" t="str">
        <f t="shared" si="5"/>
        <v>7</v>
      </c>
      <c r="E104" s="2">
        <f t="shared" si="6"/>
        <v>2023</v>
      </c>
      <c r="F104" s="2" t="s">
        <v>7</v>
      </c>
      <c r="G104" s="2" t="s">
        <v>24</v>
      </c>
      <c r="H104" s="2" t="s">
        <v>8</v>
      </c>
      <c r="I104" s="2">
        <v>1</v>
      </c>
      <c r="J104" s="3">
        <v>778.81</v>
      </c>
      <c r="K104" s="3">
        <f t="shared" si="7"/>
        <v>778.81</v>
      </c>
      <c r="L104" s="3">
        <v>5060</v>
      </c>
      <c r="M104" s="12" t="s">
        <v>40</v>
      </c>
      <c r="N104" s="8" t="s">
        <v>44</v>
      </c>
    </row>
    <row r="105" spans="1:14" ht="75" hidden="1" x14ac:dyDescent="0.25">
      <c r="A105" s="2" t="s">
        <v>9</v>
      </c>
      <c r="B105" s="1">
        <v>45159</v>
      </c>
      <c r="C105" s="2" t="str">
        <f t="shared" si="4"/>
        <v>August</v>
      </c>
      <c r="D105" s="2" t="str">
        <f t="shared" si="5"/>
        <v>8</v>
      </c>
      <c r="E105" s="2">
        <f t="shared" si="6"/>
        <v>2023</v>
      </c>
      <c r="F105" s="2" t="s">
        <v>15</v>
      </c>
      <c r="G105" s="2" t="s">
        <v>28</v>
      </c>
      <c r="H105" s="2" t="s">
        <v>11</v>
      </c>
      <c r="I105" s="2">
        <v>4</v>
      </c>
      <c r="J105" s="3">
        <v>213.6</v>
      </c>
      <c r="K105" s="3">
        <f t="shared" si="7"/>
        <v>854.4</v>
      </c>
      <c r="L105" s="3">
        <v>5060</v>
      </c>
      <c r="M105" s="9" t="s">
        <v>41</v>
      </c>
      <c r="N105" s="8" t="s">
        <v>44</v>
      </c>
    </row>
    <row r="106" spans="1:14" hidden="1" x14ac:dyDescent="0.25">
      <c r="A106" s="2" t="s">
        <v>17</v>
      </c>
      <c r="B106" s="1">
        <v>45161</v>
      </c>
      <c r="C106" s="2" t="str">
        <f t="shared" si="4"/>
        <v>August</v>
      </c>
      <c r="D106" s="2" t="str">
        <f t="shared" si="5"/>
        <v>8</v>
      </c>
      <c r="E106" s="2">
        <f t="shared" si="6"/>
        <v>2023</v>
      </c>
      <c r="F106" s="2" t="s">
        <v>7</v>
      </c>
      <c r="G106" s="2" t="s">
        <v>24</v>
      </c>
      <c r="H106" s="2" t="s">
        <v>10</v>
      </c>
      <c r="I106" s="2">
        <v>5</v>
      </c>
      <c r="J106" s="3">
        <v>790.21</v>
      </c>
      <c r="K106" s="3">
        <f t="shared" si="7"/>
        <v>3951.05</v>
      </c>
      <c r="L106" s="3">
        <v>5060</v>
      </c>
      <c r="M106" s="13" t="s">
        <v>38</v>
      </c>
      <c r="N106" s="8" t="s">
        <v>44</v>
      </c>
    </row>
    <row r="107" spans="1:14" ht="75" hidden="1" x14ac:dyDescent="0.25">
      <c r="A107" s="2" t="s">
        <v>9</v>
      </c>
      <c r="B107" s="1">
        <v>45172</v>
      </c>
      <c r="C107" s="2" t="str">
        <f t="shared" si="4"/>
        <v>September</v>
      </c>
      <c r="D107" s="2" t="str">
        <f t="shared" si="5"/>
        <v>9</v>
      </c>
      <c r="E107" s="2">
        <f t="shared" si="6"/>
        <v>2023</v>
      </c>
      <c r="F107" s="2" t="s">
        <v>18</v>
      </c>
      <c r="G107" s="2" t="s">
        <v>31</v>
      </c>
      <c r="H107" s="2" t="s">
        <v>11</v>
      </c>
      <c r="I107" s="2">
        <v>5</v>
      </c>
      <c r="J107" s="3">
        <v>197.29</v>
      </c>
      <c r="K107" s="3">
        <f t="shared" si="7"/>
        <v>986.44999999999993</v>
      </c>
      <c r="L107" s="3">
        <v>5060</v>
      </c>
      <c r="M107" s="9" t="s">
        <v>41</v>
      </c>
      <c r="N107" s="8" t="s">
        <v>44</v>
      </c>
    </row>
    <row r="108" spans="1:14" ht="75" hidden="1" x14ac:dyDescent="0.25">
      <c r="A108" s="2" t="s">
        <v>14</v>
      </c>
      <c r="B108" s="1">
        <v>45189</v>
      </c>
      <c r="C108" s="2" t="str">
        <f t="shared" si="4"/>
        <v>September</v>
      </c>
      <c r="D108" s="2" t="str">
        <f t="shared" si="5"/>
        <v>9</v>
      </c>
      <c r="E108" s="2">
        <f t="shared" si="6"/>
        <v>2023</v>
      </c>
      <c r="F108" s="2" t="s">
        <v>13</v>
      </c>
      <c r="G108" s="2" t="s">
        <v>20</v>
      </c>
      <c r="H108" s="2" t="s">
        <v>10</v>
      </c>
      <c r="I108" s="2">
        <v>4</v>
      </c>
      <c r="J108" s="3">
        <v>168.4</v>
      </c>
      <c r="K108" s="3">
        <f t="shared" si="7"/>
        <v>673.6</v>
      </c>
      <c r="L108" s="3">
        <v>5060</v>
      </c>
      <c r="M108" s="9" t="s">
        <v>38</v>
      </c>
      <c r="N108" s="8" t="s">
        <v>44</v>
      </c>
    </row>
    <row r="109" spans="1:14" hidden="1" x14ac:dyDescent="0.25">
      <c r="A109" s="2" t="s">
        <v>17</v>
      </c>
      <c r="B109" s="1">
        <v>45196</v>
      </c>
      <c r="C109" s="2" t="str">
        <f t="shared" si="4"/>
        <v>September</v>
      </c>
      <c r="D109" s="2" t="str">
        <f t="shared" si="5"/>
        <v>9</v>
      </c>
      <c r="E109" s="2">
        <f t="shared" si="6"/>
        <v>2023</v>
      </c>
      <c r="F109" s="2" t="s">
        <v>7</v>
      </c>
      <c r="G109" s="2" t="s">
        <v>25</v>
      </c>
      <c r="H109" s="2" t="s">
        <v>8</v>
      </c>
      <c r="I109" s="2">
        <v>10</v>
      </c>
      <c r="J109" s="3">
        <v>804.37</v>
      </c>
      <c r="K109" s="3">
        <f t="shared" si="7"/>
        <v>8043.7</v>
      </c>
      <c r="L109" s="3">
        <v>5060</v>
      </c>
      <c r="M109" s="12" t="s">
        <v>40</v>
      </c>
      <c r="N109" s="8" t="s">
        <v>44</v>
      </c>
    </row>
    <row r="110" spans="1:14" hidden="1" x14ac:dyDescent="0.25">
      <c r="A110" s="2" t="s">
        <v>17</v>
      </c>
      <c r="B110" s="1">
        <v>45202</v>
      </c>
      <c r="C110" s="2" t="str">
        <f t="shared" si="4"/>
        <v>October</v>
      </c>
      <c r="D110" s="2" t="str">
        <f t="shared" si="5"/>
        <v>10</v>
      </c>
      <c r="E110" s="2">
        <f t="shared" si="6"/>
        <v>2023</v>
      </c>
      <c r="F110" s="2" t="s">
        <v>18</v>
      </c>
      <c r="G110" s="2" t="s">
        <v>31</v>
      </c>
      <c r="H110" s="2" t="s">
        <v>11</v>
      </c>
      <c r="I110" s="2">
        <v>25</v>
      </c>
      <c r="J110" s="3">
        <v>213.6</v>
      </c>
      <c r="K110" s="3">
        <f t="shared" si="7"/>
        <v>5340</v>
      </c>
      <c r="L110" s="3">
        <v>5060</v>
      </c>
      <c r="M110" s="13" t="s">
        <v>41</v>
      </c>
      <c r="N110" s="8" t="s">
        <v>44</v>
      </c>
    </row>
    <row r="111" spans="1:14" ht="409.5" hidden="1" x14ac:dyDescent="0.25">
      <c r="A111" s="2" t="s">
        <v>9</v>
      </c>
      <c r="B111" s="1">
        <v>45203</v>
      </c>
      <c r="C111" s="2" t="str">
        <f t="shared" si="4"/>
        <v>October</v>
      </c>
      <c r="D111" s="2" t="str">
        <f t="shared" si="5"/>
        <v>10</v>
      </c>
      <c r="E111" s="2">
        <f t="shared" si="6"/>
        <v>2023</v>
      </c>
      <c r="F111" s="2" t="s">
        <v>7</v>
      </c>
      <c r="G111" s="2" t="s">
        <v>25</v>
      </c>
      <c r="H111" s="2" t="s">
        <v>8</v>
      </c>
      <c r="I111" s="2">
        <v>10</v>
      </c>
      <c r="J111" s="3">
        <v>804.37</v>
      </c>
      <c r="K111" s="3">
        <f t="shared" si="7"/>
        <v>8043.7</v>
      </c>
      <c r="L111" s="3">
        <v>5060</v>
      </c>
      <c r="M111" s="10" t="s">
        <v>40</v>
      </c>
      <c r="N111" s="8" t="s">
        <v>44</v>
      </c>
    </row>
    <row r="112" spans="1:14" ht="75" hidden="1" x14ac:dyDescent="0.25">
      <c r="A112" s="2" t="s">
        <v>9</v>
      </c>
      <c r="B112" s="1">
        <v>45219</v>
      </c>
      <c r="C112" s="2" t="str">
        <f t="shared" si="4"/>
        <v>October</v>
      </c>
      <c r="D112" s="2" t="str">
        <f t="shared" si="5"/>
        <v>10</v>
      </c>
      <c r="E112" s="2">
        <f t="shared" si="6"/>
        <v>2023</v>
      </c>
      <c r="F112" s="2" t="s">
        <v>13</v>
      </c>
      <c r="G112" s="2" t="s">
        <v>20</v>
      </c>
      <c r="H112" s="2" t="s">
        <v>10</v>
      </c>
      <c r="I112" s="2">
        <v>16</v>
      </c>
      <c r="J112" s="3">
        <v>790.21</v>
      </c>
      <c r="K112" s="3">
        <f t="shared" si="7"/>
        <v>12643.36</v>
      </c>
      <c r="L112" s="3">
        <v>5060</v>
      </c>
      <c r="M112" s="9" t="s">
        <v>38</v>
      </c>
      <c r="N112" s="8" t="s">
        <v>44</v>
      </c>
    </row>
    <row r="113" spans="1:14" hidden="1" x14ac:dyDescent="0.25">
      <c r="A113" s="2" t="s">
        <v>17</v>
      </c>
      <c r="B113" s="1">
        <v>45222</v>
      </c>
      <c r="C113" s="2" t="str">
        <f t="shared" si="4"/>
        <v>October</v>
      </c>
      <c r="D113" s="2" t="str">
        <f t="shared" si="5"/>
        <v>10</v>
      </c>
      <c r="E113" s="2">
        <f t="shared" si="6"/>
        <v>2023</v>
      </c>
      <c r="F113" s="2" t="s">
        <v>15</v>
      </c>
      <c r="G113" s="2" t="s">
        <v>29</v>
      </c>
      <c r="H113" s="2" t="s">
        <v>10</v>
      </c>
      <c r="I113" s="2">
        <v>14</v>
      </c>
      <c r="J113" s="3">
        <v>168.4</v>
      </c>
      <c r="K113" s="3">
        <f t="shared" si="7"/>
        <v>2357.6</v>
      </c>
      <c r="L113" s="3">
        <v>5060</v>
      </c>
      <c r="M113" s="13" t="s">
        <v>38</v>
      </c>
      <c r="N113" s="8" t="s">
        <v>44</v>
      </c>
    </row>
    <row r="114" spans="1:14" ht="75" hidden="1" x14ac:dyDescent="0.25">
      <c r="A114" s="2" t="s">
        <v>14</v>
      </c>
      <c r="B114" s="1">
        <v>45226</v>
      </c>
      <c r="C114" s="2" t="str">
        <f t="shared" si="4"/>
        <v>October</v>
      </c>
      <c r="D114" s="2" t="str">
        <f t="shared" si="5"/>
        <v>10</v>
      </c>
      <c r="E114" s="2">
        <f t="shared" si="6"/>
        <v>2023</v>
      </c>
      <c r="F114" s="2" t="s">
        <v>7</v>
      </c>
      <c r="G114" s="2" t="s">
        <v>25</v>
      </c>
      <c r="H114" s="2" t="s">
        <v>11</v>
      </c>
      <c r="I114" s="2">
        <v>16</v>
      </c>
      <c r="J114" s="3">
        <v>197.29</v>
      </c>
      <c r="K114" s="3">
        <f t="shared" si="7"/>
        <v>3156.64</v>
      </c>
      <c r="L114" s="3">
        <v>5060</v>
      </c>
      <c r="M114" s="9" t="s">
        <v>41</v>
      </c>
      <c r="N114" s="8" t="s">
        <v>44</v>
      </c>
    </row>
    <row r="115" spans="1:14" ht="75" hidden="1" x14ac:dyDescent="0.25">
      <c r="A115" s="2" t="s">
        <v>14</v>
      </c>
      <c r="B115" s="1">
        <v>45250</v>
      </c>
      <c r="C115" s="2" t="str">
        <f t="shared" si="4"/>
        <v>November</v>
      </c>
      <c r="D115" s="2" t="str">
        <f t="shared" si="5"/>
        <v>11</v>
      </c>
      <c r="E115" s="2">
        <f t="shared" si="6"/>
        <v>2023</v>
      </c>
      <c r="F115" s="2" t="s">
        <v>7</v>
      </c>
      <c r="G115" s="2" t="s">
        <v>25</v>
      </c>
      <c r="H115" s="2" t="s">
        <v>10</v>
      </c>
      <c r="I115" s="2">
        <v>21</v>
      </c>
      <c r="J115" s="3">
        <v>790.21</v>
      </c>
      <c r="K115" s="3">
        <f t="shared" si="7"/>
        <v>16594.41</v>
      </c>
      <c r="L115" s="3">
        <v>5060</v>
      </c>
      <c r="M115" s="9" t="s">
        <v>38</v>
      </c>
      <c r="N115" s="8" t="s">
        <v>44</v>
      </c>
    </row>
    <row r="116" spans="1:14" ht="75" hidden="1" x14ac:dyDescent="0.25">
      <c r="A116" s="2" t="s">
        <v>9</v>
      </c>
      <c r="B116" s="1">
        <v>45251</v>
      </c>
      <c r="C116" s="2" t="str">
        <f t="shared" si="4"/>
        <v>November</v>
      </c>
      <c r="D116" s="2" t="str">
        <f t="shared" si="5"/>
        <v>11</v>
      </c>
      <c r="E116" s="2">
        <f t="shared" si="6"/>
        <v>2023</v>
      </c>
      <c r="F116" s="2" t="s">
        <v>7</v>
      </c>
      <c r="G116" s="2" t="s">
        <v>25</v>
      </c>
      <c r="H116" s="2" t="s">
        <v>10</v>
      </c>
      <c r="I116" s="2">
        <v>21</v>
      </c>
      <c r="J116" s="3">
        <v>774.12</v>
      </c>
      <c r="K116" s="3">
        <f t="shared" si="7"/>
        <v>16256.52</v>
      </c>
      <c r="L116" s="3">
        <v>5060</v>
      </c>
      <c r="M116" s="9" t="s">
        <v>38</v>
      </c>
      <c r="N116" s="8" t="s">
        <v>44</v>
      </c>
    </row>
    <row r="117" spans="1:14" hidden="1" x14ac:dyDescent="0.25">
      <c r="A117" s="2" t="s">
        <v>17</v>
      </c>
      <c r="B117" s="1">
        <v>45253</v>
      </c>
      <c r="C117" s="2" t="str">
        <f t="shared" si="4"/>
        <v>November</v>
      </c>
      <c r="D117" s="2" t="str">
        <f t="shared" si="5"/>
        <v>11</v>
      </c>
      <c r="E117" s="2">
        <f t="shared" si="6"/>
        <v>2023</v>
      </c>
      <c r="F117" s="2" t="s">
        <v>18</v>
      </c>
      <c r="G117" s="2" t="s">
        <v>32</v>
      </c>
      <c r="H117" s="2" t="s">
        <v>8</v>
      </c>
      <c r="I117" s="2">
        <v>21</v>
      </c>
      <c r="J117" s="3">
        <v>778.81</v>
      </c>
      <c r="K117" s="3">
        <f t="shared" si="7"/>
        <v>16355.009999999998</v>
      </c>
      <c r="L117" s="3">
        <v>5060</v>
      </c>
      <c r="M117" s="12" t="s">
        <v>40</v>
      </c>
      <c r="N117" s="8" t="s">
        <v>44</v>
      </c>
    </row>
    <row r="118" spans="1:14" hidden="1" x14ac:dyDescent="0.25">
      <c r="A118" s="2" t="s">
        <v>17</v>
      </c>
      <c r="B118" s="1">
        <v>45260</v>
      </c>
      <c r="C118" s="2" t="str">
        <f t="shared" si="4"/>
        <v>November</v>
      </c>
      <c r="D118" s="2" t="str">
        <f t="shared" si="5"/>
        <v>11</v>
      </c>
      <c r="E118" s="2">
        <f t="shared" si="6"/>
        <v>2023</v>
      </c>
      <c r="F118" s="2" t="s">
        <v>15</v>
      </c>
      <c r="G118" s="2" t="s">
        <v>29</v>
      </c>
      <c r="H118" s="2" t="s">
        <v>10</v>
      </c>
      <c r="I118" s="2">
        <v>15</v>
      </c>
      <c r="J118" s="3">
        <v>776.81</v>
      </c>
      <c r="K118" s="3">
        <f t="shared" si="7"/>
        <v>11652.15</v>
      </c>
      <c r="L118" s="3">
        <v>5060</v>
      </c>
      <c r="M118" s="13" t="s">
        <v>38</v>
      </c>
      <c r="N118" s="8" t="s">
        <v>44</v>
      </c>
    </row>
    <row r="119" spans="1:14" ht="75" hidden="1" x14ac:dyDescent="0.25">
      <c r="A119" s="2" t="s">
        <v>9</v>
      </c>
      <c r="B119" s="1">
        <v>45263</v>
      </c>
      <c r="C119" s="2" t="str">
        <f t="shared" si="4"/>
        <v>December</v>
      </c>
      <c r="D119" s="2" t="str">
        <f t="shared" si="5"/>
        <v>12</v>
      </c>
      <c r="E119" s="2">
        <f t="shared" si="6"/>
        <v>2023</v>
      </c>
      <c r="F119" s="2" t="s">
        <v>13</v>
      </c>
      <c r="G119" s="2" t="s">
        <v>20</v>
      </c>
      <c r="H119" s="2" t="s">
        <v>11</v>
      </c>
      <c r="I119" s="2">
        <v>21</v>
      </c>
      <c r="J119" s="3">
        <v>213.6</v>
      </c>
      <c r="K119" s="3">
        <f t="shared" si="7"/>
        <v>4485.5999999999995</v>
      </c>
      <c r="L119" s="3">
        <v>5060</v>
      </c>
      <c r="M119" s="9" t="s">
        <v>41</v>
      </c>
      <c r="N119" s="8" t="s">
        <v>44</v>
      </c>
    </row>
    <row r="120" spans="1:14" hidden="1" x14ac:dyDescent="0.25">
      <c r="A120" s="2" t="s">
        <v>17</v>
      </c>
      <c r="B120" s="1">
        <v>45287</v>
      </c>
      <c r="C120" s="2" t="str">
        <f t="shared" si="4"/>
        <v>December</v>
      </c>
      <c r="D120" s="2" t="str">
        <f t="shared" si="5"/>
        <v>12</v>
      </c>
      <c r="E120" s="2">
        <f t="shared" si="6"/>
        <v>2023</v>
      </c>
      <c r="F120" s="2" t="s">
        <v>18</v>
      </c>
      <c r="G120" s="2" t="s">
        <v>32</v>
      </c>
      <c r="H120" s="2" t="s">
        <v>11</v>
      </c>
      <c r="I120" s="2">
        <v>21</v>
      </c>
      <c r="J120" s="3">
        <v>197.29</v>
      </c>
      <c r="K120" s="3">
        <f t="shared" si="7"/>
        <v>4143.09</v>
      </c>
      <c r="L120" s="3">
        <v>5060</v>
      </c>
      <c r="M120" s="13" t="s">
        <v>41</v>
      </c>
      <c r="N120" s="8" t="s">
        <v>44</v>
      </c>
    </row>
    <row r="121" spans="1:14" hidden="1" x14ac:dyDescent="0.25">
      <c r="A121" s="2" t="s">
        <v>17</v>
      </c>
      <c r="B121" s="1">
        <v>45288</v>
      </c>
      <c r="C121" s="2" t="str">
        <f t="shared" si="4"/>
        <v>December</v>
      </c>
      <c r="D121" s="2" t="str">
        <f t="shared" si="5"/>
        <v>12</v>
      </c>
      <c r="E121" s="2">
        <f t="shared" si="6"/>
        <v>2023</v>
      </c>
      <c r="F121" s="2" t="s">
        <v>7</v>
      </c>
      <c r="G121" s="2" t="s">
        <v>25</v>
      </c>
      <c r="H121" s="2" t="s">
        <v>10</v>
      </c>
      <c r="I121" s="2">
        <v>21</v>
      </c>
      <c r="J121" s="3">
        <v>168.4</v>
      </c>
      <c r="K121" s="3">
        <f t="shared" si="7"/>
        <v>3536.4</v>
      </c>
      <c r="L121" s="3">
        <v>5060</v>
      </c>
      <c r="M121" s="13" t="s">
        <v>38</v>
      </c>
      <c r="N121" s="8" t="s">
        <v>44</v>
      </c>
    </row>
    <row r="122" spans="1:14" ht="409.5" hidden="1" x14ac:dyDescent="0.25">
      <c r="A122" s="2" t="s">
        <v>9</v>
      </c>
      <c r="B122" s="1">
        <v>45289</v>
      </c>
      <c r="C122" s="2" t="str">
        <f t="shared" si="4"/>
        <v>December</v>
      </c>
      <c r="D122" s="2" t="str">
        <f t="shared" si="5"/>
        <v>12</v>
      </c>
      <c r="E122" s="2">
        <f t="shared" si="6"/>
        <v>2023</v>
      </c>
      <c r="F122" s="2" t="s">
        <v>18</v>
      </c>
      <c r="G122" s="2" t="s">
        <v>32</v>
      </c>
      <c r="H122" s="2" t="s">
        <v>8</v>
      </c>
      <c r="I122" s="2">
        <v>21</v>
      </c>
      <c r="J122" s="3">
        <v>804.37</v>
      </c>
      <c r="K122" s="3">
        <f t="shared" si="7"/>
        <v>16891.77</v>
      </c>
      <c r="L122" s="3">
        <v>5060</v>
      </c>
      <c r="M122" s="10" t="s">
        <v>40</v>
      </c>
      <c r="N122" s="8" t="s">
        <v>44</v>
      </c>
    </row>
    <row r="123" spans="1:14" hidden="1" x14ac:dyDescent="0.25">
      <c r="A123" s="2" t="s">
        <v>17</v>
      </c>
      <c r="B123" s="1">
        <v>45297</v>
      </c>
      <c r="C123" s="2" t="str">
        <f t="shared" si="4"/>
        <v>January</v>
      </c>
      <c r="D123" s="2" t="str">
        <f t="shared" si="5"/>
        <v>1</v>
      </c>
      <c r="E123" s="2">
        <f t="shared" si="6"/>
        <v>2024</v>
      </c>
      <c r="F123" s="2" t="s">
        <v>15</v>
      </c>
      <c r="G123" s="2" t="s">
        <v>27</v>
      </c>
      <c r="H123" s="2" t="s">
        <v>11</v>
      </c>
      <c r="I123" s="2">
        <v>10</v>
      </c>
      <c r="J123" s="3">
        <v>163.89</v>
      </c>
      <c r="K123" s="3">
        <f t="shared" si="7"/>
        <v>1638.8999999999999</v>
      </c>
      <c r="L123" s="3">
        <v>5960</v>
      </c>
      <c r="M123" s="13" t="s">
        <v>41</v>
      </c>
      <c r="N123" s="8" t="s">
        <v>44</v>
      </c>
    </row>
    <row r="124" spans="1:14" hidden="1" x14ac:dyDescent="0.25">
      <c r="A124" s="2" t="s">
        <v>17</v>
      </c>
      <c r="B124" s="1">
        <v>45298</v>
      </c>
      <c r="C124" s="2" t="str">
        <f t="shared" si="4"/>
        <v>January</v>
      </c>
      <c r="D124" s="2" t="str">
        <f t="shared" si="5"/>
        <v>1</v>
      </c>
      <c r="E124" s="2">
        <f t="shared" si="6"/>
        <v>2024</v>
      </c>
      <c r="F124" s="2" t="s">
        <v>7</v>
      </c>
      <c r="G124" s="2" t="s">
        <v>23</v>
      </c>
      <c r="H124" s="2" t="s">
        <v>11</v>
      </c>
      <c r="I124" s="2">
        <v>4</v>
      </c>
      <c r="J124" s="3">
        <v>650.15</v>
      </c>
      <c r="K124" s="3">
        <f t="shared" si="7"/>
        <v>2600.6</v>
      </c>
      <c r="L124" s="3">
        <v>5960</v>
      </c>
      <c r="M124" s="13" t="s">
        <v>41</v>
      </c>
      <c r="N124" s="8" t="s">
        <v>44</v>
      </c>
    </row>
    <row r="125" spans="1:14" ht="409.5" x14ac:dyDescent="0.25">
      <c r="A125" s="2" t="s">
        <v>12</v>
      </c>
      <c r="B125" s="1">
        <v>45304</v>
      </c>
      <c r="C125" s="2" t="str">
        <f t="shared" si="4"/>
        <v>January</v>
      </c>
      <c r="D125" s="2" t="str">
        <f t="shared" si="5"/>
        <v>1</v>
      </c>
      <c r="E125" s="2">
        <f t="shared" si="6"/>
        <v>2024</v>
      </c>
      <c r="F125" s="2" t="s">
        <v>15</v>
      </c>
      <c r="G125" s="2" t="s">
        <v>28</v>
      </c>
      <c r="H125" s="2" t="s">
        <v>8</v>
      </c>
      <c r="I125" s="2">
        <v>4</v>
      </c>
      <c r="J125" s="3">
        <v>220.01</v>
      </c>
      <c r="K125" s="3">
        <f t="shared" si="7"/>
        <v>880.04</v>
      </c>
      <c r="L125" s="3">
        <v>5960</v>
      </c>
      <c r="M125" s="10" t="s">
        <v>40</v>
      </c>
      <c r="N125" s="8" t="s">
        <v>46</v>
      </c>
    </row>
    <row r="126" spans="1:14" ht="75" hidden="1" x14ac:dyDescent="0.25">
      <c r="A126" s="2" t="s">
        <v>9</v>
      </c>
      <c r="B126" s="1">
        <v>45305</v>
      </c>
      <c r="C126" s="2" t="str">
        <f t="shared" si="4"/>
        <v>January</v>
      </c>
      <c r="D126" s="2" t="str">
        <f t="shared" si="5"/>
        <v>1</v>
      </c>
      <c r="E126" s="2">
        <f t="shared" si="6"/>
        <v>2024</v>
      </c>
      <c r="F126" s="2" t="s">
        <v>7</v>
      </c>
      <c r="G126" s="2" t="s">
        <v>23</v>
      </c>
      <c r="H126" s="2" t="s">
        <v>11</v>
      </c>
      <c r="I126" s="2">
        <v>10</v>
      </c>
      <c r="J126" s="3">
        <v>635.53</v>
      </c>
      <c r="K126" s="3">
        <f t="shared" si="7"/>
        <v>6355.2999999999993</v>
      </c>
      <c r="L126" s="3">
        <v>5960</v>
      </c>
      <c r="M126" s="9" t="s">
        <v>41</v>
      </c>
      <c r="N126" s="8" t="s">
        <v>44</v>
      </c>
    </row>
    <row r="127" spans="1:14" ht="75" hidden="1" x14ac:dyDescent="0.25">
      <c r="A127" s="2" t="s">
        <v>14</v>
      </c>
      <c r="B127" s="1">
        <v>45307</v>
      </c>
      <c r="C127" s="2" t="str">
        <f t="shared" si="4"/>
        <v>January</v>
      </c>
      <c r="D127" s="2" t="str">
        <f t="shared" si="5"/>
        <v>1</v>
      </c>
      <c r="E127" s="2">
        <f t="shared" si="6"/>
        <v>2024</v>
      </c>
      <c r="F127" s="2" t="s">
        <v>15</v>
      </c>
      <c r="G127" s="2" t="s">
        <v>27</v>
      </c>
      <c r="H127" s="2" t="s">
        <v>10</v>
      </c>
      <c r="I127" s="2">
        <v>4</v>
      </c>
      <c r="J127" s="3">
        <v>986.78</v>
      </c>
      <c r="K127" s="3">
        <f t="shared" si="7"/>
        <v>3947.12</v>
      </c>
      <c r="L127" s="3">
        <v>5960</v>
      </c>
      <c r="M127" s="9" t="s">
        <v>38</v>
      </c>
      <c r="N127" s="8" t="s">
        <v>44</v>
      </c>
    </row>
    <row r="128" spans="1:14" hidden="1" x14ac:dyDescent="0.25">
      <c r="A128" s="2" t="s">
        <v>17</v>
      </c>
      <c r="B128" s="1">
        <v>45307</v>
      </c>
      <c r="C128" s="2" t="str">
        <f t="shared" si="4"/>
        <v>January</v>
      </c>
      <c r="D128" s="2" t="str">
        <f t="shared" si="5"/>
        <v>1</v>
      </c>
      <c r="E128" s="2">
        <f t="shared" si="6"/>
        <v>2024</v>
      </c>
      <c r="F128" s="2" t="s">
        <v>15</v>
      </c>
      <c r="G128" s="2" t="s">
        <v>29</v>
      </c>
      <c r="H128" s="2" t="s">
        <v>10</v>
      </c>
      <c r="I128" s="2">
        <v>10</v>
      </c>
      <c r="J128" s="3">
        <v>914.35</v>
      </c>
      <c r="K128" s="3">
        <f t="shared" si="7"/>
        <v>9143.5</v>
      </c>
      <c r="L128" s="3">
        <v>5960</v>
      </c>
      <c r="M128" s="13" t="s">
        <v>38</v>
      </c>
      <c r="N128" s="8" t="s">
        <v>44</v>
      </c>
    </row>
    <row r="129" spans="1:14" ht="75" x14ac:dyDescent="0.25">
      <c r="A129" s="2" t="s">
        <v>12</v>
      </c>
      <c r="B129" s="1">
        <v>45308</v>
      </c>
      <c r="C129" s="2" t="str">
        <f t="shared" si="4"/>
        <v>January</v>
      </c>
      <c r="D129" s="2" t="str">
        <f t="shared" si="5"/>
        <v>1</v>
      </c>
      <c r="E129" s="2">
        <f t="shared" si="6"/>
        <v>2024</v>
      </c>
      <c r="F129" s="2" t="s">
        <v>18</v>
      </c>
      <c r="G129" s="2" t="s">
        <v>32</v>
      </c>
      <c r="H129" s="2" t="s">
        <v>10</v>
      </c>
      <c r="I129" s="2">
        <v>10</v>
      </c>
      <c r="J129" s="3">
        <v>588.35</v>
      </c>
      <c r="K129" s="3">
        <f t="shared" si="7"/>
        <v>5883.5</v>
      </c>
      <c r="L129" s="3">
        <v>5960</v>
      </c>
      <c r="M129" s="9" t="s">
        <v>38</v>
      </c>
      <c r="N129" s="8" t="s">
        <v>46</v>
      </c>
    </row>
    <row r="130" spans="1:14" hidden="1" x14ac:dyDescent="0.25">
      <c r="A130" s="2" t="s">
        <v>17</v>
      </c>
      <c r="B130" s="1">
        <v>45310</v>
      </c>
      <c r="C130" s="2" t="str">
        <f t="shared" ref="C130:C193" si="8">TEXT(B130,"mmmm")</f>
        <v>January</v>
      </c>
      <c r="D130" s="2" t="str">
        <f t="shared" ref="D130:D193" si="9">TEXT(B130,"m")</f>
        <v>1</v>
      </c>
      <c r="E130" s="2">
        <f t="shared" si="6"/>
        <v>2024</v>
      </c>
      <c r="F130" s="2" t="s">
        <v>15</v>
      </c>
      <c r="G130" s="2" t="s">
        <v>27</v>
      </c>
      <c r="H130" s="2" t="s">
        <v>16</v>
      </c>
      <c r="I130" s="2">
        <v>13</v>
      </c>
      <c r="J130" s="3">
        <v>939.93</v>
      </c>
      <c r="K130" s="3">
        <f t="shared" si="7"/>
        <v>12219.09</v>
      </c>
      <c r="L130" s="3">
        <v>5960</v>
      </c>
      <c r="M130" s="12" t="s">
        <v>42</v>
      </c>
      <c r="N130" s="8" t="s">
        <v>44</v>
      </c>
    </row>
    <row r="131" spans="1:14" ht="409.5" hidden="1" x14ac:dyDescent="0.25">
      <c r="A131" s="2" t="s">
        <v>14</v>
      </c>
      <c r="B131" s="1">
        <v>45312</v>
      </c>
      <c r="C131" s="2" t="str">
        <f t="shared" si="8"/>
        <v>January</v>
      </c>
      <c r="D131" s="2" t="str">
        <f t="shared" si="9"/>
        <v>1</v>
      </c>
      <c r="E131" s="2">
        <f t="shared" ref="E131:E194" si="10">YEAR(B131)</f>
        <v>2024</v>
      </c>
      <c r="F131" s="2" t="s">
        <v>15</v>
      </c>
      <c r="G131" s="2" t="s">
        <v>26</v>
      </c>
      <c r="H131" s="2" t="s">
        <v>8</v>
      </c>
      <c r="I131" s="2">
        <v>10</v>
      </c>
      <c r="J131" s="3">
        <v>350.18</v>
      </c>
      <c r="K131" s="3">
        <f t="shared" ref="K131:K194" si="11">I131*J131</f>
        <v>3501.8</v>
      </c>
      <c r="L131" s="3">
        <v>5960</v>
      </c>
      <c r="M131" s="10" t="s">
        <v>40</v>
      </c>
      <c r="N131" s="8" t="s">
        <v>44</v>
      </c>
    </row>
    <row r="132" spans="1:14" ht="409.5" hidden="1" x14ac:dyDescent="0.25">
      <c r="A132" s="2" t="s">
        <v>9</v>
      </c>
      <c r="B132" s="1">
        <v>45313</v>
      </c>
      <c r="C132" s="2" t="str">
        <f t="shared" si="8"/>
        <v>January</v>
      </c>
      <c r="D132" s="2" t="str">
        <f t="shared" si="9"/>
        <v>1</v>
      </c>
      <c r="E132" s="2">
        <f t="shared" si="10"/>
        <v>2024</v>
      </c>
      <c r="F132" s="2" t="s">
        <v>18</v>
      </c>
      <c r="G132" s="2" t="s">
        <v>30</v>
      </c>
      <c r="H132" s="2" t="s">
        <v>8</v>
      </c>
      <c r="I132" s="2">
        <v>10</v>
      </c>
      <c r="J132" s="3">
        <v>789.25</v>
      </c>
      <c r="K132" s="3">
        <f t="shared" si="11"/>
        <v>7892.5</v>
      </c>
      <c r="L132" s="3">
        <v>5960</v>
      </c>
      <c r="M132" s="10" t="s">
        <v>40</v>
      </c>
      <c r="N132" s="8" t="s">
        <v>44</v>
      </c>
    </row>
    <row r="133" spans="1:14" hidden="1" x14ac:dyDescent="0.25">
      <c r="A133" s="2" t="s">
        <v>17</v>
      </c>
      <c r="B133" s="1">
        <v>45315</v>
      </c>
      <c r="C133" s="2" t="str">
        <f t="shared" si="8"/>
        <v>January</v>
      </c>
      <c r="D133" s="2" t="str">
        <f t="shared" si="9"/>
        <v>1</v>
      </c>
      <c r="E133" s="2">
        <f t="shared" si="10"/>
        <v>2024</v>
      </c>
      <c r="F133" s="2" t="s">
        <v>13</v>
      </c>
      <c r="G133" s="2" t="s">
        <v>19</v>
      </c>
      <c r="H133" s="2" t="s">
        <v>16</v>
      </c>
      <c r="I133" s="2">
        <v>10</v>
      </c>
      <c r="J133" s="3">
        <v>338.07</v>
      </c>
      <c r="K133" s="3">
        <f t="shared" si="11"/>
        <v>3380.7</v>
      </c>
      <c r="L133" s="3">
        <v>5960</v>
      </c>
      <c r="M133" s="12" t="s">
        <v>42</v>
      </c>
      <c r="N133" s="8" t="s">
        <v>44</v>
      </c>
    </row>
    <row r="134" spans="1:14" ht="75" hidden="1" x14ac:dyDescent="0.25">
      <c r="A134" s="2" t="s">
        <v>9</v>
      </c>
      <c r="B134" s="1">
        <v>45315</v>
      </c>
      <c r="C134" s="2" t="str">
        <f t="shared" si="8"/>
        <v>January</v>
      </c>
      <c r="D134" s="2" t="str">
        <f t="shared" si="9"/>
        <v>1</v>
      </c>
      <c r="E134" s="2">
        <f t="shared" si="10"/>
        <v>2024</v>
      </c>
      <c r="F134" s="2" t="s">
        <v>15</v>
      </c>
      <c r="G134" s="2" t="s">
        <v>28</v>
      </c>
      <c r="H134" s="2" t="s">
        <v>16</v>
      </c>
      <c r="I134" s="2">
        <v>10</v>
      </c>
      <c r="J134" s="3">
        <v>825.91</v>
      </c>
      <c r="K134" s="3">
        <f t="shared" si="11"/>
        <v>8259.1</v>
      </c>
      <c r="L134" s="3">
        <v>5960</v>
      </c>
      <c r="M134" s="10" t="s">
        <v>42</v>
      </c>
      <c r="N134" s="8" t="s">
        <v>44</v>
      </c>
    </row>
    <row r="135" spans="1:14" ht="409.5" hidden="1" x14ac:dyDescent="0.25">
      <c r="A135" s="2" t="s">
        <v>14</v>
      </c>
      <c r="B135" s="1">
        <v>45318</v>
      </c>
      <c r="C135" s="2" t="str">
        <f t="shared" si="8"/>
        <v>January</v>
      </c>
      <c r="D135" s="2" t="str">
        <f t="shared" si="9"/>
        <v>1</v>
      </c>
      <c r="E135" s="2">
        <f t="shared" si="10"/>
        <v>2024</v>
      </c>
      <c r="F135" s="2" t="s">
        <v>13</v>
      </c>
      <c r="G135" s="2" t="s">
        <v>20</v>
      </c>
      <c r="H135" s="2" t="s">
        <v>8</v>
      </c>
      <c r="I135" s="2">
        <v>10</v>
      </c>
      <c r="J135" s="3">
        <v>804.37</v>
      </c>
      <c r="K135" s="3">
        <f t="shared" si="11"/>
        <v>8043.7</v>
      </c>
      <c r="L135" s="3">
        <v>5960</v>
      </c>
      <c r="M135" s="10" t="s">
        <v>40</v>
      </c>
      <c r="N135" s="8" t="s">
        <v>44</v>
      </c>
    </row>
    <row r="136" spans="1:14" ht="75" hidden="1" x14ac:dyDescent="0.25">
      <c r="A136" s="2" t="s">
        <v>9</v>
      </c>
      <c r="B136" s="1">
        <v>45318</v>
      </c>
      <c r="C136" s="2" t="str">
        <f t="shared" si="8"/>
        <v>January</v>
      </c>
      <c r="D136" s="2" t="str">
        <f t="shared" si="9"/>
        <v>1</v>
      </c>
      <c r="E136" s="2">
        <f t="shared" si="10"/>
        <v>2024</v>
      </c>
      <c r="F136" s="2" t="s">
        <v>13</v>
      </c>
      <c r="G136" s="2" t="s">
        <v>21</v>
      </c>
      <c r="H136" s="2" t="s">
        <v>10</v>
      </c>
      <c r="I136" s="2">
        <v>13</v>
      </c>
      <c r="J136" s="3">
        <v>126.82</v>
      </c>
      <c r="K136" s="3">
        <f t="shared" si="11"/>
        <v>1648.6599999999999</v>
      </c>
      <c r="L136" s="3">
        <v>5960</v>
      </c>
      <c r="M136" s="9" t="s">
        <v>38</v>
      </c>
      <c r="N136" s="8" t="s">
        <v>44</v>
      </c>
    </row>
    <row r="137" spans="1:14" hidden="1" x14ac:dyDescent="0.25">
      <c r="A137" s="2" t="s">
        <v>17</v>
      </c>
      <c r="B137" s="1">
        <v>45320</v>
      </c>
      <c r="C137" s="2" t="str">
        <f t="shared" si="8"/>
        <v>January</v>
      </c>
      <c r="D137" s="2" t="str">
        <f t="shared" si="9"/>
        <v>1</v>
      </c>
      <c r="E137" s="2">
        <f t="shared" si="10"/>
        <v>2024</v>
      </c>
      <c r="F137" s="2" t="s">
        <v>13</v>
      </c>
      <c r="G137" s="2" t="s">
        <v>19</v>
      </c>
      <c r="H137" s="2" t="s">
        <v>16</v>
      </c>
      <c r="I137" s="2">
        <v>13</v>
      </c>
      <c r="J137" s="3">
        <v>152.13</v>
      </c>
      <c r="K137" s="3">
        <f t="shared" si="11"/>
        <v>1977.69</v>
      </c>
      <c r="L137" s="3">
        <v>5960</v>
      </c>
      <c r="M137" s="12" t="s">
        <v>42</v>
      </c>
      <c r="N137" s="8" t="s">
        <v>44</v>
      </c>
    </row>
    <row r="138" spans="1:14" ht="75" hidden="1" x14ac:dyDescent="0.25">
      <c r="A138" s="2" t="s">
        <v>9</v>
      </c>
      <c r="B138" s="1">
        <v>45326</v>
      </c>
      <c r="C138" s="2" t="str">
        <f t="shared" si="8"/>
        <v>February</v>
      </c>
      <c r="D138" s="2" t="str">
        <f t="shared" si="9"/>
        <v>2</v>
      </c>
      <c r="E138" s="2">
        <f t="shared" si="10"/>
        <v>2024</v>
      </c>
      <c r="F138" s="2" t="s">
        <v>15</v>
      </c>
      <c r="G138" s="2" t="s">
        <v>29</v>
      </c>
      <c r="H138" s="2" t="s">
        <v>11</v>
      </c>
      <c r="I138" s="2">
        <v>13</v>
      </c>
      <c r="J138" s="3">
        <v>724.55</v>
      </c>
      <c r="K138" s="3">
        <f t="shared" si="11"/>
        <v>9419.15</v>
      </c>
      <c r="L138" s="3">
        <v>5960</v>
      </c>
      <c r="M138" s="9" t="s">
        <v>41</v>
      </c>
      <c r="N138" s="8" t="s">
        <v>44</v>
      </c>
    </row>
    <row r="139" spans="1:14" ht="409.5" hidden="1" x14ac:dyDescent="0.25">
      <c r="A139" s="2" t="s">
        <v>9</v>
      </c>
      <c r="B139" s="1">
        <v>45326</v>
      </c>
      <c r="C139" s="2" t="str">
        <f t="shared" si="8"/>
        <v>February</v>
      </c>
      <c r="D139" s="2" t="str">
        <f t="shared" si="9"/>
        <v>2</v>
      </c>
      <c r="E139" s="2">
        <f t="shared" si="10"/>
        <v>2024</v>
      </c>
      <c r="F139" s="2" t="s">
        <v>18</v>
      </c>
      <c r="G139" s="2" t="s">
        <v>30</v>
      </c>
      <c r="H139" s="2" t="s">
        <v>8</v>
      </c>
      <c r="I139" s="2">
        <v>4</v>
      </c>
      <c r="J139" s="3">
        <v>874.99</v>
      </c>
      <c r="K139" s="3">
        <f t="shared" si="11"/>
        <v>3499.96</v>
      </c>
      <c r="L139" s="3">
        <v>5960</v>
      </c>
      <c r="M139" s="10" t="s">
        <v>40</v>
      </c>
      <c r="N139" s="8" t="s">
        <v>44</v>
      </c>
    </row>
    <row r="140" spans="1:14" ht="409.5" x14ac:dyDescent="0.25">
      <c r="A140" s="2" t="s">
        <v>12</v>
      </c>
      <c r="B140" s="1">
        <v>45329</v>
      </c>
      <c r="C140" s="2" t="str">
        <f t="shared" si="8"/>
        <v>February</v>
      </c>
      <c r="D140" s="2" t="str">
        <f t="shared" si="9"/>
        <v>2</v>
      </c>
      <c r="E140" s="2">
        <f t="shared" si="10"/>
        <v>2024</v>
      </c>
      <c r="F140" s="2" t="s">
        <v>7</v>
      </c>
      <c r="G140" s="2" t="s">
        <v>24</v>
      </c>
      <c r="H140" s="2" t="s">
        <v>8</v>
      </c>
      <c r="I140" s="2">
        <v>10</v>
      </c>
      <c r="J140" s="3">
        <v>296.95999999999998</v>
      </c>
      <c r="K140" s="3">
        <f t="shared" si="11"/>
        <v>2969.6</v>
      </c>
      <c r="L140" s="3">
        <v>5960</v>
      </c>
      <c r="M140" s="10" t="s">
        <v>40</v>
      </c>
      <c r="N140" s="8" t="s">
        <v>46</v>
      </c>
    </row>
    <row r="141" spans="1:14" hidden="1" x14ac:dyDescent="0.25">
      <c r="A141" s="2" t="s">
        <v>17</v>
      </c>
      <c r="B141" s="1">
        <v>45331</v>
      </c>
      <c r="C141" s="2" t="str">
        <f t="shared" si="8"/>
        <v>February</v>
      </c>
      <c r="D141" s="2" t="str">
        <f t="shared" si="9"/>
        <v>2</v>
      </c>
      <c r="E141" s="2">
        <f t="shared" si="10"/>
        <v>2024</v>
      </c>
      <c r="F141" s="2" t="s">
        <v>15</v>
      </c>
      <c r="G141" s="2" t="s">
        <v>27</v>
      </c>
      <c r="H141" s="2" t="s">
        <v>16</v>
      </c>
      <c r="I141" s="2">
        <v>10</v>
      </c>
      <c r="J141" s="3">
        <v>971.84</v>
      </c>
      <c r="K141" s="3">
        <f t="shared" si="11"/>
        <v>9718.4</v>
      </c>
      <c r="L141" s="3">
        <v>5960</v>
      </c>
      <c r="M141" s="12" t="s">
        <v>42</v>
      </c>
      <c r="N141" s="8" t="s">
        <v>44</v>
      </c>
    </row>
    <row r="142" spans="1:14" ht="409.5" hidden="1" x14ac:dyDescent="0.25">
      <c r="A142" s="2" t="s">
        <v>9</v>
      </c>
      <c r="B142" s="1">
        <v>45332</v>
      </c>
      <c r="C142" s="2" t="str">
        <f t="shared" si="8"/>
        <v>February</v>
      </c>
      <c r="D142" s="2" t="str">
        <f t="shared" si="9"/>
        <v>2</v>
      </c>
      <c r="E142" s="2">
        <f t="shared" si="10"/>
        <v>2024</v>
      </c>
      <c r="F142" s="2" t="s">
        <v>18</v>
      </c>
      <c r="G142" s="2" t="s">
        <v>30</v>
      </c>
      <c r="H142" s="2" t="s">
        <v>8</v>
      </c>
      <c r="I142" s="2">
        <v>13</v>
      </c>
      <c r="J142" s="3">
        <v>974.7</v>
      </c>
      <c r="K142" s="3">
        <f t="shared" si="11"/>
        <v>12671.1</v>
      </c>
      <c r="L142" s="3">
        <v>5960</v>
      </c>
      <c r="M142" s="10" t="s">
        <v>40</v>
      </c>
      <c r="N142" s="8" t="s">
        <v>44</v>
      </c>
    </row>
    <row r="143" spans="1:14" hidden="1" x14ac:dyDescent="0.25">
      <c r="A143" s="2" t="s">
        <v>17</v>
      </c>
      <c r="B143" s="1">
        <v>45333</v>
      </c>
      <c r="C143" s="2" t="str">
        <f t="shared" si="8"/>
        <v>February</v>
      </c>
      <c r="D143" s="2" t="str">
        <f t="shared" si="9"/>
        <v>2</v>
      </c>
      <c r="E143" s="2">
        <f t="shared" si="10"/>
        <v>2024</v>
      </c>
      <c r="F143" s="2" t="s">
        <v>13</v>
      </c>
      <c r="G143" s="2" t="s">
        <v>19</v>
      </c>
      <c r="H143" s="2" t="s">
        <v>16</v>
      </c>
      <c r="I143" s="2">
        <v>4</v>
      </c>
      <c r="J143" s="3">
        <v>703.16</v>
      </c>
      <c r="K143" s="3">
        <f t="shared" si="11"/>
        <v>2812.64</v>
      </c>
      <c r="L143" s="3">
        <v>5960</v>
      </c>
      <c r="M143" s="12" t="s">
        <v>42</v>
      </c>
      <c r="N143" s="8" t="s">
        <v>44</v>
      </c>
    </row>
    <row r="144" spans="1:14" hidden="1" x14ac:dyDescent="0.25">
      <c r="A144" s="2" t="s">
        <v>17</v>
      </c>
      <c r="B144" s="1">
        <v>45333</v>
      </c>
      <c r="C144" s="2" t="str">
        <f t="shared" si="8"/>
        <v>February</v>
      </c>
      <c r="D144" s="2" t="str">
        <f t="shared" si="9"/>
        <v>2</v>
      </c>
      <c r="E144" s="2">
        <f t="shared" si="10"/>
        <v>2024</v>
      </c>
      <c r="F144" s="2" t="s">
        <v>18</v>
      </c>
      <c r="G144" s="2" t="s">
        <v>31</v>
      </c>
      <c r="H144" s="2" t="s">
        <v>10</v>
      </c>
      <c r="I144" s="2">
        <v>13</v>
      </c>
      <c r="J144" s="3">
        <v>108.7</v>
      </c>
      <c r="K144" s="3">
        <f t="shared" si="11"/>
        <v>1413.1000000000001</v>
      </c>
      <c r="L144" s="3">
        <v>5960</v>
      </c>
      <c r="M144" s="13" t="s">
        <v>38</v>
      </c>
      <c r="N144" s="8" t="s">
        <v>44</v>
      </c>
    </row>
    <row r="145" spans="1:14" ht="75" x14ac:dyDescent="0.25">
      <c r="A145" s="2" t="s">
        <v>12</v>
      </c>
      <c r="B145" s="1">
        <v>45334</v>
      </c>
      <c r="C145" s="2" t="str">
        <f t="shared" si="8"/>
        <v>February</v>
      </c>
      <c r="D145" s="2" t="str">
        <f t="shared" si="9"/>
        <v>2</v>
      </c>
      <c r="E145" s="2">
        <f t="shared" si="10"/>
        <v>2024</v>
      </c>
      <c r="F145" s="2" t="s">
        <v>18</v>
      </c>
      <c r="G145" s="2" t="s">
        <v>32</v>
      </c>
      <c r="H145" s="2" t="s">
        <v>11</v>
      </c>
      <c r="I145" s="2">
        <v>4</v>
      </c>
      <c r="J145" s="3">
        <v>580.71</v>
      </c>
      <c r="K145" s="3">
        <f t="shared" si="11"/>
        <v>2322.84</v>
      </c>
      <c r="L145" s="3">
        <v>5960</v>
      </c>
      <c r="M145" s="9" t="s">
        <v>41</v>
      </c>
      <c r="N145" s="8" t="s">
        <v>46</v>
      </c>
    </row>
    <row r="146" spans="1:14" ht="409.5" hidden="1" x14ac:dyDescent="0.25">
      <c r="A146" s="2" t="s">
        <v>14</v>
      </c>
      <c r="B146" s="1">
        <v>45336</v>
      </c>
      <c r="C146" s="2" t="str">
        <f t="shared" si="8"/>
        <v>February</v>
      </c>
      <c r="D146" s="2" t="str">
        <f t="shared" si="9"/>
        <v>2</v>
      </c>
      <c r="E146" s="2">
        <f t="shared" si="10"/>
        <v>2024</v>
      </c>
      <c r="F146" s="2" t="s">
        <v>13</v>
      </c>
      <c r="G146" s="2" t="s">
        <v>19</v>
      </c>
      <c r="H146" s="2" t="s">
        <v>8</v>
      </c>
      <c r="I146" s="2">
        <v>10</v>
      </c>
      <c r="J146" s="3">
        <v>636.91</v>
      </c>
      <c r="K146" s="3">
        <f t="shared" si="11"/>
        <v>6369.0999999999995</v>
      </c>
      <c r="L146" s="3">
        <v>5960</v>
      </c>
      <c r="M146" s="10" t="s">
        <v>40</v>
      </c>
      <c r="N146" s="8" t="s">
        <v>44</v>
      </c>
    </row>
    <row r="147" spans="1:14" hidden="1" x14ac:dyDescent="0.25">
      <c r="A147" s="2" t="s">
        <v>17</v>
      </c>
      <c r="B147" s="1">
        <v>45338</v>
      </c>
      <c r="C147" s="2" t="str">
        <f t="shared" si="8"/>
        <v>February</v>
      </c>
      <c r="D147" s="2" t="str">
        <f t="shared" si="9"/>
        <v>2</v>
      </c>
      <c r="E147" s="2">
        <f t="shared" si="10"/>
        <v>2024</v>
      </c>
      <c r="F147" s="2" t="s">
        <v>13</v>
      </c>
      <c r="G147" s="2" t="s">
        <v>19</v>
      </c>
      <c r="H147" s="2" t="s">
        <v>10</v>
      </c>
      <c r="I147" s="2">
        <v>10</v>
      </c>
      <c r="J147" s="3">
        <v>887.04</v>
      </c>
      <c r="K147" s="3">
        <f t="shared" si="11"/>
        <v>8870.4</v>
      </c>
      <c r="L147" s="3">
        <v>5960</v>
      </c>
      <c r="M147" s="13" t="s">
        <v>38</v>
      </c>
      <c r="N147" s="8" t="s">
        <v>44</v>
      </c>
    </row>
    <row r="148" spans="1:14" ht="75" x14ac:dyDescent="0.25">
      <c r="A148" s="2" t="s">
        <v>12</v>
      </c>
      <c r="B148" s="1">
        <v>45338</v>
      </c>
      <c r="C148" s="2" t="str">
        <f t="shared" si="8"/>
        <v>February</v>
      </c>
      <c r="D148" s="2" t="str">
        <f t="shared" si="9"/>
        <v>2</v>
      </c>
      <c r="E148" s="2">
        <f t="shared" si="10"/>
        <v>2024</v>
      </c>
      <c r="F148" s="2" t="s">
        <v>7</v>
      </c>
      <c r="G148" s="2" t="s">
        <v>24</v>
      </c>
      <c r="H148" s="2" t="s">
        <v>16</v>
      </c>
      <c r="I148" s="2">
        <v>4</v>
      </c>
      <c r="J148" s="3">
        <v>394.62</v>
      </c>
      <c r="K148" s="3">
        <f t="shared" si="11"/>
        <v>1578.48</v>
      </c>
      <c r="L148" s="3">
        <v>5960</v>
      </c>
      <c r="M148" s="10" t="s">
        <v>42</v>
      </c>
      <c r="N148" s="8" t="s">
        <v>46</v>
      </c>
    </row>
    <row r="149" spans="1:14" hidden="1" x14ac:dyDescent="0.25">
      <c r="A149" s="2" t="s">
        <v>17</v>
      </c>
      <c r="B149" s="1">
        <v>45343</v>
      </c>
      <c r="C149" s="2" t="str">
        <f t="shared" si="8"/>
        <v>February</v>
      </c>
      <c r="D149" s="2" t="str">
        <f t="shared" si="9"/>
        <v>2</v>
      </c>
      <c r="E149" s="2">
        <f t="shared" si="10"/>
        <v>2024</v>
      </c>
      <c r="F149" s="2" t="s">
        <v>7</v>
      </c>
      <c r="G149" s="2" t="s">
        <v>24</v>
      </c>
      <c r="H149" s="2" t="s">
        <v>11</v>
      </c>
      <c r="I149" s="2">
        <v>13</v>
      </c>
      <c r="J149" s="3">
        <v>213.6</v>
      </c>
      <c r="K149" s="3">
        <f t="shared" si="11"/>
        <v>2776.7999999999997</v>
      </c>
      <c r="L149" s="3">
        <v>5960</v>
      </c>
      <c r="M149" s="13" t="s">
        <v>41</v>
      </c>
      <c r="N149" s="8" t="s">
        <v>44</v>
      </c>
    </row>
    <row r="150" spans="1:14" ht="75" hidden="1" x14ac:dyDescent="0.25">
      <c r="A150" s="2" t="s">
        <v>14</v>
      </c>
      <c r="B150" s="1">
        <v>45346</v>
      </c>
      <c r="C150" s="2" t="str">
        <f t="shared" si="8"/>
        <v>February</v>
      </c>
      <c r="D150" s="2" t="str">
        <f t="shared" si="9"/>
        <v>2</v>
      </c>
      <c r="E150" s="2">
        <f t="shared" si="10"/>
        <v>2024</v>
      </c>
      <c r="F150" s="2" t="s">
        <v>15</v>
      </c>
      <c r="G150" s="2" t="s">
        <v>26</v>
      </c>
      <c r="H150" s="2" t="s">
        <v>16</v>
      </c>
      <c r="I150" s="2">
        <v>4</v>
      </c>
      <c r="J150" s="3">
        <v>995.63</v>
      </c>
      <c r="K150" s="3">
        <f t="shared" si="11"/>
        <v>3982.52</v>
      </c>
      <c r="L150" s="3">
        <v>5960</v>
      </c>
      <c r="M150" s="10" t="s">
        <v>42</v>
      </c>
      <c r="N150" s="8" t="s">
        <v>44</v>
      </c>
    </row>
    <row r="151" spans="1:14" ht="75" hidden="1" x14ac:dyDescent="0.25">
      <c r="A151" s="2" t="s">
        <v>9</v>
      </c>
      <c r="B151" s="1">
        <v>45346</v>
      </c>
      <c r="C151" s="2" t="str">
        <f t="shared" si="8"/>
        <v>February</v>
      </c>
      <c r="D151" s="2" t="str">
        <f t="shared" si="9"/>
        <v>2</v>
      </c>
      <c r="E151" s="2">
        <f t="shared" si="10"/>
        <v>2024</v>
      </c>
      <c r="F151" s="2" t="s">
        <v>18</v>
      </c>
      <c r="G151" s="2" t="s">
        <v>30</v>
      </c>
      <c r="H151" s="2" t="s">
        <v>10</v>
      </c>
      <c r="I151" s="2">
        <v>10</v>
      </c>
      <c r="J151" s="3">
        <v>228.58</v>
      </c>
      <c r="K151" s="3">
        <f t="shared" si="11"/>
        <v>2285.8000000000002</v>
      </c>
      <c r="L151" s="3">
        <v>5960</v>
      </c>
      <c r="M151" s="9" t="s">
        <v>38</v>
      </c>
      <c r="N151" s="8" t="s">
        <v>44</v>
      </c>
    </row>
    <row r="152" spans="1:14" ht="409.5" hidden="1" x14ac:dyDescent="0.25">
      <c r="A152" s="2" t="s">
        <v>9</v>
      </c>
      <c r="B152" s="1">
        <v>45350</v>
      </c>
      <c r="C152" s="2" t="str">
        <f t="shared" si="8"/>
        <v>February</v>
      </c>
      <c r="D152" s="2" t="str">
        <f t="shared" si="9"/>
        <v>2</v>
      </c>
      <c r="E152" s="2">
        <f t="shared" si="10"/>
        <v>2024</v>
      </c>
      <c r="F152" s="2" t="s">
        <v>13</v>
      </c>
      <c r="G152" s="2" t="s">
        <v>22</v>
      </c>
      <c r="H152" s="2" t="s">
        <v>8</v>
      </c>
      <c r="I152" s="2">
        <v>10</v>
      </c>
      <c r="J152" s="3">
        <v>163.77000000000001</v>
      </c>
      <c r="K152" s="3">
        <f t="shared" si="11"/>
        <v>1637.7</v>
      </c>
      <c r="L152" s="3">
        <v>5960</v>
      </c>
      <c r="M152" s="10" t="s">
        <v>40</v>
      </c>
      <c r="N152" s="8" t="s">
        <v>44</v>
      </c>
    </row>
    <row r="153" spans="1:14" ht="75" x14ac:dyDescent="0.25">
      <c r="A153" s="2" t="s">
        <v>12</v>
      </c>
      <c r="B153" s="1">
        <v>45351</v>
      </c>
      <c r="C153" s="2" t="str">
        <f t="shared" si="8"/>
        <v>February</v>
      </c>
      <c r="D153" s="2" t="str">
        <f t="shared" si="9"/>
        <v>2</v>
      </c>
      <c r="E153" s="2">
        <f t="shared" si="10"/>
        <v>2024</v>
      </c>
      <c r="F153" s="2" t="s">
        <v>13</v>
      </c>
      <c r="G153" s="2" t="s">
        <v>21</v>
      </c>
      <c r="H153" s="2" t="s">
        <v>11</v>
      </c>
      <c r="I153" s="2">
        <v>10</v>
      </c>
      <c r="J153" s="3">
        <v>477.57</v>
      </c>
      <c r="K153" s="3">
        <f t="shared" si="11"/>
        <v>4775.7</v>
      </c>
      <c r="L153" s="3">
        <v>5960</v>
      </c>
      <c r="M153" s="9" t="s">
        <v>41</v>
      </c>
      <c r="N153" s="8" t="s">
        <v>46</v>
      </c>
    </row>
    <row r="154" spans="1:14" ht="75" x14ac:dyDescent="0.25">
      <c r="A154" s="2" t="s">
        <v>12</v>
      </c>
      <c r="B154" s="1">
        <v>45352</v>
      </c>
      <c r="C154" s="2" t="str">
        <f t="shared" si="8"/>
        <v>March</v>
      </c>
      <c r="D154" s="2" t="str">
        <f t="shared" si="9"/>
        <v>3</v>
      </c>
      <c r="E154" s="2">
        <f t="shared" si="10"/>
        <v>2024</v>
      </c>
      <c r="F154" s="2" t="s">
        <v>15</v>
      </c>
      <c r="G154" s="2" t="s">
        <v>27</v>
      </c>
      <c r="H154" s="2" t="s">
        <v>10</v>
      </c>
      <c r="I154" s="2">
        <v>10</v>
      </c>
      <c r="J154" s="3">
        <v>533.22</v>
      </c>
      <c r="K154" s="3">
        <f t="shared" si="11"/>
        <v>5332.2000000000007</v>
      </c>
      <c r="L154" s="3">
        <v>5960</v>
      </c>
      <c r="M154" s="9" t="s">
        <v>38</v>
      </c>
      <c r="N154" s="8" t="s">
        <v>46</v>
      </c>
    </row>
    <row r="155" spans="1:14" ht="75" hidden="1" x14ac:dyDescent="0.25">
      <c r="A155" s="2" t="s">
        <v>14</v>
      </c>
      <c r="B155" s="1">
        <v>45353</v>
      </c>
      <c r="C155" s="2" t="str">
        <f t="shared" si="8"/>
        <v>March</v>
      </c>
      <c r="D155" s="2" t="str">
        <f t="shared" si="9"/>
        <v>3</v>
      </c>
      <c r="E155" s="2">
        <f t="shared" si="10"/>
        <v>2024</v>
      </c>
      <c r="F155" s="2" t="s">
        <v>13</v>
      </c>
      <c r="G155" s="2" t="s">
        <v>19</v>
      </c>
      <c r="H155" s="2" t="s">
        <v>10</v>
      </c>
      <c r="I155" s="2">
        <v>13</v>
      </c>
      <c r="J155" s="3">
        <v>704.52</v>
      </c>
      <c r="K155" s="3">
        <f t="shared" si="11"/>
        <v>9158.76</v>
      </c>
      <c r="L155" s="3">
        <v>5960</v>
      </c>
      <c r="M155" s="9" t="s">
        <v>38</v>
      </c>
      <c r="N155" s="8" t="s">
        <v>44</v>
      </c>
    </row>
    <row r="156" spans="1:14" ht="75" hidden="1" x14ac:dyDescent="0.25">
      <c r="A156" s="2" t="s">
        <v>14</v>
      </c>
      <c r="B156" s="1">
        <v>45354</v>
      </c>
      <c r="C156" s="2" t="str">
        <f t="shared" si="8"/>
        <v>March</v>
      </c>
      <c r="D156" s="2" t="str">
        <f t="shared" si="9"/>
        <v>3</v>
      </c>
      <c r="E156" s="2">
        <f t="shared" si="10"/>
        <v>2024</v>
      </c>
      <c r="F156" s="2" t="s">
        <v>13</v>
      </c>
      <c r="G156" s="2" t="s">
        <v>19</v>
      </c>
      <c r="H156" s="2" t="s">
        <v>16</v>
      </c>
      <c r="I156" s="2">
        <v>4</v>
      </c>
      <c r="J156" s="3">
        <v>494.37</v>
      </c>
      <c r="K156" s="3">
        <f t="shared" si="11"/>
        <v>1977.48</v>
      </c>
      <c r="L156" s="3">
        <v>5960</v>
      </c>
      <c r="M156" s="10" t="s">
        <v>42</v>
      </c>
      <c r="N156" s="8" t="s">
        <v>44</v>
      </c>
    </row>
    <row r="157" spans="1:14" ht="75" x14ac:dyDescent="0.25">
      <c r="A157" s="2" t="s">
        <v>12</v>
      </c>
      <c r="B157" s="1">
        <v>45354</v>
      </c>
      <c r="C157" s="2" t="str">
        <f t="shared" si="8"/>
        <v>March</v>
      </c>
      <c r="D157" s="2" t="str">
        <f t="shared" si="9"/>
        <v>3</v>
      </c>
      <c r="E157" s="2">
        <f t="shared" si="10"/>
        <v>2024</v>
      </c>
      <c r="F157" s="2" t="s">
        <v>18</v>
      </c>
      <c r="G157" s="2" t="s">
        <v>30</v>
      </c>
      <c r="H157" s="2" t="s">
        <v>10</v>
      </c>
      <c r="I157" s="2">
        <v>10</v>
      </c>
      <c r="J157" s="3">
        <v>184.89</v>
      </c>
      <c r="K157" s="3">
        <f t="shared" si="11"/>
        <v>1848.8999999999999</v>
      </c>
      <c r="L157" s="3">
        <v>5960</v>
      </c>
      <c r="M157" s="9" t="s">
        <v>38</v>
      </c>
      <c r="N157" s="8" t="s">
        <v>46</v>
      </c>
    </row>
    <row r="158" spans="1:14" ht="75" hidden="1" x14ac:dyDescent="0.25">
      <c r="A158" s="2" t="s">
        <v>9</v>
      </c>
      <c r="B158" s="1">
        <v>45355</v>
      </c>
      <c r="C158" s="2" t="str">
        <f t="shared" si="8"/>
        <v>March</v>
      </c>
      <c r="D158" s="2" t="str">
        <f t="shared" si="9"/>
        <v>3</v>
      </c>
      <c r="E158" s="2">
        <f t="shared" si="10"/>
        <v>2024</v>
      </c>
      <c r="F158" s="2" t="s">
        <v>13</v>
      </c>
      <c r="G158" s="2" t="s">
        <v>19</v>
      </c>
      <c r="H158" s="2" t="s">
        <v>10</v>
      </c>
      <c r="I158" s="2">
        <v>10</v>
      </c>
      <c r="J158" s="3">
        <v>459.46</v>
      </c>
      <c r="K158" s="3">
        <f t="shared" si="11"/>
        <v>4594.5999999999995</v>
      </c>
      <c r="L158" s="3">
        <v>5960</v>
      </c>
      <c r="M158" s="9" t="s">
        <v>38</v>
      </c>
      <c r="N158" s="8" t="s">
        <v>44</v>
      </c>
    </row>
    <row r="159" spans="1:14" hidden="1" x14ac:dyDescent="0.25">
      <c r="A159" s="2" t="s">
        <v>17</v>
      </c>
      <c r="B159" s="1">
        <v>45355</v>
      </c>
      <c r="C159" s="2" t="str">
        <f t="shared" si="8"/>
        <v>March</v>
      </c>
      <c r="D159" s="2" t="str">
        <f t="shared" si="9"/>
        <v>3</v>
      </c>
      <c r="E159" s="2">
        <f t="shared" si="10"/>
        <v>2024</v>
      </c>
      <c r="F159" s="2" t="s">
        <v>7</v>
      </c>
      <c r="G159" s="2" t="s">
        <v>24</v>
      </c>
      <c r="H159" s="2" t="s">
        <v>10</v>
      </c>
      <c r="I159" s="2">
        <v>10</v>
      </c>
      <c r="J159" s="3">
        <v>774.12</v>
      </c>
      <c r="K159" s="3">
        <f t="shared" si="11"/>
        <v>7741.2</v>
      </c>
      <c r="L159" s="3">
        <v>5960</v>
      </c>
      <c r="M159" s="13" t="s">
        <v>38</v>
      </c>
      <c r="N159" s="8" t="s">
        <v>44</v>
      </c>
    </row>
    <row r="160" spans="1:14" ht="75" x14ac:dyDescent="0.25">
      <c r="A160" s="2" t="s">
        <v>12</v>
      </c>
      <c r="B160" s="1">
        <v>45355</v>
      </c>
      <c r="C160" s="2" t="str">
        <f t="shared" si="8"/>
        <v>March</v>
      </c>
      <c r="D160" s="2" t="str">
        <f t="shared" si="9"/>
        <v>3</v>
      </c>
      <c r="E160" s="2">
        <f t="shared" si="10"/>
        <v>2024</v>
      </c>
      <c r="F160" s="2" t="s">
        <v>15</v>
      </c>
      <c r="G160" s="2" t="s">
        <v>27</v>
      </c>
      <c r="H160" s="2" t="s">
        <v>11</v>
      </c>
      <c r="I160" s="2">
        <v>13</v>
      </c>
      <c r="J160" s="3">
        <v>503.75</v>
      </c>
      <c r="K160" s="3">
        <f t="shared" si="11"/>
        <v>6548.75</v>
      </c>
      <c r="L160" s="3">
        <v>5960</v>
      </c>
      <c r="M160" s="9" t="s">
        <v>41</v>
      </c>
      <c r="N160" s="8" t="s">
        <v>46</v>
      </c>
    </row>
    <row r="161" spans="1:14" ht="75" hidden="1" x14ac:dyDescent="0.25">
      <c r="A161" s="2" t="s">
        <v>9</v>
      </c>
      <c r="B161" s="1">
        <v>45357</v>
      </c>
      <c r="C161" s="2" t="str">
        <f t="shared" si="8"/>
        <v>March</v>
      </c>
      <c r="D161" s="2" t="str">
        <f t="shared" si="9"/>
        <v>3</v>
      </c>
      <c r="E161" s="2">
        <f t="shared" si="10"/>
        <v>2024</v>
      </c>
      <c r="F161" s="2" t="s">
        <v>7</v>
      </c>
      <c r="G161" s="2" t="s">
        <v>23</v>
      </c>
      <c r="H161" s="2" t="s">
        <v>10</v>
      </c>
      <c r="I161" s="2">
        <v>13</v>
      </c>
      <c r="J161" s="3">
        <v>567.92999999999995</v>
      </c>
      <c r="K161" s="3">
        <f t="shared" si="11"/>
        <v>7383.0899999999992</v>
      </c>
      <c r="L161" s="3">
        <v>5960</v>
      </c>
      <c r="M161" s="9" t="s">
        <v>38</v>
      </c>
      <c r="N161" s="8" t="s">
        <v>44</v>
      </c>
    </row>
    <row r="162" spans="1:14" ht="409.5" hidden="1" x14ac:dyDescent="0.25">
      <c r="A162" s="2" t="s">
        <v>14</v>
      </c>
      <c r="B162" s="1">
        <v>45359</v>
      </c>
      <c r="C162" s="2" t="str">
        <f t="shared" si="8"/>
        <v>March</v>
      </c>
      <c r="D162" s="2" t="str">
        <f t="shared" si="9"/>
        <v>3</v>
      </c>
      <c r="E162" s="2">
        <f t="shared" si="10"/>
        <v>2024</v>
      </c>
      <c r="F162" s="2" t="s">
        <v>7</v>
      </c>
      <c r="G162" s="2" t="s">
        <v>23</v>
      </c>
      <c r="H162" s="2" t="s">
        <v>8</v>
      </c>
      <c r="I162" s="2">
        <v>13</v>
      </c>
      <c r="J162" s="3">
        <v>239.9</v>
      </c>
      <c r="K162" s="3">
        <f t="shared" si="11"/>
        <v>3118.7000000000003</v>
      </c>
      <c r="L162" s="3">
        <v>5960</v>
      </c>
      <c r="M162" s="10" t="s">
        <v>40</v>
      </c>
      <c r="N162" s="8" t="s">
        <v>44</v>
      </c>
    </row>
    <row r="163" spans="1:14" ht="409.5" hidden="1" x14ac:dyDescent="0.25">
      <c r="A163" s="2" t="s">
        <v>14</v>
      </c>
      <c r="B163" s="1">
        <v>45362</v>
      </c>
      <c r="C163" s="2" t="str">
        <f t="shared" si="8"/>
        <v>March</v>
      </c>
      <c r="D163" s="2" t="str">
        <f t="shared" si="9"/>
        <v>3</v>
      </c>
      <c r="E163" s="2">
        <f t="shared" si="10"/>
        <v>2024</v>
      </c>
      <c r="F163" s="2" t="s">
        <v>7</v>
      </c>
      <c r="G163" s="2" t="s">
        <v>23</v>
      </c>
      <c r="H163" s="2" t="s">
        <v>8</v>
      </c>
      <c r="I163" s="2">
        <v>10</v>
      </c>
      <c r="J163" s="3">
        <v>794.01</v>
      </c>
      <c r="K163" s="3">
        <f t="shared" si="11"/>
        <v>7940.1</v>
      </c>
      <c r="L163" s="3">
        <v>5960</v>
      </c>
      <c r="M163" s="10" t="s">
        <v>40</v>
      </c>
      <c r="N163" s="8" t="s">
        <v>44</v>
      </c>
    </row>
    <row r="164" spans="1:14" ht="75" x14ac:dyDescent="0.25">
      <c r="A164" s="2" t="s">
        <v>12</v>
      </c>
      <c r="B164" s="1">
        <v>45363</v>
      </c>
      <c r="C164" s="2" t="str">
        <f t="shared" si="8"/>
        <v>March</v>
      </c>
      <c r="D164" s="2" t="str">
        <f t="shared" si="9"/>
        <v>3</v>
      </c>
      <c r="E164" s="2">
        <f t="shared" si="10"/>
        <v>2024</v>
      </c>
      <c r="F164" s="2" t="s">
        <v>15</v>
      </c>
      <c r="G164" s="2" t="s">
        <v>26</v>
      </c>
      <c r="H164" s="2" t="s">
        <v>11</v>
      </c>
      <c r="I164" s="2">
        <v>10</v>
      </c>
      <c r="J164" s="3">
        <v>191.99</v>
      </c>
      <c r="K164" s="3">
        <f t="shared" si="11"/>
        <v>1919.9</v>
      </c>
      <c r="L164" s="3">
        <v>5960</v>
      </c>
      <c r="M164" s="9" t="s">
        <v>41</v>
      </c>
      <c r="N164" s="8" t="s">
        <v>46</v>
      </c>
    </row>
    <row r="165" spans="1:14" ht="75" x14ac:dyDescent="0.25">
      <c r="A165" s="2" t="s">
        <v>12</v>
      </c>
      <c r="B165" s="1">
        <v>45363</v>
      </c>
      <c r="C165" s="2" t="str">
        <f t="shared" si="8"/>
        <v>March</v>
      </c>
      <c r="D165" s="2" t="str">
        <f t="shared" si="9"/>
        <v>3</v>
      </c>
      <c r="E165" s="2">
        <f t="shared" si="10"/>
        <v>2024</v>
      </c>
      <c r="F165" s="2" t="s">
        <v>18</v>
      </c>
      <c r="G165" s="2" t="s">
        <v>30</v>
      </c>
      <c r="H165" s="2" t="s">
        <v>11</v>
      </c>
      <c r="I165" s="2">
        <v>13</v>
      </c>
      <c r="J165" s="3">
        <v>219.08</v>
      </c>
      <c r="K165" s="3">
        <f t="shared" si="11"/>
        <v>2848.04</v>
      </c>
      <c r="L165" s="3">
        <v>5960</v>
      </c>
      <c r="M165" s="9" t="s">
        <v>41</v>
      </c>
      <c r="N165" s="8" t="s">
        <v>46</v>
      </c>
    </row>
    <row r="166" spans="1:14" hidden="1" x14ac:dyDescent="0.25">
      <c r="A166" s="2" t="s">
        <v>17</v>
      </c>
      <c r="B166" s="1">
        <v>45365</v>
      </c>
      <c r="C166" s="2" t="str">
        <f t="shared" si="8"/>
        <v>March</v>
      </c>
      <c r="D166" s="2" t="str">
        <f t="shared" si="9"/>
        <v>3</v>
      </c>
      <c r="E166" s="2">
        <f t="shared" si="10"/>
        <v>2024</v>
      </c>
      <c r="F166" s="2" t="s">
        <v>15</v>
      </c>
      <c r="G166" s="2" t="s">
        <v>29</v>
      </c>
      <c r="H166" s="2" t="s">
        <v>16</v>
      </c>
      <c r="I166" s="2">
        <v>10</v>
      </c>
      <c r="J166" s="3">
        <v>387.74</v>
      </c>
      <c r="K166" s="3">
        <f t="shared" si="11"/>
        <v>3877.4</v>
      </c>
      <c r="L166" s="3">
        <v>5960</v>
      </c>
      <c r="M166" s="12" t="s">
        <v>42</v>
      </c>
      <c r="N166" s="8" t="s">
        <v>44</v>
      </c>
    </row>
    <row r="167" spans="1:14" ht="75" hidden="1" x14ac:dyDescent="0.25">
      <c r="A167" s="2" t="s">
        <v>14</v>
      </c>
      <c r="B167" s="1">
        <v>45368</v>
      </c>
      <c r="C167" s="2" t="str">
        <f t="shared" si="8"/>
        <v>March</v>
      </c>
      <c r="D167" s="2" t="str">
        <f t="shared" si="9"/>
        <v>3</v>
      </c>
      <c r="E167" s="2">
        <f t="shared" si="10"/>
        <v>2024</v>
      </c>
      <c r="F167" s="2" t="s">
        <v>13</v>
      </c>
      <c r="G167" s="2" t="s">
        <v>19</v>
      </c>
      <c r="H167" s="2" t="s">
        <v>10</v>
      </c>
      <c r="I167" s="2">
        <v>4</v>
      </c>
      <c r="J167" s="3">
        <v>462.16</v>
      </c>
      <c r="K167" s="3">
        <f t="shared" si="11"/>
        <v>1848.64</v>
      </c>
      <c r="L167" s="3">
        <v>5960</v>
      </c>
      <c r="M167" s="9" t="s">
        <v>38</v>
      </c>
      <c r="N167" s="8" t="s">
        <v>44</v>
      </c>
    </row>
    <row r="168" spans="1:14" ht="75" hidden="1" x14ac:dyDescent="0.25">
      <c r="A168" s="2" t="s">
        <v>14</v>
      </c>
      <c r="B168" s="1">
        <v>45369</v>
      </c>
      <c r="C168" s="2" t="str">
        <f t="shared" si="8"/>
        <v>March</v>
      </c>
      <c r="D168" s="2" t="str">
        <f t="shared" si="9"/>
        <v>3</v>
      </c>
      <c r="E168" s="2">
        <f t="shared" si="10"/>
        <v>2024</v>
      </c>
      <c r="F168" s="2" t="s">
        <v>13</v>
      </c>
      <c r="G168" s="2" t="s">
        <v>19</v>
      </c>
      <c r="H168" s="2" t="s">
        <v>11</v>
      </c>
      <c r="I168" s="2">
        <v>10</v>
      </c>
      <c r="J168" s="3">
        <v>807.18</v>
      </c>
      <c r="K168" s="3">
        <f t="shared" si="11"/>
        <v>8071.7999999999993</v>
      </c>
      <c r="L168" s="3">
        <v>5960</v>
      </c>
      <c r="M168" s="9" t="s">
        <v>41</v>
      </c>
      <c r="N168" s="8" t="s">
        <v>44</v>
      </c>
    </row>
    <row r="169" spans="1:14" ht="75" hidden="1" x14ac:dyDescent="0.25">
      <c r="A169" s="2" t="s">
        <v>9</v>
      </c>
      <c r="B169" s="1">
        <v>45371</v>
      </c>
      <c r="C169" s="2" t="str">
        <f t="shared" si="8"/>
        <v>March</v>
      </c>
      <c r="D169" s="2" t="str">
        <f t="shared" si="9"/>
        <v>3</v>
      </c>
      <c r="E169" s="2">
        <f t="shared" si="10"/>
        <v>2024</v>
      </c>
      <c r="F169" s="2" t="s">
        <v>18</v>
      </c>
      <c r="G169" s="2" t="s">
        <v>32</v>
      </c>
      <c r="H169" s="2" t="s">
        <v>10</v>
      </c>
      <c r="I169" s="2">
        <v>10</v>
      </c>
      <c r="J169" s="3">
        <v>168.4</v>
      </c>
      <c r="K169" s="3">
        <f t="shared" si="11"/>
        <v>1684</v>
      </c>
      <c r="L169" s="3">
        <v>5960</v>
      </c>
      <c r="M169" s="9" t="s">
        <v>38</v>
      </c>
      <c r="N169" s="8" t="s">
        <v>44</v>
      </c>
    </row>
    <row r="170" spans="1:14" ht="409.5" hidden="1" x14ac:dyDescent="0.25">
      <c r="A170" s="2" t="s">
        <v>9</v>
      </c>
      <c r="B170" s="1">
        <v>45372</v>
      </c>
      <c r="C170" s="2" t="str">
        <f t="shared" si="8"/>
        <v>March</v>
      </c>
      <c r="D170" s="2" t="str">
        <f t="shared" si="9"/>
        <v>3</v>
      </c>
      <c r="E170" s="2">
        <f t="shared" si="10"/>
        <v>2024</v>
      </c>
      <c r="F170" s="2" t="s">
        <v>7</v>
      </c>
      <c r="G170" s="2" t="s">
        <v>23</v>
      </c>
      <c r="H170" s="2" t="s">
        <v>8</v>
      </c>
      <c r="I170" s="2">
        <v>13</v>
      </c>
      <c r="J170" s="3">
        <v>529.11</v>
      </c>
      <c r="K170" s="3">
        <f t="shared" si="11"/>
        <v>6878.43</v>
      </c>
      <c r="L170" s="3">
        <v>5960</v>
      </c>
      <c r="M170" s="10" t="s">
        <v>40</v>
      </c>
      <c r="N170" s="8" t="s">
        <v>44</v>
      </c>
    </row>
    <row r="171" spans="1:14" ht="75" hidden="1" x14ac:dyDescent="0.25">
      <c r="A171" s="2" t="s">
        <v>14</v>
      </c>
      <c r="B171" s="1">
        <v>45372</v>
      </c>
      <c r="C171" s="2" t="str">
        <f t="shared" si="8"/>
        <v>March</v>
      </c>
      <c r="D171" s="2" t="str">
        <f t="shared" si="9"/>
        <v>3</v>
      </c>
      <c r="E171" s="2">
        <f t="shared" si="10"/>
        <v>2024</v>
      </c>
      <c r="F171" s="2" t="s">
        <v>18</v>
      </c>
      <c r="G171" s="2" t="s">
        <v>30</v>
      </c>
      <c r="H171" s="2" t="s">
        <v>16</v>
      </c>
      <c r="I171" s="2">
        <v>13</v>
      </c>
      <c r="J171" s="3">
        <v>289.88</v>
      </c>
      <c r="K171" s="3">
        <f t="shared" si="11"/>
        <v>3768.44</v>
      </c>
      <c r="L171" s="3">
        <v>5960</v>
      </c>
      <c r="M171" s="10" t="s">
        <v>42</v>
      </c>
      <c r="N171" s="8" t="s">
        <v>44</v>
      </c>
    </row>
    <row r="172" spans="1:14" ht="409.5" hidden="1" x14ac:dyDescent="0.25">
      <c r="A172" s="2" t="s">
        <v>9</v>
      </c>
      <c r="B172" s="1">
        <v>45372</v>
      </c>
      <c r="C172" s="2" t="str">
        <f t="shared" si="8"/>
        <v>March</v>
      </c>
      <c r="D172" s="2" t="str">
        <f t="shared" si="9"/>
        <v>3</v>
      </c>
      <c r="E172" s="2">
        <f t="shared" si="10"/>
        <v>2024</v>
      </c>
      <c r="F172" s="2" t="s">
        <v>18</v>
      </c>
      <c r="G172" s="2" t="s">
        <v>31</v>
      </c>
      <c r="H172" s="2" t="s">
        <v>8</v>
      </c>
      <c r="I172" s="2">
        <v>4</v>
      </c>
      <c r="J172" s="3">
        <v>909.55</v>
      </c>
      <c r="K172" s="3">
        <f t="shared" si="11"/>
        <v>3638.2</v>
      </c>
      <c r="L172" s="3">
        <v>5960</v>
      </c>
      <c r="M172" s="10" t="s">
        <v>40</v>
      </c>
      <c r="N172" s="8" t="s">
        <v>44</v>
      </c>
    </row>
    <row r="173" spans="1:14" ht="75" x14ac:dyDescent="0.25">
      <c r="A173" s="2" t="s">
        <v>12</v>
      </c>
      <c r="B173" s="1">
        <v>45375</v>
      </c>
      <c r="C173" s="2" t="str">
        <f t="shared" si="8"/>
        <v>March</v>
      </c>
      <c r="D173" s="2" t="str">
        <f t="shared" si="9"/>
        <v>3</v>
      </c>
      <c r="E173" s="2">
        <f t="shared" si="10"/>
        <v>2024</v>
      </c>
      <c r="F173" s="2" t="s">
        <v>13</v>
      </c>
      <c r="G173" s="2" t="s">
        <v>20</v>
      </c>
      <c r="H173" s="2" t="s">
        <v>10</v>
      </c>
      <c r="I173" s="2">
        <v>4</v>
      </c>
      <c r="J173" s="3">
        <v>776.81</v>
      </c>
      <c r="K173" s="3">
        <f t="shared" si="11"/>
        <v>3107.24</v>
      </c>
      <c r="L173" s="3">
        <v>5960</v>
      </c>
      <c r="M173" s="9" t="s">
        <v>38</v>
      </c>
      <c r="N173" s="8" t="s">
        <v>46</v>
      </c>
    </row>
    <row r="174" spans="1:14" ht="75" hidden="1" x14ac:dyDescent="0.25">
      <c r="A174" s="2" t="s">
        <v>9</v>
      </c>
      <c r="B174" s="1">
        <v>45381</v>
      </c>
      <c r="C174" s="2" t="str">
        <f t="shared" si="8"/>
        <v>March</v>
      </c>
      <c r="D174" s="2" t="str">
        <f t="shared" si="9"/>
        <v>3</v>
      </c>
      <c r="E174" s="2">
        <f t="shared" si="10"/>
        <v>2024</v>
      </c>
      <c r="F174" s="2" t="s">
        <v>13</v>
      </c>
      <c r="G174" s="2" t="s">
        <v>19</v>
      </c>
      <c r="H174" s="2" t="s">
        <v>11</v>
      </c>
      <c r="I174" s="2">
        <v>10</v>
      </c>
      <c r="J174" s="3">
        <v>121.3</v>
      </c>
      <c r="K174" s="3">
        <f t="shared" si="11"/>
        <v>1213</v>
      </c>
      <c r="L174" s="3">
        <v>5960</v>
      </c>
      <c r="M174" s="9" t="s">
        <v>41</v>
      </c>
      <c r="N174" s="8" t="s">
        <v>44</v>
      </c>
    </row>
    <row r="175" spans="1:14" ht="409.5" hidden="1" x14ac:dyDescent="0.25">
      <c r="A175" s="2" t="s">
        <v>9</v>
      </c>
      <c r="B175" s="1">
        <v>45381</v>
      </c>
      <c r="C175" s="2" t="str">
        <f t="shared" si="8"/>
        <v>March</v>
      </c>
      <c r="D175" s="2" t="str">
        <f t="shared" si="9"/>
        <v>3</v>
      </c>
      <c r="E175" s="2">
        <f t="shared" si="10"/>
        <v>2024</v>
      </c>
      <c r="F175" s="2" t="s">
        <v>15</v>
      </c>
      <c r="G175" s="2" t="s">
        <v>29</v>
      </c>
      <c r="H175" s="2" t="s">
        <v>8</v>
      </c>
      <c r="I175" s="2">
        <v>4</v>
      </c>
      <c r="J175" s="3">
        <v>778.81</v>
      </c>
      <c r="K175" s="3">
        <f t="shared" si="11"/>
        <v>3115.24</v>
      </c>
      <c r="L175" s="3">
        <v>5960</v>
      </c>
      <c r="M175" s="10" t="s">
        <v>40</v>
      </c>
      <c r="N175" s="8" t="s">
        <v>44</v>
      </c>
    </row>
    <row r="176" spans="1:14" ht="75" hidden="1" x14ac:dyDescent="0.25">
      <c r="A176" s="2" t="s">
        <v>14</v>
      </c>
      <c r="B176" s="1">
        <v>45381</v>
      </c>
      <c r="C176" s="2" t="str">
        <f t="shared" si="8"/>
        <v>March</v>
      </c>
      <c r="D176" s="2" t="str">
        <f t="shared" si="9"/>
        <v>3</v>
      </c>
      <c r="E176" s="2">
        <f t="shared" si="10"/>
        <v>2024</v>
      </c>
      <c r="F176" s="2" t="s">
        <v>18</v>
      </c>
      <c r="G176" s="2" t="s">
        <v>31</v>
      </c>
      <c r="H176" s="2" t="s">
        <v>16</v>
      </c>
      <c r="I176" s="2">
        <v>10</v>
      </c>
      <c r="J176" s="3">
        <v>203.81</v>
      </c>
      <c r="K176" s="3">
        <f t="shared" si="11"/>
        <v>2038.1</v>
      </c>
      <c r="L176" s="3">
        <v>5960</v>
      </c>
      <c r="M176" s="10" t="s">
        <v>42</v>
      </c>
      <c r="N176" s="8" t="s">
        <v>44</v>
      </c>
    </row>
    <row r="177" spans="1:14" hidden="1" x14ac:dyDescent="0.25">
      <c r="A177" s="2" t="s">
        <v>17</v>
      </c>
      <c r="B177" s="1">
        <v>45382</v>
      </c>
      <c r="C177" s="2" t="str">
        <f t="shared" si="8"/>
        <v>March</v>
      </c>
      <c r="D177" s="2" t="str">
        <f t="shared" si="9"/>
        <v>3</v>
      </c>
      <c r="E177" s="2">
        <f t="shared" si="10"/>
        <v>2024</v>
      </c>
      <c r="F177" s="2" t="s">
        <v>18</v>
      </c>
      <c r="G177" s="2" t="s">
        <v>30</v>
      </c>
      <c r="H177" s="2" t="s">
        <v>10</v>
      </c>
      <c r="I177" s="2">
        <v>4</v>
      </c>
      <c r="J177" s="3">
        <v>877.45</v>
      </c>
      <c r="K177" s="3">
        <f t="shared" si="11"/>
        <v>3509.8</v>
      </c>
      <c r="L177" s="3">
        <v>5960</v>
      </c>
      <c r="M177" s="13" t="s">
        <v>38</v>
      </c>
      <c r="N177" s="8" t="s">
        <v>44</v>
      </c>
    </row>
    <row r="178" spans="1:14" ht="75" x14ac:dyDescent="0.25">
      <c r="A178" s="2" t="s">
        <v>12</v>
      </c>
      <c r="B178" s="1">
        <v>45383</v>
      </c>
      <c r="C178" s="2" t="str">
        <f t="shared" si="8"/>
        <v>April</v>
      </c>
      <c r="D178" s="2" t="str">
        <f t="shared" si="9"/>
        <v>4</v>
      </c>
      <c r="E178" s="2">
        <f t="shared" si="10"/>
        <v>2024</v>
      </c>
      <c r="F178" s="2" t="s">
        <v>15</v>
      </c>
      <c r="G178" s="2" t="s">
        <v>27</v>
      </c>
      <c r="H178" s="2" t="s">
        <v>11</v>
      </c>
      <c r="I178" s="2">
        <v>13</v>
      </c>
      <c r="J178" s="3">
        <v>418.31</v>
      </c>
      <c r="K178" s="3">
        <f t="shared" si="11"/>
        <v>5438.03</v>
      </c>
      <c r="L178" s="3">
        <v>5960</v>
      </c>
      <c r="M178" s="9" t="s">
        <v>41</v>
      </c>
      <c r="N178" s="8" t="s">
        <v>46</v>
      </c>
    </row>
    <row r="179" spans="1:14" hidden="1" x14ac:dyDescent="0.25">
      <c r="A179" s="2" t="s">
        <v>17</v>
      </c>
      <c r="B179" s="1">
        <v>45385</v>
      </c>
      <c r="C179" s="2" t="str">
        <f t="shared" si="8"/>
        <v>April</v>
      </c>
      <c r="D179" s="2" t="str">
        <f t="shared" si="9"/>
        <v>4</v>
      </c>
      <c r="E179" s="2">
        <f t="shared" si="10"/>
        <v>2024</v>
      </c>
      <c r="F179" s="2" t="s">
        <v>18</v>
      </c>
      <c r="G179" s="2" t="s">
        <v>31</v>
      </c>
      <c r="H179" s="2" t="s">
        <v>8</v>
      </c>
      <c r="I179" s="2">
        <v>10</v>
      </c>
      <c r="J179" s="3">
        <v>660.84</v>
      </c>
      <c r="K179" s="3">
        <f t="shared" si="11"/>
        <v>6608.4000000000005</v>
      </c>
      <c r="L179" s="3">
        <v>5960</v>
      </c>
      <c r="M179" s="12" t="s">
        <v>40</v>
      </c>
      <c r="N179" s="8" t="s">
        <v>44</v>
      </c>
    </row>
    <row r="180" spans="1:14" ht="75" x14ac:dyDescent="0.25">
      <c r="A180" s="2" t="s">
        <v>12</v>
      </c>
      <c r="B180" s="1">
        <v>45386</v>
      </c>
      <c r="C180" s="2" t="str">
        <f t="shared" si="8"/>
        <v>April</v>
      </c>
      <c r="D180" s="2" t="str">
        <f t="shared" si="9"/>
        <v>4</v>
      </c>
      <c r="E180" s="2">
        <f t="shared" si="10"/>
        <v>2024</v>
      </c>
      <c r="F180" s="2" t="s">
        <v>7</v>
      </c>
      <c r="G180" s="2" t="s">
        <v>24</v>
      </c>
      <c r="H180" s="2" t="s">
        <v>10</v>
      </c>
      <c r="I180" s="2">
        <v>13</v>
      </c>
      <c r="J180" s="3">
        <v>701.99</v>
      </c>
      <c r="K180" s="3">
        <f t="shared" si="11"/>
        <v>9125.8700000000008</v>
      </c>
      <c r="L180" s="3">
        <v>5960</v>
      </c>
      <c r="M180" s="9" t="s">
        <v>38</v>
      </c>
      <c r="N180" s="8" t="s">
        <v>46</v>
      </c>
    </row>
    <row r="181" spans="1:14" ht="409.5" x14ac:dyDescent="0.25">
      <c r="A181" s="2" t="s">
        <v>12</v>
      </c>
      <c r="B181" s="1">
        <v>45386</v>
      </c>
      <c r="C181" s="2" t="str">
        <f t="shared" si="8"/>
        <v>April</v>
      </c>
      <c r="D181" s="2" t="str">
        <f t="shared" si="9"/>
        <v>4</v>
      </c>
      <c r="E181" s="2">
        <f t="shared" si="10"/>
        <v>2024</v>
      </c>
      <c r="F181" s="2" t="s">
        <v>7</v>
      </c>
      <c r="G181" s="2" t="s">
        <v>24</v>
      </c>
      <c r="H181" s="2" t="s">
        <v>8</v>
      </c>
      <c r="I181" s="2">
        <v>10</v>
      </c>
      <c r="J181" s="3">
        <v>222.13</v>
      </c>
      <c r="K181" s="3">
        <f t="shared" si="11"/>
        <v>2221.3000000000002</v>
      </c>
      <c r="L181" s="3">
        <v>5960</v>
      </c>
      <c r="M181" s="10" t="s">
        <v>40</v>
      </c>
      <c r="N181" s="8" t="s">
        <v>46</v>
      </c>
    </row>
    <row r="182" spans="1:14" hidden="1" x14ac:dyDescent="0.25">
      <c r="A182" s="2" t="s">
        <v>17</v>
      </c>
      <c r="B182" s="1">
        <v>45386</v>
      </c>
      <c r="C182" s="2" t="str">
        <f t="shared" si="8"/>
        <v>April</v>
      </c>
      <c r="D182" s="2" t="str">
        <f t="shared" si="9"/>
        <v>4</v>
      </c>
      <c r="E182" s="2">
        <f t="shared" si="10"/>
        <v>2024</v>
      </c>
      <c r="F182" s="2" t="s">
        <v>15</v>
      </c>
      <c r="G182" s="2" t="s">
        <v>26</v>
      </c>
      <c r="H182" s="2" t="s">
        <v>8</v>
      </c>
      <c r="I182" s="2">
        <v>10</v>
      </c>
      <c r="J182" s="3">
        <v>391.74</v>
      </c>
      <c r="K182" s="3">
        <f t="shared" si="11"/>
        <v>3917.4</v>
      </c>
      <c r="L182" s="3">
        <v>5960</v>
      </c>
      <c r="M182" s="12" t="s">
        <v>40</v>
      </c>
      <c r="N182" s="8" t="s">
        <v>44</v>
      </c>
    </row>
    <row r="183" spans="1:14" ht="75" x14ac:dyDescent="0.25">
      <c r="A183" s="2" t="s">
        <v>12</v>
      </c>
      <c r="B183" s="1">
        <v>45389</v>
      </c>
      <c r="C183" s="2" t="str">
        <f t="shared" si="8"/>
        <v>April</v>
      </c>
      <c r="D183" s="2" t="str">
        <f t="shared" si="9"/>
        <v>4</v>
      </c>
      <c r="E183" s="2">
        <f t="shared" si="10"/>
        <v>2024</v>
      </c>
      <c r="F183" s="2" t="s">
        <v>7</v>
      </c>
      <c r="G183" s="2" t="s">
        <v>23</v>
      </c>
      <c r="H183" s="2" t="s">
        <v>10</v>
      </c>
      <c r="I183" s="2">
        <v>10</v>
      </c>
      <c r="J183" s="3">
        <v>279.62</v>
      </c>
      <c r="K183" s="3">
        <f t="shared" si="11"/>
        <v>2796.2</v>
      </c>
      <c r="L183" s="3">
        <v>5960</v>
      </c>
      <c r="M183" s="9" t="s">
        <v>38</v>
      </c>
      <c r="N183" s="8" t="s">
        <v>46</v>
      </c>
    </row>
    <row r="184" spans="1:14" ht="75" hidden="1" x14ac:dyDescent="0.25">
      <c r="A184" s="2" t="s">
        <v>9</v>
      </c>
      <c r="B184" s="1">
        <v>45391</v>
      </c>
      <c r="C184" s="2" t="str">
        <f t="shared" si="8"/>
        <v>April</v>
      </c>
      <c r="D184" s="2" t="str">
        <f t="shared" si="9"/>
        <v>4</v>
      </c>
      <c r="E184" s="2">
        <f t="shared" si="10"/>
        <v>2024</v>
      </c>
      <c r="F184" s="2" t="s">
        <v>13</v>
      </c>
      <c r="G184" s="2" t="s">
        <v>21</v>
      </c>
      <c r="H184" s="2" t="s">
        <v>16</v>
      </c>
      <c r="I184" s="2">
        <v>13</v>
      </c>
      <c r="J184" s="3">
        <v>648.07000000000005</v>
      </c>
      <c r="K184" s="3">
        <f t="shared" si="11"/>
        <v>8424.91</v>
      </c>
      <c r="L184" s="3">
        <v>5960</v>
      </c>
      <c r="M184" s="10" t="s">
        <v>42</v>
      </c>
      <c r="N184" s="8" t="s">
        <v>44</v>
      </c>
    </row>
    <row r="185" spans="1:14" ht="75" x14ac:dyDescent="0.25">
      <c r="A185" s="2" t="s">
        <v>12</v>
      </c>
      <c r="B185" s="1">
        <v>45391</v>
      </c>
      <c r="C185" s="2" t="str">
        <f t="shared" si="8"/>
        <v>April</v>
      </c>
      <c r="D185" s="2" t="str">
        <f t="shared" si="9"/>
        <v>4</v>
      </c>
      <c r="E185" s="2">
        <f t="shared" si="10"/>
        <v>2024</v>
      </c>
      <c r="F185" s="2" t="s">
        <v>18</v>
      </c>
      <c r="G185" s="2" t="s">
        <v>30</v>
      </c>
      <c r="H185" s="2" t="s">
        <v>16</v>
      </c>
      <c r="I185" s="2">
        <v>10</v>
      </c>
      <c r="J185" s="3">
        <v>183.07</v>
      </c>
      <c r="K185" s="3">
        <f t="shared" si="11"/>
        <v>1830.6999999999998</v>
      </c>
      <c r="L185" s="3">
        <v>5960</v>
      </c>
      <c r="M185" s="10" t="s">
        <v>42</v>
      </c>
      <c r="N185" s="8" t="s">
        <v>46</v>
      </c>
    </row>
    <row r="186" spans="1:14" ht="75" x14ac:dyDescent="0.25">
      <c r="A186" s="2" t="s">
        <v>12</v>
      </c>
      <c r="B186" s="1">
        <v>45391</v>
      </c>
      <c r="C186" s="2" t="str">
        <f t="shared" si="8"/>
        <v>April</v>
      </c>
      <c r="D186" s="2" t="str">
        <f t="shared" si="9"/>
        <v>4</v>
      </c>
      <c r="E186" s="2">
        <f t="shared" si="10"/>
        <v>2024</v>
      </c>
      <c r="F186" s="2" t="s">
        <v>18</v>
      </c>
      <c r="G186" s="2" t="s">
        <v>32</v>
      </c>
      <c r="H186" s="2" t="s">
        <v>11</v>
      </c>
      <c r="I186" s="2">
        <v>10</v>
      </c>
      <c r="J186" s="3">
        <v>297.48</v>
      </c>
      <c r="K186" s="3">
        <f t="shared" si="11"/>
        <v>2974.8</v>
      </c>
      <c r="L186" s="3">
        <v>5960</v>
      </c>
      <c r="M186" s="9" t="s">
        <v>41</v>
      </c>
      <c r="N186" s="8" t="s">
        <v>46</v>
      </c>
    </row>
    <row r="187" spans="1:14" ht="75" hidden="1" x14ac:dyDescent="0.25">
      <c r="A187" s="2" t="s">
        <v>14</v>
      </c>
      <c r="B187" s="1">
        <v>45394</v>
      </c>
      <c r="C187" s="2" t="str">
        <f t="shared" si="8"/>
        <v>April</v>
      </c>
      <c r="D187" s="2" t="str">
        <f t="shared" si="9"/>
        <v>4</v>
      </c>
      <c r="E187" s="2">
        <f t="shared" si="10"/>
        <v>2024</v>
      </c>
      <c r="F187" s="2" t="s">
        <v>13</v>
      </c>
      <c r="G187" s="2" t="s">
        <v>19</v>
      </c>
      <c r="H187" s="2" t="s">
        <v>16</v>
      </c>
      <c r="I187" s="2">
        <v>13</v>
      </c>
      <c r="J187" s="3">
        <v>970.2</v>
      </c>
      <c r="K187" s="3">
        <f t="shared" si="11"/>
        <v>12612.6</v>
      </c>
      <c r="L187" s="3">
        <v>5960</v>
      </c>
      <c r="M187" s="10" t="s">
        <v>42</v>
      </c>
      <c r="N187" s="8" t="s">
        <v>44</v>
      </c>
    </row>
    <row r="188" spans="1:14" hidden="1" x14ac:dyDescent="0.25">
      <c r="A188" s="2" t="s">
        <v>17</v>
      </c>
      <c r="B188" s="1">
        <v>45395</v>
      </c>
      <c r="C188" s="2" t="str">
        <f t="shared" si="8"/>
        <v>April</v>
      </c>
      <c r="D188" s="2" t="str">
        <f t="shared" si="9"/>
        <v>4</v>
      </c>
      <c r="E188" s="2">
        <f t="shared" si="10"/>
        <v>2024</v>
      </c>
      <c r="F188" s="2" t="s">
        <v>7</v>
      </c>
      <c r="G188" s="2" t="s">
        <v>23</v>
      </c>
      <c r="H188" s="2" t="s">
        <v>11</v>
      </c>
      <c r="I188" s="2">
        <v>4</v>
      </c>
      <c r="J188" s="3">
        <v>635.07000000000005</v>
      </c>
      <c r="K188" s="3">
        <f t="shared" si="11"/>
        <v>2540.2800000000002</v>
      </c>
      <c r="L188" s="3">
        <v>5960</v>
      </c>
      <c r="M188" s="13" t="s">
        <v>41</v>
      </c>
      <c r="N188" s="8" t="s">
        <v>44</v>
      </c>
    </row>
    <row r="189" spans="1:14" ht="75" x14ac:dyDescent="0.25">
      <c r="A189" s="2" t="s">
        <v>12</v>
      </c>
      <c r="B189" s="1">
        <v>45396</v>
      </c>
      <c r="C189" s="2" t="str">
        <f t="shared" si="8"/>
        <v>April</v>
      </c>
      <c r="D189" s="2" t="str">
        <f t="shared" si="9"/>
        <v>4</v>
      </c>
      <c r="E189" s="2">
        <f t="shared" si="10"/>
        <v>2024</v>
      </c>
      <c r="F189" s="2" t="s">
        <v>7</v>
      </c>
      <c r="G189" s="2" t="s">
        <v>23</v>
      </c>
      <c r="H189" s="2" t="s">
        <v>11</v>
      </c>
      <c r="I189" s="2">
        <v>4</v>
      </c>
      <c r="J189" s="3">
        <v>804.15</v>
      </c>
      <c r="K189" s="3">
        <f t="shared" si="11"/>
        <v>3216.6</v>
      </c>
      <c r="L189" s="3">
        <v>5960</v>
      </c>
      <c r="M189" s="9" t="s">
        <v>41</v>
      </c>
      <c r="N189" s="8" t="s">
        <v>46</v>
      </c>
    </row>
    <row r="190" spans="1:14" ht="75" hidden="1" x14ac:dyDescent="0.25">
      <c r="A190" s="2" t="s">
        <v>14</v>
      </c>
      <c r="B190" s="1">
        <v>45399</v>
      </c>
      <c r="C190" s="2" t="str">
        <f t="shared" si="8"/>
        <v>April</v>
      </c>
      <c r="D190" s="2" t="str">
        <f t="shared" si="9"/>
        <v>4</v>
      </c>
      <c r="E190" s="2">
        <f t="shared" si="10"/>
        <v>2024</v>
      </c>
      <c r="F190" s="2" t="s">
        <v>13</v>
      </c>
      <c r="G190" s="2" t="s">
        <v>19</v>
      </c>
      <c r="H190" s="2" t="s">
        <v>16</v>
      </c>
      <c r="I190" s="2">
        <v>10</v>
      </c>
      <c r="J190" s="3">
        <v>702.75</v>
      </c>
      <c r="K190" s="3">
        <f t="shared" si="11"/>
        <v>7027.5</v>
      </c>
      <c r="L190" s="3">
        <v>5960</v>
      </c>
      <c r="M190" s="10" t="s">
        <v>42</v>
      </c>
      <c r="N190" s="8" t="s">
        <v>44</v>
      </c>
    </row>
    <row r="191" spans="1:14" hidden="1" x14ac:dyDescent="0.25">
      <c r="A191" s="2" t="s">
        <v>17</v>
      </c>
      <c r="B191" s="1">
        <v>45402</v>
      </c>
      <c r="C191" s="2" t="str">
        <f t="shared" si="8"/>
        <v>April</v>
      </c>
      <c r="D191" s="2" t="str">
        <f t="shared" si="9"/>
        <v>4</v>
      </c>
      <c r="E191" s="2">
        <f t="shared" si="10"/>
        <v>2024</v>
      </c>
      <c r="F191" s="2" t="s">
        <v>15</v>
      </c>
      <c r="G191" s="2" t="s">
        <v>27</v>
      </c>
      <c r="H191" s="2" t="s">
        <v>8</v>
      </c>
      <c r="I191" s="2">
        <v>10</v>
      </c>
      <c r="J191" s="3">
        <v>428.19</v>
      </c>
      <c r="K191" s="3">
        <f t="shared" si="11"/>
        <v>4281.8999999999996</v>
      </c>
      <c r="L191" s="3">
        <v>5960</v>
      </c>
      <c r="M191" s="12" t="s">
        <v>40</v>
      </c>
      <c r="N191" s="8" t="s">
        <v>44</v>
      </c>
    </row>
    <row r="192" spans="1:14" ht="75" hidden="1" x14ac:dyDescent="0.25">
      <c r="A192" s="2" t="s">
        <v>9</v>
      </c>
      <c r="B192" s="1">
        <v>45402</v>
      </c>
      <c r="C192" s="2" t="str">
        <f t="shared" si="8"/>
        <v>April</v>
      </c>
      <c r="D192" s="2" t="str">
        <f t="shared" si="9"/>
        <v>4</v>
      </c>
      <c r="E192" s="2">
        <f t="shared" si="10"/>
        <v>2024</v>
      </c>
      <c r="F192" s="2" t="s">
        <v>18</v>
      </c>
      <c r="G192" s="2" t="s">
        <v>31</v>
      </c>
      <c r="H192" s="2" t="s">
        <v>11</v>
      </c>
      <c r="I192" s="2">
        <v>4</v>
      </c>
      <c r="J192" s="3">
        <v>505.06</v>
      </c>
      <c r="K192" s="3">
        <f t="shared" si="11"/>
        <v>2020.24</v>
      </c>
      <c r="L192" s="3">
        <v>5960</v>
      </c>
      <c r="M192" s="9" t="s">
        <v>41</v>
      </c>
      <c r="N192" s="8" t="s">
        <v>44</v>
      </c>
    </row>
    <row r="193" spans="1:14" ht="75" x14ac:dyDescent="0.25">
      <c r="A193" s="2" t="s">
        <v>12</v>
      </c>
      <c r="B193" s="1">
        <v>45403</v>
      </c>
      <c r="C193" s="2" t="str">
        <f t="shared" si="8"/>
        <v>April</v>
      </c>
      <c r="D193" s="2" t="str">
        <f t="shared" si="9"/>
        <v>4</v>
      </c>
      <c r="E193" s="2">
        <f t="shared" si="10"/>
        <v>2024</v>
      </c>
      <c r="F193" s="2" t="s">
        <v>15</v>
      </c>
      <c r="G193" s="2" t="s">
        <v>28</v>
      </c>
      <c r="H193" s="2" t="s">
        <v>11</v>
      </c>
      <c r="I193" s="2">
        <v>10</v>
      </c>
      <c r="J193" s="3">
        <v>698.44</v>
      </c>
      <c r="K193" s="3">
        <f t="shared" si="11"/>
        <v>6984.4000000000005</v>
      </c>
      <c r="L193" s="3">
        <v>5960</v>
      </c>
      <c r="M193" s="9" t="s">
        <v>41</v>
      </c>
      <c r="N193" s="8" t="s">
        <v>46</v>
      </c>
    </row>
    <row r="194" spans="1:14" ht="409.5" hidden="1" x14ac:dyDescent="0.25">
      <c r="A194" s="2" t="s">
        <v>14</v>
      </c>
      <c r="B194" s="1">
        <v>45404</v>
      </c>
      <c r="C194" s="2" t="str">
        <f t="shared" ref="C194:C243" si="12">TEXT(B194,"mmmm")</f>
        <v>April</v>
      </c>
      <c r="D194" s="2" t="str">
        <f t="shared" ref="D194:D243" si="13">TEXT(B194,"m")</f>
        <v>4</v>
      </c>
      <c r="E194" s="2">
        <f t="shared" si="10"/>
        <v>2024</v>
      </c>
      <c r="F194" s="2" t="s">
        <v>18</v>
      </c>
      <c r="G194" s="2" t="s">
        <v>30</v>
      </c>
      <c r="H194" s="2" t="s">
        <v>8</v>
      </c>
      <c r="I194" s="2">
        <v>10</v>
      </c>
      <c r="J194" s="3">
        <v>302.23</v>
      </c>
      <c r="K194" s="3">
        <f t="shared" si="11"/>
        <v>3022.3</v>
      </c>
      <c r="L194" s="3">
        <v>5960</v>
      </c>
      <c r="M194" s="10" t="s">
        <v>40</v>
      </c>
      <c r="N194" s="8" t="s">
        <v>44</v>
      </c>
    </row>
    <row r="195" spans="1:14" hidden="1" x14ac:dyDescent="0.25">
      <c r="A195" s="2" t="s">
        <v>17</v>
      </c>
      <c r="B195" s="1">
        <v>45405</v>
      </c>
      <c r="C195" s="2" t="str">
        <f t="shared" si="12"/>
        <v>April</v>
      </c>
      <c r="D195" s="2" t="str">
        <f t="shared" si="13"/>
        <v>4</v>
      </c>
      <c r="E195" s="2">
        <f t="shared" ref="E195:E243" si="14">YEAR(B195)</f>
        <v>2024</v>
      </c>
      <c r="F195" s="2" t="s">
        <v>13</v>
      </c>
      <c r="G195" s="2" t="s">
        <v>22</v>
      </c>
      <c r="H195" s="2" t="s">
        <v>8</v>
      </c>
      <c r="I195" s="2">
        <v>10</v>
      </c>
      <c r="J195" s="3">
        <v>852.42</v>
      </c>
      <c r="K195" s="3">
        <f t="shared" ref="K195:K243" si="15">I195*J195</f>
        <v>8524.1999999999989</v>
      </c>
      <c r="L195" s="3">
        <v>5960</v>
      </c>
      <c r="M195" s="12" t="s">
        <v>40</v>
      </c>
      <c r="N195" s="8" t="s">
        <v>44</v>
      </c>
    </row>
    <row r="196" spans="1:14" ht="75" hidden="1" x14ac:dyDescent="0.25">
      <c r="A196" s="2" t="s">
        <v>9</v>
      </c>
      <c r="B196" s="1">
        <v>45406</v>
      </c>
      <c r="C196" s="2" t="str">
        <f t="shared" si="12"/>
        <v>April</v>
      </c>
      <c r="D196" s="2" t="str">
        <f t="shared" si="13"/>
        <v>4</v>
      </c>
      <c r="E196" s="2">
        <f t="shared" si="14"/>
        <v>2024</v>
      </c>
      <c r="F196" s="2" t="s">
        <v>15</v>
      </c>
      <c r="G196" s="2" t="s">
        <v>29</v>
      </c>
      <c r="H196" s="2" t="s">
        <v>10</v>
      </c>
      <c r="I196" s="2">
        <v>10</v>
      </c>
      <c r="J196" s="3">
        <v>790.21</v>
      </c>
      <c r="K196" s="3">
        <f t="shared" si="15"/>
        <v>7902.1</v>
      </c>
      <c r="L196" s="3">
        <v>5960</v>
      </c>
      <c r="M196" s="9" t="s">
        <v>38</v>
      </c>
      <c r="N196" s="8" t="s">
        <v>44</v>
      </c>
    </row>
    <row r="197" spans="1:14" ht="75" x14ac:dyDescent="0.25">
      <c r="A197" s="2" t="s">
        <v>12</v>
      </c>
      <c r="B197" s="1">
        <v>45408</v>
      </c>
      <c r="C197" s="2" t="str">
        <f t="shared" si="12"/>
        <v>April</v>
      </c>
      <c r="D197" s="2" t="str">
        <f t="shared" si="13"/>
        <v>4</v>
      </c>
      <c r="E197" s="2">
        <f t="shared" si="14"/>
        <v>2024</v>
      </c>
      <c r="F197" s="2" t="s">
        <v>13</v>
      </c>
      <c r="G197" s="2" t="s">
        <v>19</v>
      </c>
      <c r="H197" s="2" t="s">
        <v>10</v>
      </c>
      <c r="I197" s="2">
        <v>4</v>
      </c>
      <c r="J197" s="3">
        <v>695.68</v>
      </c>
      <c r="K197" s="3">
        <f t="shared" si="15"/>
        <v>2782.72</v>
      </c>
      <c r="L197" s="3">
        <v>5960</v>
      </c>
      <c r="M197" s="9" t="s">
        <v>38</v>
      </c>
      <c r="N197" s="8" t="s">
        <v>46</v>
      </c>
    </row>
    <row r="198" spans="1:14" ht="75" hidden="1" x14ac:dyDescent="0.25">
      <c r="A198" s="2" t="s">
        <v>9</v>
      </c>
      <c r="B198" s="1">
        <v>45408</v>
      </c>
      <c r="C198" s="2" t="str">
        <f t="shared" si="12"/>
        <v>April</v>
      </c>
      <c r="D198" s="2" t="str">
        <f t="shared" si="13"/>
        <v>4</v>
      </c>
      <c r="E198" s="2">
        <f t="shared" si="14"/>
        <v>2024</v>
      </c>
      <c r="F198" s="2" t="s">
        <v>18</v>
      </c>
      <c r="G198" s="2" t="s">
        <v>31</v>
      </c>
      <c r="H198" s="2" t="s">
        <v>11</v>
      </c>
      <c r="I198" s="2">
        <v>10</v>
      </c>
      <c r="J198" s="3">
        <v>544.94000000000005</v>
      </c>
      <c r="K198" s="3">
        <f t="shared" si="15"/>
        <v>5449.4000000000005</v>
      </c>
      <c r="L198" s="3">
        <v>5960</v>
      </c>
      <c r="M198" s="9" t="s">
        <v>41</v>
      </c>
      <c r="N198" s="8" t="s">
        <v>44</v>
      </c>
    </row>
    <row r="199" spans="1:14" hidden="1" x14ac:dyDescent="0.25">
      <c r="A199" s="2" t="s">
        <v>17</v>
      </c>
      <c r="B199" s="1">
        <v>45409</v>
      </c>
      <c r="C199" s="2" t="str">
        <f t="shared" si="12"/>
        <v>April</v>
      </c>
      <c r="D199" s="2" t="str">
        <f t="shared" si="13"/>
        <v>4</v>
      </c>
      <c r="E199" s="2">
        <f t="shared" si="14"/>
        <v>2024</v>
      </c>
      <c r="F199" s="2" t="s">
        <v>13</v>
      </c>
      <c r="G199" s="2" t="s">
        <v>19</v>
      </c>
      <c r="H199" s="2" t="s">
        <v>8</v>
      </c>
      <c r="I199" s="2">
        <v>10</v>
      </c>
      <c r="J199" s="3">
        <v>512.46</v>
      </c>
      <c r="K199" s="3">
        <f t="shared" si="15"/>
        <v>5124.6000000000004</v>
      </c>
      <c r="L199" s="3">
        <v>5960</v>
      </c>
      <c r="M199" s="12" t="s">
        <v>40</v>
      </c>
      <c r="N199" s="8" t="s">
        <v>44</v>
      </c>
    </row>
    <row r="200" spans="1:14" ht="75" hidden="1" x14ac:dyDescent="0.25">
      <c r="A200" s="2" t="s">
        <v>14</v>
      </c>
      <c r="B200" s="1">
        <v>45439</v>
      </c>
      <c r="C200" s="2" t="str">
        <f t="shared" si="12"/>
        <v>May</v>
      </c>
      <c r="D200" s="2" t="str">
        <f t="shared" si="13"/>
        <v>5</v>
      </c>
      <c r="E200" s="2">
        <f t="shared" si="14"/>
        <v>2024</v>
      </c>
      <c r="F200" s="2" t="s">
        <v>13</v>
      </c>
      <c r="G200" s="2" t="s">
        <v>21</v>
      </c>
      <c r="H200" s="2" t="s">
        <v>10</v>
      </c>
      <c r="I200" s="2">
        <v>4</v>
      </c>
      <c r="J200" s="3">
        <v>596.84</v>
      </c>
      <c r="K200" s="3">
        <f t="shared" si="15"/>
        <v>2387.36</v>
      </c>
      <c r="L200" s="3">
        <v>5960</v>
      </c>
      <c r="M200" s="9" t="s">
        <v>38</v>
      </c>
      <c r="N200" s="8" t="s">
        <v>44</v>
      </c>
    </row>
    <row r="201" spans="1:14" ht="409.5" hidden="1" x14ac:dyDescent="0.25">
      <c r="A201" s="2" t="s">
        <v>14</v>
      </c>
      <c r="B201" s="1">
        <v>45439</v>
      </c>
      <c r="C201" s="2" t="str">
        <f t="shared" si="12"/>
        <v>May</v>
      </c>
      <c r="D201" s="2" t="str">
        <f t="shared" si="13"/>
        <v>5</v>
      </c>
      <c r="E201" s="2">
        <f t="shared" si="14"/>
        <v>2024</v>
      </c>
      <c r="F201" s="2" t="s">
        <v>15</v>
      </c>
      <c r="G201" s="2" t="s">
        <v>26</v>
      </c>
      <c r="H201" s="2" t="s">
        <v>8</v>
      </c>
      <c r="I201" s="2">
        <v>13</v>
      </c>
      <c r="J201" s="3">
        <v>695.14</v>
      </c>
      <c r="K201" s="3">
        <f t="shared" si="15"/>
        <v>9036.82</v>
      </c>
      <c r="L201" s="3">
        <v>5960</v>
      </c>
      <c r="M201" s="10" t="s">
        <v>40</v>
      </c>
      <c r="N201" s="8" t="s">
        <v>44</v>
      </c>
    </row>
    <row r="202" spans="1:14" ht="75" hidden="1" x14ac:dyDescent="0.25">
      <c r="A202" s="2" t="s">
        <v>14</v>
      </c>
      <c r="B202" s="1">
        <v>45439</v>
      </c>
      <c r="C202" s="2" t="str">
        <f t="shared" si="12"/>
        <v>May</v>
      </c>
      <c r="D202" s="2" t="str">
        <f t="shared" si="13"/>
        <v>5</v>
      </c>
      <c r="E202" s="2">
        <f t="shared" si="14"/>
        <v>2024</v>
      </c>
      <c r="F202" s="2" t="s">
        <v>18</v>
      </c>
      <c r="G202" s="2" t="s">
        <v>32</v>
      </c>
      <c r="H202" s="2" t="s">
        <v>10</v>
      </c>
      <c r="I202" s="2">
        <v>13</v>
      </c>
      <c r="J202" s="3">
        <v>948.47</v>
      </c>
      <c r="K202" s="3">
        <f t="shared" si="15"/>
        <v>12330.11</v>
      </c>
      <c r="L202" s="3">
        <v>5960</v>
      </c>
      <c r="M202" s="9" t="s">
        <v>38</v>
      </c>
      <c r="N202" s="8" t="s">
        <v>44</v>
      </c>
    </row>
    <row r="203" spans="1:14" ht="75" hidden="1" x14ac:dyDescent="0.25">
      <c r="A203" s="2" t="s">
        <v>9</v>
      </c>
      <c r="B203" s="1">
        <v>45411</v>
      </c>
      <c r="C203" s="2" t="str">
        <f t="shared" si="12"/>
        <v>April</v>
      </c>
      <c r="D203" s="2" t="str">
        <f t="shared" si="13"/>
        <v>4</v>
      </c>
      <c r="E203" s="2">
        <f t="shared" si="14"/>
        <v>2024</v>
      </c>
      <c r="F203" s="2" t="s">
        <v>18</v>
      </c>
      <c r="G203" s="2" t="s">
        <v>31</v>
      </c>
      <c r="H203" s="2" t="s">
        <v>10</v>
      </c>
      <c r="I203" s="2">
        <v>13</v>
      </c>
      <c r="J203" s="3">
        <v>560.05999999999995</v>
      </c>
      <c r="K203" s="3">
        <f t="shared" si="15"/>
        <v>7280.7799999999988</v>
      </c>
      <c r="L203" s="3">
        <v>5960</v>
      </c>
      <c r="M203" s="9" t="s">
        <v>38</v>
      </c>
      <c r="N203" s="8" t="s">
        <v>44</v>
      </c>
    </row>
    <row r="204" spans="1:14" ht="409.5" hidden="1" x14ac:dyDescent="0.25">
      <c r="A204" s="2" t="s">
        <v>14</v>
      </c>
      <c r="B204" s="1">
        <v>45412</v>
      </c>
      <c r="C204" s="2" t="str">
        <f t="shared" si="12"/>
        <v>April</v>
      </c>
      <c r="D204" s="2" t="str">
        <f t="shared" si="13"/>
        <v>4</v>
      </c>
      <c r="E204" s="2">
        <f t="shared" si="14"/>
        <v>2024</v>
      </c>
      <c r="F204" s="2" t="s">
        <v>13</v>
      </c>
      <c r="G204" s="2" t="s">
        <v>19</v>
      </c>
      <c r="H204" s="2" t="s">
        <v>8</v>
      </c>
      <c r="I204" s="2">
        <v>13</v>
      </c>
      <c r="J204" s="3">
        <v>728.33</v>
      </c>
      <c r="K204" s="3">
        <f t="shared" si="15"/>
        <v>9468.2900000000009</v>
      </c>
      <c r="L204" s="3">
        <v>5960</v>
      </c>
      <c r="M204" s="10" t="s">
        <v>40</v>
      </c>
      <c r="N204" s="8" t="s">
        <v>44</v>
      </c>
    </row>
    <row r="205" spans="1:14" hidden="1" x14ac:dyDescent="0.25">
      <c r="A205" s="2" t="s">
        <v>17</v>
      </c>
      <c r="B205" s="1">
        <v>45444</v>
      </c>
      <c r="C205" s="2" t="str">
        <f t="shared" si="12"/>
        <v>June</v>
      </c>
      <c r="D205" s="2" t="str">
        <f t="shared" si="13"/>
        <v>6</v>
      </c>
      <c r="E205" s="2">
        <f t="shared" si="14"/>
        <v>2024</v>
      </c>
      <c r="F205" s="2" t="s">
        <v>18</v>
      </c>
      <c r="G205" s="2" t="s">
        <v>30</v>
      </c>
      <c r="H205" s="2" t="s">
        <v>16</v>
      </c>
      <c r="I205" s="2">
        <v>10</v>
      </c>
      <c r="J205" s="3">
        <v>874.7</v>
      </c>
      <c r="K205" s="3">
        <f t="shared" si="15"/>
        <v>8747</v>
      </c>
      <c r="L205" s="3">
        <v>5960</v>
      </c>
      <c r="M205" s="12" t="s">
        <v>42</v>
      </c>
      <c r="N205" s="8" t="s">
        <v>44</v>
      </c>
    </row>
    <row r="206" spans="1:14" ht="75" hidden="1" x14ac:dyDescent="0.25">
      <c r="A206" s="2" t="s">
        <v>14</v>
      </c>
      <c r="B206" s="1">
        <v>45446</v>
      </c>
      <c r="C206" s="2" t="str">
        <f t="shared" si="12"/>
        <v>June</v>
      </c>
      <c r="D206" s="2" t="str">
        <f t="shared" si="13"/>
        <v>6</v>
      </c>
      <c r="E206" s="2">
        <f t="shared" si="14"/>
        <v>2024</v>
      </c>
      <c r="F206" s="2" t="s">
        <v>15</v>
      </c>
      <c r="G206" s="2" t="s">
        <v>27</v>
      </c>
      <c r="H206" s="2" t="s">
        <v>16</v>
      </c>
      <c r="I206" s="2">
        <v>10</v>
      </c>
      <c r="J206" s="3">
        <v>718.75</v>
      </c>
      <c r="K206" s="3">
        <f t="shared" si="15"/>
        <v>7187.5</v>
      </c>
      <c r="L206" s="3">
        <v>5960</v>
      </c>
      <c r="M206" s="10" t="s">
        <v>42</v>
      </c>
      <c r="N206" s="8" t="s">
        <v>44</v>
      </c>
    </row>
    <row r="207" spans="1:14" ht="75" hidden="1" x14ac:dyDescent="0.25">
      <c r="A207" s="2" t="s">
        <v>9</v>
      </c>
      <c r="B207" s="1">
        <v>45447</v>
      </c>
      <c r="C207" s="2" t="str">
        <f t="shared" si="12"/>
        <v>June</v>
      </c>
      <c r="D207" s="2" t="str">
        <f t="shared" si="13"/>
        <v>6</v>
      </c>
      <c r="E207" s="2">
        <f t="shared" si="14"/>
        <v>2024</v>
      </c>
      <c r="F207" s="2" t="s">
        <v>7</v>
      </c>
      <c r="G207" s="2" t="s">
        <v>23</v>
      </c>
      <c r="H207" s="2" t="s">
        <v>16</v>
      </c>
      <c r="I207" s="2">
        <v>10</v>
      </c>
      <c r="J207" s="3">
        <v>945.04</v>
      </c>
      <c r="K207" s="3">
        <f t="shared" si="15"/>
        <v>9450.4</v>
      </c>
      <c r="L207" s="3">
        <v>5960</v>
      </c>
      <c r="M207" s="10" t="s">
        <v>42</v>
      </c>
      <c r="N207" s="8" t="s">
        <v>44</v>
      </c>
    </row>
    <row r="208" spans="1:14" hidden="1" x14ac:dyDescent="0.25">
      <c r="A208" s="2" t="s">
        <v>17</v>
      </c>
      <c r="B208" s="1">
        <v>45447</v>
      </c>
      <c r="C208" s="2" t="str">
        <f t="shared" si="12"/>
        <v>June</v>
      </c>
      <c r="D208" s="2" t="str">
        <f t="shared" si="13"/>
        <v>6</v>
      </c>
      <c r="E208" s="2">
        <f t="shared" si="14"/>
        <v>2024</v>
      </c>
      <c r="F208" s="2" t="s">
        <v>7</v>
      </c>
      <c r="G208" s="2" t="s">
        <v>24</v>
      </c>
      <c r="H208" s="2" t="s">
        <v>11</v>
      </c>
      <c r="I208" s="2">
        <v>10</v>
      </c>
      <c r="J208" s="3">
        <v>197.29</v>
      </c>
      <c r="K208" s="3">
        <f t="shared" si="15"/>
        <v>1972.8999999999999</v>
      </c>
      <c r="L208" s="3">
        <v>5960</v>
      </c>
      <c r="M208" s="13" t="s">
        <v>41</v>
      </c>
      <c r="N208" s="8" t="s">
        <v>44</v>
      </c>
    </row>
    <row r="209" spans="1:14" ht="75" hidden="1" x14ac:dyDescent="0.25">
      <c r="A209" s="2" t="s">
        <v>14</v>
      </c>
      <c r="B209" s="1">
        <v>45447</v>
      </c>
      <c r="C209" s="2" t="str">
        <f t="shared" si="12"/>
        <v>June</v>
      </c>
      <c r="D209" s="2" t="str">
        <f t="shared" si="13"/>
        <v>6</v>
      </c>
      <c r="E209" s="2">
        <f t="shared" si="14"/>
        <v>2024</v>
      </c>
      <c r="F209" s="2" t="s">
        <v>15</v>
      </c>
      <c r="G209" s="2" t="s">
        <v>26</v>
      </c>
      <c r="H209" s="2" t="s">
        <v>11</v>
      </c>
      <c r="I209" s="2">
        <v>4</v>
      </c>
      <c r="J209" s="3">
        <v>516.03</v>
      </c>
      <c r="K209" s="3">
        <f t="shared" si="15"/>
        <v>2064.12</v>
      </c>
      <c r="L209" s="3">
        <v>5960</v>
      </c>
      <c r="M209" s="9" t="s">
        <v>41</v>
      </c>
      <c r="N209" s="8" t="s">
        <v>44</v>
      </c>
    </row>
    <row r="210" spans="1:14" ht="75" hidden="1" x14ac:dyDescent="0.25">
      <c r="A210" s="2" t="s">
        <v>9</v>
      </c>
      <c r="B210" s="1">
        <v>45450</v>
      </c>
      <c r="C210" s="2" t="str">
        <f t="shared" si="12"/>
        <v>June</v>
      </c>
      <c r="D210" s="2" t="str">
        <f t="shared" si="13"/>
        <v>6</v>
      </c>
      <c r="E210" s="2">
        <f t="shared" si="14"/>
        <v>2024</v>
      </c>
      <c r="F210" s="2" t="s">
        <v>15</v>
      </c>
      <c r="G210" s="2" t="s">
        <v>28</v>
      </c>
      <c r="H210" s="2" t="s">
        <v>11</v>
      </c>
      <c r="I210" s="2">
        <v>10</v>
      </c>
      <c r="J210" s="3">
        <v>978.59</v>
      </c>
      <c r="K210" s="3">
        <f t="shared" si="15"/>
        <v>9785.9</v>
      </c>
      <c r="L210" s="3">
        <v>5960</v>
      </c>
      <c r="M210" s="9" t="s">
        <v>41</v>
      </c>
      <c r="N210" s="8" t="s">
        <v>44</v>
      </c>
    </row>
    <row r="211" spans="1:14" ht="75" x14ac:dyDescent="0.25">
      <c r="A211" s="2" t="s">
        <v>12</v>
      </c>
      <c r="B211" s="1">
        <v>45452</v>
      </c>
      <c r="C211" s="2" t="str">
        <f t="shared" si="12"/>
        <v>June</v>
      </c>
      <c r="D211" s="2" t="str">
        <f t="shared" si="13"/>
        <v>6</v>
      </c>
      <c r="E211" s="2">
        <f t="shared" si="14"/>
        <v>2024</v>
      </c>
      <c r="F211" s="2" t="s">
        <v>15</v>
      </c>
      <c r="G211" s="2" t="s">
        <v>26</v>
      </c>
      <c r="H211" s="2" t="s">
        <v>10</v>
      </c>
      <c r="I211" s="2">
        <v>13</v>
      </c>
      <c r="J211" s="3">
        <v>157.16999999999999</v>
      </c>
      <c r="K211" s="3">
        <f t="shared" si="15"/>
        <v>2043.2099999999998</v>
      </c>
      <c r="L211" s="3">
        <v>5960</v>
      </c>
      <c r="M211" s="9" t="s">
        <v>38</v>
      </c>
      <c r="N211" s="8" t="s">
        <v>46</v>
      </c>
    </row>
    <row r="212" spans="1:14" hidden="1" x14ac:dyDescent="0.25">
      <c r="A212" s="2" t="s">
        <v>17</v>
      </c>
      <c r="B212" s="1">
        <v>45455</v>
      </c>
      <c r="C212" s="2" t="str">
        <f t="shared" si="12"/>
        <v>June</v>
      </c>
      <c r="D212" s="2" t="str">
        <f t="shared" si="13"/>
        <v>6</v>
      </c>
      <c r="E212" s="2">
        <f t="shared" si="14"/>
        <v>2024</v>
      </c>
      <c r="F212" s="2" t="s">
        <v>13</v>
      </c>
      <c r="G212" s="2" t="s">
        <v>20</v>
      </c>
      <c r="H212" s="2" t="s">
        <v>10</v>
      </c>
      <c r="I212" s="2">
        <v>10</v>
      </c>
      <c r="J212" s="3">
        <v>347.14</v>
      </c>
      <c r="K212" s="3">
        <f t="shared" si="15"/>
        <v>3471.3999999999996</v>
      </c>
      <c r="L212" s="3">
        <v>5960</v>
      </c>
      <c r="M212" s="13" t="s">
        <v>38</v>
      </c>
      <c r="N212" s="8" t="s">
        <v>44</v>
      </c>
    </row>
    <row r="213" spans="1:14" ht="409.5" hidden="1" x14ac:dyDescent="0.25">
      <c r="A213" s="2" t="s">
        <v>9</v>
      </c>
      <c r="B213" s="1">
        <v>45455</v>
      </c>
      <c r="C213" s="2" t="str">
        <f t="shared" si="12"/>
        <v>June</v>
      </c>
      <c r="D213" s="2" t="str">
        <f t="shared" si="13"/>
        <v>6</v>
      </c>
      <c r="E213" s="2">
        <f t="shared" si="14"/>
        <v>2024</v>
      </c>
      <c r="F213" s="2" t="s">
        <v>13</v>
      </c>
      <c r="G213" s="2" t="s">
        <v>20</v>
      </c>
      <c r="H213" s="2" t="s">
        <v>8</v>
      </c>
      <c r="I213" s="2">
        <v>10</v>
      </c>
      <c r="J213" s="3">
        <v>320.39999999999998</v>
      </c>
      <c r="K213" s="3">
        <f t="shared" si="15"/>
        <v>3204</v>
      </c>
      <c r="L213" s="3">
        <v>5960</v>
      </c>
      <c r="M213" s="10" t="s">
        <v>40</v>
      </c>
      <c r="N213" s="8" t="s">
        <v>44</v>
      </c>
    </row>
    <row r="214" spans="1:14" hidden="1" x14ac:dyDescent="0.25">
      <c r="A214" s="2" t="s">
        <v>17</v>
      </c>
      <c r="B214" s="1">
        <v>45455</v>
      </c>
      <c r="C214" s="2" t="str">
        <f t="shared" si="12"/>
        <v>June</v>
      </c>
      <c r="D214" s="2" t="str">
        <f t="shared" si="13"/>
        <v>6</v>
      </c>
      <c r="E214" s="2">
        <f t="shared" si="14"/>
        <v>2024</v>
      </c>
      <c r="F214" s="2" t="s">
        <v>15</v>
      </c>
      <c r="G214" s="2" t="s">
        <v>26</v>
      </c>
      <c r="H214" s="2" t="s">
        <v>16</v>
      </c>
      <c r="I214" s="2">
        <v>10</v>
      </c>
      <c r="J214" s="3">
        <v>306.14</v>
      </c>
      <c r="K214" s="3">
        <f t="shared" si="15"/>
        <v>3061.3999999999996</v>
      </c>
      <c r="L214" s="3">
        <v>5960</v>
      </c>
      <c r="M214" s="12" t="s">
        <v>42</v>
      </c>
      <c r="N214" s="8" t="s">
        <v>44</v>
      </c>
    </row>
    <row r="215" spans="1:14" ht="75" hidden="1" x14ac:dyDescent="0.25">
      <c r="A215" s="2" t="s">
        <v>14</v>
      </c>
      <c r="B215" s="1">
        <v>45460</v>
      </c>
      <c r="C215" s="2" t="str">
        <f t="shared" si="12"/>
        <v>June</v>
      </c>
      <c r="D215" s="2" t="str">
        <f t="shared" si="13"/>
        <v>6</v>
      </c>
      <c r="E215" s="2">
        <f t="shared" si="14"/>
        <v>2024</v>
      </c>
      <c r="F215" s="2" t="s">
        <v>7</v>
      </c>
      <c r="G215" s="2" t="s">
        <v>23</v>
      </c>
      <c r="H215" s="2" t="s">
        <v>16</v>
      </c>
      <c r="I215" s="2">
        <v>10</v>
      </c>
      <c r="J215" s="3">
        <v>697.47</v>
      </c>
      <c r="K215" s="3">
        <f t="shared" si="15"/>
        <v>6974.7000000000007</v>
      </c>
      <c r="L215" s="3">
        <v>5960</v>
      </c>
      <c r="M215" s="10" t="s">
        <v>42</v>
      </c>
      <c r="N215" s="8" t="s">
        <v>44</v>
      </c>
    </row>
    <row r="216" spans="1:14" ht="75" x14ac:dyDescent="0.25">
      <c r="A216" s="2" t="s">
        <v>12</v>
      </c>
      <c r="B216" s="1">
        <v>45460</v>
      </c>
      <c r="C216" s="2" t="str">
        <f t="shared" si="12"/>
        <v>June</v>
      </c>
      <c r="D216" s="2" t="str">
        <f t="shared" si="13"/>
        <v>6</v>
      </c>
      <c r="E216" s="2">
        <f t="shared" si="14"/>
        <v>2024</v>
      </c>
      <c r="F216" s="2" t="s">
        <v>18</v>
      </c>
      <c r="G216" s="2" t="s">
        <v>30</v>
      </c>
      <c r="H216" s="2" t="s">
        <v>11</v>
      </c>
      <c r="I216" s="2">
        <v>4</v>
      </c>
      <c r="J216" s="3">
        <v>574.91</v>
      </c>
      <c r="K216" s="3">
        <f t="shared" si="15"/>
        <v>2299.64</v>
      </c>
      <c r="L216" s="3">
        <v>5960</v>
      </c>
      <c r="M216" s="9" t="s">
        <v>41</v>
      </c>
      <c r="N216" s="8" t="s">
        <v>46</v>
      </c>
    </row>
    <row r="217" spans="1:14" ht="75" x14ac:dyDescent="0.25">
      <c r="A217" s="2" t="s">
        <v>12</v>
      </c>
      <c r="B217" s="1">
        <v>45462</v>
      </c>
      <c r="C217" s="2" t="str">
        <f t="shared" si="12"/>
        <v>June</v>
      </c>
      <c r="D217" s="2" t="str">
        <f t="shared" si="13"/>
        <v>6</v>
      </c>
      <c r="E217" s="2">
        <f t="shared" si="14"/>
        <v>2024</v>
      </c>
      <c r="F217" s="2" t="s">
        <v>13</v>
      </c>
      <c r="G217" s="2" t="s">
        <v>20</v>
      </c>
      <c r="H217" s="2" t="s">
        <v>10</v>
      </c>
      <c r="I217" s="2">
        <v>13</v>
      </c>
      <c r="J217" s="3">
        <v>833.51</v>
      </c>
      <c r="K217" s="3">
        <f t="shared" si="15"/>
        <v>10835.63</v>
      </c>
      <c r="L217" s="3">
        <v>5960</v>
      </c>
      <c r="M217" s="9" t="s">
        <v>38</v>
      </c>
      <c r="N217" s="8" t="s">
        <v>46</v>
      </c>
    </row>
    <row r="218" spans="1:14" hidden="1" x14ac:dyDescent="0.25">
      <c r="A218" s="2" t="s">
        <v>17</v>
      </c>
      <c r="B218" s="1">
        <v>45463</v>
      </c>
      <c r="C218" s="2" t="str">
        <f t="shared" si="12"/>
        <v>June</v>
      </c>
      <c r="D218" s="2" t="str">
        <f t="shared" si="13"/>
        <v>6</v>
      </c>
      <c r="E218" s="2">
        <f t="shared" si="14"/>
        <v>2024</v>
      </c>
      <c r="F218" s="2" t="s">
        <v>15</v>
      </c>
      <c r="G218" s="2" t="s">
        <v>28</v>
      </c>
      <c r="H218" s="2" t="s">
        <v>16</v>
      </c>
      <c r="I218" s="2">
        <v>4</v>
      </c>
      <c r="J218" s="3">
        <v>808.64</v>
      </c>
      <c r="K218" s="3">
        <f t="shared" si="15"/>
        <v>3234.56</v>
      </c>
      <c r="L218" s="3">
        <v>5960</v>
      </c>
      <c r="M218" s="12" t="s">
        <v>42</v>
      </c>
      <c r="N218" s="8" t="s">
        <v>44</v>
      </c>
    </row>
    <row r="219" spans="1:14" hidden="1" x14ac:dyDescent="0.25">
      <c r="A219" s="2" t="s">
        <v>17</v>
      </c>
      <c r="B219" s="1">
        <v>45464</v>
      </c>
      <c r="C219" s="2" t="str">
        <f t="shared" si="12"/>
        <v>June</v>
      </c>
      <c r="D219" s="2" t="str">
        <f t="shared" si="13"/>
        <v>6</v>
      </c>
      <c r="E219" s="2">
        <f t="shared" si="14"/>
        <v>2024</v>
      </c>
      <c r="F219" s="2" t="s">
        <v>13</v>
      </c>
      <c r="G219" s="2" t="s">
        <v>22</v>
      </c>
      <c r="H219" s="2" t="s">
        <v>8</v>
      </c>
      <c r="I219" s="2">
        <v>4</v>
      </c>
      <c r="J219" s="3">
        <v>755.39</v>
      </c>
      <c r="K219" s="3">
        <f t="shared" si="15"/>
        <v>3021.56</v>
      </c>
      <c r="L219" s="3">
        <v>5960</v>
      </c>
      <c r="M219" s="12" t="s">
        <v>40</v>
      </c>
      <c r="N219" s="8" t="s">
        <v>44</v>
      </c>
    </row>
    <row r="220" spans="1:14" hidden="1" x14ac:dyDescent="0.25">
      <c r="A220" s="2" t="s">
        <v>17</v>
      </c>
      <c r="B220" s="1">
        <v>45465</v>
      </c>
      <c r="C220" s="2" t="str">
        <f t="shared" si="12"/>
        <v>June</v>
      </c>
      <c r="D220" s="2" t="str">
        <f t="shared" si="13"/>
        <v>6</v>
      </c>
      <c r="E220" s="2">
        <f t="shared" si="14"/>
        <v>2024</v>
      </c>
      <c r="F220" s="2" t="s">
        <v>15</v>
      </c>
      <c r="G220" s="2" t="s">
        <v>28</v>
      </c>
      <c r="H220" s="2" t="s">
        <v>16</v>
      </c>
      <c r="I220" s="2">
        <v>13</v>
      </c>
      <c r="J220" s="3">
        <v>593.14</v>
      </c>
      <c r="K220" s="3">
        <f t="shared" si="15"/>
        <v>7710.82</v>
      </c>
      <c r="L220" s="3">
        <v>5960</v>
      </c>
      <c r="M220" s="12" t="s">
        <v>42</v>
      </c>
      <c r="N220" s="8" t="s">
        <v>44</v>
      </c>
    </row>
    <row r="221" spans="1:14" ht="75" x14ac:dyDescent="0.25">
      <c r="A221" s="2" t="s">
        <v>12</v>
      </c>
      <c r="B221" s="1">
        <v>45466</v>
      </c>
      <c r="C221" s="2" t="str">
        <f t="shared" si="12"/>
        <v>June</v>
      </c>
      <c r="D221" s="2" t="str">
        <f t="shared" si="13"/>
        <v>6</v>
      </c>
      <c r="E221" s="2">
        <f t="shared" si="14"/>
        <v>2024</v>
      </c>
      <c r="F221" s="2" t="s">
        <v>13</v>
      </c>
      <c r="G221" s="2" t="s">
        <v>21</v>
      </c>
      <c r="H221" s="2" t="s">
        <v>16</v>
      </c>
      <c r="I221" s="2">
        <v>10</v>
      </c>
      <c r="J221" s="3">
        <v>200.4</v>
      </c>
      <c r="K221" s="3">
        <f t="shared" si="15"/>
        <v>2004</v>
      </c>
      <c r="L221" s="3">
        <v>5960</v>
      </c>
      <c r="M221" s="10" t="s">
        <v>42</v>
      </c>
      <c r="N221" s="8" t="s">
        <v>46</v>
      </c>
    </row>
    <row r="222" spans="1:14" ht="409.5" hidden="1" x14ac:dyDescent="0.25">
      <c r="A222" s="2" t="s">
        <v>9</v>
      </c>
      <c r="B222" s="1">
        <v>45467</v>
      </c>
      <c r="C222" s="2" t="str">
        <f t="shared" si="12"/>
        <v>June</v>
      </c>
      <c r="D222" s="2" t="str">
        <f t="shared" si="13"/>
        <v>6</v>
      </c>
      <c r="E222" s="2">
        <f t="shared" si="14"/>
        <v>2024</v>
      </c>
      <c r="F222" s="2" t="s">
        <v>15</v>
      </c>
      <c r="G222" s="2" t="s">
        <v>27</v>
      </c>
      <c r="H222" s="2" t="s">
        <v>8</v>
      </c>
      <c r="I222" s="2">
        <v>4</v>
      </c>
      <c r="J222" s="3">
        <v>624.26</v>
      </c>
      <c r="K222" s="3">
        <f t="shared" si="15"/>
        <v>2497.04</v>
      </c>
      <c r="L222" s="3">
        <v>5960</v>
      </c>
      <c r="M222" s="10" t="s">
        <v>40</v>
      </c>
      <c r="N222" s="8" t="s">
        <v>44</v>
      </c>
    </row>
    <row r="223" spans="1:14" ht="75" hidden="1" x14ac:dyDescent="0.25">
      <c r="A223" s="2" t="s">
        <v>9</v>
      </c>
      <c r="B223" s="1">
        <v>45477</v>
      </c>
      <c r="C223" s="2" t="str">
        <f t="shared" si="12"/>
        <v>July</v>
      </c>
      <c r="D223" s="2" t="str">
        <f t="shared" si="13"/>
        <v>7</v>
      </c>
      <c r="E223" s="2">
        <f t="shared" si="14"/>
        <v>2024</v>
      </c>
      <c r="F223" s="2" t="s">
        <v>15</v>
      </c>
      <c r="G223" s="2" t="s">
        <v>28</v>
      </c>
      <c r="H223" s="2" t="s">
        <v>10</v>
      </c>
      <c r="I223" s="2">
        <v>13</v>
      </c>
      <c r="J223" s="3">
        <v>774.12</v>
      </c>
      <c r="K223" s="3">
        <f t="shared" si="15"/>
        <v>10063.56</v>
      </c>
      <c r="L223" s="3">
        <v>5960</v>
      </c>
      <c r="M223" s="9" t="s">
        <v>38</v>
      </c>
      <c r="N223" s="8" t="s">
        <v>44</v>
      </c>
    </row>
    <row r="224" spans="1:14" hidden="1" x14ac:dyDescent="0.25">
      <c r="A224" s="2" t="s">
        <v>17</v>
      </c>
      <c r="B224" s="1">
        <v>45497</v>
      </c>
      <c r="C224" s="2" t="str">
        <f t="shared" si="12"/>
        <v>July</v>
      </c>
      <c r="D224" s="2" t="str">
        <f t="shared" si="13"/>
        <v>7</v>
      </c>
      <c r="E224" s="2">
        <f t="shared" si="14"/>
        <v>2024</v>
      </c>
      <c r="F224" s="2" t="s">
        <v>7</v>
      </c>
      <c r="G224" s="2" t="s">
        <v>24</v>
      </c>
      <c r="H224" s="2" t="s">
        <v>10</v>
      </c>
      <c r="I224" s="2">
        <v>4</v>
      </c>
      <c r="J224" s="3">
        <v>776.81</v>
      </c>
      <c r="K224" s="3">
        <f t="shared" si="15"/>
        <v>3107.24</v>
      </c>
      <c r="L224" s="3">
        <v>5960</v>
      </c>
      <c r="M224" s="13" t="s">
        <v>38</v>
      </c>
      <c r="N224" s="8" t="s">
        <v>44</v>
      </c>
    </row>
    <row r="225" spans="1:14" hidden="1" x14ac:dyDescent="0.25">
      <c r="A225" s="2" t="s">
        <v>17</v>
      </c>
      <c r="B225" s="1">
        <v>45503</v>
      </c>
      <c r="C225" s="2" t="str">
        <f t="shared" si="12"/>
        <v>July</v>
      </c>
      <c r="D225" s="2" t="str">
        <f t="shared" si="13"/>
        <v>7</v>
      </c>
      <c r="E225" s="2">
        <f t="shared" si="14"/>
        <v>2024</v>
      </c>
      <c r="F225" s="2" t="s">
        <v>7</v>
      </c>
      <c r="G225" s="2" t="s">
        <v>24</v>
      </c>
      <c r="H225" s="2" t="s">
        <v>8</v>
      </c>
      <c r="I225" s="2">
        <v>10</v>
      </c>
      <c r="J225" s="3">
        <v>778.81</v>
      </c>
      <c r="K225" s="3">
        <f t="shared" si="15"/>
        <v>7788.0999999999995</v>
      </c>
      <c r="L225" s="3">
        <v>5960</v>
      </c>
      <c r="M225" s="12" t="s">
        <v>40</v>
      </c>
      <c r="N225" s="8" t="s">
        <v>44</v>
      </c>
    </row>
    <row r="226" spans="1:14" ht="75" hidden="1" x14ac:dyDescent="0.25">
      <c r="A226" s="2" t="s">
        <v>9</v>
      </c>
      <c r="B226" s="1">
        <v>45525</v>
      </c>
      <c r="C226" s="2" t="str">
        <f t="shared" si="12"/>
        <v>August</v>
      </c>
      <c r="D226" s="2" t="str">
        <f t="shared" si="13"/>
        <v>8</v>
      </c>
      <c r="E226" s="2">
        <f t="shared" si="14"/>
        <v>2024</v>
      </c>
      <c r="F226" s="2" t="s">
        <v>15</v>
      </c>
      <c r="G226" s="2" t="s">
        <v>28</v>
      </c>
      <c r="H226" s="2" t="s">
        <v>11</v>
      </c>
      <c r="I226" s="2">
        <v>10</v>
      </c>
      <c r="J226" s="3">
        <v>213.6</v>
      </c>
      <c r="K226" s="3">
        <f t="shared" si="15"/>
        <v>2136</v>
      </c>
      <c r="L226" s="3">
        <v>5960</v>
      </c>
      <c r="M226" s="9" t="s">
        <v>41</v>
      </c>
      <c r="N226" s="8" t="s">
        <v>44</v>
      </c>
    </row>
    <row r="227" spans="1:14" hidden="1" x14ac:dyDescent="0.25">
      <c r="A227" s="2" t="s">
        <v>17</v>
      </c>
      <c r="B227" s="1">
        <v>45528</v>
      </c>
      <c r="C227" s="2" t="str">
        <f t="shared" si="12"/>
        <v>August</v>
      </c>
      <c r="D227" s="2" t="str">
        <f t="shared" si="13"/>
        <v>8</v>
      </c>
      <c r="E227" s="2">
        <f t="shared" si="14"/>
        <v>2024</v>
      </c>
      <c r="F227" s="2" t="s">
        <v>7</v>
      </c>
      <c r="G227" s="2" t="s">
        <v>24</v>
      </c>
      <c r="H227" s="2" t="s">
        <v>10</v>
      </c>
      <c r="I227" s="2">
        <v>13</v>
      </c>
      <c r="J227" s="3">
        <v>790.21</v>
      </c>
      <c r="K227" s="3">
        <f t="shared" si="15"/>
        <v>10272.73</v>
      </c>
      <c r="L227" s="3">
        <v>5960</v>
      </c>
      <c r="M227" s="13" t="s">
        <v>38</v>
      </c>
      <c r="N227" s="8" t="s">
        <v>44</v>
      </c>
    </row>
    <row r="228" spans="1:14" ht="75" hidden="1" x14ac:dyDescent="0.25">
      <c r="A228" s="2" t="s">
        <v>9</v>
      </c>
      <c r="B228" s="1">
        <v>45539</v>
      </c>
      <c r="C228" s="2" t="str">
        <f t="shared" si="12"/>
        <v>September</v>
      </c>
      <c r="D228" s="2" t="str">
        <f t="shared" si="13"/>
        <v>9</v>
      </c>
      <c r="E228" s="2">
        <f t="shared" si="14"/>
        <v>2024</v>
      </c>
      <c r="F228" s="2" t="s">
        <v>18</v>
      </c>
      <c r="G228" s="2" t="s">
        <v>31</v>
      </c>
      <c r="H228" s="2" t="s">
        <v>11</v>
      </c>
      <c r="I228" s="2">
        <v>13</v>
      </c>
      <c r="J228" s="3">
        <v>197.29</v>
      </c>
      <c r="K228" s="3">
        <f t="shared" si="15"/>
        <v>2564.77</v>
      </c>
      <c r="L228" s="3">
        <v>5960</v>
      </c>
      <c r="M228" s="9" t="s">
        <v>41</v>
      </c>
      <c r="N228" s="8" t="s">
        <v>44</v>
      </c>
    </row>
    <row r="229" spans="1:14" ht="75" hidden="1" x14ac:dyDescent="0.25">
      <c r="A229" s="2" t="s">
        <v>14</v>
      </c>
      <c r="B229" s="1">
        <v>45555</v>
      </c>
      <c r="C229" s="2" t="str">
        <f t="shared" si="12"/>
        <v>September</v>
      </c>
      <c r="D229" s="2" t="str">
        <f t="shared" si="13"/>
        <v>9</v>
      </c>
      <c r="E229" s="2">
        <f t="shared" si="14"/>
        <v>2024</v>
      </c>
      <c r="F229" s="2" t="s">
        <v>13</v>
      </c>
      <c r="G229" s="2" t="s">
        <v>20</v>
      </c>
      <c r="H229" s="2" t="s">
        <v>10</v>
      </c>
      <c r="I229" s="2">
        <v>13</v>
      </c>
      <c r="J229" s="3">
        <v>168.4</v>
      </c>
      <c r="K229" s="3">
        <f t="shared" si="15"/>
        <v>2189.2000000000003</v>
      </c>
      <c r="L229" s="3">
        <v>5960</v>
      </c>
      <c r="M229" s="9" t="s">
        <v>38</v>
      </c>
      <c r="N229" s="8" t="s">
        <v>44</v>
      </c>
    </row>
    <row r="230" spans="1:14" hidden="1" x14ac:dyDescent="0.25">
      <c r="A230" s="2" t="s">
        <v>17</v>
      </c>
      <c r="B230" s="1">
        <v>45562</v>
      </c>
      <c r="C230" s="2" t="str">
        <f t="shared" si="12"/>
        <v>September</v>
      </c>
      <c r="D230" s="2" t="str">
        <f t="shared" si="13"/>
        <v>9</v>
      </c>
      <c r="E230" s="2">
        <f t="shared" si="14"/>
        <v>2024</v>
      </c>
      <c r="F230" s="2" t="s">
        <v>7</v>
      </c>
      <c r="G230" s="2" t="s">
        <v>25</v>
      </c>
      <c r="H230" s="2" t="s">
        <v>8</v>
      </c>
      <c r="I230" s="2">
        <v>10</v>
      </c>
      <c r="J230" s="3">
        <v>804.37</v>
      </c>
      <c r="K230" s="3">
        <f t="shared" si="15"/>
        <v>8043.7</v>
      </c>
      <c r="L230" s="3">
        <v>5960</v>
      </c>
      <c r="M230" s="12" t="s">
        <v>40</v>
      </c>
      <c r="N230" s="8" t="s">
        <v>44</v>
      </c>
    </row>
    <row r="231" spans="1:14" ht="409.5" hidden="1" x14ac:dyDescent="0.25">
      <c r="A231" s="2" t="s">
        <v>9</v>
      </c>
      <c r="B231" s="1">
        <v>45569</v>
      </c>
      <c r="C231" s="2" t="str">
        <f t="shared" si="12"/>
        <v>October</v>
      </c>
      <c r="D231" s="2" t="str">
        <f t="shared" si="13"/>
        <v>10</v>
      </c>
      <c r="E231" s="2">
        <f t="shared" si="14"/>
        <v>2024</v>
      </c>
      <c r="F231" s="2" t="s">
        <v>7</v>
      </c>
      <c r="G231" s="2" t="s">
        <v>25</v>
      </c>
      <c r="H231" s="2" t="s">
        <v>8</v>
      </c>
      <c r="I231" s="2">
        <v>10</v>
      </c>
      <c r="J231" s="3">
        <v>804.37</v>
      </c>
      <c r="K231" s="3">
        <f t="shared" si="15"/>
        <v>8043.7</v>
      </c>
      <c r="L231" s="3">
        <v>5960</v>
      </c>
      <c r="M231" s="10" t="s">
        <v>40</v>
      </c>
      <c r="N231" s="8" t="s">
        <v>44</v>
      </c>
    </row>
    <row r="232" spans="1:14" hidden="1" x14ac:dyDescent="0.25">
      <c r="A232" s="2" t="s">
        <v>17</v>
      </c>
      <c r="B232" s="1">
        <v>45569</v>
      </c>
      <c r="C232" s="2" t="str">
        <f t="shared" si="12"/>
        <v>October</v>
      </c>
      <c r="D232" s="2" t="str">
        <f t="shared" si="13"/>
        <v>10</v>
      </c>
      <c r="E232" s="2">
        <f t="shared" si="14"/>
        <v>2024</v>
      </c>
      <c r="F232" s="2" t="s">
        <v>18</v>
      </c>
      <c r="G232" s="2" t="s">
        <v>31</v>
      </c>
      <c r="H232" s="2" t="s">
        <v>11</v>
      </c>
      <c r="I232" s="2">
        <v>10</v>
      </c>
      <c r="J232" s="3">
        <v>213.6</v>
      </c>
      <c r="K232" s="3">
        <f t="shared" si="15"/>
        <v>2136</v>
      </c>
      <c r="L232" s="3">
        <v>5960</v>
      </c>
      <c r="M232" s="13" t="s">
        <v>41</v>
      </c>
      <c r="N232" s="8" t="s">
        <v>44</v>
      </c>
    </row>
    <row r="233" spans="1:14" ht="75" hidden="1" x14ac:dyDescent="0.25">
      <c r="A233" s="2" t="s">
        <v>9</v>
      </c>
      <c r="B233" s="1">
        <v>45585</v>
      </c>
      <c r="C233" s="2" t="str">
        <f t="shared" si="12"/>
        <v>October</v>
      </c>
      <c r="D233" s="2" t="str">
        <f t="shared" si="13"/>
        <v>10</v>
      </c>
      <c r="E233" s="2">
        <f t="shared" si="14"/>
        <v>2024</v>
      </c>
      <c r="F233" s="2" t="s">
        <v>13</v>
      </c>
      <c r="G233" s="2" t="s">
        <v>20</v>
      </c>
      <c r="H233" s="2" t="s">
        <v>10</v>
      </c>
      <c r="I233" s="2">
        <v>10</v>
      </c>
      <c r="J233" s="3">
        <v>790.21</v>
      </c>
      <c r="K233" s="3">
        <f t="shared" si="15"/>
        <v>7902.1</v>
      </c>
      <c r="L233" s="3">
        <v>5960</v>
      </c>
      <c r="M233" s="9" t="s">
        <v>38</v>
      </c>
      <c r="N233" s="8" t="s">
        <v>44</v>
      </c>
    </row>
    <row r="234" spans="1:14" hidden="1" x14ac:dyDescent="0.25">
      <c r="A234" s="2" t="s">
        <v>17</v>
      </c>
      <c r="B234" s="1">
        <v>45589</v>
      </c>
      <c r="C234" s="2" t="str">
        <f t="shared" si="12"/>
        <v>October</v>
      </c>
      <c r="D234" s="2" t="str">
        <f t="shared" si="13"/>
        <v>10</v>
      </c>
      <c r="E234" s="2">
        <f t="shared" si="14"/>
        <v>2024</v>
      </c>
      <c r="F234" s="2" t="s">
        <v>15</v>
      </c>
      <c r="G234" s="2" t="s">
        <v>29</v>
      </c>
      <c r="H234" s="2" t="s">
        <v>10</v>
      </c>
      <c r="I234" s="2">
        <v>4</v>
      </c>
      <c r="J234" s="3">
        <v>168.4</v>
      </c>
      <c r="K234" s="3">
        <f t="shared" si="15"/>
        <v>673.6</v>
      </c>
      <c r="L234" s="3">
        <v>5960</v>
      </c>
      <c r="M234" s="13" t="s">
        <v>38</v>
      </c>
      <c r="N234" s="8" t="s">
        <v>44</v>
      </c>
    </row>
    <row r="235" spans="1:14" ht="75" hidden="1" x14ac:dyDescent="0.25">
      <c r="A235" s="2" t="s">
        <v>14</v>
      </c>
      <c r="B235" s="1">
        <v>45592</v>
      </c>
      <c r="C235" s="2" t="str">
        <f t="shared" si="12"/>
        <v>October</v>
      </c>
      <c r="D235" s="2" t="str">
        <f t="shared" si="13"/>
        <v>10</v>
      </c>
      <c r="E235" s="2">
        <f t="shared" si="14"/>
        <v>2024</v>
      </c>
      <c r="F235" s="2" t="s">
        <v>7</v>
      </c>
      <c r="G235" s="2" t="s">
        <v>25</v>
      </c>
      <c r="H235" s="2" t="s">
        <v>11</v>
      </c>
      <c r="I235" s="2">
        <v>4</v>
      </c>
      <c r="J235" s="3">
        <v>197.29</v>
      </c>
      <c r="K235" s="3">
        <f t="shared" si="15"/>
        <v>789.16</v>
      </c>
      <c r="L235" s="3">
        <v>5960</v>
      </c>
      <c r="M235" s="9" t="s">
        <v>41</v>
      </c>
      <c r="N235" s="8" t="s">
        <v>44</v>
      </c>
    </row>
    <row r="236" spans="1:14" ht="75" hidden="1" x14ac:dyDescent="0.25">
      <c r="A236" s="2" t="s">
        <v>14</v>
      </c>
      <c r="B236" s="1">
        <v>45616</v>
      </c>
      <c r="C236" s="2" t="str">
        <f t="shared" si="12"/>
        <v>November</v>
      </c>
      <c r="D236" s="2" t="str">
        <f t="shared" si="13"/>
        <v>11</v>
      </c>
      <c r="E236" s="2">
        <f t="shared" si="14"/>
        <v>2024</v>
      </c>
      <c r="F236" s="2" t="s">
        <v>7</v>
      </c>
      <c r="G236" s="2" t="s">
        <v>25</v>
      </c>
      <c r="H236" s="2" t="s">
        <v>10</v>
      </c>
      <c r="I236" s="2">
        <v>10</v>
      </c>
      <c r="J236" s="3">
        <v>790.21</v>
      </c>
      <c r="K236" s="3">
        <f t="shared" si="15"/>
        <v>7902.1</v>
      </c>
      <c r="L236" s="3">
        <v>5960</v>
      </c>
      <c r="M236" s="9" t="s">
        <v>38</v>
      </c>
      <c r="N236" s="8" t="s">
        <v>44</v>
      </c>
    </row>
    <row r="237" spans="1:14" ht="75" hidden="1" x14ac:dyDescent="0.25">
      <c r="A237" s="2" t="s">
        <v>9</v>
      </c>
      <c r="B237" s="1">
        <v>45617</v>
      </c>
      <c r="C237" s="2" t="str">
        <f t="shared" si="12"/>
        <v>November</v>
      </c>
      <c r="D237" s="2" t="str">
        <f t="shared" si="13"/>
        <v>11</v>
      </c>
      <c r="E237" s="2">
        <f t="shared" si="14"/>
        <v>2024</v>
      </c>
      <c r="F237" s="2" t="s">
        <v>7</v>
      </c>
      <c r="G237" s="2" t="s">
        <v>25</v>
      </c>
      <c r="H237" s="2" t="s">
        <v>10</v>
      </c>
      <c r="I237" s="2">
        <v>13</v>
      </c>
      <c r="J237" s="3">
        <v>774.12</v>
      </c>
      <c r="K237" s="3">
        <f t="shared" si="15"/>
        <v>10063.56</v>
      </c>
      <c r="L237" s="3">
        <v>5960</v>
      </c>
      <c r="M237" s="9" t="s">
        <v>38</v>
      </c>
      <c r="N237" s="8" t="s">
        <v>44</v>
      </c>
    </row>
    <row r="238" spans="1:14" hidden="1" x14ac:dyDescent="0.25">
      <c r="A238" s="2" t="s">
        <v>17</v>
      </c>
      <c r="B238" s="1">
        <v>45620</v>
      </c>
      <c r="C238" s="2" t="str">
        <f t="shared" si="12"/>
        <v>November</v>
      </c>
      <c r="D238" s="2" t="str">
        <f t="shared" si="13"/>
        <v>11</v>
      </c>
      <c r="E238" s="2">
        <f t="shared" si="14"/>
        <v>2024</v>
      </c>
      <c r="F238" s="2" t="s">
        <v>18</v>
      </c>
      <c r="G238" s="2" t="s">
        <v>32</v>
      </c>
      <c r="H238" s="2" t="s">
        <v>8</v>
      </c>
      <c r="I238" s="2">
        <v>4</v>
      </c>
      <c r="J238" s="3">
        <v>778.81</v>
      </c>
      <c r="K238" s="3">
        <f t="shared" si="15"/>
        <v>3115.24</v>
      </c>
      <c r="L238" s="3">
        <v>5960</v>
      </c>
      <c r="M238" s="12" t="s">
        <v>40</v>
      </c>
      <c r="N238" s="8" t="s">
        <v>44</v>
      </c>
    </row>
    <row r="239" spans="1:14" hidden="1" x14ac:dyDescent="0.25">
      <c r="A239" s="2" t="s">
        <v>17</v>
      </c>
      <c r="B239" s="1">
        <v>45626</v>
      </c>
      <c r="C239" s="2" t="str">
        <f t="shared" si="12"/>
        <v>November</v>
      </c>
      <c r="D239" s="2" t="str">
        <f t="shared" si="13"/>
        <v>11</v>
      </c>
      <c r="E239" s="2">
        <f t="shared" si="14"/>
        <v>2024</v>
      </c>
      <c r="F239" s="2" t="s">
        <v>15</v>
      </c>
      <c r="G239" s="2" t="s">
        <v>29</v>
      </c>
      <c r="H239" s="2" t="s">
        <v>10</v>
      </c>
      <c r="I239" s="2">
        <v>10</v>
      </c>
      <c r="J239" s="3">
        <v>776.81</v>
      </c>
      <c r="K239" s="3">
        <f t="shared" si="15"/>
        <v>7768.0999999999995</v>
      </c>
      <c r="L239" s="3">
        <v>5960</v>
      </c>
      <c r="M239" s="13" t="s">
        <v>38</v>
      </c>
      <c r="N239" s="8" t="s">
        <v>44</v>
      </c>
    </row>
    <row r="240" spans="1:14" ht="75" hidden="1" x14ac:dyDescent="0.25">
      <c r="A240" s="2" t="s">
        <v>9</v>
      </c>
      <c r="B240" s="1">
        <v>45630</v>
      </c>
      <c r="C240" s="2" t="str">
        <f t="shared" si="12"/>
        <v>December</v>
      </c>
      <c r="D240" s="2" t="str">
        <f t="shared" si="13"/>
        <v>12</v>
      </c>
      <c r="E240" s="2">
        <f t="shared" si="14"/>
        <v>2024</v>
      </c>
      <c r="F240" s="2" t="s">
        <v>13</v>
      </c>
      <c r="G240" s="2" t="s">
        <v>20</v>
      </c>
      <c r="H240" s="2" t="s">
        <v>11</v>
      </c>
      <c r="I240" s="2">
        <v>4</v>
      </c>
      <c r="J240" s="3">
        <v>213.6</v>
      </c>
      <c r="K240" s="3">
        <f t="shared" si="15"/>
        <v>854.4</v>
      </c>
      <c r="L240" s="3">
        <v>5960</v>
      </c>
      <c r="M240" s="9" t="s">
        <v>41</v>
      </c>
      <c r="N240" s="8" t="s">
        <v>44</v>
      </c>
    </row>
    <row r="241" spans="1:14" hidden="1" x14ac:dyDescent="0.25">
      <c r="A241" s="2" t="s">
        <v>17</v>
      </c>
      <c r="B241" s="1">
        <v>45653</v>
      </c>
      <c r="C241" s="2" t="str">
        <f t="shared" si="12"/>
        <v>December</v>
      </c>
      <c r="D241" s="2" t="str">
        <f t="shared" si="13"/>
        <v>12</v>
      </c>
      <c r="E241" s="2">
        <f t="shared" si="14"/>
        <v>2024</v>
      </c>
      <c r="F241" s="2" t="s">
        <v>18</v>
      </c>
      <c r="G241" s="2" t="s">
        <v>32</v>
      </c>
      <c r="H241" s="2" t="s">
        <v>11</v>
      </c>
      <c r="I241" s="2">
        <v>10</v>
      </c>
      <c r="J241" s="3">
        <v>197.29</v>
      </c>
      <c r="K241" s="3">
        <f t="shared" si="15"/>
        <v>1972.8999999999999</v>
      </c>
      <c r="L241" s="3">
        <v>5960</v>
      </c>
      <c r="M241" s="13" t="s">
        <v>41</v>
      </c>
      <c r="N241" s="8" t="s">
        <v>44</v>
      </c>
    </row>
    <row r="242" spans="1:14" hidden="1" x14ac:dyDescent="0.25">
      <c r="A242" s="2" t="s">
        <v>17</v>
      </c>
      <c r="B242" s="1">
        <v>45654</v>
      </c>
      <c r="C242" s="2" t="str">
        <f t="shared" si="12"/>
        <v>December</v>
      </c>
      <c r="D242" s="2" t="str">
        <f t="shared" si="13"/>
        <v>12</v>
      </c>
      <c r="E242" s="2">
        <f t="shared" si="14"/>
        <v>2024</v>
      </c>
      <c r="F242" s="2" t="s">
        <v>7</v>
      </c>
      <c r="G242" s="2" t="s">
        <v>25</v>
      </c>
      <c r="H242" s="2" t="s">
        <v>10</v>
      </c>
      <c r="I242" s="2">
        <v>4</v>
      </c>
      <c r="J242" s="3">
        <v>168.4</v>
      </c>
      <c r="K242" s="3">
        <f t="shared" si="15"/>
        <v>673.6</v>
      </c>
      <c r="L242" s="3">
        <v>5960</v>
      </c>
      <c r="M242" s="13" t="s">
        <v>38</v>
      </c>
      <c r="N242" s="8" t="s">
        <v>44</v>
      </c>
    </row>
    <row r="243" spans="1:14" ht="409.5" hidden="1" x14ac:dyDescent="0.25">
      <c r="A243" s="2" t="s">
        <v>9</v>
      </c>
      <c r="B243" s="1">
        <v>45655</v>
      </c>
      <c r="C243" s="2" t="str">
        <f t="shared" si="12"/>
        <v>December</v>
      </c>
      <c r="D243" s="2" t="str">
        <f t="shared" si="13"/>
        <v>12</v>
      </c>
      <c r="E243" s="2">
        <f t="shared" si="14"/>
        <v>2024</v>
      </c>
      <c r="F243" s="2" t="s">
        <v>18</v>
      </c>
      <c r="G243" s="2" t="s">
        <v>32</v>
      </c>
      <c r="H243" s="2" t="s">
        <v>8</v>
      </c>
      <c r="I243" s="2">
        <v>13</v>
      </c>
      <c r="J243" s="3">
        <v>804.37</v>
      </c>
      <c r="K243" s="3">
        <f t="shared" si="15"/>
        <v>10456.81</v>
      </c>
      <c r="L243" s="3">
        <v>5960</v>
      </c>
      <c r="M243" s="10" t="s">
        <v>40</v>
      </c>
      <c r="N243" s="8" t="s">
        <v>44</v>
      </c>
    </row>
    <row r="244" spans="1:14" hidden="1" x14ac:dyDescent="0.25">
      <c r="A244" s="2" t="s">
        <v>17</v>
      </c>
      <c r="B244" s="1">
        <v>45653</v>
      </c>
      <c r="C244" s="2" t="str">
        <f t="shared" ref="C244:C247" si="16">TEXT(B244,"mmmm")</f>
        <v>December</v>
      </c>
      <c r="D244" s="2" t="str">
        <f t="shared" ref="D244:D247" si="17">TEXT(B244,"m")</f>
        <v>12</v>
      </c>
      <c r="E244" s="2">
        <f t="shared" ref="E244:E247" si="18">YEAR(B244)</f>
        <v>2024</v>
      </c>
      <c r="F244" s="2" t="s">
        <v>18</v>
      </c>
      <c r="G244" s="2" t="s">
        <v>32</v>
      </c>
      <c r="H244" s="2" t="s">
        <v>11</v>
      </c>
      <c r="I244" s="2">
        <v>10</v>
      </c>
      <c r="J244" s="3">
        <v>197.29</v>
      </c>
      <c r="K244" s="3">
        <f t="shared" ref="K244:K247" si="19">I244*J244</f>
        <v>1972.8999999999999</v>
      </c>
      <c r="L244" s="3">
        <v>5960</v>
      </c>
      <c r="M244" s="13" t="s">
        <v>41</v>
      </c>
      <c r="N244" s="8" t="s">
        <v>44</v>
      </c>
    </row>
    <row r="245" spans="1:14" hidden="1" x14ac:dyDescent="0.25">
      <c r="A245" s="2" t="s">
        <v>17</v>
      </c>
      <c r="B245" s="1">
        <v>45654</v>
      </c>
      <c r="C245" s="2" t="str">
        <f t="shared" si="16"/>
        <v>December</v>
      </c>
      <c r="D245" s="2" t="str">
        <f t="shared" si="17"/>
        <v>12</v>
      </c>
      <c r="E245" s="2">
        <f t="shared" si="18"/>
        <v>2024</v>
      </c>
      <c r="F245" s="2" t="s">
        <v>7</v>
      </c>
      <c r="G245" s="2" t="s">
        <v>25</v>
      </c>
      <c r="H245" s="2" t="s">
        <v>10</v>
      </c>
      <c r="I245" s="2">
        <v>4</v>
      </c>
      <c r="J245" s="3">
        <v>168.4</v>
      </c>
      <c r="K245" s="3">
        <f t="shared" si="19"/>
        <v>673.6</v>
      </c>
      <c r="L245" s="3">
        <v>5960</v>
      </c>
      <c r="M245" s="13" t="s">
        <v>38</v>
      </c>
      <c r="N245" s="8" t="s">
        <v>44</v>
      </c>
    </row>
    <row r="246" spans="1:14" ht="409.5" hidden="1" x14ac:dyDescent="0.25">
      <c r="A246" s="2" t="s">
        <v>9</v>
      </c>
      <c r="B246" s="1">
        <v>45655</v>
      </c>
      <c r="C246" s="2" t="str">
        <f t="shared" si="16"/>
        <v>December</v>
      </c>
      <c r="D246" s="2" t="str">
        <f t="shared" si="17"/>
        <v>12</v>
      </c>
      <c r="E246" s="2">
        <f t="shared" si="18"/>
        <v>2024</v>
      </c>
      <c r="F246" s="2" t="s">
        <v>18</v>
      </c>
      <c r="G246" s="2" t="s">
        <v>32</v>
      </c>
      <c r="H246" s="2" t="s">
        <v>8</v>
      </c>
      <c r="I246" s="2">
        <v>13</v>
      </c>
      <c r="J246" s="3">
        <v>804.37</v>
      </c>
      <c r="K246" s="3">
        <f t="shared" si="19"/>
        <v>10456.81</v>
      </c>
      <c r="L246" s="3">
        <v>5960</v>
      </c>
      <c r="M246" s="10" t="s">
        <v>40</v>
      </c>
      <c r="N246" s="10" t="s">
        <v>45</v>
      </c>
    </row>
    <row r="247" spans="1:14" hidden="1" x14ac:dyDescent="0.25">
      <c r="A247" s="2" t="s">
        <v>17</v>
      </c>
      <c r="B247" s="1">
        <v>45653</v>
      </c>
      <c r="C247" s="2" t="str">
        <f t="shared" si="16"/>
        <v>December</v>
      </c>
      <c r="D247" s="2" t="str">
        <f t="shared" si="17"/>
        <v>12</v>
      </c>
      <c r="E247" s="2">
        <f t="shared" si="18"/>
        <v>2024</v>
      </c>
      <c r="F247" s="2" t="s">
        <v>18</v>
      </c>
      <c r="G247" s="2" t="s">
        <v>32</v>
      </c>
      <c r="H247" s="2" t="s">
        <v>11</v>
      </c>
      <c r="I247" s="2">
        <v>10</v>
      </c>
      <c r="J247" s="3">
        <v>197.29</v>
      </c>
      <c r="K247" s="3">
        <f t="shared" si="19"/>
        <v>1972.8999999999999</v>
      </c>
      <c r="L247" s="3">
        <v>5960</v>
      </c>
      <c r="M247" s="13" t="s">
        <v>41</v>
      </c>
      <c r="N247" s="8" t="s">
        <v>44</v>
      </c>
    </row>
  </sheetData>
  <autoFilter ref="A1:N247" xr:uid="{39E8EF60-420F-47DD-BCAE-E67AA1EFA87F}">
    <filterColumn colId="0">
      <filters>
        <filter val="Diana"/>
      </filters>
    </filterColumn>
  </autoFilter>
  <hyperlinks>
    <hyperlink ref="M6" r:id="rId1" xr:uid="{33236BE0-27F3-4581-AA31-10E5C738B732}"/>
    <hyperlink ref="M7:M8" r:id="rId2" display="https://t3.ftcdn.net/jpg/14/20/97/70/240_F_1420977082_qccGQcm6obPVHS1h9K5w0aMObsA5G8MQ.jpg" xr:uid="{3449CC52-21BF-4290-8665-2B669C768165}"/>
    <hyperlink ref="M15" r:id="rId3" xr:uid="{98EC095D-7FF8-4465-841B-03F6BC6A6B52}"/>
    <hyperlink ref="M23" r:id="rId4" xr:uid="{C0613E9A-9E3A-4FB9-A56A-58BC997CBC4B}"/>
    <hyperlink ref="M26" r:id="rId5" xr:uid="{2B410F52-0EA3-4A26-9CB8-D71554698299}"/>
    <hyperlink ref="M30" r:id="rId6" xr:uid="{3FAD9779-F418-46A4-A8F0-9D755C779C06}"/>
    <hyperlink ref="M32" r:id="rId7" xr:uid="{1060A970-A279-4CE3-BEBB-6DA2F6B3B654}"/>
    <hyperlink ref="M34:M35" r:id="rId8" display="https://t3.ftcdn.net/jpg/14/20/97/70/240_F_1420977082_qccGQcm6obPVHS1h9K5w0aMObsA5G8MQ.jpg" xr:uid="{893DE4B4-C169-427D-9AE9-01F25BC0E839}"/>
    <hyperlink ref="M38" r:id="rId9" xr:uid="{78376511-4FB7-4A1D-A886-758ADCBFA983}"/>
    <hyperlink ref="M40" r:id="rId10" xr:uid="{58E6AFC8-EDA1-421D-9C0D-E31DC7606306}"/>
    <hyperlink ref="M42:M43" r:id="rId11" display="https://t3.ftcdn.net/jpg/14/20/97/70/240_F_1420977082_qccGQcm6obPVHS1h9K5w0aMObsA5G8MQ.jpg" xr:uid="{5AB93917-CD21-44CB-9F02-F5EBE2AC1383}"/>
    <hyperlink ref="M54" r:id="rId12" xr:uid="{BB5F27CF-99F8-48D9-A132-95A2331D5626}"/>
    <hyperlink ref="M57" r:id="rId13" xr:uid="{C57670D3-46DB-4D59-ADD2-0E7EE9359813}"/>
    <hyperlink ref="M62" r:id="rId14" xr:uid="{C36894C7-00BF-46C6-8537-53F0293CC0AD}"/>
    <hyperlink ref="M64" r:id="rId15" xr:uid="{33AFAD29-CEE5-4281-8768-CFB9BEB3B0B0}"/>
    <hyperlink ref="M67:M68" r:id="rId16" display="https://t3.ftcdn.net/jpg/14/20/97/70/240_F_1420977082_qccGQcm6obPVHS1h9K5w0aMObsA5G8MQ.jpg" xr:uid="{277019AF-3C06-437D-9019-465280542EE5}"/>
    <hyperlink ref="M72:M73" r:id="rId17" display="https://t3.ftcdn.net/jpg/14/20/97/70/240_F_1420977082_qccGQcm6obPVHS1h9K5w0aMObsA5G8MQ.jpg" xr:uid="{D9C51491-352E-4E8F-B101-6453D20D36C2}"/>
    <hyperlink ref="M80" r:id="rId18" xr:uid="{B9B173B6-A693-41C8-974B-B39DA0BA312F}"/>
    <hyperlink ref="M82" r:id="rId19" xr:uid="{485868CC-FE0D-47EB-AB9A-CDD15BF80EB8}"/>
    <hyperlink ref="M90:M91" r:id="rId20" display="https://t3.ftcdn.net/jpg/14/20/97/70/240_F_1420977082_qccGQcm6obPVHS1h9K5w0aMObsA5G8MQ.jpg" xr:uid="{5409342E-05CE-4D35-9C15-3310F03C006E}"/>
    <hyperlink ref="M96" r:id="rId21" xr:uid="{15B2CE8C-448F-4BBF-9522-8940E0F3D1FE}"/>
    <hyperlink ref="M102:M103" r:id="rId22" display="https://t3.ftcdn.net/jpg/14/20/97/70/240_F_1420977082_qccGQcm6obPVHS1h9K5w0aMObsA5G8MQ.jpg" xr:uid="{DACB8349-742D-468D-939A-FE53DFC63CA9}"/>
    <hyperlink ref="M106" r:id="rId23" xr:uid="{81300724-F7A6-4B19-96FF-A719E76ABF58}"/>
    <hyperlink ref="M108" r:id="rId24" xr:uid="{721CF21B-8DAA-429A-BBF8-029F5E36EFDC}"/>
    <hyperlink ref="M112:M113" r:id="rId25" display="https://t3.ftcdn.net/jpg/14/20/97/70/240_F_1420977082_qccGQcm6obPVHS1h9K5w0aMObsA5G8MQ.jpg" xr:uid="{BE7FBCC8-821B-4C7B-9E53-4B04FE075AA2}"/>
    <hyperlink ref="M115:M116" r:id="rId26" display="https://t3.ftcdn.net/jpg/14/20/97/70/240_F_1420977082_qccGQcm6obPVHS1h9K5w0aMObsA5G8MQ.jpg" xr:uid="{99A45E8B-B2FE-41B0-BFFB-31D36848584E}"/>
    <hyperlink ref="M118" r:id="rId27" xr:uid="{26E3C820-9736-4FC1-8180-D02E3F19D945}"/>
    <hyperlink ref="M121" r:id="rId28" xr:uid="{A2941924-9A8E-4734-8856-F7B771990C6D}"/>
    <hyperlink ref="M127:M129" r:id="rId29" display="https://t3.ftcdn.net/jpg/14/20/97/70/240_F_1420977082_qccGQcm6obPVHS1h9K5w0aMObsA5G8MQ.jpg" xr:uid="{236E7CE1-4FCC-40BE-B26B-AD63F780B52F}"/>
    <hyperlink ref="M136" r:id="rId30" xr:uid="{37F87AC4-45F6-47C4-B7E4-F7ABE982A27F}"/>
    <hyperlink ref="M144" r:id="rId31" xr:uid="{6E3FF85B-3659-41C6-B878-2401F9E27127}"/>
    <hyperlink ref="M147" r:id="rId32" xr:uid="{708BA52E-782B-4C00-8D08-41BCB2C7500D}"/>
    <hyperlink ref="M151" r:id="rId33" xr:uid="{F83CC9BB-C319-4DCE-8545-C7B58AEA2675}"/>
    <hyperlink ref="M154:M155" r:id="rId34" display="https://t3.ftcdn.net/jpg/14/20/97/70/240_F_1420977082_qccGQcm6obPVHS1h9K5w0aMObsA5G8MQ.jpg" xr:uid="{BB755C24-8FD0-4B9A-BE19-87AC04A472D5}"/>
    <hyperlink ref="M157:M159" r:id="rId35" display="https://t3.ftcdn.net/jpg/14/20/97/70/240_F_1420977082_qccGQcm6obPVHS1h9K5w0aMObsA5G8MQ.jpg" xr:uid="{16E0970F-9B11-4DCC-8A54-644DA8CF9C5F}"/>
    <hyperlink ref="M161" r:id="rId36" xr:uid="{DC965B50-4345-4BE8-893E-0F6292E5F22E}"/>
    <hyperlink ref="M167" r:id="rId37" xr:uid="{574786AA-D310-4AD0-B73C-483FDF74410A}"/>
    <hyperlink ref="M169" r:id="rId38" xr:uid="{BA134A6C-6FB8-4B75-8A8B-8AFCF794660B}"/>
    <hyperlink ref="M173" r:id="rId39" xr:uid="{2E00623C-BBBF-4C82-8B8E-56988003D0F4}"/>
    <hyperlink ref="M177" r:id="rId40" xr:uid="{C6C18381-35C9-488C-AADD-870F881E93D4}"/>
    <hyperlink ref="M180" r:id="rId41" xr:uid="{6B87F785-4661-49C6-9C47-37841241A833}"/>
    <hyperlink ref="M183" r:id="rId42" xr:uid="{B3E342B8-48F8-4CD0-A8AF-213DD38C0090}"/>
    <hyperlink ref="M196:M197" r:id="rId43" display="https://t3.ftcdn.net/jpg/14/20/97/70/240_F_1420977082_qccGQcm6obPVHS1h9K5w0aMObsA5G8MQ.jpg" xr:uid="{8D9F4E7D-EAAA-43D7-80C9-0640EE87DF07}"/>
    <hyperlink ref="M200" r:id="rId44" xr:uid="{12FDC3CE-B2EC-43E2-B9DA-527130D1B10C}"/>
    <hyperlink ref="M202:M203" r:id="rId45" display="https://t3.ftcdn.net/jpg/14/20/97/70/240_F_1420977082_qccGQcm6obPVHS1h9K5w0aMObsA5G8MQ.jpg" xr:uid="{072A6F7F-1991-4BB9-99A9-A42D80E2585C}"/>
    <hyperlink ref="M211:M212" r:id="rId46" display="https://t3.ftcdn.net/jpg/14/20/97/70/240_F_1420977082_qccGQcm6obPVHS1h9K5w0aMObsA5G8MQ.jpg" xr:uid="{F55F665C-045E-4B3F-BB48-34228DF9CEDC}"/>
    <hyperlink ref="M217" r:id="rId47" xr:uid="{2CA75592-C33B-45A2-9C04-0CBA8C6C6B61}"/>
    <hyperlink ref="M223:M224" r:id="rId48" display="https://t3.ftcdn.net/jpg/14/20/97/70/240_F_1420977082_qccGQcm6obPVHS1h9K5w0aMObsA5G8MQ.jpg" xr:uid="{6F3CDB34-A67E-4B8C-A299-CAC0D06932EE}"/>
    <hyperlink ref="M227" r:id="rId49" xr:uid="{926918C3-89E9-40DE-AF5D-83EBCD434CC5}"/>
    <hyperlink ref="M229" r:id="rId50" xr:uid="{E1BAFC22-E174-4F31-A81F-E8EA1C4C2085}"/>
    <hyperlink ref="M233:M234" r:id="rId51" display="https://t3.ftcdn.net/jpg/14/20/97/70/240_F_1420977082_qccGQcm6obPVHS1h9K5w0aMObsA5G8MQ.jpg" xr:uid="{6AED7E42-CD4A-4819-B981-49D884557AEE}"/>
    <hyperlink ref="M236:M237" r:id="rId52" display="https://t3.ftcdn.net/jpg/14/20/97/70/240_F_1420977082_qccGQcm6obPVHS1h9K5w0aMObsA5G8MQ.jpg" xr:uid="{0B85E918-F881-4EE6-80BC-BDF2EDD1F72B}"/>
    <hyperlink ref="M239" r:id="rId53" xr:uid="{9DB2E670-A9D8-43F7-A61D-13A10D0459F8}"/>
    <hyperlink ref="M242" r:id="rId54" xr:uid="{8F95D9B0-51C7-424A-9D45-2C7E6E67025B}"/>
    <hyperlink ref="M245" r:id="rId55" xr:uid="{C99C6486-6563-4C4D-84B6-85E382CC6F82}"/>
    <hyperlink ref="M2" r:id="rId56" xr:uid="{F97267D0-9C99-4FF6-A4E8-9FC962FD155D}"/>
    <hyperlink ref="M3" r:id="rId57" xr:uid="{E80AD55F-07D5-4C4C-81BD-A457CBECC815}"/>
    <hyperlink ref="M5" r:id="rId58" xr:uid="{8F1DE85B-BDEC-441C-90E6-C9DB75ACD6DF}"/>
    <hyperlink ref="M17" r:id="rId59" xr:uid="{B6FEE4DE-2A7A-4352-A05E-BDD1AA9C6AE1}"/>
    <hyperlink ref="M24" r:id="rId60" xr:uid="{B934A8CE-EC36-4E53-BF75-07638CA78E62}"/>
    <hyperlink ref="M28" r:id="rId61" xr:uid="{4284492F-06D0-4F69-9C72-C89AC0E4B8B2}"/>
    <hyperlink ref="M33" r:id="rId62" xr:uid="{055BA768-7671-4564-AC07-5A41A6A4A2E1}"/>
    <hyperlink ref="M37" r:id="rId63" xr:uid="{D82F43CF-F439-441F-824E-16C77A219364}"/>
    <hyperlink ref="M45" r:id="rId64" xr:uid="{48C90F10-574A-4ED0-A751-18502AFCFFBC}"/>
    <hyperlink ref="M48:M50" r:id="rId65" display="https://encrypted-tbn0.gstatic.com/images?q=tbn:ANd9GcQ0OJ2tyUHLHVPkGb6XGMqP_lcSDbCT-AnouQ&amp;s" xr:uid="{65C1EE2F-6A70-4B02-BB39-07E66D497CCA}"/>
    <hyperlink ref="M52" r:id="rId66" xr:uid="{E0C0741E-49E6-4118-96DD-A9F7F2E0297E}"/>
    <hyperlink ref="M55" r:id="rId67" xr:uid="{1231A504-BBCE-44BF-98DC-57E36CFCE10B}"/>
    <hyperlink ref="M65" r:id="rId68" xr:uid="{F74D2538-ADC5-4E4F-9FA2-8D143138354B}"/>
    <hyperlink ref="M69" r:id="rId69" xr:uid="{B568DC1D-CB8D-4061-937A-1C013DECBCAB}"/>
    <hyperlink ref="M75" r:id="rId70" xr:uid="{FE492707-0ACA-40E8-9B31-4A1471626B3C}"/>
    <hyperlink ref="M78:M79" r:id="rId71" display="https://encrypted-tbn0.gstatic.com/images?q=tbn:ANd9GcQ0OJ2tyUHLHVPkGb6XGMqP_lcSDbCT-AnouQ&amp;s" xr:uid="{A6D0C128-4EC4-4DF1-8F3E-D4745F115D97}"/>
    <hyperlink ref="M85:M86" r:id="rId72" display="https://encrypted-tbn0.gstatic.com/images?q=tbn:ANd9GcQ0OJ2tyUHLHVPkGb6XGMqP_lcSDbCT-AnouQ&amp;s" xr:uid="{D96F5376-B0CD-46D6-8816-7ADF2802C47E}"/>
    <hyperlink ref="M89" r:id="rId73" xr:uid="{1BDAD1E9-D780-45B2-B046-B4A7ECE38FE6}"/>
    <hyperlink ref="M95" r:id="rId74" xr:uid="{253BE499-5878-4C5C-8A1B-C65EE46753BE}"/>
    <hyperlink ref="M105" r:id="rId75" xr:uid="{F396BD2C-46EE-46BC-B78D-5A093F8E44F6}"/>
    <hyperlink ref="M107" r:id="rId76" xr:uid="{6F2549BA-715B-443D-8FC4-6B0DB12F5C63}"/>
    <hyperlink ref="M110" r:id="rId77" xr:uid="{9AE2DB35-6713-4DE6-ACCA-DEDD5318D69C}"/>
    <hyperlink ref="M114" r:id="rId78" xr:uid="{678DFEF2-2AAD-485D-B784-573C9CDAF5EA}"/>
    <hyperlink ref="M119:M120" r:id="rId79" display="https://encrypted-tbn0.gstatic.com/images?q=tbn:ANd9GcQ0OJ2tyUHLHVPkGb6XGMqP_lcSDbCT-AnouQ&amp;s" xr:uid="{D844F635-7B2D-43B1-8B5F-7F63509B5E62}"/>
    <hyperlink ref="M123:M124" r:id="rId80" display="https://encrypted-tbn0.gstatic.com/images?q=tbn:ANd9GcQ0OJ2tyUHLHVPkGb6XGMqP_lcSDbCT-AnouQ&amp;s" xr:uid="{491C0284-D81F-447F-B0B5-4D1922F7CF8D}"/>
    <hyperlink ref="M126" r:id="rId81" xr:uid="{0B0F465C-4E75-4194-98B6-2E801DA28346}"/>
    <hyperlink ref="M138" r:id="rId82" xr:uid="{4FE3F045-BAFC-4787-B6BB-56FD229E822E}"/>
    <hyperlink ref="M145" r:id="rId83" xr:uid="{1F809706-0453-46B9-91BC-5678A86249C6}"/>
    <hyperlink ref="M149" r:id="rId84" xr:uid="{31C5F7EB-9249-4B34-B5CC-C620E44D5BAA}"/>
    <hyperlink ref="M153" r:id="rId85" xr:uid="{DC4F4482-5665-48DD-8B95-CDC9446C7E6C}"/>
    <hyperlink ref="M160" r:id="rId86" xr:uid="{9EA8D5FF-C6B9-4047-B32E-E592C6CFE8D9}"/>
    <hyperlink ref="M164:M165" r:id="rId87" display="https://encrypted-tbn0.gstatic.com/images?q=tbn:ANd9GcQ0OJ2tyUHLHVPkGb6XGMqP_lcSDbCT-AnouQ&amp;s" xr:uid="{7CC2ABAD-A753-44DC-A2A4-DBF1448CD6C0}"/>
    <hyperlink ref="M168" r:id="rId88" xr:uid="{CC735F9D-D290-4352-BBA3-12D104A58656}"/>
    <hyperlink ref="M174" r:id="rId89" xr:uid="{261912C4-2BE7-43F2-A105-FCB71BDE7917}"/>
    <hyperlink ref="M178" r:id="rId90" xr:uid="{D47F1F69-0F71-4B5D-A175-DB02930B4A98}"/>
    <hyperlink ref="M186" r:id="rId91" xr:uid="{4C916A65-A978-4A56-A8D7-050F69A3DB9A}"/>
    <hyperlink ref="M188:M189" r:id="rId92" display="https://encrypted-tbn0.gstatic.com/images?q=tbn:ANd9GcQ0OJ2tyUHLHVPkGb6XGMqP_lcSDbCT-AnouQ&amp;s" xr:uid="{770F4F2E-A6D0-4617-A899-FCC9D81F90B2}"/>
    <hyperlink ref="M192:M193" r:id="rId93" display="https://encrypted-tbn0.gstatic.com/images?q=tbn:ANd9GcQ0OJ2tyUHLHVPkGb6XGMqP_lcSDbCT-AnouQ&amp;s" xr:uid="{DAD002EB-FDE9-4C71-91D6-7DFDC9989AC1}"/>
    <hyperlink ref="M198" r:id="rId94" xr:uid="{34ADD8EA-C9D5-49FF-BA22-AFA2CBB00B0F}"/>
    <hyperlink ref="M208:M210" r:id="rId95" display="https://encrypted-tbn0.gstatic.com/images?q=tbn:ANd9GcQ0OJ2tyUHLHVPkGb6XGMqP_lcSDbCT-AnouQ&amp;s" xr:uid="{3EC1D837-B96A-4E4B-95CD-8B749EEFD889}"/>
    <hyperlink ref="M216" r:id="rId96" xr:uid="{6566FBD2-9122-4EDB-BD56-251A5AF4232E}"/>
    <hyperlink ref="M226" r:id="rId97" xr:uid="{30E95EB7-4338-4B53-A6BD-A7E399E2098F}"/>
    <hyperlink ref="M228" r:id="rId98" xr:uid="{B4EBF807-044E-4501-BE6A-C2C39C458DC6}"/>
    <hyperlink ref="M232" r:id="rId99" xr:uid="{6F9DEC83-91D4-4C2B-B961-8968CDDFF9E6}"/>
    <hyperlink ref="M235" r:id="rId100" xr:uid="{98CBD7E3-DB0E-43A4-9A90-F6C5FD2EFDD1}"/>
    <hyperlink ref="M240:M241" r:id="rId101" display="https://encrypted-tbn0.gstatic.com/images?q=tbn:ANd9GcQ0OJ2tyUHLHVPkGb6XGMqP_lcSDbCT-AnouQ&amp;s" xr:uid="{26356848-0CDD-442C-977D-45CC4FD03E39}"/>
    <hyperlink ref="M244" r:id="rId102" xr:uid="{19A26EC4-48A4-4794-9758-05A618FB337B}"/>
    <hyperlink ref="M247" r:id="rId103" xr:uid="{5C9448EF-F8C1-43C9-8F5A-5FAD31E57F61}"/>
  </hyperlinks>
  <pageMargins left="0.7" right="0.7" top="0.75" bottom="0.75" header="0.3" footer="0.3"/>
  <pageSetup orientation="portrait" r:id="rId1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reddy</dc:creator>
  <cp:lastModifiedBy>reddy</cp:lastModifiedBy>
  <dcterms:created xsi:type="dcterms:W3CDTF">2025-06-27T04:22:53Z</dcterms:created>
  <dcterms:modified xsi:type="dcterms:W3CDTF">2025-07-18T16:04:34Z</dcterms:modified>
</cp:coreProperties>
</file>