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93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<sst xmlns="http://schemas.openxmlformats.org/spreadsheetml/2006/main" count="31" uniqueCount="28">
  <si>
    <t>Sl.
No.</t>
  </si>
  <si>
    <t>Year</t>
  </si>
  <si>
    <t>Heavy Vehicles</t>
  </si>
  <si>
    <t>Light Vehicles</t>
  </si>
  <si>
    <t>Slow Moving Vehicles</t>
  </si>
  <si>
    <t>Passenger Car Units (PCU)</t>
  </si>
  <si>
    <t>Total Vehicles</t>
  </si>
  <si>
    <t>Percentage Increase over
1970-71</t>
  </si>
  <si>
    <t>State Highways</t>
  </si>
  <si>
    <t>Major District Roads</t>
  </si>
  <si>
    <t>Total</t>
  </si>
  <si>
    <t>Sl. No</t>
  </si>
  <si>
    <t>Category of Vehicles</t>
  </si>
  <si>
    <t>Average number of vehicles per day</t>
  </si>
  <si>
    <t>Percentage</t>
  </si>
  <si>
    <t>Perce ntage</t>
  </si>
  <si>
    <t>Fast moving vehicles</t>
  </si>
  <si>
    <t>Two &amp; Three Wheelers</t>
  </si>
  <si>
    <t>Cars &amp; Jeeps</t>
  </si>
  <si>
    <t>Vans &amp; Tempos</t>
  </si>
  <si>
    <t>Mini Buses</t>
  </si>
  <si>
    <t>Light Commercial Vehicles</t>
  </si>
  <si>
    <t>Tractors with Trailers</t>
  </si>
  <si>
    <t>Buses</t>
  </si>
  <si>
    <t>2- Axle Trucks</t>
  </si>
  <si>
    <t>3- Axle Trucks</t>
  </si>
  <si>
    <t>Multi Axle Trucks</t>
  </si>
  <si>
    <t>Total Fast Moving Vehicles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</si>
</sst>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Times New Roman"/>
      <family val="1"/>
      <charset val="1"/>
    </font>
    <font>
      <b val="true"/>
      <sz val="11.5"/>
      <name val="Times New Roman"/>
      <family val="1"/>
      <charset val="1"/>
    </font>
    <font>
      <sz val="12"/>
      <name val="Times New Roman"/>
      <family val="1"/>
      <charset val="1"/>
    </font>
    <font>
      <b val="true"/>
      <sz val="10.5"/>
      <name val="Times New Roman"/>
      <family val="1"/>
      <charset val="1"/>
    </font>
    <font>
      <b val="true"/>
      <sz val="13"/>
      <name val="Times New Roman"/>
      <family val="1"/>
      <charset val="1"/>
    </font>
    <font>
      <b val="true"/>
      <u val="single"/>
      <sz val="1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hair">
        <color rgb="FF000001"/>
      </right>
      <top style="hair">
        <color rgb="FF000001"/>
      </top>
      <bottom style="hair">
        <color rgb="FF000001"/>
      </bottom>
      <diagonal/>
    </border>
    <border diagonalUp="false" diagonalDown="false">
      <left style="hair">
        <color rgb="FF000001"/>
      </left>
      <right style="hair">
        <color rgb="FF000001"/>
      </right>
      <top style="hair">
        <color rgb="FF000001"/>
      </top>
      <bottom style="hair">
        <color rgb="FF00000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000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2.75"/>
  <cols>
    <col collapsed="false" hidden="false" max="1" min="1" style="0" width="4.42857142857143"/>
    <col collapsed="false" hidden="false" max="2" min="2" style="0" width="8.70918367346939"/>
    <col collapsed="false" hidden="false" max="4" min="3" style="0" width="13.7040816326531"/>
    <col collapsed="false" hidden="false" max="5" min="5" style="0" width="22.5714285714286"/>
    <col collapsed="false" hidden="false" max="6" min="6" style="0" width="27.5765306122449"/>
    <col collapsed="false" hidden="false" max="7" min="7" style="0" width="14.8571428571429"/>
    <col collapsed="false" hidden="false" max="1025" min="8" style="0" width="11.5714285714286"/>
  </cols>
  <sheetData>
    <row r="1" customFormat="false" ht="31.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1" t="s">
        <v>6</v>
      </c>
    </row>
    <row r="2" customFormat="false" ht="15.75" hidden="false" customHeight="false" outlineLevel="0" collapsed="false">
      <c r="A2" s="3" t="n">
        <v>1</v>
      </c>
      <c r="B2" s="3" t="n">
        <v>2</v>
      </c>
      <c r="C2" s="3" t="n">
        <v>3</v>
      </c>
      <c r="D2" s="3" t="n">
        <v>4</v>
      </c>
      <c r="E2" s="3" t="n">
        <v>5</v>
      </c>
      <c r="F2" s="3" t="n">
        <v>6</v>
      </c>
      <c r="G2" s="3" t="n">
        <v>7</v>
      </c>
    </row>
    <row r="3" customFormat="false" ht="15.75" hidden="false" customHeight="false" outlineLevel="0" collapsed="false">
      <c r="A3" s="4" t="n">
        <v>1</v>
      </c>
      <c r="B3" s="5" t="n">
        <v>1970</v>
      </c>
      <c r="C3" s="4" t="n">
        <v>175</v>
      </c>
      <c r="D3" s="4" t="n">
        <v>164</v>
      </c>
      <c r="E3" s="4" t="n">
        <v>74</v>
      </c>
      <c r="F3" s="4" t="n">
        <v>1115</v>
      </c>
      <c r="G3" s="6" t="n">
        <f aca="false">SUM(C3,D3,E3,F3)</f>
        <v>1528</v>
      </c>
    </row>
    <row r="4" customFormat="false" ht="15.75" hidden="false" customHeight="false" outlineLevel="0" collapsed="false">
      <c r="A4" s="4" t="n">
        <v>2</v>
      </c>
      <c r="B4" s="5" t="n">
        <v>1975</v>
      </c>
      <c r="C4" s="4" t="n">
        <v>250</v>
      </c>
      <c r="D4" s="4" t="n">
        <v>158</v>
      </c>
      <c r="E4" s="4" t="n">
        <v>80</v>
      </c>
      <c r="F4" s="4" t="n">
        <v>1372</v>
      </c>
      <c r="G4" s="6" t="n">
        <f aca="false">SUM(C4,D4,E4,F4)</f>
        <v>1860</v>
      </c>
    </row>
    <row r="5" customFormat="false" ht="15.75" hidden="false" customHeight="false" outlineLevel="0" collapsed="false">
      <c r="A5" s="4" t="n">
        <v>3</v>
      </c>
      <c r="B5" s="5" t="n">
        <v>1980</v>
      </c>
      <c r="C5" s="4" t="n">
        <v>303</v>
      </c>
      <c r="D5" s="4" t="n">
        <v>260</v>
      </c>
      <c r="E5" s="4" t="n">
        <v>73</v>
      </c>
      <c r="F5" s="4" t="n">
        <v>1614</v>
      </c>
      <c r="G5" s="6" t="n">
        <f aca="false">SUM(C5,D5,E5,F5)</f>
        <v>2250</v>
      </c>
    </row>
    <row r="6" customFormat="false" ht="15.75" hidden="false" customHeight="false" outlineLevel="0" collapsed="false">
      <c r="A6" s="4" t="n">
        <v>4</v>
      </c>
      <c r="B6" s="5" t="n">
        <v>1985</v>
      </c>
      <c r="C6" s="4" t="n">
        <v>334</v>
      </c>
      <c r="D6" s="4" t="n">
        <v>377</v>
      </c>
      <c r="E6" s="4" t="n">
        <v>57</v>
      </c>
      <c r="F6" s="4" t="n">
        <v>1721</v>
      </c>
      <c r="G6" s="6" t="n">
        <f aca="false">SUM(C6,D6,E6,F6)</f>
        <v>2489</v>
      </c>
    </row>
    <row r="7" customFormat="false" ht="15.75" hidden="false" customHeight="false" outlineLevel="0" collapsed="false">
      <c r="A7" s="4" t="n">
        <v>5</v>
      </c>
      <c r="B7" s="5" t="n">
        <v>1990</v>
      </c>
      <c r="C7" s="4" t="n">
        <v>512</v>
      </c>
      <c r="D7" s="4" t="n">
        <v>673</v>
      </c>
      <c r="E7" s="4" t="n">
        <v>44</v>
      </c>
      <c r="F7" s="4" t="n">
        <v>2499</v>
      </c>
      <c r="G7" s="6" t="n">
        <f aca="false">SUM(C7,D7,E7,F7)</f>
        <v>3728</v>
      </c>
    </row>
    <row r="8" customFormat="false" ht="15.75" hidden="false" customHeight="false" outlineLevel="0" collapsed="false">
      <c r="A8" s="4" t="n">
        <v>6</v>
      </c>
      <c r="B8" s="5" t="n">
        <v>1995</v>
      </c>
      <c r="C8" s="4" t="n">
        <v>722</v>
      </c>
      <c r="D8" s="4" t="n">
        <v>1280</v>
      </c>
      <c r="E8" s="4" t="n">
        <v>41</v>
      </c>
      <c r="F8" s="4" t="n">
        <v>3882</v>
      </c>
      <c r="G8" s="6" t="n">
        <f aca="false">SUM(C8,D8,E8,F8)</f>
        <v>5925</v>
      </c>
    </row>
    <row r="9" customFormat="false" ht="15.75" hidden="false" customHeight="false" outlineLevel="0" collapsed="false">
      <c r="A9" s="4" t="n">
        <v>7</v>
      </c>
      <c r="B9" s="5" t="n">
        <v>2000</v>
      </c>
      <c r="C9" s="4" t="n">
        <v>1602</v>
      </c>
      <c r="D9" s="4" t="n">
        <v>1976</v>
      </c>
      <c r="E9" s="4" t="n">
        <v>87</v>
      </c>
      <c r="F9" s="4" t="n">
        <v>6375</v>
      </c>
      <c r="G9" s="6" t="n">
        <f aca="false">SUM(C9,D9,E9,F9)</f>
        <v>10040</v>
      </c>
    </row>
    <row r="10" customFormat="false" ht="15.75" hidden="false" customHeight="false" outlineLevel="0" collapsed="false">
      <c r="A10" s="4" t="n">
        <v>8</v>
      </c>
      <c r="B10" s="5" t="n">
        <v>2005</v>
      </c>
      <c r="C10" s="4" t="n">
        <v>1658</v>
      </c>
      <c r="D10" s="4" t="n">
        <v>2587</v>
      </c>
      <c r="E10" s="4" t="n">
        <v>631</v>
      </c>
      <c r="F10" s="4" t="n">
        <v>6850</v>
      </c>
      <c r="G10" s="6" t="n">
        <f aca="false">SUM(C10,D10,E10,F10)</f>
        <v>11726</v>
      </c>
    </row>
    <row r="11" customFormat="false" ht="15.75" hidden="false" customHeight="false" outlineLevel="0" collapsed="false">
      <c r="A11" s="4" t="n">
        <v>9</v>
      </c>
      <c r="B11" s="5" t="n">
        <v>2010</v>
      </c>
      <c r="C11" s="4" t="n">
        <v>2220</v>
      </c>
      <c r="D11" s="4" t="n">
        <v>3014</v>
      </c>
      <c r="E11" s="4" t="n">
        <v>570</v>
      </c>
      <c r="F11" s="4" t="n">
        <v>9321</v>
      </c>
      <c r="G11" s="6" t="n">
        <f aca="false">SUM(C11,D11,E11,F11)</f>
        <v>15125</v>
      </c>
    </row>
    <row r="12" customFormat="false" ht="29.85" hidden="false" customHeight="true" outlineLevel="0" collapsed="false">
      <c r="A12" s="1" t="s">
        <v>7</v>
      </c>
      <c r="B12" s="1"/>
      <c r="C12" s="7" t="n">
        <f aca="false">((C11)*100/C3)</f>
        <v>1268.57142857143</v>
      </c>
      <c r="D12" s="7" t="n">
        <f aca="false">((D11)*100/D3)</f>
        <v>1837.80487804878</v>
      </c>
      <c r="E12" s="7" t="n">
        <f aca="false">((E11)*100/E3)</f>
        <v>770.27027027027</v>
      </c>
      <c r="F12" s="7" t="n">
        <f aca="false">((F11)*100/F3)</f>
        <v>835.964125560538</v>
      </c>
      <c r="G12" s="7" t="n">
        <f aca="false">((G11)*100/G3)</f>
        <v>989.856020942408</v>
      </c>
    </row>
  </sheetData>
  <mergeCells count="1">
    <mergeCell ref="A12:B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2.75"/>
  <cols>
    <col collapsed="false" hidden="false" max="1" min="1" style="8" width="7.56632653061225"/>
    <col collapsed="false" hidden="false" max="2" min="2" style="8" width="24.5663265306122"/>
    <col collapsed="false" hidden="false" max="3" min="3" style="8" width="19.1428571428571"/>
    <col collapsed="false" hidden="false" max="4" min="4" style="8" width="12.2857142857143"/>
    <col collapsed="false" hidden="false" max="5" min="5" style="8" width="20.5714285714286"/>
    <col collapsed="false" hidden="false" max="6" min="6" style="8" width="12.2857142857143"/>
    <col collapsed="false" hidden="false" max="7" min="7" style="8" width="15.1479591836735"/>
    <col collapsed="false" hidden="false" max="1025" min="8" style="8" width="11.5714285714286"/>
  </cols>
  <sheetData>
    <row r="1" customFormat="false" ht="16.5" hidden="false" customHeight="false" outlineLevel="0" collapsed="false">
      <c r="A1" s="9"/>
      <c r="B1" s="10"/>
      <c r="C1" s="3" t="s">
        <v>8</v>
      </c>
      <c r="D1" s="3"/>
      <c r="E1" s="3" t="s">
        <v>9</v>
      </c>
      <c r="F1" s="3"/>
      <c r="G1" s="3" t="s">
        <v>10</v>
      </c>
      <c r="H1" s="3"/>
      <c r="I1" s="0"/>
      <c r="J1" s="0"/>
      <c r="K1" s="0"/>
    </row>
    <row r="2" customFormat="false" ht="15.75" hidden="false" customHeight="true" outlineLevel="0" collapsed="false">
      <c r="A2" s="11" t="s">
        <v>11</v>
      </c>
      <c r="B2" s="11" t="s">
        <v>12</v>
      </c>
      <c r="C2" s="1" t="s">
        <v>13</v>
      </c>
      <c r="D2" s="11" t="s">
        <v>14</v>
      </c>
      <c r="E2" s="1" t="s">
        <v>13</v>
      </c>
      <c r="F2" s="11" t="s">
        <v>14</v>
      </c>
      <c r="G2" s="11" t="s">
        <v>13</v>
      </c>
      <c r="H2" s="11" t="s">
        <v>15</v>
      </c>
      <c r="I2" s="12"/>
      <c r="J2" s="13"/>
      <c r="K2" s="0"/>
    </row>
    <row r="3" customFormat="false" ht="16.5" hidden="false" customHeight="true" outlineLevel="0" collapsed="false">
      <c r="A3" s="14"/>
      <c r="B3" s="14" t="s">
        <v>16</v>
      </c>
      <c r="C3" s="14"/>
      <c r="D3" s="14"/>
      <c r="E3" s="14"/>
      <c r="F3" s="15"/>
      <c r="G3" s="15"/>
      <c r="H3" s="15"/>
      <c r="I3" s="16"/>
      <c r="J3" s="17"/>
      <c r="K3" s="17"/>
    </row>
    <row r="4" customFormat="false" ht="15.75" hidden="false" customHeight="false" outlineLevel="0" collapsed="false">
      <c r="A4" s="18" t="n">
        <v>1</v>
      </c>
      <c r="B4" s="19" t="s">
        <v>17</v>
      </c>
      <c r="C4" s="20" t="n">
        <v>1943317</v>
      </c>
      <c r="D4" s="20" t="n">
        <v>37</v>
      </c>
      <c r="E4" s="20" t="n">
        <v>3165782</v>
      </c>
      <c r="F4" s="20" t="n">
        <v>46</v>
      </c>
      <c r="G4" s="20" t="n">
        <v>5109099</v>
      </c>
      <c r="H4" s="20" t="n">
        <v>42</v>
      </c>
      <c r="I4" s="21"/>
      <c r="J4" s="22"/>
      <c r="K4" s="0"/>
    </row>
    <row r="5" customFormat="false" ht="15.75" hidden="false" customHeight="false" outlineLevel="0" collapsed="false">
      <c r="A5" s="18" t="n">
        <v>2</v>
      </c>
      <c r="B5" s="19" t="s">
        <v>18</v>
      </c>
      <c r="C5" s="20" t="n">
        <v>748371</v>
      </c>
      <c r="D5" s="20" t="n">
        <v>14</v>
      </c>
      <c r="E5" s="20" t="n">
        <v>685583</v>
      </c>
      <c r="F5" s="20" t="n">
        <v>10</v>
      </c>
      <c r="G5" s="20" t="n">
        <v>1433954</v>
      </c>
      <c r="H5" s="20" t="n">
        <v>12</v>
      </c>
      <c r="I5" s="21"/>
      <c r="J5" s="22"/>
      <c r="K5" s="0"/>
    </row>
    <row r="6" customFormat="false" ht="15.75" hidden="false" customHeight="false" outlineLevel="0" collapsed="false">
      <c r="A6" s="18" t="n">
        <v>3</v>
      </c>
      <c r="B6" s="19" t="s">
        <v>19</v>
      </c>
      <c r="C6" s="20" t="n">
        <v>273974</v>
      </c>
      <c r="D6" s="20" t="n">
        <v>6</v>
      </c>
      <c r="E6" s="20" t="n">
        <v>299651</v>
      </c>
      <c r="F6" s="20" t="n">
        <v>4</v>
      </c>
      <c r="G6" s="20" t="n">
        <v>573625</v>
      </c>
      <c r="H6" s="20" t="n">
        <v>5</v>
      </c>
      <c r="I6" s="21"/>
      <c r="J6" s="22"/>
      <c r="K6" s="0"/>
    </row>
    <row r="7" customFormat="false" ht="15.75" hidden="false" customHeight="false" outlineLevel="0" collapsed="false">
      <c r="A7" s="18" t="n">
        <v>4</v>
      </c>
      <c r="B7" s="19" t="s">
        <v>20</v>
      </c>
      <c r="C7" s="20" t="n">
        <v>106312</v>
      </c>
      <c r="D7" s="20" t="n">
        <v>2</v>
      </c>
      <c r="E7" s="23" t="n">
        <v>92023</v>
      </c>
      <c r="F7" s="20" t="n">
        <v>1</v>
      </c>
      <c r="G7" s="20" t="n">
        <v>198335</v>
      </c>
      <c r="H7" s="20" t="n">
        <v>1</v>
      </c>
      <c r="I7" s="21"/>
      <c r="J7" s="22"/>
      <c r="K7" s="0"/>
    </row>
    <row r="8" customFormat="false" ht="15.75" hidden="false" customHeight="false" outlineLevel="0" collapsed="false">
      <c r="A8" s="18" t="n">
        <v>5</v>
      </c>
      <c r="B8" s="19" t="s">
        <v>21</v>
      </c>
      <c r="C8" s="20" t="n">
        <v>236270</v>
      </c>
      <c r="D8" s="20" t="n">
        <v>5</v>
      </c>
      <c r="E8" s="20" t="n">
        <v>245334</v>
      </c>
      <c r="F8" s="20" t="n">
        <v>3</v>
      </c>
      <c r="G8" s="20" t="n">
        <v>481604</v>
      </c>
      <c r="H8" s="20" t="n">
        <v>4</v>
      </c>
      <c r="I8" s="21"/>
      <c r="J8" s="22"/>
      <c r="K8" s="0"/>
    </row>
    <row r="9" customFormat="false" ht="15.75" hidden="false" customHeight="false" outlineLevel="0" collapsed="false">
      <c r="A9" s="18" t="n">
        <v>6</v>
      </c>
      <c r="B9" s="19" t="s">
        <v>22</v>
      </c>
      <c r="C9" s="20" t="n">
        <v>275427</v>
      </c>
      <c r="D9" s="20" t="n">
        <v>5</v>
      </c>
      <c r="E9" s="20" t="n">
        <v>482573</v>
      </c>
      <c r="F9" s="20" t="n">
        <v>7</v>
      </c>
      <c r="G9" s="20" t="n">
        <v>758000</v>
      </c>
      <c r="H9" s="20" t="n">
        <v>6</v>
      </c>
      <c r="I9" s="21"/>
      <c r="J9" s="22"/>
      <c r="K9" s="0"/>
    </row>
    <row r="10" customFormat="false" ht="15.75" hidden="false" customHeight="false" outlineLevel="0" collapsed="false">
      <c r="A10" s="18" t="n">
        <v>7</v>
      </c>
      <c r="B10" s="19" t="s">
        <v>23</v>
      </c>
      <c r="C10" s="20" t="n">
        <v>230779</v>
      </c>
      <c r="D10" s="20" t="n">
        <v>4</v>
      </c>
      <c r="E10" s="20" t="n">
        <v>136899</v>
      </c>
      <c r="F10" s="20" t="n">
        <v>2</v>
      </c>
      <c r="G10" s="20" t="n">
        <v>367678</v>
      </c>
      <c r="H10" s="20" t="n">
        <v>3</v>
      </c>
      <c r="I10" s="21"/>
      <c r="J10" s="22"/>
      <c r="K10" s="0"/>
    </row>
    <row r="11" customFormat="false" ht="15.75" hidden="false" customHeight="false" outlineLevel="0" collapsed="false">
      <c r="A11" s="18" t="n">
        <v>8</v>
      </c>
      <c r="B11" s="19" t="s">
        <v>24</v>
      </c>
      <c r="C11" s="20" t="n">
        <v>496222</v>
      </c>
      <c r="D11" s="20" t="n">
        <v>10</v>
      </c>
      <c r="E11" s="20" t="n">
        <v>385354</v>
      </c>
      <c r="F11" s="20" t="n">
        <v>6</v>
      </c>
      <c r="G11" s="20" t="n">
        <v>881576</v>
      </c>
      <c r="H11" s="20" t="n">
        <v>8</v>
      </c>
      <c r="I11" s="21"/>
      <c r="J11" s="22"/>
      <c r="K11" s="0"/>
    </row>
    <row r="12" customFormat="false" ht="15.75" hidden="false" customHeight="false" outlineLevel="0" collapsed="false">
      <c r="A12" s="18" t="n">
        <v>9</v>
      </c>
      <c r="B12" s="19" t="s">
        <v>25</v>
      </c>
      <c r="C12" s="20" t="n">
        <v>263073</v>
      </c>
      <c r="D12" s="20" t="n">
        <v>5</v>
      </c>
      <c r="E12" s="20" t="n">
        <v>119307</v>
      </c>
      <c r="F12" s="20" t="n">
        <v>2</v>
      </c>
      <c r="G12" s="20" t="n">
        <v>382380</v>
      </c>
      <c r="H12" s="20" t="n">
        <v>4</v>
      </c>
      <c r="I12" s="21"/>
      <c r="J12" s="22"/>
      <c r="K12" s="0"/>
    </row>
    <row r="13" customFormat="false" ht="15.75" hidden="false" customHeight="false" outlineLevel="0" collapsed="false">
      <c r="A13" s="18" t="n">
        <v>10</v>
      </c>
      <c r="B13" s="19" t="s">
        <v>26</v>
      </c>
      <c r="C13" s="20" t="n">
        <v>100312</v>
      </c>
      <c r="D13" s="20" t="n">
        <v>2</v>
      </c>
      <c r="E13" s="23" t="n">
        <v>52902</v>
      </c>
      <c r="F13" s="20" t="n">
        <v>1</v>
      </c>
      <c r="G13" s="20" t="n">
        <v>153214</v>
      </c>
      <c r="H13" s="20" t="n">
        <v>1</v>
      </c>
      <c r="I13" s="21"/>
      <c r="J13" s="22"/>
      <c r="K13" s="0"/>
    </row>
    <row r="14" customFormat="false" ht="31.5" hidden="false" customHeight="true" outlineLevel="0" collapsed="false">
      <c r="A14" s="24" t="s">
        <v>27</v>
      </c>
      <c r="B14" s="24"/>
      <c r="C14" s="25" t="n">
        <v>4674057</v>
      </c>
      <c r="D14" s="25" t="n">
        <v>90</v>
      </c>
      <c r="E14" s="25" t="n">
        <v>5665408</v>
      </c>
      <c r="F14" s="25" t="n">
        <v>82</v>
      </c>
      <c r="G14" s="25" t="n">
        <v>10339465</v>
      </c>
      <c r="H14" s="25" t="n">
        <v>86</v>
      </c>
      <c r="I14" s="26"/>
      <c r="J14" s="27"/>
      <c r="K14" s="27"/>
    </row>
  </sheetData>
  <mergeCells count="4">
    <mergeCell ref="C1:D1"/>
    <mergeCell ref="E1:F1"/>
    <mergeCell ref="G1:H1"/>
    <mergeCell ref="A14:B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2019-06-16T00:00:16Z</dcterms:created>
  <dc:language>en-IN</dc:language>
  <cp:lastModifiedBy>Niranjan</cp:lastModifiedBy>
  <dcterms:modified xsi:type="dcterms:W3CDTF">2019-06-16T14:56:33Z</dcterms:modified>
  <cp:revision>0</cp:revision>
</cp:coreProperties>
</file>