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bf4\Box Sync\Niranjana (Niranjana Krishnan)\Data Management\ArrestedEcdysis\"/>
    </mc:Choice>
  </mc:AlternateContent>
  <xr:revisionPtr revIDLastSave="0" documentId="13_ncr:1_{0DD045E3-1FD0-4B6B-9223-989AC64276B6}" xr6:coauthVersionLast="45" xr6:coauthVersionMax="45" xr10:uidLastSave="{00000000-0000-0000-0000-000000000000}"/>
  <bookViews>
    <workbookView xWindow="-120" yWindow="-120" windowWidth="29040" windowHeight="15840" xr2:uid="{6A00A640-B032-4261-87B2-5914BB4E4A17}"/>
  </bookViews>
  <sheets>
    <sheet name="Metadata" sheetId="2" r:id="rId1"/>
    <sheet name="TimePupalEcdysis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<sst xmlns="http://schemas.openxmlformats.org/spreadsheetml/2006/main" count="88" uniqueCount="43">
  <si>
    <t>Treatment</t>
  </si>
  <si>
    <t>Acetone</t>
  </si>
  <si>
    <t>Sample ID</t>
  </si>
  <si>
    <t>Imidacloprid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</si>
  <si>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</si>
  <si>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</si>
  <si>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</si>
  <si>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</si>
  <si>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</si>
  <si>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</si>
  <si>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</si>
  <si>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</si>
  <si>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</si>
  <si>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</si>
  <si>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</si>
  <si>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</si>
  <si>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</si>
  <si>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</si>
  <si>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</si>
  <si>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</si>
  <si>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</si>
  <si>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</si>
  <si>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</si>
  <si>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</si>
  <si>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</si>
  <si>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</si>
  <si>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</si>
  <si>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</si>
  <si>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HoursToHCS</t>
  </si>
  <si>
    <t>HoursToPupalEcdysis</t>
  </si>
  <si>
    <t>NA</t>
  </si>
  <si>
    <t>Column 2: Sample ID</t>
  </si>
  <si>
    <t>Column 3: Hours to head capsule slippage from treatment</t>
  </si>
  <si>
    <t>Column 4: Hours to initiation of pupal ecdysis from treatment</t>
  </si>
  <si>
    <t>Pupa</t>
  </si>
  <si>
    <t>AE</t>
  </si>
  <si>
    <t>Column 5: Difference between Column 4 and Column 3</t>
  </si>
  <si>
    <t>Outcome</t>
  </si>
  <si>
    <t>Difference_Hours</t>
  </si>
  <si>
    <r>
      <t xml:space="preserve">NA: Exact time of treatment was not noted (HCS occurred either within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1 hour of 45 hours following treatment) but difference between HCS and time to initiation of pupal ecdysis was noted</t>
    </r>
  </si>
  <si>
    <t>Data on this file was used to create Table 1. Studies were conducted in final-instar corn earworms</t>
  </si>
  <si>
    <t>Column 1: Treatment is acetone control or 20 ug imidacloprid/larva (topical exposure)</t>
  </si>
  <si>
    <t>Column 6: Outcome is either pupa or AE (arrested pupal ecdysis)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</si>
</sst>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F4C-7D0D-4534-A7BA-2189DAC4DA0A}">
  <dimension ref="A1:A8"/>
  <sheetViews>
    <sheetView tabSelected="1" workbookViewId="0">
      <selection activeCell="H16" sqref="H16"/>
    </sheetView>
  </sheetViews>
  <sheetFormatPr defaultRowHeight="15" x14ac:dyDescent="0.25"/>
  <sheetData>
    <row r="1" spans="1:1" x14ac:dyDescent="0.25">
      <c r="A1" t="s">
        <v>40</v>
      </c>
    </row>
    <row r="3" spans="1:1" x14ac:dyDescent="0.25">
      <c r="A3" t="s">
        <v>41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36</v>
      </c>
    </row>
    <row r="8" spans="1:1" x14ac:dyDescent="0.25">
      <c r="A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9E45-C157-48A2-8AD6-747DBC1DB41B}">
  <dimension ref="A1:F27"/>
  <sheetViews>
    <sheetView workbookViewId="0">
      <selection activeCell="G36" sqref="G36"/>
    </sheetView>
  </sheetViews>
  <sheetFormatPr defaultRowHeight="15" x14ac:dyDescent="0.25"/>
  <cols>
    <col min="1" max="1" width="14.28515625" customWidth="1"/>
  </cols>
  <sheetData>
    <row r="1" spans="1:6" x14ac:dyDescent="0.25">
      <c r="A1" t="s">
        <v>0</v>
      </c>
      <c r="B1" t="s">
        <v>2</v>
      </c>
      <c r="C1" t="s">
        <v>28</v>
      </c>
      <c r="D1" t="s">
        <v>29</v>
      </c>
      <c r="E1" t="s">
        <v>38</v>
      </c>
      <c r="F1" t="s">
        <v>37</v>
      </c>
    </row>
    <row r="2" spans="1:6" x14ac:dyDescent="0.25">
      <c r="A2" t="s">
        <v>1</v>
      </c>
      <c r="B2" t="s">
        <v>16</v>
      </c>
      <c r="C2">
        <v>38.5</v>
      </c>
      <c r="D2">
        <v>64</v>
      </c>
      <c r="E2">
        <f>D2-C2</f>
        <v>25.5</v>
      </c>
      <c r="F2" t="s">
        <v>34</v>
      </c>
    </row>
    <row r="3" spans="1:6" x14ac:dyDescent="0.25">
      <c r="A3" t="s">
        <v>1</v>
      </c>
      <c r="B3" t="s">
        <v>17</v>
      </c>
      <c r="C3">
        <v>38.5</v>
      </c>
      <c r="D3">
        <v>64.5</v>
      </c>
      <c r="E3">
        <f t="shared" ref="E3:E24" si="0">D3-C3</f>
        <v>26</v>
      </c>
      <c r="F3" t="s">
        <v>34</v>
      </c>
    </row>
    <row r="4" spans="1:6" x14ac:dyDescent="0.25">
      <c r="A4" t="s">
        <v>1</v>
      </c>
      <c r="B4" t="s">
        <v>18</v>
      </c>
      <c r="C4">
        <v>43.5</v>
      </c>
      <c r="D4">
        <v>65.5</v>
      </c>
      <c r="E4">
        <f t="shared" si="0"/>
        <v>22</v>
      </c>
      <c r="F4" t="s">
        <v>34</v>
      </c>
    </row>
    <row r="5" spans="1:6" x14ac:dyDescent="0.25">
      <c r="A5" t="s">
        <v>1</v>
      </c>
      <c r="B5" t="s">
        <v>19</v>
      </c>
      <c r="C5">
        <v>38.5</v>
      </c>
      <c r="D5">
        <v>64</v>
      </c>
      <c r="E5">
        <f t="shared" si="0"/>
        <v>25.5</v>
      </c>
      <c r="F5" t="s">
        <v>34</v>
      </c>
    </row>
    <row r="6" spans="1:6" x14ac:dyDescent="0.25">
      <c r="A6" t="s">
        <v>1</v>
      </c>
      <c r="B6" t="s">
        <v>20</v>
      </c>
      <c r="C6">
        <v>38.5</v>
      </c>
      <c r="D6">
        <v>64</v>
      </c>
      <c r="E6">
        <f t="shared" si="0"/>
        <v>25.5</v>
      </c>
      <c r="F6" t="s">
        <v>34</v>
      </c>
    </row>
    <row r="7" spans="1:6" x14ac:dyDescent="0.25">
      <c r="A7" t="s">
        <v>1</v>
      </c>
      <c r="B7" t="s">
        <v>21</v>
      </c>
      <c r="C7">
        <v>48.5</v>
      </c>
      <c r="D7">
        <v>75</v>
      </c>
      <c r="E7">
        <f t="shared" si="0"/>
        <v>26.5</v>
      </c>
      <c r="F7" t="s">
        <v>34</v>
      </c>
    </row>
    <row r="8" spans="1:6" x14ac:dyDescent="0.25">
      <c r="A8" t="s">
        <v>1</v>
      </c>
      <c r="B8" t="s">
        <v>22</v>
      </c>
      <c r="C8">
        <v>38.5</v>
      </c>
      <c r="D8">
        <v>66</v>
      </c>
      <c r="E8">
        <f t="shared" si="0"/>
        <v>27.5</v>
      </c>
      <c r="F8" t="s">
        <v>34</v>
      </c>
    </row>
    <row r="9" spans="1:6" x14ac:dyDescent="0.25">
      <c r="A9" t="s">
        <v>1</v>
      </c>
      <c r="B9" t="s">
        <v>23</v>
      </c>
      <c r="C9">
        <v>38.5</v>
      </c>
      <c r="D9">
        <v>67</v>
      </c>
      <c r="E9">
        <f t="shared" si="0"/>
        <v>28.5</v>
      </c>
      <c r="F9" t="s">
        <v>34</v>
      </c>
    </row>
    <row r="10" spans="1:6" x14ac:dyDescent="0.25">
      <c r="A10" t="s">
        <v>1</v>
      </c>
      <c r="B10" t="s">
        <v>24</v>
      </c>
      <c r="C10">
        <v>45</v>
      </c>
      <c r="D10">
        <v>72</v>
      </c>
      <c r="E10">
        <f t="shared" si="0"/>
        <v>27</v>
      </c>
      <c r="F10" t="s">
        <v>34</v>
      </c>
    </row>
    <row r="11" spans="1:6" x14ac:dyDescent="0.25">
      <c r="A11" t="s">
        <v>1</v>
      </c>
      <c r="B11" t="s">
        <v>25</v>
      </c>
      <c r="C11">
        <v>44</v>
      </c>
      <c r="D11">
        <v>68</v>
      </c>
      <c r="E11">
        <f t="shared" si="0"/>
        <v>24</v>
      </c>
      <c r="F11" t="s">
        <v>34</v>
      </c>
    </row>
    <row r="12" spans="1:6" x14ac:dyDescent="0.25">
      <c r="A12" t="s">
        <v>1</v>
      </c>
      <c r="B12" t="s">
        <v>26</v>
      </c>
      <c r="C12">
        <v>45</v>
      </c>
      <c r="D12">
        <v>71</v>
      </c>
      <c r="E12">
        <f t="shared" si="0"/>
        <v>26</v>
      </c>
      <c r="F12" t="s">
        <v>34</v>
      </c>
    </row>
    <row r="13" spans="1:6" x14ac:dyDescent="0.25">
      <c r="A13" t="s">
        <v>1</v>
      </c>
      <c r="B13" t="s">
        <v>27</v>
      </c>
      <c r="C13">
        <v>45</v>
      </c>
      <c r="D13">
        <v>71</v>
      </c>
      <c r="E13">
        <f t="shared" si="0"/>
        <v>26</v>
      </c>
      <c r="F13" t="s">
        <v>34</v>
      </c>
    </row>
    <row r="14" spans="1:6" x14ac:dyDescent="0.25">
      <c r="A14" t="s">
        <v>3</v>
      </c>
      <c r="B14" t="s">
        <v>4</v>
      </c>
      <c r="C14">
        <v>41</v>
      </c>
      <c r="D14">
        <v>68</v>
      </c>
      <c r="E14">
        <f t="shared" si="0"/>
        <v>27</v>
      </c>
      <c r="F14" t="s">
        <v>35</v>
      </c>
    </row>
    <row r="15" spans="1:6" x14ac:dyDescent="0.25">
      <c r="A15" t="s">
        <v>3</v>
      </c>
      <c r="B15" t="s">
        <v>5</v>
      </c>
      <c r="C15">
        <v>43.5</v>
      </c>
      <c r="D15">
        <v>69.5</v>
      </c>
      <c r="E15">
        <f t="shared" si="0"/>
        <v>26</v>
      </c>
      <c r="F15" t="s">
        <v>35</v>
      </c>
    </row>
    <row r="16" spans="1:6" x14ac:dyDescent="0.25">
      <c r="A16" t="s">
        <v>3</v>
      </c>
      <c r="B16" t="s">
        <v>6</v>
      </c>
      <c r="C16">
        <v>38.5</v>
      </c>
      <c r="D16">
        <v>68</v>
      </c>
      <c r="E16">
        <f t="shared" si="0"/>
        <v>29.5</v>
      </c>
      <c r="F16" t="s">
        <v>35</v>
      </c>
    </row>
    <row r="17" spans="1:6" x14ac:dyDescent="0.25">
      <c r="A17" t="s">
        <v>3</v>
      </c>
      <c r="B17" t="s">
        <v>7</v>
      </c>
      <c r="C17">
        <v>38.5</v>
      </c>
      <c r="D17">
        <v>68</v>
      </c>
      <c r="E17">
        <f t="shared" si="0"/>
        <v>29.5</v>
      </c>
      <c r="F17" t="s">
        <v>35</v>
      </c>
    </row>
    <row r="18" spans="1:6" x14ac:dyDescent="0.25">
      <c r="A18" t="s">
        <v>3</v>
      </c>
      <c r="B18" t="s">
        <v>8</v>
      </c>
      <c r="C18">
        <v>43.5</v>
      </c>
      <c r="D18">
        <v>72</v>
      </c>
      <c r="E18">
        <f t="shared" si="0"/>
        <v>28.5</v>
      </c>
      <c r="F18" t="s">
        <v>35</v>
      </c>
    </row>
    <row r="19" spans="1:6" x14ac:dyDescent="0.25">
      <c r="A19" t="s">
        <v>3</v>
      </c>
      <c r="B19" t="s">
        <v>9</v>
      </c>
      <c r="C19">
        <v>48.5</v>
      </c>
      <c r="D19">
        <v>76</v>
      </c>
      <c r="E19">
        <f t="shared" si="0"/>
        <v>27.5</v>
      </c>
      <c r="F19" t="s">
        <v>35</v>
      </c>
    </row>
    <row r="20" spans="1:6" x14ac:dyDescent="0.25">
      <c r="A20" t="s">
        <v>3</v>
      </c>
      <c r="B20" t="s">
        <v>10</v>
      </c>
      <c r="C20">
        <v>38.5</v>
      </c>
      <c r="D20">
        <v>72</v>
      </c>
      <c r="E20">
        <f t="shared" si="0"/>
        <v>33.5</v>
      </c>
      <c r="F20" t="s">
        <v>35</v>
      </c>
    </row>
    <row r="21" spans="1:6" x14ac:dyDescent="0.25">
      <c r="A21" t="s">
        <v>3</v>
      </c>
      <c r="B21" t="s">
        <v>11</v>
      </c>
      <c r="C21">
        <v>43.5</v>
      </c>
      <c r="D21">
        <v>69</v>
      </c>
      <c r="E21">
        <f t="shared" si="0"/>
        <v>25.5</v>
      </c>
      <c r="F21" t="s">
        <v>35</v>
      </c>
    </row>
    <row r="22" spans="1:6" x14ac:dyDescent="0.25">
      <c r="A22" t="s">
        <v>3</v>
      </c>
      <c r="B22" t="s">
        <v>12</v>
      </c>
      <c r="C22">
        <v>38.5</v>
      </c>
      <c r="D22">
        <v>73.5</v>
      </c>
      <c r="E22">
        <f t="shared" si="0"/>
        <v>35</v>
      </c>
      <c r="F22" t="s">
        <v>35</v>
      </c>
    </row>
    <row r="23" spans="1:6" x14ac:dyDescent="0.25">
      <c r="A23" t="s">
        <v>3</v>
      </c>
      <c r="B23" t="s">
        <v>13</v>
      </c>
      <c r="C23">
        <v>45</v>
      </c>
      <c r="D23">
        <v>76</v>
      </c>
      <c r="E23">
        <f t="shared" si="0"/>
        <v>31</v>
      </c>
      <c r="F23" t="s">
        <v>35</v>
      </c>
    </row>
    <row r="24" spans="1:6" x14ac:dyDescent="0.25">
      <c r="A24" t="s">
        <v>3</v>
      </c>
      <c r="B24" t="s">
        <v>14</v>
      </c>
      <c r="C24">
        <v>45</v>
      </c>
      <c r="D24">
        <v>94</v>
      </c>
      <c r="E24">
        <f t="shared" si="0"/>
        <v>49</v>
      </c>
      <c r="F24" t="s">
        <v>35</v>
      </c>
    </row>
    <row r="25" spans="1:6" x14ac:dyDescent="0.25">
      <c r="A25" t="s">
        <v>3</v>
      </c>
      <c r="B25" t="s">
        <v>15</v>
      </c>
      <c r="C25" t="s">
        <v>30</v>
      </c>
      <c r="D25" t="s">
        <v>30</v>
      </c>
      <c r="E25">
        <v>33</v>
      </c>
      <c r="F25" t="s">
        <v>35</v>
      </c>
    </row>
    <row r="27" spans="1:6" x14ac:dyDescent="0.25">
      <c r="A27" t="s">
        <v>39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TimePupalEcdysis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Niranjana</dc:creator>
  <cp:lastModifiedBy>Krishnan, Niranjana</cp:lastModifiedBy>
  <cp:lastPrinted>2021-07-13T22:03:05Z</cp:lastPrinted>
  <dcterms:created xsi:type="dcterms:W3CDTF">2021-07-13T19:48:37Z</dcterms:created>
  <dcterms:modified xsi:type="dcterms:W3CDTF">2021-07-16T19:10:54Z</dcterms:modified>
</cp:coreProperties>
</file>