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IIT G\1.FirstSemester\ME 609 - Opt. Methods\Project\Phase 3\"/>
    </mc:Choice>
  </mc:AlternateContent>
  <xr:revisionPtr revIDLastSave="0" documentId="13_ncr:1_{06D3746C-8E1A-4867-B8B8-A1E53BD72CDC}" xr6:coauthVersionLast="47" xr6:coauthVersionMax="47" xr10:uidLastSave="{00000000-0000-0000-0000-000000000000}"/>
  <bookViews>
    <workbookView xWindow="-108" yWindow="-108" windowWidth="23256" windowHeight="12576" xr2:uid="{414915D1-DD1B-4E9F-B9E8-737E4A67D92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</calcChain>
</file>

<file path=xl/sharedStrings.xml><?xml version="1.0" encoding="utf-8"?>
<sst xmlns="http://schemas.openxmlformats.org/spreadsheetml/2006/main" count="54" uniqueCount="32">
  <si>
    <t>Sequence(t)</t>
  </si>
  <si>
    <t>R(t)</t>
  </si>
  <si>
    <t>x(t)</t>
  </si>
  <si>
    <t>P(x(t), R(t))</t>
  </si>
  <si>
    <t>(0.0, 0.0)</t>
  </si>
  <si>
    <t>(13.1236, 0.0)</t>
  </si>
  <si>
    <t>(13.5949, 0.0)</t>
  </si>
  <si>
    <t>(13.6316, 0.0)</t>
  </si>
  <si>
    <t>(13.6349, 0.0)</t>
  </si>
  <si>
    <t>(13.6353, 0.0)</t>
  </si>
  <si>
    <t>(13.6353, 0.0025)</t>
  </si>
  <si>
    <t>(13.6368, 0.0025)</t>
  </si>
  <si>
    <t>(13.8319, 0.3213)</t>
  </si>
  <si>
    <t>(13.8235, 0.3213)</t>
  </si>
  <si>
    <t>(13.8762, 0.4074)</t>
  </si>
  <si>
    <t>(13.8712, 0.4074)</t>
  </si>
  <si>
    <t>(13.8712, 0.255)</t>
  </si>
  <si>
    <t>(13.786, 0.255)</t>
  </si>
  <si>
    <t>(13.0, -1.1524)</t>
  </si>
  <si>
    <t>(13.0, 0.0)</t>
  </si>
  <si>
    <t>(14.0646, 0.7787)</t>
  </si>
  <si>
    <t>(14.0637, 0.7787)</t>
  </si>
  <si>
    <t>(14.0699, 0.7899)</t>
  </si>
  <si>
    <t>Sl. No</t>
  </si>
  <si>
    <t>R 0.1</t>
  </si>
  <si>
    <t>R 1</t>
  </si>
  <si>
    <t>R 100</t>
  </si>
  <si>
    <t>R 1000</t>
  </si>
  <si>
    <t>R 10000</t>
  </si>
  <si>
    <t>R 100000</t>
  </si>
  <si>
    <t>R 1000000</t>
  </si>
  <si>
    <t>R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</si>
</sst>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IN">
                <a:latin typeface="Times New Roman" panose="02020603050405020304" pitchFamily="18" charset="0"/>
                <a:cs typeface="Times New Roman" panose="02020603050405020304" pitchFamily="18" charset="0"/>
              </a:rPr>
              <a:t>Penalty</a:t>
            </a:r>
            <a:r>
              <a:rPr lang="en-IN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Function values over each Sequence over Iterations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 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Sheet1!$G$2:$G$42</c:f>
              <c:numCache>
                <c:formatCode>General</c:formatCode>
                <c:ptCount val="41"/>
                <c:pt idx="0">
                  <c:v>-8750</c:v>
                </c:pt>
                <c:pt idx="1">
                  <c:v>-7961.4105926288903</c:v>
                </c:pt>
                <c:pt idx="2">
                  <c:v>-7961.4105926288903</c:v>
                </c:pt>
                <c:pt idx="3">
                  <c:v>-7961.4105926288903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4-4A93-9EEA-A1E96A755AF8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R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Sheet1!$H$2:$H$42</c:f>
              <c:numCache>
                <c:formatCode>General</c:formatCode>
                <c:ptCount val="41"/>
                <c:pt idx="4">
                  <c:v>-7888.3853624583599</c:v>
                </c:pt>
                <c:pt idx="5">
                  <c:v>-7952.2703134896201</c:v>
                </c:pt>
                <c:pt idx="6">
                  <c:v>-7952.2703134896201</c:v>
                </c:pt>
                <c:pt idx="7">
                  <c:v>-7952.2703134896201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4-4A93-9EEA-A1E96A755AF8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R 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Sheet1!$I$2:$I$42</c:f>
              <c:numCache>
                <c:formatCode>General</c:formatCode>
                <c:ptCount val="41"/>
                <c:pt idx="8">
                  <c:v>-7940.8249279208503</c:v>
                </c:pt>
                <c:pt idx="9">
                  <c:v>-7947.7892016199903</c:v>
                </c:pt>
                <c:pt idx="10">
                  <c:v>-7947.7892016199903</c:v>
                </c:pt>
                <c:pt idx="11">
                  <c:v>-7947.7892016199903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4-4A93-9EEA-A1E96A755AF8}"/>
            </c:ext>
          </c:extLst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R 100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Sheet1!$J$2:$J$42</c:f>
              <c:numCache>
                <c:formatCode>General</c:formatCode>
                <c:ptCount val="41"/>
                <c:pt idx="12">
                  <c:v>-7908.9454874051398</c:v>
                </c:pt>
                <c:pt idx="13">
                  <c:v>-7909.5422636786998</c:v>
                </c:pt>
                <c:pt idx="14">
                  <c:v>-7909.5422636786998</c:v>
                </c:pt>
                <c:pt idx="15">
                  <c:v>-7909.5422636786998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04-4A93-9EEA-A1E96A755AF8}"/>
            </c:ext>
          </c:extLst>
        </c:ser>
        <c:ser>
          <c:idx val="4"/>
          <c:order val="4"/>
          <c:tx>
            <c:strRef>
              <c:f>Sheet1!$K$1</c:f>
              <c:strCache>
                <c:ptCount val="1"/>
                <c:pt idx="0">
                  <c:v>R 1000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Sheet1!$K$2:$K$42</c:f>
              <c:numCache>
                <c:formatCode>General</c:formatCode>
                <c:ptCount val="41"/>
                <c:pt idx="16">
                  <c:v>-7527.6705166953298</c:v>
                </c:pt>
                <c:pt idx="17">
                  <c:v>-7527.7303745507597</c:v>
                </c:pt>
                <c:pt idx="18">
                  <c:v>-7527.7303745507597</c:v>
                </c:pt>
                <c:pt idx="19">
                  <c:v>-7527.7303745507597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04-4A93-9EEA-A1E96A755AF8}"/>
            </c:ext>
          </c:extLst>
        </c:ser>
        <c:ser>
          <c:idx val="5"/>
          <c:order val="5"/>
          <c:tx>
            <c:strRef>
              <c:f>Sheet1!$L$1</c:f>
              <c:strCache>
                <c:ptCount val="1"/>
                <c:pt idx="0">
                  <c:v>R 10000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Sheet1!$L$2:$L$42</c:f>
              <c:numCache>
                <c:formatCode>General</c:formatCode>
                <c:ptCount val="41"/>
                <c:pt idx="20">
                  <c:v>-3709.6713492826698</c:v>
                </c:pt>
                <c:pt idx="21">
                  <c:v>-3709.6773370696101</c:v>
                </c:pt>
                <c:pt idx="22">
                  <c:v>-3722.3698380824799</c:v>
                </c:pt>
                <c:pt idx="23">
                  <c:v>-3735.01151649033</c:v>
                </c:pt>
                <c:pt idx="24">
                  <c:v>-5692.1780885579201</c:v>
                </c:pt>
                <c:pt idx="25">
                  <c:v>-6085.5964647345299</c:v>
                </c:pt>
                <c:pt idx="26">
                  <c:v>-6313.9190128002801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04-4A93-9EEA-A1E96A755AF8}"/>
            </c:ext>
          </c:extLst>
        </c:ser>
        <c:ser>
          <c:idx val="6"/>
          <c:order val="6"/>
          <c:tx>
            <c:strRef>
              <c:f>Sheet1!$M$1</c:f>
              <c:strCache>
                <c:ptCount val="1"/>
                <c:pt idx="0">
                  <c:v>R 100000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Sheet1!$M$2:$M$42</c:f>
              <c:numCache>
                <c:formatCode>General</c:formatCode>
                <c:ptCount val="41"/>
                <c:pt idx="27">
                  <c:v>4025.33558815588</c:v>
                </c:pt>
                <c:pt idx="28">
                  <c:v>2591.3570665176699</c:v>
                </c:pt>
                <c:pt idx="29">
                  <c:v>268113.74258717598</c:v>
                </c:pt>
                <c:pt idx="30">
                  <c:v>11515.966982509</c:v>
                </c:pt>
                <c:pt idx="31">
                  <c:v>1624812.4178160699</c:v>
                </c:pt>
                <c:pt idx="32">
                  <c:v>1624812.4178160699</c:v>
                </c:pt>
                <c:pt idx="33">
                  <c:v>1624812.4178160699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04-4A93-9EEA-A1E96A755AF8}"/>
            </c:ext>
          </c:extLst>
        </c:ser>
        <c:ser>
          <c:idx val="7"/>
          <c:order val="7"/>
          <c:tx>
            <c:strRef>
              <c:f>Sheet1!$N$1</c:f>
              <c:strCache>
                <c:ptCount val="1"/>
                <c:pt idx="0">
                  <c:v>R 1000000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Sheet1!$N$2:$N$42</c:f>
              <c:numCache>
                <c:formatCode>General</c:formatCode>
                <c:ptCount val="41"/>
                <c:pt idx="34">
                  <c:v>16333058.555136001</c:v>
                </c:pt>
                <c:pt idx="35">
                  <c:v>16333058.555136001</c:v>
                </c:pt>
                <c:pt idx="36">
                  <c:v>16333058.555136001</c:v>
                </c:pt>
                <c:pt idx="37">
                  <c:v>416276.08367649402</c:v>
                </c:pt>
                <c:pt idx="38">
                  <c:v>-4642.1778025017402</c:v>
                </c:pt>
                <c:pt idx="39">
                  <c:v>-5072.9143096360003</c:v>
                </c:pt>
                <c:pt idx="40">
                  <c:v>-5415.2797927440497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04-4A93-9EEA-A1E96A75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937232"/>
        <c:axId val="268319792"/>
      </c:lineChart>
      <c:catAx>
        <c:axId val="266937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19792"/>
        <c:crosses val="autoZero"/>
        <c:auto val="1"/>
        <c:lblAlgn val="ctr"/>
        <c:lblOffset val="100"/>
        <c:noMultiLvlLbl val="0"/>
      </c:catAx>
      <c:valAx>
        <c:axId val="2683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93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</xdr:row>
      <xdr:rowOff>121920</xdr:rowOff>
    </xdr:from>
    <xdr:to>
      <xdr:col>15</xdr:col>
      <xdr:colOff>594360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79DC1-122A-8F30-823F-7F6C6FEA4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2D237-AEE1-4CAC-9691-B649E7A215DB}">
  <dimension ref="A1:N42"/>
  <sheetViews>
    <sheetView tabSelected="1" topLeftCell="B1" workbookViewId="0">
      <selection activeCell="R23" sqref="R23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F1" t="s">
        <v>23</v>
      </c>
      <c r="G1" t="s">
        <v>24</v>
      </c>
      <c r="H1" t="s">
        <v>25</v>
      </c>
      <c r="I1" t="s">
        <v>31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</row>
    <row r="2" spans="1:14" x14ac:dyDescent="0.3">
      <c r="A2">
        <v>1</v>
      </c>
      <c r="B2">
        <v>0.1</v>
      </c>
      <c r="C2" t="s">
        <v>4</v>
      </c>
      <c r="D2">
        <v>-8750</v>
      </c>
      <c r="F2">
        <f>ROW(E2)-1</f>
        <v>1</v>
      </c>
      <c r="G2">
        <v>-8750</v>
      </c>
    </row>
    <row r="3" spans="1:14" x14ac:dyDescent="0.3">
      <c r="A3">
        <v>1</v>
      </c>
      <c r="B3">
        <v>0.1</v>
      </c>
      <c r="C3" t="s">
        <v>5</v>
      </c>
      <c r="D3">
        <v>-7961.4105926288903</v>
      </c>
      <c r="F3">
        <f t="shared" ref="F3:F42" si="0">ROW(E3)-1</f>
        <v>2</v>
      </c>
      <c r="G3">
        <v>-7961.4105926288903</v>
      </c>
    </row>
    <row r="4" spans="1:14" x14ac:dyDescent="0.3">
      <c r="A4">
        <v>1</v>
      </c>
      <c r="B4">
        <v>0.1</v>
      </c>
      <c r="C4" t="s">
        <v>5</v>
      </c>
      <c r="D4">
        <v>-7961.4105926288903</v>
      </c>
      <c r="F4">
        <f t="shared" si="0"/>
        <v>3</v>
      </c>
      <c r="G4">
        <v>-7961.4105926288903</v>
      </c>
    </row>
    <row r="5" spans="1:14" x14ac:dyDescent="0.3">
      <c r="A5">
        <v>1</v>
      </c>
      <c r="B5">
        <v>0.1</v>
      </c>
      <c r="C5" t="s">
        <v>5</v>
      </c>
      <c r="D5">
        <v>-7961.4105926288903</v>
      </c>
      <c r="F5">
        <f t="shared" si="0"/>
        <v>4</v>
      </c>
      <c r="G5">
        <v>-7961.4105926288903</v>
      </c>
    </row>
    <row r="6" spans="1:14" x14ac:dyDescent="0.3">
      <c r="A6">
        <v>2</v>
      </c>
      <c r="B6">
        <v>1</v>
      </c>
      <c r="C6" t="s">
        <v>5</v>
      </c>
      <c r="D6">
        <v>-7888.3853624583599</v>
      </c>
      <c r="F6">
        <f t="shared" si="0"/>
        <v>5</v>
      </c>
      <c r="H6">
        <v>-7888.3853624583599</v>
      </c>
    </row>
    <row r="7" spans="1:14" x14ac:dyDescent="0.3">
      <c r="A7">
        <v>2</v>
      </c>
      <c r="B7">
        <v>1</v>
      </c>
      <c r="C7" t="s">
        <v>6</v>
      </c>
      <c r="D7">
        <v>-7952.2703134896201</v>
      </c>
      <c r="F7">
        <f t="shared" si="0"/>
        <v>6</v>
      </c>
      <c r="H7">
        <v>-7952.2703134896201</v>
      </c>
    </row>
    <row r="8" spans="1:14" x14ac:dyDescent="0.3">
      <c r="A8">
        <v>2</v>
      </c>
      <c r="B8">
        <v>1</v>
      </c>
      <c r="C8" t="s">
        <v>6</v>
      </c>
      <c r="D8">
        <v>-7952.2703134896201</v>
      </c>
      <c r="F8">
        <f t="shared" si="0"/>
        <v>7</v>
      </c>
      <c r="H8">
        <v>-7952.2703134896201</v>
      </c>
    </row>
    <row r="9" spans="1:14" x14ac:dyDescent="0.3">
      <c r="A9">
        <v>2</v>
      </c>
      <c r="B9">
        <v>1</v>
      </c>
      <c r="C9" t="s">
        <v>6</v>
      </c>
      <c r="D9">
        <v>-7952.2703134896201</v>
      </c>
      <c r="F9">
        <f t="shared" si="0"/>
        <v>8</v>
      </c>
      <c r="H9">
        <v>-7952.2703134896201</v>
      </c>
    </row>
    <row r="10" spans="1:14" x14ac:dyDescent="0.3">
      <c r="A10">
        <v>3</v>
      </c>
      <c r="B10">
        <v>10</v>
      </c>
      <c r="C10" t="s">
        <v>6</v>
      </c>
      <c r="D10">
        <v>-7940.8249279208503</v>
      </c>
      <c r="F10">
        <f t="shared" si="0"/>
        <v>9</v>
      </c>
      <c r="I10">
        <v>-7940.8249279208503</v>
      </c>
    </row>
    <row r="11" spans="1:14" x14ac:dyDescent="0.3">
      <c r="A11">
        <v>3</v>
      </c>
      <c r="B11">
        <v>10</v>
      </c>
      <c r="C11" t="s">
        <v>7</v>
      </c>
      <c r="D11">
        <v>-7947.7892016199903</v>
      </c>
      <c r="F11">
        <f t="shared" si="0"/>
        <v>10</v>
      </c>
      <c r="I11">
        <v>-7947.7892016199903</v>
      </c>
    </row>
    <row r="12" spans="1:14" x14ac:dyDescent="0.3">
      <c r="A12">
        <v>3</v>
      </c>
      <c r="B12">
        <v>10</v>
      </c>
      <c r="C12" t="s">
        <v>7</v>
      </c>
      <c r="D12">
        <v>-7947.7892016199903</v>
      </c>
      <c r="F12">
        <f t="shared" si="0"/>
        <v>11</v>
      </c>
      <c r="I12">
        <v>-7947.7892016199903</v>
      </c>
    </row>
    <row r="13" spans="1:14" x14ac:dyDescent="0.3">
      <c r="A13">
        <v>3</v>
      </c>
      <c r="B13">
        <v>10</v>
      </c>
      <c r="C13" t="s">
        <v>7</v>
      </c>
      <c r="D13">
        <v>-7947.7892016199903</v>
      </c>
      <c r="F13">
        <f t="shared" si="0"/>
        <v>12</v>
      </c>
      <c r="I13">
        <v>-7947.7892016199903</v>
      </c>
    </row>
    <row r="14" spans="1:14" x14ac:dyDescent="0.3">
      <c r="A14">
        <v>4</v>
      </c>
      <c r="B14">
        <v>100</v>
      </c>
      <c r="C14" t="s">
        <v>7</v>
      </c>
      <c r="D14">
        <v>-7908.9454874051398</v>
      </c>
      <c r="F14">
        <f t="shared" si="0"/>
        <v>13</v>
      </c>
      <c r="J14">
        <v>-7908.9454874051398</v>
      </c>
    </row>
    <row r="15" spans="1:14" x14ac:dyDescent="0.3">
      <c r="A15">
        <v>4</v>
      </c>
      <c r="B15">
        <v>100</v>
      </c>
      <c r="C15" t="s">
        <v>8</v>
      </c>
      <c r="D15">
        <v>-7909.5422636786998</v>
      </c>
      <c r="F15">
        <f t="shared" si="0"/>
        <v>14</v>
      </c>
      <c r="J15">
        <v>-7909.5422636786998</v>
      </c>
    </row>
    <row r="16" spans="1:14" x14ac:dyDescent="0.3">
      <c r="A16">
        <v>4</v>
      </c>
      <c r="B16">
        <v>100</v>
      </c>
      <c r="C16" t="s">
        <v>8</v>
      </c>
      <c r="D16">
        <v>-7909.5422636786998</v>
      </c>
      <c r="F16">
        <f t="shared" si="0"/>
        <v>15</v>
      </c>
      <c r="J16">
        <v>-7909.5422636786998</v>
      </c>
    </row>
    <row r="17" spans="1:13" x14ac:dyDescent="0.3">
      <c r="A17">
        <v>4</v>
      </c>
      <c r="B17">
        <v>100</v>
      </c>
      <c r="C17" t="s">
        <v>8</v>
      </c>
      <c r="D17">
        <v>-7909.5422636786998</v>
      </c>
      <c r="F17">
        <f t="shared" si="0"/>
        <v>16</v>
      </c>
      <c r="J17">
        <v>-7909.5422636786998</v>
      </c>
    </row>
    <row r="18" spans="1:13" x14ac:dyDescent="0.3">
      <c r="A18">
        <v>5</v>
      </c>
      <c r="B18">
        <v>1000</v>
      </c>
      <c r="C18" t="s">
        <v>8</v>
      </c>
      <c r="D18">
        <v>-7527.6705166953298</v>
      </c>
      <c r="F18">
        <f t="shared" si="0"/>
        <v>17</v>
      </c>
      <c r="K18">
        <v>-7527.6705166953298</v>
      </c>
    </row>
    <row r="19" spans="1:13" x14ac:dyDescent="0.3">
      <c r="A19">
        <v>5</v>
      </c>
      <c r="B19">
        <v>1000</v>
      </c>
      <c r="C19" t="s">
        <v>9</v>
      </c>
      <c r="D19">
        <v>-7527.7303745507597</v>
      </c>
      <c r="F19">
        <f t="shared" si="0"/>
        <v>18</v>
      </c>
      <c r="K19">
        <v>-7527.7303745507597</v>
      </c>
    </row>
    <row r="20" spans="1:13" x14ac:dyDescent="0.3">
      <c r="A20">
        <v>5</v>
      </c>
      <c r="B20">
        <v>1000</v>
      </c>
      <c r="C20" t="s">
        <v>9</v>
      </c>
      <c r="D20">
        <v>-7527.7303745507597</v>
      </c>
      <c r="F20">
        <f t="shared" si="0"/>
        <v>19</v>
      </c>
      <c r="K20">
        <v>-7527.7303745507597</v>
      </c>
    </row>
    <row r="21" spans="1:13" x14ac:dyDescent="0.3">
      <c r="A21">
        <v>5</v>
      </c>
      <c r="B21">
        <v>1000</v>
      </c>
      <c r="C21" t="s">
        <v>9</v>
      </c>
      <c r="D21">
        <v>-7527.7303745507597</v>
      </c>
      <c r="F21">
        <f t="shared" si="0"/>
        <v>20</v>
      </c>
      <c r="K21">
        <v>-7527.7303745507597</v>
      </c>
    </row>
    <row r="22" spans="1:13" x14ac:dyDescent="0.3">
      <c r="A22">
        <v>6</v>
      </c>
      <c r="B22">
        <v>10000</v>
      </c>
      <c r="C22" t="s">
        <v>9</v>
      </c>
      <c r="D22">
        <v>-3709.6713492826698</v>
      </c>
      <c r="F22">
        <f t="shared" si="0"/>
        <v>21</v>
      </c>
      <c r="L22">
        <v>-3709.6713492826698</v>
      </c>
    </row>
    <row r="23" spans="1:13" x14ac:dyDescent="0.3">
      <c r="A23">
        <v>6</v>
      </c>
      <c r="B23">
        <v>10000</v>
      </c>
      <c r="C23" t="s">
        <v>9</v>
      </c>
      <c r="D23">
        <v>-3709.6773370696101</v>
      </c>
      <c r="F23">
        <f t="shared" si="0"/>
        <v>22</v>
      </c>
      <c r="L23">
        <v>-3709.6773370696101</v>
      </c>
    </row>
    <row r="24" spans="1:13" x14ac:dyDescent="0.3">
      <c r="A24">
        <v>6</v>
      </c>
      <c r="B24">
        <v>10000</v>
      </c>
      <c r="C24" t="s">
        <v>10</v>
      </c>
      <c r="D24">
        <v>-3722.3698380824799</v>
      </c>
      <c r="F24">
        <f t="shared" si="0"/>
        <v>23</v>
      </c>
      <c r="L24">
        <v>-3722.3698380824799</v>
      </c>
    </row>
    <row r="25" spans="1:13" x14ac:dyDescent="0.3">
      <c r="A25">
        <v>6</v>
      </c>
      <c r="B25">
        <v>10000</v>
      </c>
      <c r="C25" t="s">
        <v>11</v>
      </c>
      <c r="D25">
        <v>-3735.01151649033</v>
      </c>
      <c r="F25">
        <f t="shared" si="0"/>
        <v>24</v>
      </c>
      <c r="L25">
        <v>-3735.01151649033</v>
      </c>
    </row>
    <row r="26" spans="1:13" x14ac:dyDescent="0.3">
      <c r="A26">
        <v>6</v>
      </c>
      <c r="B26">
        <v>10000</v>
      </c>
      <c r="C26" t="s">
        <v>12</v>
      </c>
      <c r="D26">
        <v>-5692.1780885579201</v>
      </c>
      <c r="F26">
        <f t="shared" si="0"/>
        <v>25</v>
      </c>
      <c r="L26">
        <v>-5692.1780885579201</v>
      </c>
    </row>
    <row r="27" spans="1:13" x14ac:dyDescent="0.3">
      <c r="A27">
        <v>6</v>
      </c>
      <c r="B27">
        <v>10000</v>
      </c>
      <c r="C27" t="s">
        <v>13</v>
      </c>
      <c r="D27">
        <v>-6085.5964647345299</v>
      </c>
      <c r="F27">
        <f t="shared" si="0"/>
        <v>26</v>
      </c>
      <c r="L27">
        <v>-6085.5964647345299</v>
      </c>
    </row>
    <row r="28" spans="1:13" x14ac:dyDescent="0.3">
      <c r="A28">
        <v>6</v>
      </c>
      <c r="B28">
        <v>10000</v>
      </c>
      <c r="C28" t="s">
        <v>14</v>
      </c>
      <c r="D28">
        <v>-6313.9190128002801</v>
      </c>
      <c r="F28">
        <f t="shared" si="0"/>
        <v>27</v>
      </c>
      <c r="L28">
        <v>-6313.9190128002801</v>
      </c>
    </row>
    <row r="29" spans="1:13" x14ac:dyDescent="0.3">
      <c r="A29">
        <v>7</v>
      </c>
      <c r="B29">
        <v>100000</v>
      </c>
      <c r="C29" t="s">
        <v>14</v>
      </c>
      <c r="D29">
        <v>4025.33558815588</v>
      </c>
      <c r="F29">
        <f t="shared" si="0"/>
        <v>28</v>
      </c>
      <c r="M29">
        <v>4025.33558815588</v>
      </c>
    </row>
    <row r="30" spans="1:13" x14ac:dyDescent="0.3">
      <c r="A30">
        <v>7</v>
      </c>
      <c r="B30">
        <v>100000</v>
      </c>
      <c r="C30" t="s">
        <v>15</v>
      </c>
      <c r="D30">
        <v>2591.3570665176699</v>
      </c>
      <c r="F30">
        <f t="shared" si="0"/>
        <v>29</v>
      </c>
      <c r="M30">
        <v>2591.3570665176699</v>
      </c>
    </row>
    <row r="31" spans="1:13" x14ac:dyDescent="0.3">
      <c r="A31">
        <v>7</v>
      </c>
      <c r="B31">
        <v>100000</v>
      </c>
      <c r="C31" t="s">
        <v>16</v>
      </c>
      <c r="D31">
        <v>268113.74258717598</v>
      </c>
      <c r="F31">
        <f t="shared" si="0"/>
        <v>30</v>
      </c>
      <c r="M31">
        <v>268113.74258717598</v>
      </c>
    </row>
    <row r="32" spans="1:13" x14ac:dyDescent="0.3">
      <c r="A32">
        <v>7</v>
      </c>
      <c r="B32">
        <v>100000</v>
      </c>
      <c r="C32" t="s">
        <v>17</v>
      </c>
      <c r="D32">
        <v>11515.966982509</v>
      </c>
      <c r="F32">
        <f t="shared" si="0"/>
        <v>31</v>
      </c>
      <c r="M32">
        <v>11515.966982509</v>
      </c>
    </row>
    <row r="33" spans="1:14" x14ac:dyDescent="0.3">
      <c r="A33">
        <v>7</v>
      </c>
      <c r="B33">
        <v>100000</v>
      </c>
      <c r="C33" t="s">
        <v>18</v>
      </c>
      <c r="D33">
        <v>1624812.4178160699</v>
      </c>
      <c r="F33">
        <f t="shared" si="0"/>
        <v>32</v>
      </c>
      <c r="M33">
        <v>1624812.4178160699</v>
      </c>
    </row>
    <row r="34" spans="1:14" x14ac:dyDescent="0.3">
      <c r="A34">
        <v>7</v>
      </c>
      <c r="B34">
        <v>100000</v>
      </c>
      <c r="C34" t="s">
        <v>18</v>
      </c>
      <c r="D34">
        <v>1624812.4178160699</v>
      </c>
      <c r="F34">
        <f t="shared" si="0"/>
        <v>33</v>
      </c>
      <c r="M34">
        <v>1624812.4178160699</v>
      </c>
    </row>
    <row r="35" spans="1:14" x14ac:dyDescent="0.3">
      <c r="A35">
        <v>7</v>
      </c>
      <c r="B35">
        <v>100000</v>
      </c>
      <c r="C35" t="s">
        <v>18</v>
      </c>
      <c r="D35">
        <v>1624812.4178160699</v>
      </c>
      <c r="F35">
        <f t="shared" si="0"/>
        <v>34</v>
      </c>
      <c r="M35">
        <v>1624812.4178160699</v>
      </c>
    </row>
    <row r="36" spans="1:14" x14ac:dyDescent="0.3">
      <c r="A36">
        <v>8</v>
      </c>
      <c r="B36">
        <v>1000000</v>
      </c>
      <c r="C36" t="s">
        <v>18</v>
      </c>
      <c r="D36">
        <v>16333058.555136001</v>
      </c>
      <c r="F36">
        <f t="shared" si="0"/>
        <v>35</v>
      </c>
      <c r="N36">
        <v>16333058.555136001</v>
      </c>
    </row>
    <row r="37" spans="1:14" x14ac:dyDescent="0.3">
      <c r="A37">
        <v>8</v>
      </c>
      <c r="B37">
        <v>1000000</v>
      </c>
      <c r="C37" t="s">
        <v>18</v>
      </c>
      <c r="D37">
        <v>16333058.555136001</v>
      </c>
      <c r="F37">
        <f t="shared" si="0"/>
        <v>36</v>
      </c>
      <c r="N37">
        <v>16333058.555136001</v>
      </c>
    </row>
    <row r="38" spans="1:14" x14ac:dyDescent="0.3">
      <c r="A38">
        <v>8</v>
      </c>
      <c r="B38">
        <v>1000000</v>
      </c>
      <c r="C38" t="s">
        <v>19</v>
      </c>
      <c r="D38">
        <v>120992027</v>
      </c>
      <c r="F38">
        <f t="shared" si="0"/>
        <v>37</v>
      </c>
      <c r="N38">
        <v>16333058.555136001</v>
      </c>
    </row>
    <row r="39" spans="1:14" x14ac:dyDescent="0.3">
      <c r="A39">
        <v>8</v>
      </c>
      <c r="B39">
        <v>1000000</v>
      </c>
      <c r="C39" t="s">
        <v>9</v>
      </c>
      <c r="D39">
        <v>416276.08367649402</v>
      </c>
      <c r="F39">
        <f t="shared" si="0"/>
        <v>38</v>
      </c>
      <c r="N39">
        <v>416276.08367649402</v>
      </c>
    </row>
    <row r="40" spans="1:14" x14ac:dyDescent="0.3">
      <c r="A40">
        <v>8</v>
      </c>
      <c r="B40">
        <v>1000000</v>
      </c>
      <c r="C40" t="s">
        <v>20</v>
      </c>
      <c r="D40">
        <v>-4642.1778025017402</v>
      </c>
      <c r="F40">
        <f t="shared" si="0"/>
        <v>39</v>
      </c>
      <c r="N40">
        <v>-4642.1778025017402</v>
      </c>
    </row>
    <row r="41" spans="1:14" x14ac:dyDescent="0.3">
      <c r="A41">
        <v>8</v>
      </c>
      <c r="B41">
        <v>1000000</v>
      </c>
      <c r="C41" t="s">
        <v>21</v>
      </c>
      <c r="D41">
        <v>-5072.9143096360003</v>
      </c>
      <c r="F41">
        <f t="shared" si="0"/>
        <v>40</v>
      </c>
      <c r="N41">
        <v>-5072.9143096360003</v>
      </c>
    </row>
    <row r="42" spans="1:14" x14ac:dyDescent="0.3">
      <c r="A42">
        <v>8</v>
      </c>
      <c r="B42">
        <v>1000000</v>
      </c>
      <c r="C42" t="s">
        <v>22</v>
      </c>
      <c r="D42">
        <v>-5415.2797927440497</v>
      </c>
      <c r="F42">
        <f t="shared" si="0"/>
        <v>41</v>
      </c>
      <c r="N42">
        <v>-5415.2797927440497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Nirmal S.</dc:creator>
  <cp:lastModifiedBy>Nirmal S.</cp:lastModifiedBy>
  <dcterms:created xsi:type="dcterms:W3CDTF">2023-11-09T08:17:09Z</dcterms:created>
  <dcterms:modified xsi:type="dcterms:W3CDTF">2023-11-09T08:25:30Z</dcterms:modified>
</cp:coreProperties>
</file>