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application/vnd.openxmlformats-officedocument.vmlDrawing" Extension="v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comments+xml" PartName="/xl/comments/comment1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comments+xml" PartName="/xl/comments/comment2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comments+xml" PartName="/xl/comments/comment3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comments+xml" PartName="/xl/comments/comment4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15" autoFilterDateGrouping="1" firstSheet="7" minimized="0" showHorizontalScroll="1" showSheetTabs="1" showVerticalScroll="1" tabRatio="600" visibility="visible" windowHeight="12225" windowWidth="28800" xWindow="0" yWindow="0"/>
  </bookViews>
  <sheets>
    <sheet xmlns:r="http://schemas.openxmlformats.org/officeDocument/2006/relationships" name="Jasmine Expense" sheetId="1" state="visible" r:id="rId1"/>
    <sheet xmlns:r="http://schemas.openxmlformats.org/officeDocument/2006/relationships" name="Shrestha Expense" sheetId="2" state="visible" r:id="rId2"/>
    <sheet xmlns:r="http://schemas.openxmlformats.org/officeDocument/2006/relationships" name="Jasmine Income" sheetId="3" state="visible" r:id="rId3"/>
    <sheet xmlns:r="http://schemas.openxmlformats.org/officeDocument/2006/relationships" name="Shrestha income" sheetId="4" state="visible" r:id="rId4"/>
    <sheet xmlns:r="http://schemas.openxmlformats.org/officeDocument/2006/relationships" name="Selvam" sheetId="5" state="visible" r:id="rId5"/>
    <sheet xmlns:r="http://schemas.openxmlformats.org/officeDocument/2006/relationships" name="Babu" sheetId="6" state="visible" r:id="rId6"/>
    <sheet xmlns:r="http://schemas.openxmlformats.org/officeDocument/2006/relationships" name="Material" sheetId="7" state="visible" r:id="rId7"/>
    <sheet xmlns:r="http://schemas.openxmlformats.org/officeDocument/2006/relationships" name="Maintenance" sheetId="8" state="visible" r:id="rId8"/>
    <sheet xmlns:r="http://schemas.openxmlformats.org/officeDocument/2006/relationships" name="Karuna" sheetId="9" state="visible" r:id="rId9"/>
    <sheet xmlns:r="http://schemas.openxmlformats.org/officeDocument/2006/relationships" name="Ashok" sheetId="10" state="visible" r:id="rId10"/>
    <sheet xmlns:r="http://schemas.openxmlformats.org/officeDocument/2006/relationships" name="Vinoth" sheetId="11" state="visible" r:id="rId11"/>
    <sheet xmlns:r="http://schemas.openxmlformats.org/officeDocument/2006/relationships" name="Nirmal" sheetId="12" state="visible" r:id="rId12"/>
    <sheet xmlns:r="http://schemas.openxmlformats.org/officeDocument/2006/relationships" name="Anbu" sheetId="13" state="visible" r:id="rId13"/>
    <sheet xmlns:r="http://schemas.openxmlformats.org/officeDocument/2006/relationships" name="Vishwa" sheetId="14" state="visible" r:id="rId14"/>
    <sheet xmlns:r="http://schemas.openxmlformats.org/officeDocument/2006/relationships" name="Harish" sheetId="15" state="visible" r:id="rId15"/>
    <sheet xmlns:r="http://schemas.openxmlformats.org/officeDocument/2006/relationships" name="Aadhi narayana" sheetId="16" state="visible" r:id="rId16"/>
    <sheet xmlns:r="http://schemas.openxmlformats.org/officeDocument/2006/relationships" name="Total" sheetId="17" state="visible" r:id="rId17"/>
  </sheets>
  <definedNames>
    <definedName hidden="1" localSheetId="0" name="_xlnm._FilterDatabase">'Jasmine Expense'!$A$1:$F$90</definedName>
    <definedName hidden="1" localSheetId="1" name="_xlnm._FilterDatabase">'Shrestha Expense'!$A$1:$E$29</definedName>
  </definedNames>
  <calcPr calcId="145621" fullCalcOnLoad="1"/>
</workbook>
</file>

<file path=xl/sharedStrings.xml><?xml version="1.0" encoding="utf-8"?>
<sst xmlns="http://schemas.openxmlformats.org/spreadsheetml/2006/main" uniqueCount="153">
  <si>
    <t>Date</t>
  </si>
  <si>
    <t>Detail</t>
  </si>
  <si>
    <t>mode</t>
  </si>
  <si>
    <t>Amount</t>
  </si>
  <si>
    <t>Advance babu</t>
  </si>
  <si>
    <t>Cash</t>
  </si>
  <si>
    <t>Wood Work Remove and cleaning</t>
  </si>
  <si>
    <t>cash</t>
  </si>
  <si>
    <t>Boomi Bricks</t>
  </si>
  <si>
    <t>Net transfer from ICICI ashok</t>
  </si>
  <si>
    <t>Karuna</t>
  </si>
  <si>
    <t>Karuna - salary Advance</t>
  </si>
  <si>
    <t>Anush Trading - Cement</t>
  </si>
  <si>
    <t>Net transfer from ICICI Gowri</t>
  </si>
  <si>
    <t>M sand</t>
  </si>
  <si>
    <t>Cash to rajesh</t>
  </si>
  <si>
    <t>Payment - babu</t>
  </si>
  <si>
    <t>Ashok</t>
  </si>
  <si>
    <t>chicken,milk</t>
  </si>
  <si>
    <t>payment to babu ( santhosh)</t>
  </si>
  <si>
    <t>karuna</t>
  </si>
  <si>
    <t>RKS steel 16mm</t>
  </si>
  <si>
    <t>builder Babu</t>
  </si>
  <si>
    <t>River sand</t>
  </si>
  <si>
    <t>Advance - biller box</t>
  </si>
  <si>
    <t xml:space="preserve">1.5 jally </t>
  </si>
  <si>
    <t>Payment-santhosh</t>
  </si>
  <si>
    <t>cement 20 bags</t>
  </si>
  <si>
    <t>salary</t>
  </si>
  <si>
    <t xml:space="preserve">coloum box retun </t>
  </si>
  <si>
    <t>Net transfer to santhosh</t>
  </si>
  <si>
    <t>ashok</t>
  </si>
  <si>
    <t>Jasmine</t>
  </si>
  <si>
    <t>filling sand - 2</t>
  </si>
  <si>
    <t>filling sand - 7 + labour 7</t>
  </si>
  <si>
    <t>bank</t>
  </si>
  <si>
    <t>filling sand 3</t>
  </si>
  <si>
    <t>filling sand 4</t>
  </si>
  <si>
    <t>lorry water</t>
  </si>
  <si>
    <t>plasterin 14.5 + 14.5 + 5 labour</t>
  </si>
  <si>
    <t>payment - selvam</t>
  </si>
  <si>
    <t>cement + 1.5 jally</t>
  </si>
  <si>
    <t>septic tank cleaning</t>
  </si>
  <si>
    <t>net transfer</t>
  </si>
  <si>
    <t>gowri</t>
  </si>
  <si>
    <t>3/4 jally msand</t>
  </si>
  <si>
    <t>filling sand</t>
  </si>
  <si>
    <t>M sand &amp; plastering sand</t>
  </si>
  <si>
    <t>payment to babu</t>
  </si>
  <si>
    <t>ASHOK</t>
  </si>
  <si>
    <t>.75 jally</t>
  </si>
  <si>
    <t xml:space="preserve">wood  </t>
  </si>
  <si>
    <t>plumbing material</t>
  </si>
  <si>
    <t>cement - 100 bags</t>
  </si>
  <si>
    <t>cement 30 packs</t>
  </si>
  <si>
    <t>Cement 250 packs</t>
  </si>
  <si>
    <t>shrestha</t>
  </si>
  <si>
    <t>Ramakrishnan</t>
  </si>
  <si>
    <t>Aadhi</t>
  </si>
  <si>
    <t>steel for pillars</t>
  </si>
  <si>
    <t>from jasmine</t>
  </si>
  <si>
    <t>vishwa</t>
  </si>
  <si>
    <t>M sand plastering</t>
  </si>
  <si>
    <t>payment - babu</t>
  </si>
  <si>
    <t>aadhi</t>
  </si>
  <si>
    <t>harish</t>
  </si>
  <si>
    <t>plastering labour</t>
  </si>
  <si>
    <t>Vinoth</t>
  </si>
  <si>
    <t>ICICI Bank Ashok</t>
  </si>
  <si>
    <t>Nirmal</t>
  </si>
  <si>
    <t>Net transfer to icici Ashok</t>
  </si>
  <si>
    <t>Anbu</t>
  </si>
  <si>
    <t>ICICI Bank Gowri</t>
  </si>
  <si>
    <t>ICICI Bank Gowri from vinoth</t>
  </si>
  <si>
    <t>nirmal</t>
  </si>
  <si>
    <t>anbu</t>
  </si>
  <si>
    <t>Bank</t>
  </si>
  <si>
    <t>Harish</t>
  </si>
  <si>
    <t>Vishwa</t>
  </si>
  <si>
    <t xml:space="preserve">net transfer </t>
  </si>
  <si>
    <t>Harish net transfer to gowri</t>
  </si>
  <si>
    <t>Mode</t>
  </si>
  <si>
    <t>payment</t>
  </si>
  <si>
    <t>kadaparai</t>
  </si>
  <si>
    <t>net transfer to bank</t>
  </si>
  <si>
    <t>Advance</t>
  </si>
  <si>
    <t>Payment</t>
  </si>
  <si>
    <t>Gowri</t>
  </si>
  <si>
    <t>payment vetri</t>
  </si>
  <si>
    <t>net transfer to santhosh</t>
  </si>
  <si>
    <t>aadhi &amp; harish</t>
  </si>
  <si>
    <t>Total</t>
  </si>
  <si>
    <t>cement 50 packs</t>
  </si>
  <si>
    <t>cement 250 packs</t>
  </si>
  <si>
    <t>Water</t>
  </si>
  <si>
    <t>water motor remove</t>
  </si>
  <si>
    <t>cement bag driver</t>
  </si>
  <si>
    <t>M sand driver</t>
  </si>
  <si>
    <t>water</t>
  </si>
  <si>
    <t>note, pvs, broom</t>
  </si>
  <si>
    <t>wall frame remove</t>
  </si>
  <si>
    <t xml:space="preserve">EB cable bibe remove </t>
  </si>
  <si>
    <t>RKS 12mm steel</t>
  </si>
  <si>
    <t>balance from river sand 25000</t>
  </si>
  <si>
    <t>pooja</t>
  </si>
  <si>
    <t>ashok paid in card</t>
  </si>
  <si>
    <t>wire, new paper, hammer</t>
  </si>
  <si>
    <t>vinoth</t>
  </si>
  <si>
    <t>welding glass, cutting blade</t>
  </si>
  <si>
    <t>sach</t>
  </si>
  <si>
    <t>waste oil, solution,</t>
  </si>
  <si>
    <t>binding wire, snail</t>
  </si>
  <si>
    <t>koni pack, mechine key</t>
  </si>
  <si>
    <t>binding wire, snail,cuppling, cutting blade</t>
  </si>
  <si>
    <t>wall fram remove, gril remove</t>
  </si>
  <si>
    <t>motor fitting material</t>
  </si>
  <si>
    <t>motor fitting material labour</t>
  </si>
  <si>
    <t>10mm rod, cutting blade</t>
  </si>
  <si>
    <t>cement lorry driver, tank water change mat</t>
  </si>
  <si>
    <t xml:space="preserve">10mm rod </t>
  </si>
  <si>
    <t xml:space="preserve">welding rod,12mm rod </t>
  </si>
  <si>
    <t>pooja exp</t>
  </si>
  <si>
    <t>tea &amp; spunch</t>
  </si>
  <si>
    <t>pillar box advance</t>
  </si>
  <si>
    <t>alumunium rod</t>
  </si>
  <si>
    <t>level tube tea water cane</t>
  </si>
  <si>
    <t>tea &amp; water</t>
  </si>
  <si>
    <t xml:space="preserve">water cane tea </t>
  </si>
  <si>
    <t>water 4" hose</t>
  </si>
  <si>
    <t>water &amp; tea</t>
  </si>
  <si>
    <t>welding glass , pvc pipe</t>
  </si>
  <si>
    <t>beeding 6 feet , tea , water</t>
  </si>
  <si>
    <t>tea, water, spanch, 2m</t>
  </si>
  <si>
    <t>water lorry</t>
  </si>
  <si>
    <t>water , tea, spanch</t>
  </si>
  <si>
    <t>septic tank cleaning lorry</t>
  </si>
  <si>
    <t>motor change plumber</t>
  </si>
  <si>
    <t>pencil, water tea</t>
  </si>
  <si>
    <t>water, binding wire</t>
  </si>
  <si>
    <t>water tea pencil dummp cap</t>
  </si>
  <si>
    <t xml:space="preserve">water &amp; tea </t>
  </si>
  <si>
    <t>sheel oil &amp; foot layer</t>
  </si>
  <si>
    <t>tea &amp; can water</t>
  </si>
  <si>
    <t>pillar box balance</t>
  </si>
  <si>
    <t>wood &amp; nail</t>
  </si>
  <si>
    <t xml:space="preserve">DR fixit kadapa </t>
  </si>
  <si>
    <t>frame clamp, spanch, plastic, kadapa tea water , wood primer</t>
  </si>
  <si>
    <t>wood, 10mmrod, dummy, water</t>
  </si>
  <si>
    <t>Advace</t>
  </si>
  <si>
    <t xml:space="preserve">advance </t>
  </si>
  <si>
    <t>payment to santhosh</t>
  </si>
  <si>
    <t>net transfer to gowri</t>
  </si>
  <si>
    <t>payment to santhos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</si>
</sst>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sz val="11"/>
      <scheme val="minor"/>
    </font>
    <font>
      <b val="1"/>
    </font>
  </fonts>
  <fills count="2">
    <fill>
      <patternFill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9">
    <xf borderId="0" fillId="0" fontId="0" numFmtId="0" pivotButton="0" quotePrefix="0" xfId="0"/>
    <xf borderId="1" fillId="0" fontId="0" numFmtId="15" pivotButton="0" quotePrefix="0" xfId="0"/>
    <xf borderId="2" fillId="0" fontId="0" numFmtId="0" pivotButton="0" quotePrefix="0" xfId="0"/>
    <xf borderId="1" fillId="0" fontId="0" numFmtId="0" pivotButton="0" quotePrefix="0" xfId="0"/>
    <xf borderId="0" fillId="0" fontId="0" numFmtId="15" pivotButton="0" quotePrefix="0" xfId="0"/>
    <xf borderId="0" fillId="0" fontId="0" numFmtId="0" pivotButton="0" quotePrefix="0" xfId="0"/>
    <xf borderId="0" fillId="0" fontId="1" numFmtId="15" pivotButton="0" quotePrefix="0" xfId="0"/>
    <xf borderId="0" fillId="0" fontId="1" numFmtId="0" pivotButton="0" quotePrefix="0" xfId="0"/>
    <xf applyAlignment="1" borderId="3" fillId="0" fontId="2" numFmtId="0" pivotButton="0" quotePrefix="0" xfId="0">
      <alignment horizontal="center" vertical="top"/>
    </xf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/xl/worksheets/sheet4.xml" Type="http://schemas.openxmlformats.org/officeDocument/2006/relationships/worksheet"/><Relationship Id="rId5" Target="/xl/worksheets/sheet5.xml" Type="http://schemas.openxmlformats.org/officeDocument/2006/relationships/worksheet"/><Relationship Id="rId6" Target="/xl/worksheets/sheet6.xml" Type="http://schemas.openxmlformats.org/officeDocument/2006/relationships/worksheet"/><Relationship Id="rId7" Target="/xl/worksheets/sheet7.xml" Type="http://schemas.openxmlformats.org/officeDocument/2006/relationships/worksheet"/><Relationship Id="rId8" Target="/xl/worksheets/sheet8.xml" Type="http://schemas.openxmlformats.org/officeDocument/2006/relationships/worksheet"/><Relationship Id="rId9" Target="/xl/worksheets/sheet9.xml" Type="http://schemas.openxmlformats.org/officeDocument/2006/relationships/worksheet"/><Relationship Id="rId10" Target="/xl/worksheets/sheet10.xml" Type="http://schemas.openxmlformats.org/officeDocument/2006/relationships/worksheet"/><Relationship Id="rId11" Target="/xl/worksheets/sheet11.xml" Type="http://schemas.openxmlformats.org/officeDocument/2006/relationships/worksheet"/><Relationship Id="rId12" Target="/xl/worksheets/sheet12.xml" Type="http://schemas.openxmlformats.org/officeDocument/2006/relationships/worksheet"/><Relationship Id="rId13" Target="/xl/worksheets/sheet13.xml" Type="http://schemas.openxmlformats.org/officeDocument/2006/relationships/worksheet"/><Relationship Id="rId14" Target="/xl/worksheets/sheet14.xml" Type="http://schemas.openxmlformats.org/officeDocument/2006/relationships/worksheet"/><Relationship Id="rId15" Target="/xl/worksheets/sheet15.xml" Type="http://schemas.openxmlformats.org/officeDocument/2006/relationships/worksheet"/><Relationship Id="rId16" Target="/xl/worksheets/sheet16.xml" Type="http://schemas.openxmlformats.org/officeDocument/2006/relationships/worksheet"/><Relationship Id="rId17" Target="/xl/worksheets/sheet17.xml" Type="http://schemas.openxmlformats.org/officeDocument/2006/relationships/worksheet"/><Relationship Id="rId18" Target="sharedStrings.xml" Type="http://schemas.openxmlformats.org/officeDocument/2006/relationships/sharedStrings"/><Relationship Id="rId19" Target="styles.xml" Type="http://schemas.openxmlformats.org/officeDocument/2006/relationships/styles"/><Relationship Id="rId20" Target="theme/theme1.xml" Type="http://schemas.openxmlformats.org/officeDocument/2006/relationships/theme"/></Relationships>
</file>

<file path=xl/comments/comment1.xml><?xml version="1.0" encoding="utf-8"?>
<comments xmlns="http://schemas.openxmlformats.org/spreadsheetml/2006/main">
  <authors>
    <author>Ashok Bose</author>
  </authors>
  <commentList>
    <comment authorId="0" ref="D6" shapeId="0">
      <text>
        <t>Ashok Bose:
60000 transferred - 10k vinoth, 50k anbu</t>
      </text>
    </comment>
    <comment authorId="0" ref="D9" shapeId="0">
      <text>
        <t>Ashok Bose:
60000 transferred - 10k vinoth, 50k anbu</t>
      </text>
    </comment>
  </commentList>
</comments>
</file>

<file path=xl/comments/comment2.xml><?xml version="1.0" encoding="utf-8"?>
<comments xmlns="http://schemas.openxmlformats.org/spreadsheetml/2006/main">
  <authors>
    <author>Ashok Bose</author>
  </authors>
  <commentList>
    <comment authorId="0" ref="M11" shapeId="0">
      <text>
        <t>Ashok Bose:
540 + 565</t>
      </text>
    </comment>
  </commentList>
</comments>
</file>

<file path=xl/comments/comment3.xml><?xml version="1.0" encoding="utf-8"?>
<comments xmlns="http://schemas.openxmlformats.org/spreadsheetml/2006/main">
  <authors>
    <author>Ashok Bose</author>
  </authors>
  <commentList>
    <comment authorId="0" ref="D4" shapeId="0">
      <text>
        <t>Ashok Bose:
60000 transferred - 10k vinoth, 50k anbu</t>
      </text>
    </comment>
  </commentList>
</comments>
</file>

<file path=xl/comments/comment4.xml><?xml version="1.0" encoding="utf-8"?>
<comments xmlns="http://schemas.openxmlformats.org/spreadsheetml/2006/main">
  <authors>
    <author>Ashok Bose</author>
  </authors>
  <commentList>
    <comment authorId="0" ref="D2" shapeId="0">
      <text>
        <t>Ashok Bose:
60000 transferred - 10k vinoth, 50k anbu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1.xml.rels><Relationships xmlns="http://schemas.openxmlformats.org/package/2006/relationships"><Relationship Id="comments" Target="/xl/comments/comment3.xml" Type="http://schemas.openxmlformats.org/officeDocument/2006/relationships/comments"/><Relationship Id="anysvml" Target="/xl/drawings/commentsDrawing3.vml" Type="http://schemas.openxmlformats.org/officeDocument/2006/relationships/vmlDrawing"/></Relationships>
</file>

<file path=xl/worksheets/_rels/sheet13.xml.rels><Relationships xmlns="http://schemas.openxmlformats.org/package/2006/relationships"><Relationship Id="comments" Target="/xl/comments/comment4.xml" Type="http://schemas.openxmlformats.org/officeDocument/2006/relationships/comments"/><Relationship Id="anysvml" Target="/xl/drawings/commentsDrawing4.vml" Type="http://schemas.openxmlformats.org/officeDocument/2006/relationships/vmlDrawing"/></Relationships>
</file>

<file path=xl/worksheets/_rels/sheet3.xml.rels><Relationships xmlns="http://schemas.openxmlformats.org/package/2006/relationships"><Relationship Id="comments" Target="/xl/comments/comment1.xml" Type="http://schemas.openxmlformats.org/officeDocument/2006/relationships/comments"/><Relationship Id="anysvml" Target="/xl/drawings/commentsDrawing1.vml" Type="http://schemas.openxmlformats.org/officeDocument/2006/relationships/vmlDrawing"/></Relationships>
</file>

<file path=xl/worksheets/_rels/sheet8.xml.rels><Relationships xmlns="http://schemas.openxmlformats.org/package/2006/relationships"><Relationship Id="comments" Target="/xl/comments/comment2.xml" Type="http://schemas.openxmlformats.org/officeDocument/2006/relationships/comments"/><Relationship Id="anysvml" Target="/xl/drawings/commentsDrawing2.vml" Type="http://schemas.openxmlformats.org/officeDocument/2006/relationships/vml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97"/>
  <sheetViews>
    <sheetView topLeftCell="A79" workbookViewId="0">
      <selection activeCell="F108" sqref="F108"/>
    </sheetView>
  </sheetViews>
  <sheetFormatPr baseColWidth="8" defaultRowHeight="15" outlineLevelCol="0"/>
  <cols>
    <col customWidth="1" max="1" min="1" style="5" width="13.85546875"/>
    <col customWidth="1" max="2" min="2" style="5" width="25.140625"/>
    <col customWidth="1" max="3" min="3" style="5" width="26.28515625"/>
    <col customWidth="1" max="4" min="4" style="5" width="13.7109375"/>
  </cols>
  <sheetData>
    <row r="1" spans="1:5">
      <c r="A1" t="s">
        <v>0</v>
      </c>
      <c r="B1" t="s">
        <v>1</v>
      </c>
      <c r="C1" t="s">
        <v>2</v>
      </c>
      <c r="D1" t="s">
        <v>3</v>
      </c>
    </row>
    <row r="2" spans="1:5">
      <c r="A2" s="4" t="n">
        <v>43449</v>
      </c>
      <c r="B2" t="s">
        <v>4</v>
      </c>
      <c r="C2" t="s">
        <v>5</v>
      </c>
      <c r="D2" t="n">
        <v>50000</v>
      </c>
    </row>
    <row r="3" spans="1:5">
      <c r="A3" s="4" t="n">
        <v>43454</v>
      </c>
      <c r="B3" t="s">
        <v>6</v>
      </c>
      <c r="C3" t="s">
        <v>7</v>
      </c>
      <c r="D3" t="n">
        <v>4500</v>
      </c>
    </row>
    <row r="4" spans="1:5">
      <c r="A4" s="4" t="n">
        <v>43468</v>
      </c>
      <c r="B4" t="s">
        <v>8</v>
      </c>
      <c r="C4" t="s">
        <v>9</v>
      </c>
      <c r="D4" t="n">
        <v>48000</v>
      </c>
    </row>
    <row r="5" spans="1:5">
      <c r="A5" s="4" t="n">
        <v>43469</v>
      </c>
      <c r="B5" t="s">
        <v>10</v>
      </c>
      <c r="C5" t="s">
        <v>7</v>
      </c>
      <c r="D5" t="n">
        <v>2000</v>
      </c>
    </row>
    <row r="6" spans="1:5">
      <c r="A6" s="4" t="n">
        <v>43471</v>
      </c>
      <c r="B6" t="s">
        <v>11</v>
      </c>
      <c r="C6" t="s">
        <v>7</v>
      </c>
      <c r="D6" t="n">
        <v>2000</v>
      </c>
    </row>
    <row r="7" spans="1:5">
      <c r="A7" s="4" t="n">
        <v>43473</v>
      </c>
      <c r="B7" t="s">
        <v>10</v>
      </c>
      <c r="C7" t="s">
        <v>7</v>
      </c>
      <c r="D7" t="n">
        <v>2000</v>
      </c>
    </row>
    <row r="8" spans="1:5">
      <c r="A8" s="4" t="n">
        <v>43474</v>
      </c>
      <c r="B8" t="s">
        <v>12</v>
      </c>
      <c r="C8" t="s">
        <v>13</v>
      </c>
      <c r="D8" t="n">
        <v>64000</v>
      </c>
    </row>
    <row r="9" spans="1:5">
      <c r="A9" s="4" t="n">
        <v>43474</v>
      </c>
      <c r="B9" t="s">
        <v>14</v>
      </c>
      <c r="C9" t="s">
        <v>15</v>
      </c>
      <c r="D9" t="n">
        <v>12000</v>
      </c>
    </row>
    <row r="10" spans="1:5">
      <c r="A10" s="4" t="n">
        <v>43480</v>
      </c>
      <c r="B10" t="s">
        <v>16</v>
      </c>
      <c r="C10" t="s">
        <v>5</v>
      </c>
      <c r="D10" t="n">
        <v>100000</v>
      </c>
    </row>
    <row r="11" spans="1:5">
      <c r="A11" s="4" t="n">
        <v>43483</v>
      </c>
      <c r="B11" t="s">
        <v>10</v>
      </c>
      <c r="C11" t="s">
        <v>5</v>
      </c>
      <c r="D11" t="n">
        <v>3000</v>
      </c>
    </row>
    <row r="12" spans="1:5">
      <c r="A12" s="4" t="n">
        <v>43484</v>
      </c>
      <c r="B12" t="s">
        <v>8</v>
      </c>
      <c r="C12" t="s">
        <v>9</v>
      </c>
      <c r="D12" t="n">
        <v>24000</v>
      </c>
    </row>
    <row r="13" spans="1:5">
      <c r="A13" s="4" t="n">
        <v>43484</v>
      </c>
      <c r="B13" t="s">
        <v>14</v>
      </c>
      <c r="C13" t="s">
        <v>15</v>
      </c>
      <c r="D13" t="n">
        <v>12000</v>
      </c>
    </row>
    <row r="14" spans="1:5">
      <c r="A14" s="4" t="n">
        <v>43487</v>
      </c>
      <c r="B14" t="s">
        <v>8</v>
      </c>
      <c r="C14" t="s">
        <v>9</v>
      </c>
      <c r="D14" t="n">
        <v>24000</v>
      </c>
    </row>
    <row r="15" spans="1:5">
      <c r="A15" s="4" t="n">
        <v>43488</v>
      </c>
      <c r="B15" t="s">
        <v>10</v>
      </c>
      <c r="C15" t="s">
        <v>7</v>
      </c>
      <c r="D15" t="n">
        <v>2000</v>
      </c>
    </row>
    <row r="16" spans="1:5">
      <c r="A16" s="4" t="n">
        <v>43489</v>
      </c>
      <c r="B16" t="s">
        <v>8</v>
      </c>
      <c r="C16" t="s">
        <v>9</v>
      </c>
      <c r="D16" t="n">
        <v>24000</v>
      </c>
    </row>
    <row r="17" spans="1:5">
      <c r="A17" s="4" t="n">
        <v>43490</v>
      </c>
      <c r="B17" t="s">
        <v>8</v>
      </c>
      <c r="C17" t="s">
        <v>9</v>
      </c>
      <c r="D17" t="n">
        <v>48000</v>
      </c>
    </row>
    <row r="18" spans="1:5">
      <c r="A18" s="4" t="n">
        <v>43490</v>
      </c>
      <c r="B18" t="s">
        <v>14</v>
      </c>
      <c r="C18" t="s">
        <v>15</v>
      </c>
      <c r="D18" t="n">
        <v>12000</v>
      </c>
    </row>
    <row r="19" spans="1:5">
      <c r="A19" s="4" t="n">
        <v>43490</v>
      </c>
      <c r="B19" t="s">
        <v>17</v>
      </c>
      <c r="C19" t="s">
        <v>7</v>
      </c>
      <c r="D19" t="n">
        <v>2100</v>
      </c>
      <c r="E19" t="s">
        <v>18</v>
      </c>
    </row>
    <row r="20" spans="1:5">
      <c r="A20" s="4" t="n">
        <v>43492</v>
      </c>
      <c r="B20" t="s">
        <v>10</v>
      </c>
      <c r="C20" t="s">
        <v>7</v>
      </c>
      <c r="D20" t="n">
        <v>1800</v>
      </c>
    </row>
    <row r="21" spans="1:5">
      <c r="A21" s="4" t="n">
        <v>43492</v>
      </c>
      <c r="B21" t="s">
        <v>8</v>
      </c>
      <c r="C21" t="s">
        <v>9</v>
      </c>
      <c r="D21" t="n">
        <v>24000</v>
      </c>
    </row>
    <row r="22" spans="1:5">
      <c r="A22" s="4" t="n">
        <v>43492</v>
      </c>
      <c r="B22" t="s">
        <v>14</v>
      </c>
      <c r="C22" t="s">
        <v>15</v>
      </c>
      <c r="D22" t="n">
        <v>12000</v>
      </c>
    </row>
    <row r="23" spans="1:5">
      <c r="A23" s="4" t="n">
        <v>43493</v>
      </c>
      <c r="B23" t="s">
        <v>14</v>
      </c>
      <c r="C23" t="s">
        <v>15</v>
      </c>
      <c r="D23" t="n">
        <v>12000</v>
      </c>
    </row>
    <row r="24" spans="1:5">
      <c r="A24" s="6" t="n">
        <v>43494</v>
      </c>
      <c r="B24" s="7" t="s">
        <v>8</v>
      </c>
      <c r="C24" s="7" t="s">
        <v>9</v>
      </c>
      <c r="D24" s="7" t="n">
        <v>72000</v>
      </c>
    </row>
    <row r="25" spans="1:5">
      <c r="A25" s="4" t="n">
        <v>43494</v>
      </c>
      <c r="B25" t="s">
        <v>19</v>
      </c>
      <c r="C25" t="s">
        <v>7</v>
      </c>
      <c r="D25" t="n">
        <v>100000</v>
      </c>
    </row>
    <row r="26" spans="1:5">
      <c r="A26" s="4" t="n">
        <v>43495</v>
      </c>
      <c r="B26" t="s">
        <v>10</v>
      </c>
      <c r="C26" t="s">
        <v>7</v>
      </c>
      <c r="D26" t="n">
        <v>1000</v>
      </c>
    </row>
    <row r="27" spans="1:5">
      <c r="A27" s="4" t="n">
        <v>43495</v>
      </c>
      <c r="B27" t="s">
        <v>14</v>
      </c>
      <c r="C27" t="s">
        <v>15</v>
      </c>
      <c r="D27" t="n">
        <v>12000</v>
      </c>
    </row>
    <row r="28" spans="1:5">
      <c r="A28" s="6" t="n">
        <v>43497</v>
      </c>
      <c r="B28" s="7" t="s">
        <v>8</v>
      </c>
      <c r="C28" s="7" t="s">
        <v>9</v>
      </c>
      <c r="D28" s="7" t="n">
        <v>24000</v>
      </c>
    </row>
    <row r="29" spans="1:5">
      <c r="A29" s="4" t="n">
        <v>43497</v>
      </c>
      <c r="B29" t="s">
        <v>20</v>
      </c>
      <c r="C29" t="s">
        <v>7</v>
      </c>
      <c r="D29" t="n">
        <v>2000</v>
      </c>
    </row>
    <row r="30" spans="1:5">
      <c r="A30" s="4" t="n">
        <v>43498</v>
      </c>
      <c r="B30" t="s">
        <v>21</v>
      </c>
      <c r="C30" t="s">
        <v>7</v>
      </c>
      <c r="D30" t="n">
        <v>31483</v>
      </c>
    </row>
    <row r="31" spans="1:5">
      <c r="A31" s="4" t="n">
        <v>43498</v>
      </c>
      <c r="B31" t="s">
        <v>22</v>
      </c>
      <c r="C31" t="s">
        <v>7</v>
      </c>
      <c r="D31" t="n">
        <v>200000</v>
      </c>
    </row>
    <row r="32" spans="1:5">
      <c r="A32" s="4" t="n">
        <v>43498</v>
      </c>
      <c r="B32" t="s">
        <v>8</v>
      </c>
      <c r="C32" t="s">
        <v>9</v>
      </c>
      <c r="D32" t="n">
        <v>24000</v>
      </c>
    </row>
    <row r="33" spans="1:5">
      <c r="A33" s="4" t="n">
        <v>43499</v>
      </c>
      <c r="B33" t="s">
        <v>21</v>
      </c>
      <c r="C33" t="s">
        <v>7</v>
      </c>
      <c r="D33" t="n">
        <v>7120</v>
      </c>
    </row>
    <row r="34" spans="1:5">
      <c r="A34" s="4" t="n">
        <v>43500</v>
      </c>
      <c r="B34" t="s">
        <v>23</v>
      </c>
      <c r="C34" t="s">
        <v>7</v>
      </c>
      <c r="D34" t="n">
        <v>12000</v>
      </c>
    </row>
    <row r="35" spans="1:5">
      <c r="A35" s="4" t="n">
        <v>43500</v>
      </c>
      <c r="B35" t="s">
        <v>20</v>
      </c>
      <c r="C35" t="s">
        <v>7</v>
      </c>
      <c r="D35" t="n">
        <v>5000</v>
      </c>
    </row>
    <row r="36" spans="1:5">
      <c r="A36" s="4" t="n">
        <v>43500</v>
      </c>
      <c r="B36" t="s">
        <v>24</v>
      </c>
      <c r="C36" t="s">
        <v>7</v>
      </c>
      <c r="D36" t="n">
        <v>4000</v>
      </c>
    </row>
    <row r="37" spans="1:5">
      <c r="A37" s="4" t="n">
        <v>43498</v>
      </c>
      <c r="B37" t="s">
        <v>14</v>
      </c>
      <c r="C37" t="s">
        <v>15</v>
      </c>
      <c r="D37" t="n">
        <v>12000</v>
      </c>
    </row>
    <row r="38" spans="1:5">
      <c r="A38" s="4" t="n">
        <v>43500</v>
      </c>
      <c r="B38" t="s">
        <v>25</v>
      </c>
      <c r="C38" t="s">
        <v>7</v>
      </c>
      <c r="D38" t="n">
        <v>3500</v>
      </c>
    </row>
    <row r="39" spans="1:5">
      <c r="A39" s="4" t="n">
        <v>43501</v>
      </c>
      <c r="B39" t="s">
        <v>26</v>
      </c>
      <c r="C39" t="s">
        <v>5</v>
      </c>
      <c r="D39" t="n">
        <v>100000</v>
      </c>
    </row>
    <row r="40" spans="1:5">
      <c r="A40" s="4" t="n">
        <v>43505</v>
      </c>
      <c r="B40" t="s">
        <v>27</v>
      </c>
      <c r="C40" t="s">
        <v>7</v>
      </c>
      <c r="D40" t="n">
        <v>7200</v>
      </c>
    </row>
    <row r="41" spans="1:5">
      <c r="A41" s="4" t="n">
        <v>43505</v>
      </c>
      <c r="B41" t="s">
        <v>10</v>
      </c>
      <c r="C41" t="s">
        <v>7</v>
      </c>
      <c r="D41" t="n">
        <v>4000</v>
      </c>
    </row>
    <row r="42" spans="1:5">
      <c r="A42" s="4" t="n">
        <v>43505</v>
      </c>
      <c r="B42" t="s">
        <v>26</v>
      </c>
      <c r="C42" t="s">
        <v>5</v>
      </c>
      <c r="D42" t="n">
        <v>100000</v>
      </c>
    </row>
    <row r="43" spans="1:5">
      <c r="A43" s="4" t="n">
        <v>43518</v>
      </c>
      <c r="B43" t="s">
        <v>10</v>
      </c>
      <c r="C43" t="s">
        <v>7</v>
      </c>
      <c r="D43" t="n">
        <v>2000</v>
      </c>
    </row>
    <row r="44" spans="1:5">
      <c r="A44" s="4" t="n">
        <v>43520</v>
      </c>
      <c r="B44" t="s">
        <v>10</v>
      </c>
      <c r="C44" t="s">
        <v>7</v>
      </c>
      <c r="D44" t="n">
        <v>1000</v>
      </c>
    </row>
    <row r="45" spans="1:5">
      <c r="A45" s="4" t="n">
        <v>43522</v>
      </c>
      <c r="B45" t="s">
        <v>10</v>
      </c>
      <c r="C45" t="s">
        <v>7</v>
      </c>
      <c r="D45" t="n">
        <v>2000</v>
      </c>
    </row>
    <row r="46" spans="1:5">
      <c r="A46" s="4" t="n">
        <v>43523</v>
      </c>
      <c r="B46" t="s">
        <v>10</v>
      </c>
      <c r="C46" t="s">
        <v>7</v>
      </c>
      <c r="D46" t="n">
        <v>1000</v>
      </c>
    </row>
    <row r="47" spans="1:5">
      <c r="A47" s="4" t="n">
        <v>43524</v>
      </c>
      <c r="B47" t="s">
        <v>10</v>
      </c>
      <c r="C47" t="s">
        <v>7</v>
      </c>
      <c r="D47" t="n">
        <v>2000</v>
      </c>
    </row>
    <row r="48" spans="1:5">
      <c r="A48" s="4" t="n">
        <v>43525</v>
      </c>
      <c r="B48" t="s">
        <v>10</v>
      </c>
      <c r="C48" t="s">
        <v>7</v>
      </c>
      <c r="D48" t="n">
        <v>2000</v>
      </c>
    </row>
    <row r="49" spans="1:5">
      <c r="A49" s="4" t="n">
        <v>43528</v>
      </c>
      <c r="B49" t="s">
        <v>10</v>
      </c>
      <c r="C49" t="s">
        <v>7</v>
      </c>
      <c r="D49" t="n">
        <v>4000</v>
      </c>
    </row>
    <row r="50" spans="1:5">
      <c r="A50" s="4" t="n">
        <v>43528</v>
      </c>
      <c r="B50" t="s">
        <v>10</v>
      </c>
      <c r="C50" t="s">
        <v>7</v>
      </c>
      <c r="D50" t="n">
        <v>6000</v>
      </c>
      <c r="E50" t="s">
        <v>28</v>
      </c>
    </row>
    <row r="51" spans="1:5">
      <c r="A51" s="4" t="n">
        <v>43530</v>
      </c>
      <c r="B51" t="s">
        <v>10</v>
      </c>
      <c r="C51" t="s">
        <v>7</v>
      </c>
      <c r="D51" t="n">
        <v>2000</v>
      </c>
    </row>
    <row r="52" spans="1:5">
      <c r="A52" s="4" t="n">
        <v>43528</v>
      </c>
      <c r="B52" t="s">
        <v>29</v>
      </c>
      <c r="C52" t="s">
        <v>7</v>
      </c>
      <c r="D52" t="n">
        <v>955</v>
      </c>
    </row>
    <row r="53" spans="1:5">
      <c r="A53" s="4" t="n">
        <v>43532</v>
      </c>
      <c r="B53" t="s">
        <v>26</v>
      </c>
      <c r="C53" t="s">
        <v>30</v>
      </c>
      <c r="D53" t="n">
        <v>50000</v>
      </c>
      <c r="E53" t="s">
        <v>31</v>
      </c>
    </row>
    <row r="54" spans="1:5">
      <c r="A54" s="4" t="n">
        <v>43537</v>
      </c>
      <c r="B54" t="s">
        <v>10</v>
      </c>
      <c r="C54" t="s">
        <v>7</v>
      </c>
      <c r="D54" t="n">
        <v>2000</v>
      </c>
    </row>
    <row r="55" spans="1:5">
      <c r="A55" s="4" t="n">
        <v>43541</v>
      </c>
      <c r="B55" t="s">
        <v>14</v>
      </c>
      <c r="C55" t="s">
        <v>15</v>
      </c>
      <c r="D55" t="n">
        <v>15000</v>
      </c>
      <c r="E55" t="s">
        <v>32</v>
      </c>
    </row>
    <row r="56" spans="1:5">
      <c r="A56" s="4" t="n">
        <v>43542</v>
      </c>
      <c r="B56" t="s">
        <v>10</v>
      </c>
      <c r="C56" t="s">
        <v>7</v>
      </c>
      <c r="D56" t="n">
        <v>3000</v>
      </c>
    </row>
    <row r="57" spans="1:5">
      <c r="A57" s="4" t="n">
        <v>43543</v>
      </c>
      <c r="B57" t="s">
        <v>10</v>
      </c>
      <c r="C57" t="s">
        <v>7</v>
      </c>
      <c r="D57" t="n">
        <v>3000</v>
      </c>
    </row>
    <row r="58" spans="1:5">
      <c r="A58" s="4" t="n">
        <v>43544</v>
      </c>
      <c r="B58" t="s">
        <v>33</v>
      </c>
      <c r="C58" t="s">
        <v>7</v>
      </c>
      <c r="D58" t="n">
        <v>7000</v>
      </c>
    </row>
    <row r="59" spans="1:5">
      <c r="A59" s="4" t="n">
        <v>43545</v>
      </c>
      <c r="B59" t="s">
        <v>34</v>
      </c>
      <c r="C59" t="s">
        <v>35</v>
      </c>
      <c r="D59" t="n">
        <v>46200</v>
      </c>
    </row>
    <row r="60" spans="1:5">
      <c r="A60" s="4" t="n">
        <v>43546</v>
      </c>
      <c r="B60" t="s">
        <v>36</v>
      </c>
      <c r="C60" t="s">
        <v>35</v>
      </c>
      <c r="D60" t="n">
        <v>12900</v>
      </c>
    </row>
    <row r="61" spans="1:5">
      <c r="A61" s="4" t="n">
        <v>43547</v>
      </c>
      <c r="B61" t="s">
        <v>10</v>
      </c>
      <c r="C61" t="s">
        <v>7</v>
      </c>
      <c r="D61" t="n">
        <v>3500</v>
      </c>
    </row>
    <row r="62" spans="1:5">
      <c r="A62" s="4" t="n">
        <v>43547</v>
      </c>
      <c r="B62" t="s">
        <v>37</v>
      </c>
      <c r="C62" t="s">
        <v>35</v>
      </c>
      <c r="D62" t="n">
        <v>17200</v>
      </c>
    </row>
    <row r="63" spans="1:5">
      <c r="A63" s="4" t="n">
        <v>43547</v>
      </c>
      <c r="B63" t="s">
        <v>38</v>
      </c>
      <c r="C63" t="s">
        <v>7</v>
      </c>
      <c r="D63" t="n">
        <v>3100</v>
      </c>
    </row>
    <row r="64" spans="1:5">
      <c r="A64" s="4" t="n">
        <v>43547</v>
      </c>
      <c r="B64" t="s">
        <v>39</v>
      </c>
      <c r="C64" t="s">
        <v>7</v>
      </c>
      <c r="D64" t="n">
        <v>22200</v>
      </c>
    </row>
    <row r="65" spans="1:5">
      <c r="A65" s="4" t="n">
        <v>43547</v>
      </c>
      <c r="B65" t="s">
        <v>40</v>
      </c>
      <c r="C65" t="s">
        <v>7</v>
      </c>
      <c r="D65" t="n">
        <v>28000</v>
      </c>
    </row>
    <row r="66" spans="1:5">
      <c r="A66" s="4" t="n">
        <v>43549</v>
      </c>
      <c r="B66" t="s">
        <v>10</v>
      </c>
      <c r="C66" t="s">
        <v>7</v>
      </c>
      <c r="D66" t="n">
        <v>2000</v>
      </c>
    </row>
    <row r="67" spans="1:5">
      <c r="A67" s="4" t="n">
        <v>43551</v>
      </c>
      <c r="B67" t="s">
        <v>10</v>
      </c>
      <c r="C67" t="s">
        <v>7</v>
      </c>
      <c r="D67" t="n">
        <v>10000</v>
      </c>
    </row>
    <row r="68" spans="1:5">
      <c r="A68" s="4" t="n">
        <v>43552</v>
      </c>
      <c r="B68" t="s">
        <v>37</v>
      </c>
      <c r="C68" t="s">
        <v>35</v>
      </c>
      <c r="D68" t="n">
        <v>17200</v>
      </c>
    </row>
    <row r="69" spans="1:5">
      <c r="A69" s="4" t="n">
        <v>43554</v>
      </c>
      <c r="B69" t="s">
        <v>10</v>
      </c>
      <c r="C69" t="s">
        <v>7</v>
      </c>
      <c r="D69" t="n">
        <v>7600</v>
      </c>
    </row>
    <row r="70" spans="1:5">
      <c r="A70" s="4" t="n">
        <v>43554</v>
      </c>
      <c r="B70" t="s">
        <v>41</v>
      </c>
      <c r="C70" t="s">
        <v>7</v>
      </c>
      <c r="D70" t="n">
        <v>18400</v>
      </c>
      <c r="E70" t="s">
        <v>32</v>
      </c>
    </row>
    <row r="71" spans="1:5">
      <c r="A71" s="4" t="n">
        <v>43554</v>
      </c>
      <c r="B71" t="s">
        <v>42</v>
      </c>
      <c r="C71" t="s">
        <v>7</v>
      </c>
      <c r="D71" t="n">
        <v>5500</v>
      </c>
    </row>
    <row r="72" spans="1:5">
      <c r="A72" s="4" t="n">
        <v>43554</v>
      </c>
      <c r="B72" t="s">
        <v>40</v>
      </c>
      <c r="C72" t="s">
        <v>7</v>
      </c>
      <c r="D72" t="n">
        <v>8000</v>
      </c>
    </row>
    <row r="73" spans="1:5">
      <c r="A73" s="4" t="n">
        <v>43554</v>
      </c>
      <c r="B73" t="s">
        <v>14</v>
      </c>
      <c r="C73" t="s">
        <v>43</v>
      </c>
      <c r="D73" t="n">
        <v>12000</v>
      </c>
    </row>
    <row r="74" spans="1:5">
      <c r="A74" s="4" t="n">
        <v>43555</v>
      </c>
      <c r="B74" t="s">
        <v>40</v>
      </c>
      <c r="C74" t="s">
        <v>43</v>
      </c>
      <c r="D74" t="n">
        <v>18000</v>
      </c>
    </row>
    <row r="75" spans="1:5">
      <c r="A75" s="4" t="n">
        <v>43557</v>
      </c>
      <c r="B75" t="s">
        <v>10</v>
      </c>
      <c r="C75" t="s">
        <v>7</v>
      </c>
      <c r="D75" t="n">
        <v>4000</v>
      </c>
      <c r="E75" t="s">
        <v>44</v>
      </c>
    </row>
    <row r="76" spans="1:5">
      <c r="A76" s="4" t="n">
        <v>43557</v>
      </c>
      <c r="B76" t="s">
        <v>45</v>
      </c>
      <c r="C76" t="s">
        <v>43</v>
      </c>
      <c r="D76" t="n">
        <v>17500</v>
      </c>
    </row>
    <row r="77" spans="1:5">
      <c r="A77" s="4" t="n">
        <v>43558</v>
      </c>
      <c r="B77" t="s">
        <v>46</v>
      </c>
      <c r="C77" t="s">
        <v>43</v>
      </c>
      <c r="D77" t="n">
        <v>12900</v>
      </c>
    </row>
    <row r="78" spans="1:5">
      <c r="A78" s="4" t="n">
        <v>43559</v>
      </c>
      <c r="B78" t="s">
        <v>10</v>
      </c>
      <c r="C78" t="s">
        <v>7</v>
      </c>
      <c r="D78" t="n">
        <v>5000</v>
      </c>
    </row>
    <row r="79" spans="1:5">
      <c r="A79" s="4" t="n">
        <v>43559</v>
      </c>
      <c r="B79" t="s">
        <v>47</v>
      </c>
      <c r="C79" t="s">
        <v>43</v>
      </c>
      <c r="D79" t="n">
        <v>27000</v>
      </c>
    </row>
    <row r="80" spans="1:5">
      <c r="A80" s="4" t="n">
        <v>43559</v>
      </c>
      <c r="B80" t="s">
        <v>48</v>
      </c>
      <c r="C80" t="s">
        <v>7</v>
      </c>
      <c r="D80" t="n">
        <v>120000</v>
      </c>
      <c r="E80" t="s">
        <v>17</v>
      </c>
    </row>
    <row r="81" spans="1:5">
      <c r="A81" s="4" t="n">
        <v>43560</v>
      </c>
      <c r="B81" t="s">
        <v>10</v>
      </c>
      <c r="C81" t="s">
        <v>7</v>
      </c>
      <c r="D81" t="n">
        <v>4000</v>
      </c>
      <c r="E81" t="s">
        <v>44</v>
      </c>
    </row>
    <row r="82" spans="1:5">
      <c r="A82" s="4" t="n">
        <v>43561</v>
      </c>
      <c r="B82" t="s">
        <v>10</v>
      </c>
      <c r="C82" t="s">
        <v>7</v>
      </c>
      <c r="D82" t="n">
        <v>5000</v>
      </c>
      <c r="E82" t="s">
        <v>49</v>
      </c>
    </row>
    <row r="83" spans="1:5">
      <c r="A83" s="4" t="n">
        <v>43561</v>
      </c>
      <c r="B83" t="s">
        <v>10</v>
      </c>
      <c r="C83" t="s">
        <v>7</v>
      </c>
      <c r="D83" t="n">
        <v>1800</v>
      </c>
    </row>
    <row r="84" spans="1:5">
      <c r="A84" s="4" t="n">
        <v>43562</v>
      </c>
      <c r="B84" t="s">
        <v>50</v>
      </c>
      <c r="C84" t="s">
        <v>43</v>
      </c>
      <c r="D84" t="n">
        <v>7000</v>
      </c>
      <c r="E84" t="s">
        <v>17</v>
      </c>
    </row>
    <row r="85" spans="1:5">
      <c r="A85" s="4" t="n">
        <v>43562</v>
      </c>
      <c r="B85" t="s">
        <v>14</v>
      </c>
      <c r="C85" t="s">
        <v>43</v>
      </c>
      <c r="D85" t="n">
        <v>12000</v>
      </c>
    </row>
    <row r="86" spans="1:5">
      <c r="A86" s="4" t="n">
        <v>43562</v>
      </c>
      <c r="B86" t="s">
        <v>51</v>
      </c>
      <c r="C86" t="s">
        <v>7</v>
      </c>
      <c r="D86" t="n">
        <v>8700</v>
      </c>
    </row>
    <row r="87" spans="1:5">
      <c r="A87" s="4" t="n">
        <v>43562</v>
      </c>
      <c r="B87" t="s">
        <v>52</v>
      </c>
      <c r="C87" t="s">
        <v>43</v>
      </c>
      <c r="D87" t="n">
        <v>31283</v>
      </c>
    </row>
    <row r="88" spans="1:5">
      <c r="A88" s="4" t="n">
        <v>43562</v>
      </c>
      <c r="B88" t="s">
        <v>53</v>
      </c>
      <c r="C88" t="s">
        <v>43</v>
      </c>
      <c r="D88" t="n">
        <v>38000</v>
      </c>
    </row>
    <row r="89" spans="1:5">
      <c r="A89" s="4" t="n">
        <v>43563</v>
      </c>
      <c r="B89" t="s">
        <v>40</v>
      </c>
      <c r="C89" t="s">
        <v>43</v>
      </c>
      <c r="D89" t="n">
        <v>50000</v>
      </c>
    </row>
    <row r="90" spans="1:5">
      <c r="A90" s="4" t="n">
        <v>43563</v>
      </c>
      <c r="B90" t="s">
        <v>10</v>
      </c>
      <c r="C90" t="s">
        <v>7</v>
      </c>
      <c r="D90" t="n">
        <v>4000</v>
      </c>
    </row>
    <row r="97" spans="1:5">
      <c r="D97">
        <f>SUM(D2:D96)</f>
        <v/>
      </c>
    </row>
  </sheetData>
  <autoFilter ref="A1:F90"/>
  <pageMargins bottom="0.75" footer="0.3" header="0.3" left="0.7" right="0.7" top="0.75"/>
  <pageSetup orientation="portrait" paperSize="9" verticalDpi="0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E14"/>
  <sheetViews>
    <sheetView workbookViewId="0">
      <selection activeCell="C18" sqref="C18"/>
    </sheetView>
  </sheetViews>
  <sheetFormatPr baseColWidth="8" defaultRowHeight="15" outlineLevelCol="0"/>
  <cols>
    <col bestFit="1" customWidth="1" max="1" min="1" style="5" width="9.7109375"/>
    <col customWidth="1" max="2" min="2" style="5" width="22.85546875"/>
  </cols>
  <sheetData>
    <row r="1" spans="1:5">
      <c r="A1" t="s">
        <v>0</v>
      </c>
      <c r="B1" t="s">
        <v>1</v>
      </c>
      <c r="C1" t="s">
        <v>81</v>
      </c>
      <c r="D1" t="s">
        <v>3</v>
      </c>
    </row>
    <row r="2" spans="1:5">
      <c r="A2" s="4" t="n">
        <v>43449</v>
      </c>
      <c r="B2" t="s">
        <v>148</v>
      </c>
      <c r="C2" t="s">
        <v>5</v>
      </c>
      <c r="D2" t="n">
        <v>40000</v>
      </c>
    </row>
    <row r="3" spans="1:5">
      <c r="A3" s="4" t="n">
        <v>43468</v>
      </c>
      <c r="C3" t="s">
        <v>5</v>
      </c>
      <c r="D3" t="n">
        <v>150000</v>
      </c>
    </row>
    <row r="4" spans="1:5">
      <c r="A4" s="4" t="n">
        <v>43487</v>
      </c>
      <c r="C4" t="s">
        <v>5</v>
      </c>
      <c r="D4" t="n">
        <v>60000</v>
      </c>
    </row>
    <row r="5" spans="1:5">
      <c r="A5" s="4" t="n">
        <v>43490</v>
      </c>
      <c r="B5" t="s">
        <v>17</v>
      </c>
      <c r="C5" t="s">
        <v>7</v>
      </c>
      <c r="D5" t="n">
        <v>2100</v>
      </c>
      <c r="E5" t="s">
        <v>18</v>
      </c>
    </row>
    <row r="6" spans="1:5">
      <c r="A6" s="4" t="n">
        <v>43499</v>
      </c>
      <c r="C6" t="s">
        <v>7</v>
      </c>
      <c r="D6" t="n">
        <v>5000</v>
      </c>
    </row>
    <row r="7" spans="1:5">
      <c r="A7" s="4" t="n">
        <v>43525</v>
      </c>
      <c r="C7" t="s">
        <v>7</v>
      </c>
      <c r="D7" t="n">
        <v>100000</v>
      </c>
    </row>
    <row r="8" spans="1:5">
      <c r="A8" s="4" t="n">
        <v>43542</v>
      </c>
      <c r="C8" t="s">
        <v>7</v>
      </c>
      <c r="D8" t="n">
        <v>100000</v>
      </c>
    </row>
    <row r="9" spans="1:5">
      <c r="A9" s="4" t="n">
        <v>43563</v>
      </c>
      <c r="C9" t="s">
        <v>7</v>
      </c>
      <c r="D9" t="n">
        <v>50000</v>
      </c>
    </row>
    <row r="14" spans="1:5">
      <c r="D14">
        <f>SUM(D2:D13)</f>
        <v/>
      </c>
    </row>
  </sheetData>
  <pageMargins bottom="0.75" footer="0.3" header="0.3" left="0.7" right="0.7" top="0.7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D34"/>
  <sheetViews>
    <sheetView topLeftCell="A2" workbookViewId="0">
      <selection activeCell="F15" sqref="F15"/>
    </sheetView>
  </sheetViews>
  <sheetFormatPr baseColWidth="8" defaultRowHeight="15" outlineLevelCol="0"/>
  <cols>
    <col bestFit="1" customWidth="1" max="1" min="1" style="5" width="9.7109375"/>
    <col customWidth="1" max="2" min="2" style="5" width="17.5703125"/>
  </cols>
  <sheetData>
    <row r="1" spans="1:4">
      <c r="A1" s="3" t="s">
        <v>0</v>
      </c>
      <c r="B1" s="3" t="s">
        <v>1</v>
      </c>
      <c r="C1" s="3" t="s">
        <v>81</v>
      </c>
      <c r="D1" s="3" t="s">
        <v>3</v>
      </c>
    </row>
    <row r="2" spans="1:4">
      <c r="A2" s="1" t="n">
        <v>43448</v>
      </c>
      <c r="B2" s="3" t="s">
        <v>85</v>
      </c>
      <c r="C2" s="3" t="s">
        <v>5</v>
      </c>
      <c r="D2" s="3" t="n">
        <v>10000</v>
      </c>
    </row>
    <row r="3" spans="1:4">
      <c r="A3" s="1" t="n">
        <v>43468</v>
      </c>
      <c r="B3" s="3" t="n"/>
      <c r="C3" s="3" t="s">
        <v>7</v>
      </c>
      <c r="D3" s="3" t="n">
        <v>40000</v>
      </c>
    </row>
    <row r="4" spans="1:4">
      <c r="A4" s="1" t="n">
        <v>43468</v>
      </c>
      <c r="B4" s="3" t="s">
        <v>68</v>
      </c>
      <c r="C4" s="3" t="s">
        <v>76</v>
      </c>
      <c r="D4" s="3" t="n">
        <v>10000</v>
      </c>
    </row>
    <row r="5" spans="1:4">
      <c r="A5" s="1" t="n">
        <v>43473</v>
      </c>
      <c r="B5" s="3" t="s">
        <v>72</v>
      </c>
      <c r="C5" s="3" t="s">
        <v>76</v>
      </c>
      <c r="D5" s="3" t="n">
        <v>50000</v>
      </c>
    </row>
    <row r="6" spans="1:4">
      <c r="A6" s="1" t="n">
        <v>43480</v>
      </c>
      <c r="B6" s="3" t="s">
        <v>68</v>
      </c>
      <c r="C6" s="3" t="s">
        <v>76</v>
      </c>
      <c r="D6" s="3" t="n">
        <v>50000</v>
      </c>
    </row>
    <row r="7" spans="1:4">
      <c r="A7" s="1" t="n">
        <v>43483</v>
      </c>
      <c r="B7" s="3" t="s">
        <v>72</v>
      </c>
      <c r="C7" s="3" t="s">
        <v>76</v>
      </c>
      <c r="D7" s="3" t="n">
        <v>50000</v>
      </c>
    </row>
    <row r="8" spans="1:4">
      <c r="A8" s="1" t="n">
        <v>43493</v>
      </c>
      <c r="B8" s="3" t="s">
        <v>67</v>
      </c>
      <c r="C8" s="3" t="s">
        <v>7</v>
      </c>
      <c r="D8" s="3" t="n">
        <v>60000</v>
      </c>
    </row>
    <row r="9" spans="1:4">
      <c r="A9" s="1" t="n">
        <v>43494</v>
      </c>
      <c r="B9" s="3" t="s">
        <v>67</v>
      </c>
      <c r="C9" s="3" t="s">
        <v>7</v>
      </c>
      <c r="D9" s="3" t="n">
        <v>40000</v>
      </c>
    </row>
    <row r="10" spans="1:4">
      <c r="A10" s="1" t="n">
        <v>43498</v>
      </c>
      <c r="B10" s="3" t="s">
        <v>67</v>
      </c>
      <c r="C10" s="3" t="s">
        <v>5</v>
      </c>
      <c r="D10" s="3" t="n">
        <v>20000</v>
      </c>
    </row>
    <row r="11" spans="1:4">
      <c r="A11" s="1" t="n">
        <v>43525</v>
      </c>
      <c r="B11" s="3" t="s">
        <v>67</v>
      </c>
      <c r="C11" s="3" t="s">
        <v>7</v>
      </c>
      <c r="D11" s="3" t="n">
        <v>2000</v>
      </c>
    </row>
    <row r="12" spans="1:4">
      <c r="A12" s="1" t="n">
        <v>43536</v>
      </c>
      <c r="B12" s="3" t="s">
        <v>68</v>
      </c>
      <c r="C12" s="3" t="s">
        <v>76</v>
      </c>
      <c r="D12" s="3" t="n">
        <v>50000</v>
      </c>
    </row>
    <row r="13" spans="1:4">
      <c r="A13" s="4" t="n">
        <v>43537</v>
      </c>
      <c r="B13" s="3" t="s">
        <v>68</v>
      </c>
      <c r="C13" s="3" t="s">
        <v>76</v>
      </c>
      <c r="D13" s="3" t="n">
        <v>50000</v>
      </c>
    </row>
    <row r="14" spans="1:4">
      <c r="A14" s="4" t="n">
        <v>43554</v>
      </c>
      <c r="B14" s="3" t="s">
        <v>68</v>
      </c>
      <c r="C14" s="3" t="s">
        <v>76</v>
      </c>
      <c r="D14" s="3" t="n">
        <v>100000</v>
      </c>
    </row>
    <row r="34" spans="1:4">
      <c r="D34">
        <f>SUM(D2:D33)</f>
        <v/>
      </c>
    </row>
  </sheetData>
  <pageMargins bottom="0.75" footer="0.3" header="0.3" left="0.7" right="0.7" top="0.75"/>
  <legacyDrawing xmlns:r="http://schemas.openxmlformats.org/officeDocument/2006/relationships" r:id="anysvml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D19"/>
  <sheetViews>
    <sheetView workbookViewId="0">
      <selection activeCell="D10" sqref="D10"/>
    </sheetView>
  </sheetViews>
  <sheetFormatPr baseColWidth="8" defaultRowHeight="15" outlineLevelCol="0"/>
  <cols>
    <col customWidth="1" max="1" min="1" style="5" width="16"/>
    <col customWidth="1" max="2" min="2" style="5" width="13.28515625"/>
    <col customWidth="1" max="4" min="3" style="5" width="13.5703125"/>
  </cols>
  <sheetData>
    <row r="1" spans="1:4">
      <c r="A1" t="s">
        <v>0</v>
      </c>
      <c r="B1" t="s">
        <v>1</v>
      </c>
      <c r="C1" t="s">
        <v>81</v>
      </c>
      <c r="D1" t="s">
        <v>3</v>
      </c>
    </row>
    <row r="2" spans="1:4">
      <c r="A2" s="4" t="n">
        <v>43468</v>
      </c>
      <c r="C2" t="s">
        <v>5</v>
      </c>
      <c r="D2" t="n">
        <v>90000</v>
      </c>
    </row>
    <row r="3" spans="1:4">
      <c r="A3" s="4" t="n">
        <v>43469</v>
      </c>
      <c r="C3" t="s">
        <v>70</v>
      </c>
      <c r="D3" t="n">
        <v>10000</v>
      </c>
    </row>
    <row r="4" spans="1:4">
      <c r="A4" s="4" t="n">
        <v>43481</v>
      </c>
      <c r="C4" t="s">
        <v>70</v>
      </c>
      <c r="D4" t="n">
        <v>30000</v>
      </c>
    </row>
    <row r="5" spans="1:4">
      <c r="A5" s="4" t="n">
        <v>43490</v>
      </c>
      <c r="C5" t="s">
        <v>70</v>
      </c>
      <c r="D5" t="n">
        <v>120000</v>
      </c>
    </row>
    <row r="6" spans="1:4">
      <c r="A6" s="4" t="n">
        <v>43496</v>
      </c>
      <c r="C6" t="s">
        <v>7</v>
      </c>
      <c r="D6" t="n">
        <v>50000</v>
      </c>
    </row>
    <row r="7" spans="1:4">
      <c r="A7" s="4" t="n">
        <v>43536</v>
      </c>
      <c r="C7" t="s">
        <v>70</v>
      </c>
      <c r="D7" t="n">
        <v>100000</v>
      </c>
    </row>
    <row r="8" spans="1:4">
      <c r="A8" s="4" t="n">
        <v>43552</v>
      </c>
      <c r="C8" t="s">
        <v>7</v>
      </c>
      <c r="D8" t="n">
        <v>50000</v>
      </c>
    </row>
    <row r="9" spans="1:4">
      <c r="A9" s="4" t="n">
        <v>43562</v>
      </c>
      <c r="C9" t="s">
        <v>70</v>
      </c>
      <c r="D9" t="n">
        <v>50000</v>
      </c>
    </row>
    <row r="19" spans="1:4">
      <c r="D19">
        <f>SUM(D2:D18)</f>
        <v/>
      </c>
    </row>
  </sheetData>
  <pageMargins bottom="0.75" footer="0.3" header="0.3" left="0.7" right="0.7" top="0.7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D24"/>
  <sheetViews>
    <sheetView topLeftCell="A3" workbookViewId="0">
      <selection activeCell="I9" sqref="I9"/>
    </sheetView>
  </sheetViews>
  <sheetFormatPr baseColWidth="8" defaultRowHeight="15" outlineLevelCol="0"/>
  <cols>
    <col bestFit="1" customWidth="1" max="1" min="1" style="5" width="9.7109375"/>
    <col customWidth="1" max="2" min="2" style="5" width="24.28515625"/>
  </cols>
  <sheetData>
    <row r="1" spans="1:4">
      <c r="A1" t="s">
        <v>0</v>
      </c>
      <c r="B1" t="s">
        <v>1</v>
      </c>
      <c r="C1" t="s">
        <v>81</v>
      </c>
      <c r="D1" t="s">
        <v>3</v>
      </c>
    </row>
    <row r="2" spans="1:4">
      <c r="A2" s="4" t="n">
        <v>43468</v>
      </c>
      <c r="B2" t="s">
        <v>68</v>
      </c>
      <c r="C2" t="s">
        <v>76</v>
      </c>
      <c r="D2" t="n">
        <v>50000</v>
      </c>
    </row>
    <row r="3" spans="1:4">
      <c r="A3" s="4" t="n">
        <v>43485</v>
      </c>
      <c r="B3" t="s">
        <v>72</v>
      </c>
      <c r="C3" t="s">
        <v>76</v>
      </c>
      <c r="D3" t="n">
        <v>50000</v>
      </c>
    </row>
    <row r="4" spans="1:4">
      <c r="A4" s="4" t="n">
        <v>43496</v>
      </c>
      <c r="B4" t="s">
        <v>5</v>
      </c>
      <c r="D4" t="n">
        <v>130000</v>
      </c>
    </row>
    <row r="5" spans="1:4">
      <c r="A5" s="4" t="n">
        <v>43498</v>
      </c>
      <c r="B5" t="s">
        <v>5</v>
      </c>
      <c r="D5" t="n">
        <v>20000</v>
      </c>
    </row>
    <row r="6" spans="1:4">
      <c r="A6" s="4" t="n">
        <v>43515</v>
      </c>
      <c r="B6" t="s">
        <v>70</v>
      </c>
      <c r="C6" t="s">
        <v>76</v>
      </c>
      <c r="D6" t="n">
        <v>100000</v>
      </c>
    </row>
    <row r="7" spans="1:4">
      <c r="A7" s="4" t="n">
        <v>43558</v>
      </c>
      <c r="B7" t="s">
        <v>70</v>
      </c>
      <c r="C7" t="s">
        <v>76</v>
      </c>
      <c r="D7" t="n">
        <v>100000</v>
      </c>
    </row>
    <row r="24" spans="1:4">
      <c r="D24">
        <f>SUM(D2:D23)</f>
        <v/>
      </c>
    </row>
  </sheetData>
  <pageMargins bottom="0.75" footer="0.3" header="0.3" left="0.7" right="0.7" top="0.75"/>
  <legacyDrawing xmlns:r="http://schemas.openxmlformats.org/officeDocument/2006/relationships" r:id="anysvml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D14"/>
  <sheetViews>
    <sheetView workbookViewId="0">
      <selection activeCell="D15" sqref="D15"/>
    </sheetView>
  </sheetViews>
  <sheetFormatPr baseColWidth="8" defaultRowHeight="15" outlineLevelCol="0"/>
  <cols>
    <col customWidth="1" max="1" min="1" style="5" width="17.7109375"/>
  </cols>
  <sheetData>
    <row r="1" spans="1:4">
      <c r="A1" t="s">
        <v>0</v>
      </c>
      <c r="B1" t="s">
        <v>1</v>
      </c>
      <c r="C1" t="s">
        <v>81</v>
      </c>
      <c r="D1" t="s">
        <v>3</v>
      </c>
    </row>
    <row r="2" spans="1:4">
      <c r="A2" s="4" t="n">
        <v>43505</v>
      </c>
      <c r="B2" t="s">
        <v>149</v>
      </c>
      <c r="C2" t="s">
        <v>7</v>
      </c>
      <c r="D2" t="n">
        <v>100000</v>
      </c>
    </row>
    <row r="3" spans="1:4">
      <c r="A3" s="4" t="n">
        <v>43529</v>
      </c>
      <c r="B3" t="s">
        <v>78</v>
      </c>
      <c r="C3" t="s">
        <v>79</v>
      </c>
      <c r="D3" t="n">
        <v>100000</v>
      </c>
    </row>
    <row r="4" spans="1:4">
      <c r="A4" s="4" t="n">
        <v>43544</v>
      </c>
      <c r="B4" t="s">
        <v>78</v>
      </c>
      <c r="C4" t="s">
        <v>7</v>
      </c>
      <c r="D4" t="n">
        <v>100000</v>
      </c>
    </row>
    <row r="14" spans="1:4">
      <c r="D14">
        <f>SUM(D2:D13)</f>
        <v/>
      </c>
    </row>
  </sheetData>
  <pageMargins bottom="0.75" footer="0.3" header="0.3" left="0.7" right="0.7" top="0.7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D13"/>
  <sheetViews>
    <sheetView workbookViewId="0">
      <selection activeCell="H9" sqref="H9"/>
    </sheetView>
  </sheetViews>
  <sheetFormatPr baseColWidth="8" defaultRowHeight="15" outlineLevelCol="0"/>
  <cols>
    <col bestFit="1" customWidth="1" max="1" min="1" style="5" width="9.7109375"/>
    <col customWidth="1" max="2" min="2" style="5" width="21.7109375"/>
  </cols>
  <sheetData>
    <row r="1" spans="1:4">
      <c r="A1" t="s">
        <v>0</v>
      </c>
      <c r="B1" t="s">
        <v>1</v>
      </c>
      <c r="C1" t="s">
        <v>81</v>
      </c>
      <c r="D1" t="s">
        <v>3</v>
      </c>
    </row>
    <row r="2" spans="1:4">
      <c r="A2" s="4" t="n">
        <v>43500</v>
      </c>
      <c r="B2" t="s">
        <v>149</v>
      </c>
      <c r="C2" t="s">
        <v>7</v>
      </c>
      <c r="D2" t="n">
        <v>200000</v>
      </c>
    </row>
    <row r="3" spans="1:4">
      <c r="A3" s="4" t="n">
        <v>43530</v>
      </c>
      <c r="B3" t="s">
        <v>150</v>
      </c>
      <c r="C3" t="s">
        <v>7</v>
      </c>
      <c r="D3" t="n">
        <v>200000</v>
      </c>
    </row>
    <row r="4" spans="1:4">
      <c r="A4" s="4" t="n">
        <v>43537</v>
      </c>
      <c r="B4" t="s">
        <v>151</v>
      </c>
      <c r="C4" t="s">
        <v>35</v>
      </c>
      <c r="D4" t="n">
        <v>100000</v>
      </c>
    </row>
    <row r="5" spans="1:4">
      <c r="A5" s="4" t="n">
        <v>43543</v>
      </c>
      <c r="C5" t="s">
        <v>7</v>
      </c>
      <c r="D5" t="n">
        <v>50000</v>
      </c>
    </row>
    <row r="6" spans="1:4">
      <c r="A6" s="4" t="n">
        <v>43551</v>
      </c>
      <c r="B6" t="s">
        <v>65</v>
      </c>
      <c r="C6" t="s">
        <v>7</v>
      </c>
      <c r="D6" t="n">
        <v>50000</v>
      </c>
    </row>
    <row r="7" spans="1:4">
      <c r="A7" s="1" t="n">
        <v>43559</v>
      </c>
      <c r="B7" s="3" t="s">
        <v>48</v>
      </c>
      <c r="C7" s="3" t="s">
        <v>7</v>
      </c>
      <c r="D7" s="3" t="n">
        <v>100000</v>
      </c>
    </row>
    <row r="13" spans="1:4">
      <c r="D13">
        <f>SUM(D2:D12)</f>
        <v/>
      </c>
    </row>
  </sheetData>
  <pageMargins bottom="0.75" footer="0.3" header="0.3" left="0.7" right="0.7" top="0.7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D15"/>
  <sheetViews>
    <sheetView tabSelected="1" workbookViewId="0">
      <selection activeCell="I16" sqref="I16"/>
    </sheetView>
  </sheetViews>
  <sheetFormatPr baseColWidth="8" defaultRowHeight="15" outlineLevelCol="0"/>
  <cols>
    <col customWidth="1" max="1" min="1" style="5" width="17.28515625"/>
    <col customWidth="1" max="2" min="2" style="5" width="16.85546875"/>
  </cols>
  <sheetData>
    <row r="1" spans="1:4">
      <c r="A1" t="s">
        <v>0</v>
      </c>
      <c r="B1" t="s">
        <v>1</v>
      </c>
      <c r="C1" t="s">
        <v>81</v>
      </c>
      <c r="D1" t="s">
        <v>3</v>
      </c>
    </row>
    <row r="2" spans="1:4">
      <c r="A2" s="4" t="n">
        <v>43520</v>
      </c>
      <c r="B2" t="s">
        <v>149</v>
      </c>
      <c r="C2" t="s">
        <v>7</v>
      </c>
      <c r="D2" t="n">
        <v>50000</v>
      </c>
    </row>
    <row r="3" spans="1:4">
      <c r="A3" s="4" t="n">
        <v>43521</v>
      </c>
      <c r="B3" t="s">
        <v>149</v>
      </c>
      <c r="C3" t="s">
        <v>7</v>
      </c>
      <c r="D3" t="n">
        <v>50000</v>
      </c>
    </row>
    <row r="4" spans="1:4">
      <c r="A4" s="4" t="n">
        <v>43529</v>
      </c>
      <c r="B4" t="s">
        <v>152</v>
      </c>
      <c r="C4" t="s">
        <v>7</v>
      </c>
      <c r="D4" t="n">
        <v>100000</v>
      </c>
    </row>
    <row r="5" spans="1:4">
      <c r="A5" s="4" t="n">
        <v>43544</v>
      </c>
      <c r="C5" t="s">
        <v>7</v>
      </c>
      <c r="D5" t="n">
        <v>50000</v>
      </c>
    </row>
    <row r="6" spans="1:4">
      <c r="A6" s="4" t="n">
        <v>43551</v>
      </c>
      <c r="B6" t="s">
        <v>58</v>
      </c>
      <c r="C6" t="s">
        <v>7</v>
      </c>
      <c r="D6" t="n">
        <v>50000</v>
      </c>
    </row>
    <row r="15" spans="1:4">
      <c r="D15">
        <f>SUM(D2:D14)</f>
        <v/>
      </c>
    </row>
  </sheetData>
  <pageMargins bottom="0.75" footer="0.3" header="0.3" left="0.7" right="0.7" top="0.7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F9"/>
  <sheetViews>
    <sheetView workbookViewId="0">
      <selection activeCell="A1" sqref="A1"/>
    </sheetView>
  </sheetViews>
  <sheetFormatPr baseColWidth="8" defaultRowHeight="15"/>
  <sheetData>
    <row r="1" spans="1:6">
      <c r="B1" s="8" t="s">
        <v>3</v>
      </c>
    </row>
    <row r="2" spans="1:6">
      <c r="A2" s="8" t="s">
        <v>71</v>
      </c>
      <c r="B2" t="n">
        <v>450000</v>
      </c>
    </row>
    <row r="3" spans="1:6">
      <c r="A3" s="8" t="s">
        <v>17</v>
      </c>
      <c r="B3" t="n">
        <v>500000</v>
      </c>
    </row>
    <row r="4" spans="1:6">
      <c r="A4" s="8" t="s">
        <v>69</v>
      </c>
      <c r="B4" t="n">
        <v>500000</v>
      </c>
    </row>
    <row r="5" spans="1:6">
      <c r="A5" s="8" t="s">
        <v>67</v>
      </c>
      <c r="B5" t="n">
        <v>480000</v>
      </c>
    </row>
    <row r="6" spans="1:6">
      <c r="A6" s="8" t="s">
        <v>91</v>
      </c>
      <c r="B6" t="n">
        <v>1930000</v>
      </c>
    </row>
    <row r="8" spans="1:6">
      <c r="F8" s="8" t="s">
        <v>3</v>
      </c>
    </row>
    <row r="9" spans="1:6">
      <c r="E9" s="8" t="s">
        <v>91</v>
      </c>
      <c r="F9" t="n">
        <v>1930000</v>
      </c>
    </row>
  </sheetData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44"/>
  <sheetViews>
    <sheetView topLeftCell="A13" workbookViewId="0">
      <selection activeCell="K21" sqref="K21"/>
    </sheetView>
  </sheetViews>
  <sheetFormatPr baseColWidth="8" defaultRowHeight="15" outlineLevelCol="0"/>
  <cols>
    <col customWidth="1" max="1" min="1" style="5" width="13.7109375"/>
    <col customWidth="1" max="2" min="2" style="5" width="19.85546875"/>
    <col customWidth="1" max="3" min="3" style="5" width="24.85546875"/>
    <col customWidth="1" max="4" min="4" style="5" width="13.5703125"/>
    <col customWidth="1" max="5" min="5" style="5" width="12.140625"/>
    <col customWidth="1" max="9" min="9" style="5" width="13.7109375"/>
  </cols>
  <sheetData>
    <row r="1" spans="1:8">
      <c r="A1" t="s">
        <v>0</v>
      </c>
      <c r="B1" t="s">
        <v>1</v>
      </c>
      <c r="C1" t="s">
        <v>2</v>
      </c>
      <c r="D1" t="s">
        <v>3</v>
      </c>
    </row>
    <row r="2" spans="1:8">
      <c r="A2" s="4" t="n">
        <v>43518</v>
      </c>
      <c r="B2" t="s">
        <v>14</v>
      </c>
      <c r="C2" t="s">
        <v>7</v>
      </c>
      <c r="D2" t="n">
        <v>12000</v>
      </c>
    </row>
    <row r="3" spans="1:8">
      <c r="A3" s="4" t="n">
        <v>43528</v>
      </c>
      <c r="B3" t="s">
        <v>14</v>
      </c>
      <c r="C3" t="s">
        <v>7</v>
      </c>
      <c r="D3" t="n">
        <v>12000</v>
      </c>
    </row>
    <row r="4" spans="1:8">
      <c r="A4" s="4" t="n">
        <v>43505</v>
      </c>
      <c r="B4" t="s">
        <v>54</v>
      </c>
      <c r="C4" t="s">
        <v>7</v>
      </c>
      <c r="D4" t="n">
        <v>10800</v>
      </c>
    </row>
    <row r="5" spans="1:8">
      <c r="A5" s="4" t="n">
        <v>43525</v>
      </c>
      <c r="B5" t="s">
        <v>55</v>
      </c>
      <c r="C5" t="s">
        <v>43</v>
      </c>
      <c r="D5" t="n">
        <v>95000</v>
      </c>
    </row>
    <row r="6" spans="1:8">
      <c r="A6" s="4" t="n">
        <v>43528</v>
      </c>
      <c r="B6" t="s">
        <v>14</v>
      </c>
      <c r="C6" t="s">
        <v>7</v>
      </c>
      <c r="D6" t="n">
        <v>12000</v>
      </c>
    </row>
    <row r="7" spans="1:8">
      <c r="A7" s="4" t="n">
        <v>43528</v>
      </c>
      <c r="B7" t="s">
        <v>14</v>
      </c>
      <c r="C7" t="s">
        <v>7</v>
      </c>
      <c r="D7" t="n">
        <v>12000</v>
      </c>
      <c r="E7" t="s">
        <v>56</v>
      </c>
    </row>
    <row r="8" spans="1:8">
      <c r="A8" s="4" t="n">
        <v>43529</v>
      </c>
      <c r="B8" t="s">
        <v>8</v>
      </c>
      <c r="C8" t="s">
        <v>9</v>
      </c>
      <c r="D8" t="n">
        <v>48000</v>
      </c>
      <c r="E8" t="s">
        <v>56</v>
      </c>
    </row>
    <row r="9" spans="1:8">
      <c r="A9" s="4" t="n">
        <v>43532</v>
      </c>
      <c r="B9" t="s">
        <v>14</v>
      </c>
      <c r="C9" t="s">
        <v>7</v>
      </c>
      <c r="D9" t="n">
        <v>12000</v>
      </c>
      <c r="E9" t="s">
        <v>56</v>
      </c>
    </row>
    <row r="10" spans="1:8">
      <c r="A10" s="4" t="n">
        <v>43531</v>
      </c>
      <c r="B10" t="s">
        <v>8</v>
      </c>
      <c r="C10" t="s">
        <v>9</v>
      </c>
      <c r="D10" t="n">
        <v>48000</v>
      </c>
      <c r="E10" t="s">
        <v>56</v>
      </c>
    </row>
    <row r="11" spans="1:8">
      <c r="A11" s="4" t="n">
        <v>43532</v>
      </c>
      <c r="B11" t="s">
        <v>14</v>
      </c>
      <c r="C11" t="s">
        <v>7</v>
      </c>
      <c r="D11" t="n">
        <v>12000</v>
      </c>
      <c r="E11" t="s">
        <v>56</v>
      </c>
    </row>
    <row r="12" spans="1:8">
      <c r="A12" s="4" t="n">
        <v>43533</v>
      </c>
      <c r="B12" t="s">
        <v>8</v>
      </c>
      <c r="C12" t="s">
        <v>9</v>
      </c>
      <c r="D12" t="n">
        <v>48000</v>
      </c>
      <c r="E12" t="s">
        <v>56</v>
      </c>
    </row>
    <row r="13" spans="1:8">
      <c r="A13" s="4" t="n">
        <v>43530</v>
      </c>
      <c r="B13" t="s">
        <v>26</v>
      </c>
      <c r="C13" t="s">
        <v>5</v>
      </c>
      <c r="D13" t="n">
        <v>200000</v>
      </c>
      <c r="E13" t="s">
        <v>57</v>
      </c>
    </row>
    <row r="14" spans="1:8">
      <c r="A14" s="4" t="n">
        <v>43530</v>
      </c>
      <c r="B14" t="s">
        <v>26</v>
      </c>
      <c r="C14" t="s">
        <v>5</v>
      </c>
      <c r="D14" t="n">
        <v>100000</v>
      </c>
      <c r="E14" t="s">
        <v>58</v>
      </c>
    </row>
    <row r="15" spans="1:8">
      <c r="A15" s="4" t="n">
        <v>43532</v>
      </c>
      <c r="B15" t="s">
        <v>26</v>
      </c>
      <c r="C15" t="s">
        <v>5</v>
      </c>
      <c r="D15" t="n">
        <v>50000</v>
      </c>
      <c r="E15" t="s">
        <v>31</v>
      </c>
    </row>
    <row r="16" spans="1:8">
      <c r="A16" s="4" t="n">
        <v>43536</v>
      </c>
      <c r="B16" t="s">
        <v>8</v>
      </c>
      <c r="C16" t="s">
        <v>9</v>
      </c>
      <c r="D16" t="n">
        <v>24000</v>
      </c>
      <c r="E16" t="s">
        <v>56</v>
      </c>
    </row>
    <row r="17" spans="1:8">
      <c r="A17" s="4" t="n">
        <v>43538</v>
      </c>
      <c r="B17" t="s">
        <v>14</v>
      </c>
      <c r="C17" t="s">
        <v>7</v>
      </c>
      <c r="D17" t="n">
        <v>12000</v>
      </c>
      <c r="E17" t="s">
        <v>56</v>
      </c>
    </row>
    <row r="18" spans="1:8">
      <c r="A18" s="4" t="n">
        <v>43541</v>
      </c>
      <c r="B18" t="s">
        <v>14</v>
      </c>
      <c r="C18" t="s">
        <v>7</v>
      </c>
      <c r="D18" t="n">
        <v>12000</v>
      </c>
      <c r="E18" t="s">
        <v>56</v>
      </c>
    </row>
    <row r="19" spans="1:8">
      <c r="A19" s="4" t="n">
        <v>43532</v>
      </c>
      <c r="B19" t="s">
        <v>26</v>
      </c>
      <c r="C19" t="s">
        <v>30</v>
      </c>
      <c r="D19" t="n">
        <v>20000</v>
      </c>
      <c r="E19" t="s">
        <v>31</v>
      </c>
      <c r="H19" s="7" t="n"/>
    </row>
    <row r="20" spans="1:8">
      <c r="A20" s="4" t="n">
        <v>43543</v>
      </c>
      <c r="B20" t="s">
        <v>59</v>
      </c>
      <c r="C20" t="s">
        <v>7</v>
      </c>
      <c r="D20" t="n">
        <v>43988</v>
      </c>
      <c r="E20" t="s">
        <v>56</v>
      </c>
    </row>
    <row r="21" spans="1:8">
      <c r="A21" s="6" t="n">
        <v>43494</v>
      </c>
      <c r="B21" s="7" t="s">
        <v>8</v>
      </c>
      <c r="C21" s="7" t="s">
        <v>9</v>
      </c>
      <c r="D21" s="7" t="n">
        <v>72000</v>
      </c>
      <c r="E21" s="7" t="s">
        <v>60</v>
      </c>
    </row>
    <row r="22" spans="1:8">
      <c r="A22" s="4" t="n">
        <v>43544</v>
      </c>
      <c r="B22" t="s">
        <v>26</v>
      </c>
      <c r="C22" t="s">
        <v>5</v>
      </c>
      <c r="D22" t="n">
        <v>100000</v>
      </c>
      <c r="E22" t="s">
        <v>61</v>
      </c>
    </row>
    <row r="23" spans="1:8">
      <c r="A23" s="4" t="n">
        <v>43500</v>
      </c>
      <c r="B23" t="s">
        <v>23</v>
      </c>
      <c r="C23" t="s">
        <v>7</v>
      </c>
      <c r="D23" t="n">
        <v>12000</v>
      </c>
    </row>
    <row r="24" spans="1:8">
      <c r="A24" s="4" t="n">
        <v>43500</v>
      </c>
      <c r="B24" t="s">
        <v>25</v>
      </c>
      <c r="C24" t="s">
        <v>7</v>
      </c>
      <c r="D24" t="n">
        <v>3500</v>
      </c>
    </row>
    <row r="25" spans="1:8">
      <c r="A25" s="4" t="n">
        <v>43551</v>
      </c>
      <c r="B25" t="s">
        <v>62</v>
      </c>
      <c r="C25" t="s">
        <v>5</v>
      </c>
      <c r="D25" t="n">
        <v>15000</v>
      </c>
    </row>
    <row r="26" spans="1:8">
      <c r="A26" s="4" t="n">
        <v>43551</v>
      </c>
      <c r="B26" t="s">
        <v>63</v>
      </c>
      <c r="C26" t="s">
        <v>7</v>
      </c>
      <c r="D26" t="n">
        <v>50000</v>
      </c>
      <c r="E26" t="s">
        <v>64</v>
      </c>
    </row>
    <row r="27" spans="1:8">
      <c r="A27" s="4" t="n">
        <v>43551</v>
      </c>
      <c r="B27" t="s">
        <v>63</v>
      </c>
      <c r="C27" t="s">
        <v>7</v>
      </c>
      <c r="D27" t="n">
        <v>50000</v>
      </c>
      <c r="E27" t="s">
        <v>65</v>
      </c>
    </row>
    <row r="28" spans="1:8">
      <c r="A28" s="4" t="n">
        <v>43554</v>
      </c>
      <c r="B28" t="s">
        <v>66</v>
      </c>
      <c r="C28" t="s">
        <v>7</v>
      </c>
      <c r="D28" t="n">
        <v>17000</v>
      </c>
    </row>
    <row r="29" spans="1:8">
      <c r="A29" s="4" t="n">
        <v>43558</v>
      </c>
      <c r="B29" t="s">
        <v>63</v>
      </c>
      <c r="C29" t="s">
        <v>7</v>
      </c>
      <c r="D29" t="n">
        <v>100000</v>
      </c>
      <c r="E29" t="s">
        <v>65</v>
      </c>
    </row>
    <row r="30" spans="1:8">
      <c r="A30" s="4" t="n">
        <v>43559</v>
      </c>
      <c r="B30" t="s">
        <v>47</v>
      </c>
      <c r="C30" t="s">
        <v>43</v>
      </c>
      <c r="D30" t="n">
        <v>27000</v>
      </c>
    </row>
    <row r="31" spans="1:8">
      <c r="A31" s="4" t="n">
        <v>43561</v>
      </c>
      <c r="B31" t="s">
        <v>66</v>
      </c>
      <c r="C31" t="s">
        <v>7</v>
      </c>
      <c r="D31" t="n">
        <v>19100</v>
      </c>
    </row>
    <row r="44" spans="1:8">
      <c r="D44">
        <f>SUM(D2:D43)</f>
        <v/>
      </c>
    </row>
  </sheetData>
  <autoFilter ref="A1:E29"/>
  <pageMargins bottom="0.75" footer="0.3" header="0.3" left="0.7" right="0.7" top="0.75"/>
  <pageSetup orientation="portrait" paperSize="9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40"/>
  <sheetViews>
    <sheetView workbookViewId="0">
      <selection activeCell="H24" sqref="H24"/>
    </sheetView>
  </sheetViews>
  <sheetFormatPr baseColWidth="8" defaultRowHeight="15" outlineLevelCol="0"/>
  <cols>
    <col customWidth="1" max="1" min="1" style="5" width="13.42578125"/>
    <col customWidth="1" max="2" min="2" style="5" width="24.140625"/>
    <col customWidth="1" max="3" min="3" style="5" width="31.28515625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4" t="n">
        <v>43449</v>
      </c>
      <c r="B2" t="s">
        <v>17</v>
      </c>
      <c r="C2" t="s">
        <v>5</v>
      </c>
      <c r="D2" t="n">
        <v>40000</v>
      </c>
    </row>
    <row r="3" spans="1:4">
      <c r="A3" s="4" t="n">
        <v>43448</v>
      </c>
      <c r="B3" t="s">
        <v>67</v>
      </c>
      <c r="C3" t="s">
        <v>5</v>
      </c>
      <c r="D3" t="n">
        <v>10000</v>
      </c>
    </row>
    <row r="4" spans="1:4">
      <c r="A4" s="4" t="n">
        <v>43468</v>
      </c>
      <c r="B4" t="s">
        <v>17</v>
      </c>
      <c r="C4" t="s">
        <v>5</v>
      </c>
      <c r="D4" t="n">
        <v>150000</v>
      </c>
    </row>
    <row r="5" spans="1:4">
      <c r="A5" s="4" t="n">
        <v>43468</v>
      </c>
      <c r="B5" t="s">
        <v>67</v>
      </c>
      <c r="C5" t="s">
        <v>7</v>
      </c>
      <c r="D5" t="n">
        <v>40000</v>
      </c>
    </row>
    <row r="6" spans="1:4">
      <c r="A6" s="4" t="n">
        <v>43468</v>
      </c>
      <c r="B6" t="s">
        <v>67</v>
      </c>
      <c r="C6" t="s">
        <v>68</v>
      </c>
      <c r="D6" t="n">
        <v>10000</v>
      </c>
    </row>
    <row r="7" spans="1:4">
      <c r="A7" s="4" t="n">
        <v>43468</v>
      </c>
      <c r="B7" t="s">
        <v>69</v>
      </c>
      <c r="C7" t="s">
        <v>5</v>
      </c>
      <c r="D7" t="n">
        <v>90000</v>
      </c>
    </row>
    <row r="8" spans="1:4">
      <c r="A8" s="4" t="n">
        <v>43469</v>
      </c>
      <c r="B8" t="s">
        <v>69</v>
      </c>
      <c r="C8" t="s">
        <v>70</v>
      </c>
      <c r="D8" t="n">
        <v>10000</v>
      </c>
    </row>
    <row r="9" spans="1:4">
      <c r="A9" s="4" t="n">
        <v>43468</v>
      </c>
      <c r="B9" t="s">
        <v>71</v>
      </c>
      <c r="C9" t="s">
        <v>68</v>
      </c>
      <c r="D9" t="n">
        <v>50000</v>
      </c>
    </row>
    <row r="10" spans="1:4">
      <c r="A10" s="4" t="n">
        <v>43473</v>
      </c>
      <c r="B10" t="s">
        <v>67</v>
      </c>
      <c r="C10" t="s">
        <v>72</v>
      </c>
      <c r="D10" t="n">
        <v>50000</v>
      </c>
    </row>
    <row r="11" spans="1:4">
      <c r="A11" s="4" t="n">
        <v>43480</v>
      </c>
      <c r="B11" t="s">
        <v>67</v>
      </c>
      <c r="C11" t="s">
        <v>68</v>
      </c>
      <c r="D11" t="n">
        <v>50000</v>
      </c>
    </row>
    <row r="12" spans="1:4">
      <c r="A12" s="4" t="n">
        <v>43481</v>
      </c>
      <c r="B12" t="s">
        <v>69</v>
      </c>
      <c r="C12" t="s">
        <v>70</v>
      </c>
      <c r="D12" t="n">
        <v>30000</v>
      </c>
    </row>
    <row r="13" spans="1:4">
      <c r="A13" s="4" t="n">
        <v>43483</v>
      </c>
      <c r="B13" t="s">
        <v>67</v>
      </c>
      <c r="C13" t="s">
        <v>72</v>
      </c>
      <c r="D13" t="n">
        <v>50000</v>
      </c>
    </row>
    <row r="14" spans="1:4">
      <c r="A14" s="4" t="n">
        <v>43485</v>
      </c>
      <c r="B14" t="s">
        <v>71</v>
      </c>
      <c r="C14" t="s">
        <v>73</v>
      </c>
      <c r="D14" t="n">
        <v>50000</v>
      </c>
    </row>
    <row r="15" spans="1:4">
      <c r="A15" s="4" t="n">
        <v>43487</v>
      </c>
      <c r="B15" t="s">
        <v>17</v>
      </c>
      <c r="C15" t="s">
        <v>5</v>
      </c>
      <c r="D15" t="n">
        <v>60000</v>
      </c>
    </row>
    <row r="16" spans="1:4">
      <c r="A16" s="4" t="n">
        <v>43490</v>
      </c>
      <c r="B16" t="s">
        <v>69</v>
      </c>
      <c r="C16" t="s">
        <v>70</v>
      </c>
      <c r="D16" t="n">
        <v>120000</v>
      </c>
    </row>
    <row r="17" spans="1:4">
      <c r="A17" s="4" t="n">
        <v>43493</v>
      </c>
      <c r="B17" t="s">
        <v>67</v>
      </c>
      <c r="C17" t="s">
        <v>7</v>
      </c>
      <c r="D17" t="n">
        <v>60000</v>
      </c>
    </row>
    <row r="18" spans="1:4">
      <c r="A18" s="4" t="n">
        <v>43494</v>
      </c>
      <c r="B18" t="s">
        <v>67</v>
      </c>
      <c r="C18" t="s">
        <v>7</v>
      </c>
      <c r="D18" t="n">
        <v>40000</v>
      </c>
    </row>
    <row r="19" spans="1:4">
      <c r="A19" s="4" t="n">
        <v>43496</v>
      </c>
      <c r="B19" t="s">
        <v>71</v>
      </c>
      <c r="C19" t="s">
        <v>7</v>
      </c>
      <c r="D19" t="n">
        <v>130000</v>
      </c>
    </row>
    <row r="20" spans="1:4">
      <c r="A20" s="4" t="n">
        <v>43496</v>
      </c>
      <c r="B20" t="s">
        <v>74</v>
      </c>
      <c r="C20" t="s">
        <v>7</v>
      </c>
      <c r="D20" t="n">
        <v>50000</v>
      </c>
    </row>
    <row r="21" spans="1:4">
      <c r="A21" s="4" t="n">
        <v>43498</v>
      </c>
      <c r="B21" t="s">
        <v>67</v>
      </c>
      <c r="C21" t="s">
        <v>5</v>
      </c>
      <c r="D21" t="n">
        <v>20000</v>
      </c>
    </row>
    <row r="22" spans="1:4">
      <c r="A22" s="4" t="n">
        <v>43498</v>
      </c>
      <c r="B22" t="s">
        <v>75</v>
      </c>
      <c r="C22" t="s">
        <v>7</v>
      </c>
      <c r="D22" t="n">
        <v>20000</v>
      </c>
    </row>
    <row r="23" spans="1:4">
      <c r="A23" s="4" t="n">
        <v>43515</v>
      </c>
      <c r="B23" t="s">
        <v>71</v>
      </c>
      <c r="C23" t="s">
        <v>70</v>
      </c>
      <c r="D23" t="n">
        <v>100000</v>
      </c>
    </row>
    <row r="24" spans="1:4">
      <c r="A24" s="4" t="n">
        <v>43525</v>
      </c>
      <c r="B24" t="s">
        <v>31</v>
      </c>
      <c r="C24" t="s">
        <v>7</v>
      </c>
      <c r="D24" t="n">
        <v>100000</v>
      </c>
    </row>
    <row r="25" spans="1:4">
      <c r="A25" s="4" t="n">
        <v>43536</v>
      </c>
      <c r="B25" t="s">
        <v>69</v>
      </c>
      <c r="C25" t="s">
        <v>70</v>
      </c>
      <c r="D25" t="n">
        <v>100000</v>
      </c>
    </row>
    <row r="26" spans="1:4">
      <c r="A26" s="4" t="n">
        <v>43536</v>
      </c>
      <c r="B26" t="s">
        <v>67</v>
      </c>
      <c r="C26" t="s">
        <v>70</v>
      </c>
      <c r="D26" t="n">
        <v>50000</v>
      </c>
    </row>
    <row r="27" spans="1:4">
      <c r="A27" s="4" t="n">
        <v>43542</v>
      </c>
      <c r="B27" t="s">
        <v>17</v>
      </c>
      <c r="C27" t="s">
        <v>7</v>
      </c>
      <c r="D27" t="n">
        <v>100000</v>
      </c>
    </row>
    <row r="28" spans="1:4">
      <c r="A28" s="4" t="n">
        <v>43552</v>
      </c>
      <c r="B28" t="s">
        <v>69</v>
      </c>
      <c r="C28" t="s">
        <v>7</v>
      </c>
      <c r="D28" t="n">
        <v>50000</v>
      </c>
    </row>
    <row r="29" spans="1:4">
      <c r="A29" s="4" t="n">
        <v>43554</v>
      </c>
      <c r="B29" t="s">
        <v>67</v>
      </c>
      <c r="C29" t="s">
        <v>76</v>
      </c>
      <c r="D29" t="n">
        <v>100000</v>
      </c>
    </row>
    <row r="30" spans="1:4">
      <c r="A30" s="4" t="n">
        <v>43558</v>
      </c>
      <c r="B30" t="s">
        <v>71</v>
      </c>
      <c r="C30" t="s">
        <v>76</v>
      </c>
      <c r="D30" t="n">
        <v>100000</v>
      </c>
    </row>
    <row r="31" spans="1:4">
      <c r="A31" s="4" t="n">
        <v>43562</v>
      </c>
      <c r="B31" t="s">
        <v>69</v>
      </c>
      <c r="C31" t="s">
        <v>35</v>
      </c>
      <c r="D31" t="n">
        <v>50000</v>
      </c>
    </row>
    <row r="32" spans="1:4">
      <c r="A32" s="4" t="n">
        <v>43563</v>
      </c>
      <c r="B32" t="s">
        <v>17</v>
      </c>
      <c r="C32" t="s">
        <v>5</v>
      </c>
      <c r="D32" t="n">
        <v>50000</v>
      </c>
    </row>
    <row r="40" spans="1:4">
      <c r="D40">
        <f>SUM(D2:D39)</f>
        <v/>
      </c>
    </row>
  </sheetData>
  <pageMargins bottom="0.75" footer="0.3" header="0.3" left="0.7" right="0.7" top="0.75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18"/>
  <sheetViews>
    <sheetView workbookViewId="0">
      <selection activeCell="A12" sqref="A12"/>
    </sheetView>
  </sheetViews>
  <sheetFormatPr baseColWidth="8" defaultRowHeight="15" outlineLevelCol="0"/>
  <cols>
    <col customWidth="1" max="1" min="1" style="5" width="14.7109375"/>
    <col customWidth="1" max="2" min="2" style="5" width="15.7109375"/>
    <col customWidth="1" max="3" min="3" style="5" width="16.7109375"/>
    <col customWidth="1" max="4" min="4" style="5" width="21.5703125"/>
  </cols>
  <sheetData>
    <row r="1" spans="1:5">
      <c r="A1" t="s">
        <v>0</v>
      </c>
      <c r="B1" t="s">
        <v>1</v>
      </c>
      <c r="C1" t="s">
        <v>2</v>
      </c>
      <c r="D1" t="s">
        <v>3</v>
      </c>
    </row>
    <row r="2" spans="1:5">
      <c r="A2" s="4" t="n">
        <v>43500</v>
      </c>
      <c r="B2" t="s">
        <v>77</v>
      </c>
      <c r="C2" t="s">
        <v>7</v>
      </c>
      <c r="D2" t="n">
        <v>200000</v>
      </c>
    </row>
    <row r="3" spans="1:5">
      <c r="A3" s="4" t="n">
        <v>43505</v>
      </c>
      <c r="B3" t="s">
        <v>78</v>
      </c>
      <c r="C3" t="s">
        <v>7</v>
      </c>
      <c r="D3" t="n">
        <v>100000</v>
      </c>
    </row>
    <row r="4" spans="1:5">
      <c r="A4" s="4" t="n">
        <v>43520</v>
      </c>
      <c r="B4" t="s">
        <v>58</v>
      </c>
      <c r="C4" t="s">
        <v>7</v>
      </c>
      <c r="D4" t="n">
        <v>50000</v>
      </c>
    </row>
    <row r="5" spans="1:5">
      <c r="A5" s="4" t="n">
        <v>43521</v>
      </c>
      <c r="B5" t="s">
        <v>58</v>
      </c>
      <c r="C5" t="s">
        <v>7</v>
      </c>
      <c r="D5" t="n">
        <v>50000</v>
      </c>
    </row>
    <row r="6" spans="1:5">
      <c r="A6" s="4" t="n">
        <v>43528</v>
      </c>
      <c r="B6" t="s">
        <v>77</v>
      </c>
      <c r="C6" t="s">
        <v>7</v>
      </c>
      <c r="D6" t="n">
        <v>200000</v>
      </c>
    </row>
    <row r="7" spans="1:5">
      <c r="A7" s="4" t="n">
        <v>43528</v>
      </c>
      <c r="B7" t="s">
        <v>64</v>
      </c>
      <c r="C7" t="s">
        <v>7</v>
      </c>
      <c r="D7" t="n">
        <v>100000</v>
      </c>
    </row>
    <row r="8" spans="1:5">
      <c r="A8" s="4" t="n">
        <v>43529</v>
      </c>
      <c r="B8" t="s">
        <v>78</v>
      </c>
      <c r="C8" t="s">
        <v>79</v>
      </c>
      <c r="D8" t="n">
        <v>100000</v>
      </c>
    </row>
    <row r="9" spans="1:5">
      <c r="A9" s="4" t="n">
        <v>43537</v>
      </c>
      <c r="B9" t="s">
        <v>80</v>
      </c>
      <c r="C9" t="s">
        <v>35</v>
      </c>
      <c r="D9" t="n">
        <v>100000</v>
      </c>
    </row>
    <row r="10" spans="1:5">
      <c r="A10" s="4" t="n">
        <v>43543</v>
      </c>
      <c r="B10" t="s">
        <v>65</v>
      </c>
      <c r="C10" t="s">
        <v>7</v>
      </c>
      <c r="D10" t="n">
        <v>50000</v>
      </c>
      <c r="E10" t="s">
        <v>44</v>
      </c>
    </row>
    <row r="11" spans="1:5">
      <c r="A11" s="4" t="n">
        <v>43544</v>
      </c>
      <c r="B11" t="s">
        <v>78</v>
      </c>
      <c r="C11" t="s">
        <v>7</v>
      </c>
      <c r="D11" t="n">
        <v>100000</v>
      </c>
    </row>
    <row r="12" spans="1:5">
      <c r="A12" s="4" t="n">
        <v>43544</v>
      </c>
      <c r="B12" t="s">
        <v>58</v>
      </c>
      <c r="C12" t="s">
        <v>7</v>
      </c>
      <c r="D12" t="n">
        <v>50000</v>
      </c>
    </row>
    <row r="13" spans="1:5">
      <c r="A13" s="4" t="n">
        <v>43551</v>
      </c>
      <c r="B13" t="s">
        <v>58</v>
      </c>
      <c r="C13" t="s">
        <v>7</v>
      </c>
      <c r="D13" t="n">
        <v>50000</v>
      </c>
    </row>
    <row r="14" spans="1:5">
      <c r="A14" s="4" t="n">
        <v>43551</v>
      </c>
      <c r="B14" t="s">
        <v>65</v>
      </c>
      <c r="C14" t="s">
        <v>7</v>
      </c>
      <c r="D14" t="n">
        <v>50000</v>
      </c>
    </row>
    <row r="15" spans="1:5">
      <c r="A15" s="4" t="n">
        <v>43558</v>
      </c>
      <c r="B15" t="s">
        <v>65</v>
      </c>
      <c r="C15" t="s">
        <v>7</v>
      </c>
      <c r="D15" t="n">
        <v>100000</v>
      </c>
    </row>
    <row r="16" spans="1:5">
      <c r="A16" s="4" t="n"/>
    </row>
    <row r="17" spans="1:5">
      <c r="A17" s="4" t="n"/>
    </row>
    <row r="18" spans="1:5">
      <c r="D18">
        <f>SUM(D2:D15)</f>
        <v/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33"/>
  <sheetViews>
    <sheetView workbookViewId="0">
      <selection activeCell="D7" sqref="D7"/>
    </sheetView>
  </sheetViews>
  <sheetFormatPr baseColWidth="8" defaultRowHeight="15" outlineLevelCol="0"/>
  <cols>
    <col customWidth="1" max="1" min="1" style="5" width="11.7109375"/>
    <col customWidth="1" max="2" min="2" style="5" width="16.28515625"/>
    <col customWidth="1" max="3" min="3" style="5" width="14.28515625"/>
    <col customWidth="1" max="4" min="4" style="5" width="12.5703125"/>
  </cols>
  <sheetData>
    <row r="1" spans="1:4">
      <c r="A1" t="s">
        <v>0</v>
      </c>
      <c r="B1" t="s">
        <v>1</v>
      </c>
      <c r="C1" t="s">
        <v>81</v>
      </c>
      <c r="D1" t="s">
        <v>3</v>
      </c>
    </row>
    <row r="2" spans="1:4">
      <c r="A2" s="4" t="n">
        <v>43547</v>
      </c>
      <c r="B2" t="s">
        <v>82</v>
      </c>
      <c r="C2" t="s">
        <v>7</v>
      </c>
      <c r="D2" t="n">
        <v>28000</v>
      </c>
    </row>
    <row r="3" spans="1:4">
      <c r="A3" s="4" t="n">
        <v>43547</v>
      </c>
      <c r="B3" t="s">
        <v>83</v>
      </c>
      <c r="C3" t="s">
        <v>7</v>
      </c>
      <c r="D3" t="n">
        <v>450</v>
      </c>
    </row>
    <row r="4" spans="1:4">
      <c r="A4" s="4" t="n">
        <v>43554</v>
      </c>
      <c r="B4" t="s">
        <v>82</v>
      </c>
      <c r="C4" t="s">
        <v>7</v>
      </c>
      <c r="D4" t="n">
        <v>8000</v>
      </c>
    </row>
    <row r="5" spans="1:4">
      <c r="A5" s="4" t="n">
        <v>43555</v>
      </c>
      <c r="B5" t="s">
        <v>82</v>
      </c>
      <c r="C5" t="s">
        <v>84</v>
      </c>
      <c r="D5" t="n">
        <v>18000</v>
      </c>
    </row>
    <row r="6" spans="1:4">
      <c r="A6" s="4" t="n">
        <v>43563</v>
      </c>
      <c r="B6" t="s">
        <v>82</v>
      </c>
      <c r="C6" t="s">
        <v>84</v>
      </c>
      <c r="D6" t="n">
        <v>50000</v>
      </c>
    </row>
    <row r="33" spans="1:4">
      <c r="D33">
        <f>SUM(D2:D32)</f>
        <v/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E17"/>
  <sheetViews>
    <sheetView workbookViewId="0">
      <selection activeCell="A15" sqref="A15:D15"/>
    </sheetView>
  </sheetViews>
  <sheetFormatPr baseColWidth="8" defaultRowHeight="15" outlineLevelCol="0"/>
  <cols>
    <col customWidth="1" max="1" min="1" style="5" width="15.140625"/>
    <col customWidth="1" max="2" min="2" style="5" width="17.5703125"/>
    <col customWidth="1" max="5" min="5" style="5" width="14.28515625"/>
  </cols>
  <sheetData>
    <row r="1" spans="1:5">
      <c r="A1" s="3" t="s">
        <v>0</v>
      </c>
      <c r="B1" s="3" t="s">
        <v>1</v>
      </c>
      <c r="C1" s="3" t="s">
        <v>81</v>
      </c>
      <c r="D1" s="3" t="s">
        <v>3</v>
      </c>
      <c r="E1" s="3" t="n"/>
    </row>
    <row r="2" spans="1:5">
      <c r="A2" s="1" t="n">
        <v>43449</v>
      </c>
      <c r="B2" s="3" t="s">
        <v>85</v>
      </c>
      <c r="C2" s="3" t="s">
        <v>5</v>
      </c>
      <c r="D2" s="3" t="n">
        <v>50000</v>
      </c>
      <c r="E2" s="3" t="s">
        <v>17</v>
      </c>
    </row>
    <row r="3" spans="1:5">
      <c r="A3" s="1" t="n">
        <v>43480</v>
      </c>
      <c r="B3" s="3" t="s">
        <v>86</v>
      </c>
      <c r="C3" s="3" t="s">
        <v>5</v>
      </c>
      <c r="D3" s="3" t="n">
        <v>100000</v>
      </c>
      <c r="E3" s="3" t="s">
        <v>17</v>
      </c>
    </row>
    <row r="4" spans="1:5">
      <c r="A4" s="1" t="n">
        <v>43494</v>
      </c>
      <c r="B4" s="3" t="s">
        <v>26</v>
      </c>
      <c r="C4" s="3" t="s">
        <v>5</v>
      </c>
      <c r="D4" s="3" t="n">
        <v>100000</v>
      </c>
      <c r="E4" s="3" t="s">
        <v>87</v>
      </c>
    </row>
    <row r="5" spans="1:5">
      <c r="A5" s="1" t="n">
        <v>43498</v>
      </c>
      <c r="B5" s="3" t="s">
        <v>88</v>
      </c>
      <c r="C5" s="3" t="s">
        <v>7</v>
      </c>
      <c r="D5" s="3" t="n">
        <v>200000</v>
      </c>
      <c r="E5" s="3" t="s">
        <v>17</v>
      </c>
    </row>
    <row r="6" spans="1:5">
      <c r="A6" s="1" t="n">
        <v>43501</v>
      </c>
      <c r="B6" s="3" t="s">
        <v>26</v>
      </c>
      <c r="C6" s="3" t="s">
        <v>5</v>
      </c>
      <c r="D6" s="3" t="n">
        <v>100000</v>
      </c>
      <c r="E6" s="3" t="s">
        <v>17</v>
      </c>
    </row>
    <row r="7" spans="1:5">
      <c r="A7" s="1" t="n">
        <v>43505</v>
      </c>
      <c r="B7" s="3" t="s">
        <v>26</v>
      </c>
      <c r="C7" s="3" t="s">
        <v>5</v>
      </c>
      <c r="D7" s="3" t="n">
        <v>100000</v>
      </c>
      <c r="E7" s="3" t="s">
        <v>17</v>
      </c>
    </row>
    <row r="8" spans="1:5">
      <c r="A8" s="1" t="n">
        <v>43530</v>
      </c>
      <c r="B8" s="3" t="s">
        <v>26</v>
      </c>
      <c r="C8" s="3" t="s">
        <v>5</v>
      </c>
      <c r="D8" s="3" t="n">
        <v>200000</v>
      </c>
      <c r="E8" s="3" t="s">
        <v>57</v>
      </c>
    </row>
    <row r="9" spans="1:5">
      <c r="A9" s="1" t="n">
        <v>43530</v>
      </c>
      <c r="B9" s="3" t="s">
        <v>26</v>
      </c>
      <c r="C9" s="3" t="s">
        <v>5</v>
      </c>
      <c r="D9" s="3" t="n">
        <v>100000</v>
      </c>
      <c r="E9" s="3" t="s">
        <v>58</v>
      </c>
    </row>
    <row r="10" spans="1:5">
      <c r="A10" s="1" t="n">
        <v>43532</v>
      </c>
      <c r="B10" s="3" t="s">
        <v>26</v>
      </c>
      <c r="C10" s="3" t="s">
        <v>5</v>
      </c>
      <c r="D10" s="3" t="n">
        <v>50000</v>
      </c>
      <c r="E10" s="3" t="s">
        <v>31</v>
      </c>
    </row>
    <row r="11" spans="1:5">
      <c r="A11" s="1" t="n">
        <v>43542</v>
      </c>
      <c r="B11" s="3" t="s">
        <v>26</v>
      </c>
      <c r="C11" s="3" t="s">
        <v>89</v>
      </c>
      <c r="D11" s="3" t="n">
        <v>50000</v>
      </c>
      <c r="E11" s="3" t="s">
        <v>17</v>
      </c>
    </row>
    <row r="12" spans="1:5">
      <c r="A12" s="1" t="n">
        <v>43544</v>
      </c>
      <c r="B12" s="3" t="s">
        <v>26</v>
      </c>
      <c r="C12" s="3" t="s">
        <v>5</v>
      </c>
      <c r="D12" s="3" t="n">
        <v>100000</v>
      </c>
      <c r="E12" s="3" t="s">
        <v>61</v>
      </c>
    </row>
    <row r="13" spans="1:5">
      <c r="A13" s="1" t="n">
        <v>43551</v>
      </c>
      <c r="B13" s="3" t="s">
        <v>48</v>
      </c>
      <c r="C13" s="3" t="s">
        <v>7</v>
      </c>
      <c r="D13" s="3" t="n">
        <v>100000</v>
      </c>
      <c r="E13" s="3" t="s">
        <v>90</v>
      </c>
    </row>
    <row r="14" spans="1:5">
      <c r="A14" s="1" t="n">
        <v>43558</v>
      </c>
      <c r="B14" s="3" t="s">
        <v>48</v>
      </c>
      <c r="C14" s="3" t="s">
        <v>7</v>
      </c>
      <c r="D14" s="3" t="n">
        <v>100000</v>
      </c>
      <c r="E14" s="3" t="s">
        <v>65</v>
      </c>
    </row>
    <row r="15" spans="1:5">
      <c r="A15" s="1" t="n">
        <v>43559</v>
      </c>
      <c r="B15" s="3" t="s">
        <v>48</v>
      </c>
      <c r="C15" s="3" t="s">
        <v>7</v>
      </c>
      <c r="D15" s="3" t="n">
        <v>100000</v>
      </c>
      <c r="E15" s="3" t="s">
        <v>17</v>
      </c>
    </row>
    <row r="16" spans="1:5">
      <c r="A16" s="1" t="n"/>
      <c r="B16" s="3" t="n"/>
      <c r="C16" s="3" t="n"/>
      <c r="D16" s="3" t="n"/>
      <c r="E16" s="3" t="n"/>
    </row>
    <row r="17" spans="1:5">
      <c r="A17" s="3" t="n"/>
      <c r="B17" s="3" t="n"/>
      <c r="C17" s="3" t="s">
        <v>91</v>
      </c>
      <c r="D17" s="3">
        <f>SUM(D2:D16)</f>
        <v/>
      </c>
      <c r="E17" s="3" t="n"/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E65"/>
  <sheetViews>
    <sheetView topLeftCell="A43" workbookViewId="0">
      <selection activeCell="H73" sqref="H73"/>
    </sheetView>
  </sheetViews>
  <sheetFormatPr baseColWidth="8" defaultRowHeight="15" outlineLevelCol="0"/>
  <cols>
    <col bestFit="1" customWidth="1" max="1" min="1" style="5" width="9.7109375"/>
    <col customWidth="1" max="2" min="2" style="5" width="27.85546875"/>
    <col customWidth="1" max="3" min="3" style="5" width="27"/>
  </cols>
  <sheetData>
    <row r="1" spans="1:5">
      <c r="A1" t="s">
        <v>0</v>
      </c>
      <c r="B1" t="s">
        <v>1</v>
      </c>
      <c r="C1" t="s">
        <v>2</v>
      </c>
      <c r="D1" t="s">
        <v>3</v>
      </c>
    </row>
    <row r="2" spans="1:5">
      <c r="A2" s="4" t="n">
        <v>43468</v>
      </c>
      <c r="B2" t="s">
        <v>8</v>
      </c>
      <c r="C2" t="s">
        <v>9</v>
      </c>
      <c r="D2" t="n">
        <v>48000</v>
      </c>
    </row>
    <row r="3" spans="1:5">
      <c r="A3" s="4" t="n">
        <v>43474</v>
      </c>
      <c r="B3" t="s">
        <v>12</v>
      </c>
      <c r="C3" t="s">
        <v>13</v>
      </c>
      <c r="D3" t="n">
        <v>64000</v>
      </c>
    </row>
    <row r="4" spans="1:5">
      <c r="A4" s="4" t="n">
        <v>43474</v>
      </c>
      <c r="B4" t="s">
        <v>14</v>
      </c>
      <c r="C4" t="s">
        <v>15</v>
      </c>
      <c r="D4" t="n">
        <v>12000</v>
      </c>
    </row>
    <row r="5" spans="1:5">
      <c r="A5" s="4" t="n">
        <v>43484</v>
      </c>
      <c r="B5" t="s">
        <v>8</v>
      </c>
      <c r="C5" t="s">
        <v>9</v>
      </c>
      <c r="D5" t="n">
        <v>24000</v>
      </c>
    </row>
    <row r="6" spans="1:5">
      <c r="A6" s="4" t="n">
        <v>43484</v>
      </c>
      <c r="B6" t="s">
        <v>14</v>
      </c>
      <c r="C6" t="s">
        <v>15</v>
      </c>
      <c r="D6" t="n">
        <v>12000</v>
      </c>
    </row>
    <row r="7" spans="1:5">
      <c r="A7" s="4" t="n">
        <v>43487</v>
      </c>
      <c r="B7" t="s">
        <v>8</v>
      </c>
      <c r="C7" t="s">
        <v>9</v>
      </c>
      <c r="D7" t="n">
        <v>24000</v>
      </c>
    </row>
    <row r="8" spans="1:5">
      <c r="A8" s="4" t="n">
        <v>43489</v>
      </c>
      <c r="B8" t="s">
        <v>8</v>
      </c>
      <c r="C8" t="s">
        <v>9</v>
      </c>
      <c r="D8" t="n">
        <v>24000</v>
      </c>
    </row>
    <row r="9" spans="1:5">
      <c r="A9" s="4" t="n">
        <v>43490</v>
      </c>
      <c r="B9" t="s">
        <v>8</v>
      </c>
      <c r="C9" t="s">
        <v>9</v>
      </c>
      <c r="D9" t="n">
        <v>48000</v>
      </c>
    </row>
    <row r="10" spans="1:5">
      <c r="A10" s="4" t="n">
        <v>43490</v>
      </c>
      <c r="B10" t="s">
        <v>14</v>
      </c>
      <c r="C10" t="s">
        <v>15</v>
      </c>
      <c r="D10" t="n">
        <v>12000</v>
      </c>
    </row>
    <row r="11" spans="1:5">
      <c r="A11" s="4" t="n">
        <v>43492</v>
      </c>
      <c r="B11" t="s">
        <v>8</v>
      </c>
      <c r="C11" t="s">
        <v>9</v>
      </c>
      <c r="D11" t="n">
        <v>24000</v>
      </c>
    </row>
    <row r="12" spans="1:5">
      <c r="A12" s="4" t="n">
        <v>43492</v>
      </c>
      <c r="B12" t="s">
        <v>14</v>
      </c>
      <c r="C12" t="s">
        <v>15</v>
      </c>
      <c r="D12" t="n">
        <v>12000</v>
      </c>
    </row>
    <row r="13" spans="1:5">
      <c r="A13" s="4" t="n">
        <v>43493</v>
      </c>
      <c r="B13" t="s">
        <v>14</v>
      </c>
      <c r="C13" t="s">
        <v>15</v>
      </c>
      <c r="D13" t="n">
        <v>12000</v>
      </c>
    </row>
    <row r="14" spans="1:5">
      <c r="A14" s="4" t="n">
        <v>43494</v>
      </c>
      <c r="B14" t="s">
        <v>8</v>
      </c>
      <c r="C14" t="s">
        <v>9</v>
      </c>
      <c r="D14" t="n">
        <v>72000</v>
      </c>
    </row>
    <row r="15" spans="1:5">
      <c r="A15" s="4" t="n">
        <v>43497</v>
      </c>
      <c r="B15" t="s">
        <v>8</v>
      </c>
      <c r="C15" t="s">
        <v>9</v>
      </c>
      <c r="D15" t="n">
        <v>24000</v>
      </c>
    </row>
    <row r="16" spans="1:5">
      <c r="A16" s="4" t="n">
        <v>43498</v>
      </c>
      <c r="B16" t="s">
        <v>21</v>
      </c>
      <c r="C16" t="s">
        <v>7</v>
      </c>
      <c r="D16" t="n">
        <v>31483</v>
      </c>
    </row>
    <row r="17" spans="1:5">
      <c r="A17" s="4" t="n">
        <v>43495</v>
      </c>
      <c r="B17" t="s">
        <v>14</v>
      </c>
      <c r="C17" t="s">
        <v>15</v>
      </c>
      <c r="D17" t="n">
        <v>12000</v>
      </c>
    </row>
    <row r="18" spans="1:5">
      <c r="A18" s="4" t="n">
        <v>43498</v>
      </c>
      <c r="B18" t="s">
        <v>14</v>
      </c>
      <c r="C18" t="s">
        <v>15</v>
      </c>
      <c r="D18" t="n">
        <v>12000</v>
      </c>
    </row>
    <row r="19" spans="1:5">
      <c r="A19" s="4" t="n">
        <v>43498</v>
      </c>
      <c r="B19" t="s">
        <v>8</v>
      </c>
      <c r="C19" t="s">
        <v>9</v>
      </c>
      <c r="D19" t="n">
        <v>24000</v>
      </c>
    </row>
    <row r="20" spans="1:5">
      <c r="A20" s="4" t="n">
        <v>43499</v>
      </c>
      <c r="B20" t="s">
        <v>21</v>
      </c>
      <c r="C20" t="s">
        <v>7</v>
      </c>
      <c r="D20" t="n">
        <v>7120</v>
      </c>
    </row>
    <row r="21" spans="1:5">
      <c r="A21" s="4" t="n">
        <v>43500</v>
      </c>
      <c r="B21" t="s">
        <v>23</v>
      </c>
      <c r="C21" t="s">
        <v>7</v>
      </c>
      <c r="D21" t="n">
        <v>25000</v>
      </c>
    </row>
    <row r="22" spans="1:5">
      <c r="A22" s="4" t="n">
        <v>43500</v>
      </c>
      <c r="B22" t="s">
        <v>24</v>
      </c>
      <c r="C22" t="s">
        <v>7</v>
      </c>
      <c r="D22" t="n">
        <v>4000</v>
      </c>
    </row>
    <row r="23" spans="1:5">
      <c r="A23" s="4" t="n">
        <v>43500</v>
      </c>
      <c r="B23" t="s">
        <v>25</v>
      </c>
      <c r="C23" t="s">
        <v>7</v>
      </c>
      <c r="D23" t="n">
        <v>7000</v>
      </c>
    </row>
    <row r="24" spans="1:5">
      <c r="A24" s="4" t="n">
        <v>43505</v>
      </c>
      <c r="B24" t="s">
        <v>92</v>
      </c>
      <c r="C24" t="s">
        <v>7</v>
      </c>
      <c r="D24" t="n">
        <v>18000</v>
      </c>
    </row>
    <row r="25" spans="1:5">
      <c r="A25" s="4" t="n">
        <v>43518</v>
      </c>
      <c r="B25" t="s">
        <v>14</v>
      </c>
      <c r="C25" t="s">
        <v>15</v>
      </c>
      <c r="D25" t="n">
        <v>12000</v>
      </c>
      <c r="E25" t="s">
        <v>56</v>
      </c>
    </row>
    <row r="26" spans="1:5">
      <c r="A26" s="4" t="n">
        <v>43525</v>
      </c>
      <c r="B26" t="s">
        <v>93</v>
      </c>
      <c r="C26" t="s">
        <v>43</v>
      </c>
      <c r="D26" t="n">
        <v>95000</v>
      </c>
      <c r="E26" t="s">
        <v>56</v>
      </c>
    </row>
    <row r="27" spans="1:5">
      <c r="A27" s="4" t="n">
        <v>43528</v>
      </c>
      <c r="B27" t="s">
        <v>14</v>
      </c>
      <c r="C27" t="s">
        <v>15</v>
      </c>
      <c r="D27" t="n">
        <v>12000</v>
      </c>
      <c r="E27" t="s">
        <v>56</v>
      </c>
    </row>
    <row r="28" spans="1:5">
      <c r="A28" s="4" t="n">
        <v>43528</v>
      </c>
      <c r="B28" t="s">
        <v>14</v>
      </c>
      <c r="C28" t="s">
        <v>15</v>
      </c>
      <c r="D28" t="n">
        <v>12000</v>
      </c>
      <c r="E28" t="s">
        <v>56</v>
      </c>
    </row>
    <row r="29" spans="1:5">
      <c r="A29" s="4" t="n">
        <v>43529</v>
      </c>
      <c r="B29" t="s">
        <v>8</v>
      </c>
      <c r="C29" t="s">
        <v>9</v>
      </c>
      <c r="D29" t="n">
        <v>48000</v>
      </c>
      <c r="E29" t="s">
        <v>56</v>
      </c>
    </row>
    <row r="30" spans="1:5">
      <c r="A30" s="4" t="n">
        <v>43532</v>
      </c>
      <c r="B30" t="s">
        <v>14</v>
      </c>
      <c r="C30" t="s">
        <v>15</v>
      </c>
      <c r="D30" t="n">
        <v>12000</v>
      </c>
      <c r="E30" t="s">
        <v>56</v>
      </c>
    </row>
    <row r="31" spans="1:5">
      <c r="A31" s="4" t="n">
        <v>43531</v>
      </c>
      <c r="B31" t="s">
        <v>8</v>
      </c>
      <c r="C31" t="s">
        <v>9</v>
      </c>
      <c r="D31" t="n">
        <v>48000</v>
      </c>
      <c r="E31" t="s">
        <v>56</v>
      </c>
    </row>
    <row r="32" spans="1:5">
      <c r="A32" s="4" t="n">
        <v>43532</v>
      </c>
      <c r="B32" t="s">
        <v>14</v>
      </c>
      <c r="C32" t="s">
        <v>15</v>
      </c>
      <c r="D32" t="n">
        <v>12000</v>
      </c>
      <c r="E32" t="s">
        <v>56</v>
      </c>
    </row>
    <row r="33" spans="1:5">
      <c r="A33" s="4" t="n">
        <v>43533</v>
      </c>
      <c r="B33" t="s">
        <v>8</v>
      </c>
      <c r="C33" t="s">
        <v>9</v>
      </c>
      <c r="D33" t="n">
        <v>48000</v>
      </c>
      <c r="E33" t="s">
        <v>56</v>
      </c>
    </row>
    <row r="34" spans="1:5">
      <c r="A34" s="4" t="n">
        <v>43536</v>
      </c>
      <c r="B34" t="s">
        <v>8</v>
      </c>
      <c r="C34" t="s">
        <v>9</v>
      </c>
      <c r="D34" t="n">
        <v>24000</v>
      </c>
      <c r="E34" t="s">
        <v>56</v>
      </c>
    </row>
    <row r="35" spans="1:5">
      <c r="A35" s="4" t="n">
        <v>43538</v>
      </c>
      <c r="B35" t="s">
        <v>14</v>
      </c>
      <c r="C35" t="s">
        <v>15</v>
      </c>
      <c r="D35" t="n">
        <v>12000</v>
      </c>
      <c r="E35" t="s">
        <v>56</v>
      </c>
    </row>
    <row r="36" spans="1:5">
      <c r="A36" s="4" t="n">
        <v>43541</v>
      </c>
      <c r="B36" t="s">
        <v>14</v>
      </c>
      <c r="C36" t="s">
        <v>15</v>
      </c>
      <c r="D36" t="n">
        <v>12000</v>
      </c>
      <c r="E36" t="s">
        <v>56</v>
      </c>
    </row>
    <row r="37" spans="1:5">
      <c r="A37" s="4" t="n">
        <v>43541</v>
      </c>
      <c r="B37" t="s">
        <v>14</v>
      </c>
      <c r="C37" t="s">
        <v>15</v>
      </c>
      <c r="D37" t="n">
        <v>15000</v>
      </c>
      <c r="E37" t="s">
        <v>32</v>
      </c>
    </row>
    <row r="38" spans="1:5">
      <c r="A38" s="4" t="n">
        <v>43543</v>
      </c>
      <c r="B38" t="s">
        <v>59</v>
      </c>
      <c r="C38" t="s">
        <v>7</v>
      </c>
      <c r="D38" t="n">
        <v>43988</v>
      </c>
      <c r="E38" t="s">
        <v>56</v>
      </c>
    </row>
    <row r="39" spans="1:5">
      <c r="A39" s="4" t="n">
        <v>43544</v>
      </c>
      <c r="B39" t="s">
        <v>33</v>
      </c>
      <c r="C39" t="s">
        <v>7</v>
      </c>
      <c r="D39" t="n">
        <v>7000</v>
      </c>
      <c r="E39" t="s">
        <v>32</v>
      </c>
    </row>
    <row r="40" spans="1:5">
      <c r="A40" s="4" t="n">
        <v>43545</v>
      </c>
      <c r="B40" t="s">
        <v>34</v>
      </c>
      <c r="C40" t="s">
        <v>35</v>
      </c>
      <c r="D40" t="n">
        <v>46200</v>
      </c>
      <c r="E40" t="s">
        <v>32</v>
      </c>
    </row>
    <row r="41" spans="1:5">
      <c r="A41" s="4" t="n">
        <v>43546</v>
      </c>
      <c r="B41" t="s">
        <v>36</v>
      </c>
      <c r="C41" t="s">
        <v>35</v>
      </c>
      <c r="D41" t="n">
        <v>12900</v>
      </c>
      <c r="E41" t="s">
        <v>32</v>
      </c>
    </row>
    <row r="42" spans="1:5">
      <c r="A42" s="4" t="n">
        <v>43547</v>
      </c>
      <c r="B42" t="s">
        <v>37</v>
      </c>
      <c r="C42" t="s">
        <v>35</v>
      </c>
      <c r="D42" t="n">
        <v>17200</v>
      </c>
      <c r="E42" t="s">
        <v>32</v>
      </c>
    </row>
    <row r="43" spans="1:5">
      <c r="A43" s="4" t="n">
        <v>43551</v>
      </c>
      <c r="B43" t="s">
        <v>62</v>
      </c>
      <c r="C43" t="s">
        <v>5</v>
      </c>
      <c r="D43" t="n">
        <v>15000</v>
      </c>
      <c r="E43" t="s">
        <v>56</v>
      </c>
    </row>
    <row r="44" spans="1:5">
      <c r="A44" s="4" t="n">
        <v>43552</v>
      </c>
      <c r="B44" t="s">
        <v>37</v>
      </c>
      <c r="C44" t="s">
        <v>35</v>
      </c>
      <c r="D44" t="n">
        <v>17200</v>
      </c>
      <c r="E44" t="s">
        <v>32</v>
      </c>
    </row>
    <row r="45" spans="1:5">
      <c r="A45" s="4" t="n">
        <v>43554</v>
      </c>
      <c r="B45" t="s">
        <v>41</v>
      </c>
      <c r="C45" t="s">
        <v>7</v>
      </c>
      <c r="D45" t="n">
        <v>18400</v>
      </c>
      <c r="E45" t="s">
        <v>32</v>
      </c>
    </row>
    <row r="46" spans="1:5">
      <c r="A46" s="4" t="n">
        <v>43554</v>
      </c>
      <c r="B46" t="s">
        <v>14</v>
      </c>
      <c r="C46" t="s">
        <v>15</v>
      </c>
      <c r="D46" t="n">
        <v>12000</v>
      </c>
      <c r="E46" t="s">
        <v>32</v>
      </c>
    </row>
    <row r="47" spans="1:5">
      <c r="A47" s="4" t="n">
        <v>43554</v>
      </c>
      <c r="B47" t="s">
        <v>14</v>
      </c>
      <c r="C47" t="s">
        <v>43</v>
      </c>
      <c r="D47" t="n">
        <v>12000</v>
      </c>
      <c r="E47" t="s">
        <v>56</v>
      </c>
    </row>
    <row r="48" spans="1:5">
      <c r="A48" s="4" t="n">
        <v>43557</v>
      </c>
      <c r="B48" t="s">
        <v>45</v>
      </c>
      <c r="C48" t="s">
        <v>43</v>
      </c>
      <c r="D48" t="n">
        <v>17500</v>
      </c>
      <c r="E48" t="s">
        <v>32</v>
      </c>
    </row>
    <row r="49" spans="1:5">
      <c r="A49" s="1" t="n">
        <v>43558</v>
      </c>
      <c r="B49" s="2" t="s">
        <v>46</v>
      </c>
      <c r="C49" s="2" t="s">
        <v>43</v>
      </c>
      <c r="D49" s="2" t="n">
        <v>12900</v>
      </c>
      <c r="E49" t="s">
        <v>56</v>
      </c>
    </row>
    <row r="50" spans="1:5">
      <c r="A50" s="1" t="n">
        <v>43559</v>
      </c>
      <c r="B50" s="3" t="s">
        <v>47</v>
      </c>
      <c r="C50" s="2" t="s">
        <v>43</v>
      </c>
      <c r="D50" s="3" t="n">
        <v>27000</v>
      </c>
      <c r="E50" s="3" t="s">
        <v>32</v>
      </c>
    </row>
    <row r="51" spans="1:5">
      <c r="A51" s="1" t="n">
        <v>43559</v>
      </c>
      <c r="B51" s="3" t="s">
        <v>47</v>
      </c>
      <c r="C51" s="2" t="s">
        <v>43</v>
      </c>
      <c r="D51" s="3" t="n">
        <v>27000</v>
      </c>
      <c r="E51" s="3" t="s">
        <v>56</v>
      </c>
    </row>
    <row r="52" spans="1:5">
      <c r="A52" s="4" t="n">
        <v>43562</v>
      </c>
      <c r="B52" t="s">
        <v>50</v>
      </c>
      <c r="C52" t="s">
        <v>43</v>
      </c>
      <c r="D52" t="n">
        <v>7000</v>
      </c>
    </row>
    <row r="53" spans="1:5">
      <c r="A53" s="4" t="n">
        <v>43562</v>
      </c>
      <c r="B53" t="s">
        <v>14</v>
      </c>
      <c r="C53" t="s">
        <v>43</v>
      </c>
      <c r="D53" t="n">
        <v>12000</v>
      </c>
    </row>
    <row r="54" spans="1:5">
      <c r="A54" s="4" t="n">
        <v>43562</v>
      </c>
      <c r="B54" t="s">
        <v>51</v>
      </c>
      <c r="C54" t="s">
        <v>7</v>
      </c>
      <c r="D54" t="n">
        <v>8700</v>
      </c>
    </row>
    <row r="55" spans="1:5">
      <c r="A55" s="4" t="n">
        <v>43562</v>
      </c>
      <c r="B55" t="s">
        <v>52</v>
      </c>
      <c r="C55" t="s">
        <v>43</v>
      </c>
      <c r="D55" t="n">
        <v>31283</v>
      </c>
    </row>
    <row r="65" spans="1:5">
      <c r="D65">
        <f>SUM(D2:D64)</f>
        <v/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N89"/>
  <sheetViews>
    <sheetView topLeftCell="A25" workbookViewId="0">
      <selection activeCell="G42" sqref="G42"/>
    </sheetView>
  </sheetViews>
  <sheetFormatPr baseColWidth="8" defaultRowHeight="15" outlineLevelCol="0"/>
  <cols>
    <col customWidth="1" max="1" min="1" style="5" width="13.85546875"/>
    <col customWidth="1" max="2" min="2" style="5" width="15.5703125"/>
    <col customWidth="1" max="3" min="3" style="5" width="17.28515625"/>
    <col customWidth="1" max="4" min="4" style="5" width="25.140625"/>
    <col customWidth="1" max="8" min="8" style="5" width="8"/>
    <col customWidth="1" max="9" min="9" style="5" width="5"/>
    <col customWidth="1" max="10" min="10" style="5" width="16.140625"/>
    <col customWidth="1" max="11" min="11" style="5" width="22"/>
    <col customWidth="1" max="13" min="13" style="5" width="18.140625"/>
    <col customWidth="1" max="14" min="14" style="5" width="13"/>
  </cols>
  <sheetData>
    <row r="1" spans="1:14">
      <c r="A1" t="s">
        <v>0</v>
      </c>
      <c r="B1" t="s">
        <v>1</v>
      </c>
      <c r="C1" t="s">
        <v>2</v>
      </c>
      <c r="D1" t="s">
        <v>3</v>
      </c>
      <c r="J1" t="s">
        <v>0</v>
      </c>
      <c r="K1" t="s">
        <v>1</v>
      </c>
      <c r="L1" t="s">
        <v>2</v>
      </c>
      <c r="M1" t="s">
        <v>3</v>
      </c>
    </row>
    <row r="2" spans="1:14">
      <c r="A2" s="4" t="n">
        <v>43469</v>
      </c>
      <c r="B2" t="s">
        <v>10</v>
      </c>
      <c r="C2" t="s">
        <v>7</v>
      </c>
      <c r="D2" t="n">
        <v>2000</v>
      </c>
      <c r="J2" s="4" t="n">
        <v>43469</v>
      </c>
      <c r="K2" t="s">
        <v>94</v>
      </c>
      <c r="L2" t="s">
        <v>7</v>
      </c>
      <c r="M2" t="n">
        <v>900</v>
      </c>
    </row>
    <row r="3" spans="1:14">
      <c r="A3" s="4" t="n">
        <v>43473</v>
      </c>
      <c r="B3" t="s">
        <v>10</v>
      </c>
      <c r="C3" t="s">
        <v>7</v>
      </c>
      <c r="D3" t="n">
        <v>2000</v>
      </c>
      <c r="J3" s="4" t="n">
        <v>43472</v>
      </c>
      <c r="K3" t="s">
        <v>95</v>
      </c>
      <c r="L3" t="s">
        <v>7</v>
      </c>
      <c r="M3" t="n">
        <v>500</v>
      </c>
    </row>
    <row r="4" spans="1:14">
      <c r="A4" s="4" t="n">
        <v>43483</v>
      </c>
      <c r="B4" t="s">
        <v>10</v>
      </c>
      <c r="C4" t="s">
        <v>7</v>
      </c>
      <c r="D4" t="n">
        <v>3000</v>
      </c>
      <c r="J4" s="4" t="n">
        <v>43472</v>
      </c>
      <c r="K4" t="s">
        <v>96</v>
      </c>
      <c r="L4" t="s">
        <v>7</v>
      </c>
      <c r="M4" t="n">
        <v>100</v>
      </c>
    </row>
    <row r="5" spans="1:14">
      <c r="A5" s="4" t="n">
        <v>43488</v>
      </c>
      <c r="B5" t="s">
        <v>10</v>
      </c>
      <c r="C5" t="s">
        <v>7</v>
      </c>
      <c r="D5" t="n">
        <v>2000</v>
      </c>
      <c r="J5" s="4" t="n">
        <v>43472</v>
      </c>
      <c r="K5" t="s">
        <v>97</v>
      </c>
      <c r="L5" t="s">
        <v>7</v>
      </c>
      <c r="M5" t="n">
        <v>50</v>
      </c>
    </row>
    <row r="6" spans="1:14">
      <c r="A6" s="4" t="n">
        <v>43492</v>
      </c>
      <c r="B6" t="s">
        <v>10</v>
      </c>
      <c r="C6" t="s">
        <v>7</v>
      </c>
      <c r="D6" t="n">
        <v>2000</v>
      </c>
      <c r="J6" s="4" t="n">
        <v>43480</v>
      </c>
      <c r="K6" t="s">
        <v>98</v>
      </c>
      <c r="L6" t="s">
        <v>7</v>
      </c>
      <c r="M6" t="n">
        <v>700</v>
      </c>
    </row>
    <row r="7" spans="1:14">
      <c r="A7" s="4" t="n">
        <v>43490</v>
      </c>
      <c r="B7" t="s">
        <v>17</v>
      </c>
      <c r="C7" t="s">
        <v>7</v>
      </c>
      <c r="D7" t="n">
        <v>2100</v>
      </c>
      <c r="E7" t="s">
        <v>18</v>
      </c>
      <c r="J7" s="4" t="n">
        <v>43481</v>
      </c>
      <c r="K7" t="s">
        <v>99</v>
      </c>
      <c r="L7" t="s">
        <v>7</v>
      </c>
      <c r="M7" t="n">
        <v>70</v>
      </c>
    </row>
    <row r="8" spans="1:14">
      <c r="A8" s="4" t="n">
        <v>43495</v>
      </c>
      <c r="B8" t="s">
        <v>10</v>
      </c>
      <c r="C8" t="s">
        <v>7</v>
      </c>
      <c r="D8" t="n">
        <v>1000</v>
      </c>
      <c r="J8" s="4" t="n">
        <v>43481</v>
      </c>
      <c r="K8" t="s">
        <v>100</v>
      </c>
      <c r="L8" t="s">
        <v>7</v>
      </c>
      <c r="M8" t="n">
        <v>500</v>
      </c>
    </row>
    <row r="9" spans="1:14">
      <c r="A9" s="4" t="n">
        <v>43497</v>
      </c>
      <c r="B9" t="s">
        <v>20</v>
      </c>
      <c r="C9" t="s">
        <v>7</v>
      </c>
      <c r="D9" t="n">
        <v>2000</v>
      </c>
      <c r="J9" s="4" t="n">
        <v>43482</v>
      </c>
      <c r="K9" t="s">
        <v>101</v>
      </c>
      <c r="L9" t="s">
        <v>7</v>
      </c>
      <c r="M9" t="n">
        <v>600</v>
      </c>
    </row>
    <row r="10" spans="1:14">
      <c r="A10" s="4" t="n">
        <v>43500</v>
      </c>
      <c r="B10" t="s">
        <v>10</v>
      </c>
      <c r="C10" t="s">
        <v>7</v>
      </c>
      <c r="D10" t="n">
        <v>5000</v>
      </c>
      <c r="E10" t="s">
        <v>44</v>
      </c>
      <c r="J10" s="4" t="n">
        <v>43487</v>
      </c>
      <c r="K10" t="s">
        <v>102</v>
      </c>
      <c r="L10" t="s">
        <v>7</v>
      </c>
      <c r="M10" t="n">
        <v>1355</v>
      </c>
    </row>
    <row r="11" spans="1:14">
      <c r="A11" s="4" t="n">
        <v>43500</v>
      </c>
      <c r="B11" t="s">
        <v>10</v>
      </c>
      <c r="C11" t="s">
        <v>7</v>
      </c>
      <c r="D11" t="n">
        <v>1000</v>
      </c>
      <c r="E11" t="s">
        <v>103</v>
      </c>
      <c r="J11" s="4" t="n">
        <v>43487</v>
      </c>
      <c r="K11" t="s">
        <v>102</v>
      </c>
      <c r="L11" t="s">
        <v>7</v>
      </c>
      <c r="M11" t="n">
        <v>1105</v>
      </c>
    </row>
    <row r="12" spans="1:14">
      <c r="A12" s="4" t="n">
        <v>43505</v>
      </c>
      <c r="B12" t="s">
        <v>10</v>
      </c>
      <c r="C12" t="s">
        <v>7</v>
      </c>
      <c r="D12" t="n">
        <v>4000</v>
      </c>
      <c r="J12" s="4" t="n">
        <v>43488</v>
      </c>
      <c r="K12" t="s">
        <v>98</v>
      </c>
      <c r="L12" t="s">
        <v>7</v>
      </c>
      <c r="M12" t="n">
        <v>800</v>
      </c>
    </row>
    <row r="13" spans="1:14">
      <c r="A13" s="4" t="n">
        <v>43518</v>
      </c>
      <c r="B13" t="s">
        <v>10</v>
      </c>
      <c r="C13" t="s">
        <v>7</v>
      </c>
      <c r="D13" t="n">
        <v>2000</v>
      </c>
      <c r="E13" t="s">
        <v>44</v>
      </c>
      <c r="J13" s="4" t="n">
        <v>43489</v>
      </c>
      <c r="K13" t="s">
        <v>104</v>
      </c>
      <c r="L13" t="s">
        <v>7</v>
      </c>
      <c r="M13" t="n">
        <v>1526</v>
      </c>
    </row>
    <row r="14" spans="1:14">
      <c r="A14" s="4" t="n">
        <v>43520</v>
      </c>
      <c r="B14" t="s">
        <v>10</v>
      </c>
      <c r="C14" t="s">
        <v>7</v>
      </c>
      <c r="D14" t="n">
        <v>1000</v>
      </c>
      <c r="E14" t="s">
        <v>44</v>
      </c>
      <c r="J14" s="4" t="n">
        <v>43490</v>
      </c>
      <c r="K14" t="s">
        <v>18</v>
      </c>
      <c r="L14" t="s">
        <v>7</v>
      </c>
      <c r="M14" t="n">
        <v>2100</v>
      </c>
      <c r="N14" t="s">
        <v>105</v>
      </c>
    </row>
    <row r="15" spans="1:14">
      <c r="A15" s="4" t="n">
        <v>43522</v>
      </c>
      <c r="B15" t="s">
        <v>10</v>
      </c>
      <c r="C15" t="s">
        <v>7</v>
      </c>
      <c r="D15" t="n">
        <v>2000</v>
      </c>
      <c r="J15" s="4" t="n">
        <v>43492</v>
      </c>
      <c r="K15" t="s">
        <v>98</v>
      </c>
      <c r="L15" t="s">
        <v>7</v>
      </c>
      <c r="M15" t="n">
        <v>800</v>
      </c>
    </row>
    <row r="16" spans="1:14">
      <c r="A16" s="4" t="n">
        <v>43523</v>
      </c>
      <c r="B16" t="s">
        <v>10</v>
      </c>
      <c r="C16" t="s">
        <v>7</v>
      </c>
      <c r="D16" t="n">
        <v>1000</v>
      </c>
      <c r="E16" t="s">
        <v>44</v>
      </c>
      <c r="J16" s="4" t="n">
        <v>43495</v>
      </c>
      <c r="K16" t="s">
        <v>98</v>
      </c>
      <c r="L16" t="s">
        <v>7</v>
      </c>
      <c r="M16" t="n">
        <v>800</v>
      </c>
    </row>
    <row r="17" spans="1:14">
      <c r="A17" s="4" t="n">
        <v>43524</v>
      </c>
      <c r="B17" t="s">
        <v>10</v>
      </c>
      <c r="C17" t="s">
        <v>7</v>
      </c>
      <c r="D17" t="n">
        <v>2000</v>
      </c>
      <c r="J17" s="4" t="n">
        <v>43497</v>
      </c>
      <c r="K17" t="s">
        <v>106</v>
      </c>
      <c r="M17" t="n">
        <v>466</v>
      </c>
    </row>
    <row r="18" spans="1:14">
      <c r="A18" s="4" t="n">
        <v>43525</v>
      </c>
      <c r="B18" t="s">
        <v>10</v>
      </c>
      <c r="C18" t="s">
        <v>7</v>
      </c>
      <c r="D18" t="n">
        <v>2000</v>
      </c>
      <c r="E18" t="s">
        <v>107</v>
      </c>
      <c r="J18" s="4" t="n">
        <v>43497</v>
      </c>
      <c r="K18" t="s">
        <v>98</v>
      </c>
      <c r="L18" t="s">
        <v>7</v>
      </c>
      <c r="M18" t="n">
        <v>800</v>
      </c>
    </row>
    <row r="19" spans="1:14">
      <c r="A19" s="4" t="n">
        <v>43528</v>
      </c>
      <c r="B19" t="s">
        <v>10</v>
      </c>
      <c r="C19" t="s">
        <v>7</v>
      </c>
      <c r="D19" t="n">
        <v>4000</v>
      </c>
      <c r="J19" s="4" t="n">
        <v>43500</v>
      </c>
      <c r="K19" t="s">
        <v>108</v>
      </c>
      <c r="L19" t="s">
        <v>109</v>
      </c>
      <c r="M19" t="n">
        <v>201</v>
      </c>
    </row>
    <row r="20" spans="1:14">
      <c r="A20" s="4" t="n">
        <v>43530</v>
      </c>
      <c r="B20" t="s">
        <v>10</v>
      </c>
      <c r="C20" t="s">
        <v>7</v>
      </c>
      <c r="D20" t="n">
        <v>2000</v>
      </c>
      <c r="E20" t="s">
        <v>87</v>
      </c>
      <c r="J20" s="4" t="n">
        <v>43500</v>
      </c>
      <c r="K20" t="s">
        <v>24</v>
      </c>
      <c r="L20" t="s">
        <v>7</v>
      </c>
      <c r="M20" t="n">
        <v>4000</v>
      </c>
    </row>
    <row r="21" spans="1:14">
      <c r="A21" s="4" t="n">
        <v>43528</v>
      </c>
      <c r="B21" t="s">
        <v>29</v>
      </c>
      <c r="C21" t="s">
        <v>7</v>
      </c>
      <c r="D21" t="n">
        <v>955</v>
      </c>
      <c r="J21" s="4" t="n">
        <v>43501</v>
      </c>
      <c r="K21" t="s">
        <v>98</v>
      </c>
      <c r="L21" t="s">
        <v>7</v>
      </c>
      <c r="M21" t="n">
        <v>800</v>
      </c>
    </row>
    <row r="22" spans="1:14">
      <c r="A22" s="4" t="n">
        <v>43537</v>
      </c>
      <c r="B22" t="s">
        <v>10</v>
      </c>
      <c r="C22" t="s">
        <v>7</v>
      </c>
      <c r="D22" t="n">
        <v>2000</v>
      </c>
      <c r="E22" t="s">
        <v>87</v>
      </c>
      <c r="J22" s="4" t="n">
        <v>43502</v>
      </c>
      <c r="K22" t="s">
        <v>110</v>
      </c>
      <c r="L22" t="s">
        <v>7</v>
      </c>
      <c r="M22" t="n">
        <v>105</v>
      </c>
    </row>
    <row r="23" spans="1:14">
      <c r="A23" s="4" t="n">
        <v>43542</v>
      </c>
      <c r="B23" t="s">
        <v>10</v>
      </c>
      <c r="C23" t="s">
        <v>7</v>
      </c>
      <c r="D23" t="n">
        <v>3000</v>
      </c>
      <c r="J23" s="4" t="n">
        <v>43504</v>
      </c>
      <c r="K23" t="s">
        <v>98</v>
      </c>
      <c r="L23" t="s">
        <v>7</v>
      </c>
      <c r="M23" t="n">
        <v>800</v>
      </c>
    </row>
    <row r="24" spans="1:14">
      <c r="A24" s="4" t="n">
        <v>43543</v>
      </c>
      <c r="B24" t="s">
        <v>10</v>
      </c>
      <c r="C24" t="s">
        <v>7</v>
      </c>
      <c r="D24" t="n">
        <v>3000</v>
      </c>
      <c r="J24" s="4" t="n">
        <v>43505</v>
      </c>
      <c r="K24" t="s">
        <v>111</v>
      </c>
      <c r="L24" t="s">
        <v>7</v>
      </c>
      <c r="M24" t="n">
        <v>427</v>
      </c>
    </row>
    <row r="25" spans="1:14">
      <c r="A25" s="4" t="n">
        <v>43547</v>
      </c>
      <c r="B25" t="s">
        <v>10</v>
      </c>
      <c r="C25" t="s">
        <v>7</v>
      </c>
      <c r="D25" t="n">
        <v>3500</v>
      </c>
      <c r="J25" s="4" t="n">
        <v>43509</v>
      </c>
      <c r="K25" t="s">
        <v>112</v>
      </c>
      <c r="L25" t="s">
        <v>7</v>
      </c>
      <c r="M25" t="n">
        <v>565</v>
      </c>
    </row>
    <row r="26" spans="1:14">
      <c r="A26" s="4" t="n">
        <v>43549</v>
      </c>
      <c r="B26" t="s">
        <v>10</v>
      </c>
      <c r="C26" t="s">
        <v>7</v>
      </c>
      <c r="D26" t="n">
        <v>2000</v>
      </c>
      <c r="J26" s="4" t="n">
        <v>43509</v>
      </c>
      <c r="K26" t="s">
        <v>98</v>
      </c>
      <c r="L26" t="s">
        <v>7</v>
      </c>
      <c r="M26" t="n">
        <v>800</v>
      </c>
    </row>
    <row r="27" spans="1:14">
      <c r="A27" s="4" t="n">
        <v>43551</v>
      </c>
      <c r="B27" t="s">
        <v>10</v>
      </c>
      <c r="C27" t="s">
        <v>7</v>
      </c>
      <c r="D27" t="n">
        <v>10000</v>
      </c>
      <c r="J27" s="4" t="n">
        <v>43512</v>
      </c>
      <c r="K27" t="s">
        <v>113</v>
      </c>
      <c r="L27" t="s">
        <v>7</v>
      </c>
      <c r="M27" t="n">
        <v>366</v>
      </c>
    </row>
    <row r="28" spans="1:14">
      <c r="A28" s="4" t="n">
        <v>43554</v>
      </c>
      <c r="B28" t="s">
        <v>10</v>
      </c>
      <c r="C28" t="s">
        <v>7</v>
      </c>
      <c r="D28" t="n">
        <v>7600</v>
      </c>
      <c r="J28" s="4" t="n">
        <v>43514</v>
      </c>
      <c r="K28" t="s">
        <v>98</v>
      </c>
      <c r="L28" t="s">
        <v>7</v>
      </c>
      <c r="M28" t="n">
        <v>800</v>
      </c>
    </row>
    <row r="29" spans="1:14">
      <c r="A29" s="4" t="n">
        <v>43557</v>
      </c>
      <c r="B29" t="s">
        <v>10</v>
      </c>
      <c r="C29" t="s">
        <v>7</v>
      </c>
      <c r="D29" t="n">
        <v>4000</v>
      </c>
      <c r="E29" t="s">
        <v>44</v>
      </c>
      <c r="J29" s="4" t="n">
        <v>43518</v>
      </c>
      <c r="K29" t="s">
        <v>98</v>
      </c>
      <c r="L29" t="s">
        <v>7</v>
      </c>
      <c r="M29" t="n">
        <v>800</v>
      </c>
    </row>
    <row r="30" spans="1:14">
      <c r="A30" s="4" t="n">
        <v>43559</v>
      </c>
      <c r="B30" t="s">
        <v>10</v>
      </c>
      <c r="C30" t="s">
        <v>7</v>
      </c>
      <c r="D30" t="n">
        <v>5000</v>
      </c>
      <c r="J30" s="4" t="n">
        <v>43518</v>
      </c>
      <c r="K30" t="s">
        <v>114</v>
      </c>
      <c r="L30" t="s">
        <v>7</v>
      </c>
      <c r="M30" t="n">
        <v>1400</v>
      </c>
    </row>
    <row r="31" spans="1:14">
      <c r="A31" s="4" t="n">
        <v>43560</v>
      </c>
      <c r="B31" t="s">
        <v>10</v>
      </c>
      <c r="C31" t="s">
        <v>7</v>
      </c>
      <c r="D31" t="n">
        <v>4000</v>
      </c>
      <c r="E31" t="s">
        <v>44</v>
      </c>
      <c r="J31" s="4" t="n">
        <v>43523</v>
      </c>
      <c r="K31" t="s">
        <v>115</v>
      </c>
      <c r="L31" t="s">
        <v>7</v>
      </c>
      <c r="M31" t="n">
        <v>2412</v>
      </c>
    </row>
    <row r="32" spans="1:14">
      <c r="A32" s="4" t="n">
        <v>43561</v>
      </c>
      <c r="B32" t="s">
        <v>10</v>
      </c>
      <c r="C32" t="s">
        <v>7</v>
      </c>
      <c r="D32" t="n">
        <v>5000</v>
      </c>
      <c r="E32" t="s">
        <v>49</v>
      </c>
      <c r="J32" s="4" t="n">
        <v>43523</v>
      </c>
      <c r="K32" t="s">
        <v>116</v>
      </c>
      <c r="L32" t="s">
        <v>7</v>
      </c>
      <c r="M32" t="n">
        <v>1900</v>
      </c>
    </row>
    <row r="33" spans="1:14">
      <c r="A33" s="4" t="n">
        <v>43561</v>
      </c>
      <c r="B33" t="s">
        <v>10</v>
      </c>
      <c r="C33" t="s">
        <v>7</v>
      </c>
      <c r="D33" t="n">
        <v>1800</v>
      </c>
      <c r="J33" s="4" t="n">
        <v>43524</v>
      </c>
      <c r="K33" t="s">
        <v>117</v>
      </c>
      <c r="L33" t="s">
        <v>7</v>
      </c>
      <c r="M33" t="n">
        <v>961</v>
      </c>
    </row>
    <row r="34" spans="1:14">
      <c r="A34" s="4" t="n">
        <v>43563</v>
      </c>
      <c r="B34" t="s">
        <v>10</v>
      </c>
      <c r="C34" t="s">
        <v>7</v>
      </c>
      <c r="D34" t="n">
        <v>4000</v>
      </c>
      <c r="J34" s="4" t="n">
        <v>43525</v>
      </c>
      <c r="K34" t="s">
        <v>108</v>
      </c>
      <c r="L34" t="s">
        <v>7</v>
      </c>
      <c r="M34" t="n">
        <v>560</v>
      </c>
    </row>
    <row r="35" spans="1:14">
      <c r="A35" s="4" t="n">
        <v>43564</v>
      </c>
      <c r="B35" t="s">
        <v>10</v>
      </c>
      <c r="C35" t="s">
        <v>7</v>
      </c>
      <c r="D35" t="n">
        <v>10000</v>
      </c>
      <c r="J35" s="4" t="n">
        <v>43525</v>
      </c>
      <c r="K35" t="s">
        <v>118</v>
      </c>
      <c r="L35" t="s">
        <v>7</v>
      </c>
      <c r="M35" t="n">
        <v>150</v>
      </c>
    </row>
    <row r="36" spans="1:14">
      <c r="J36" s="4" t="n">
        <v>43526</v>
      </c>
      <c r="K36" t="s">
        <v>119</v>
      </c>
      <c r="L36" t="s">
        <v>7</v>
      </c>
      <c r="M36" t="n">
        <v>410</v>
      </c>
    </row>
    <row r="37" spans="1:14">
      <c r="J37" s="4" t="n">
        <v>43528</v>
      </c>
      <c r="K37" t="s">
        <v>120</v>
      </c>
      <c r="L37" t="s">
        <v>7</v>
      </c>
      <c r="M37" t="n">
        <v>1425</v>
      </c>
    </row>
    <row r="38" spans="1:14">
      <c r="J38" s="4" t="n">
        <v>43528</v>
      </c>
      <c r="K38" t="s">
        <v>98</v>
      </c>
      <c r="L38" t="s">
        <v>7</v>
      </c>
      <c r="M38" t="n">
        <v>800</v>
      </c>
    </row>
    <row r="39" spans="1:14">
      <c r="J39" s="4" t="n">
        <v>43528</v>
      </c>
      <c r="K39" t="s">
        <v>121</v>
      </c>
      <c r="L39" t="s">
        <v>7</v>
      </c>
      <c r="M39" t="n">
        <v>1611</v>
      </c>
    </row>
    <row r="40" spans="1:14">
      <c r="J40" s="4" t="n">
        <v>43530</v>
      </c>
      <c r="K40" t="s">
        <v>98</v>
      </c>
      <c r="L40" t="s">
        <v>7</v>
      </c>
      <c r="M40" t="n">
        <v>800</v>
      </c>
    </row>
    <row r="41" spans="1:14">
      <c r="J41" s="4" t="n">
        <v>43534</v>
      </c>
      <c r="K41" t="s">
        <v>98</v>
      </c>
      <c r="L41" t="s">
        <v>7</v>
      </c>
      <c r="M41" t="n">
        <v>800</v>
      </c>
    </row>
    <row r="42" spans="1:14">
      <c r="J42" s="4" t="n">
        <v>43538</v>
      </c>
      <c r="K42" t="s">
        <v>98</v>
      </c>
      <c r="L42" t="s">
        <v>7</v>
      </c>
      <c r="M42" t="n">
        <v>800</v>
      </c>
    </row>
    <row r="43" spans="1:14">
      <c r="J43" s="4" t="n">
        <v>43542</v>
      </c>
      <c r="K43" t="s">
        <v>98</v>
      </c>
      <c r="L43" t="s">
        <v>7</v>
      </c>
      <c r="M43" t="n">
        <v>800</v>
      </c>
    </row>
    <row r="44" spans="1:14">
      <c r="J44" s="4" t="n">
        <v>43543</v>
      </c>
      <c r="K44" t="s">
        <v>122</v>
      </c>
      <c r="L44" t="s">
        <v>7</v>
      </c>
      <c r="M44" t="n">
        <v>110</v>
      </c>
    </row>
    <row r="45" spans="1:14">
      <c r="J45" s="4" t="n">
        <v>43544</v>
      </c>
      <c r="K45" t="s">
        <v>123</v>
      </c>
      <c r="L45" t="s">
        <v>7</v>
      </c>
      <c r="M45" t="n">
        <v>1000</v>
      </c>
    </row>
    <row r="46" spans="1:14">
      <c r="J46" s="4" t="n">
        <v>43544</v>
      </c>
      <c r="K46" t="s">
        <v>124</v>
      </c>
      <c r="L46" t="s">
        <v>7</v>
      </c>
      <c r="M46" t="n">
        <v>325</v>
      </c>
    </row>
    <row r="47" spans="1:14">
      <c r="J47" s="4" t="n">
        <v>43544</v>
      </c>
      <c r="K47" t="s">
        <v>125</v>
      </c>
      <c r="L47" t="s">
        <v>7</v>
      </c>
      <c r="M47" t="n">
        <v>132</v>
      </c>
    </row>
    <row r="48" spans="1:14">
      <c r="J48" s="4" t="n">
        <v>43546</v>
      </c>
      <c r="K48" t="s">
        <v>98</v>
      </c>
      <c r="L48" t="s">
        <v>7</v>
      </c>
      <c r="M48" t="n">
        <v>800</v>
      </c>
    </row>
    <row r="49" spans="1:14">
      <c r="J49" s="4" t="n">
        <v>43546</v>
      </c>
      <c r="K49" t="s">
        <v>126</v>
      </c>
      <c r="L49" t="s">
        <v>7</v>
      </c>
      <c r="M49" t="n">
        <v>80</v>
      </c>
    </row>
    <row r="50" spans="1:14">
      <c r="J50" s="4" t="n">
        <v>43545</v>
      </c>
      <c r="K50" t="s">
        <v>127</v>
      </c>
      <c r="L50" t="s">
        <v>7</v>
      </c>
      <c r="M50" t="n">
        <v>80</v>
      </c>
    </row>
    <row r="51" spans="1:14">
      <c r="J51" s="4" t="n">
        <v>43547</v>
      </c>
      <c r="K51" t="s">
        <v>38</v>
      </c>
      <c r="L51" t="s">
        <v>7</v>
      </c>
      <c r="M51" t="n">
        <v>1550</v>
      </c>
    </row>
    <row r="52" spans="1:14">
      <c r="J52" s="4" t="n">
        <v>43547</v>
      </c>
      <c r="K52" t="s">
        <v>83</v>
      </c>
      <c r="L52" t="s">
        <v>7</v>
      </c>
      <c r="M52" t="n">
        <v>420</v>
      </c>
    </row>
    <row r="53" spans="1:14">
      <c r="J53" s="4" t="n">
        <v>43547</v>
      </c>
      <c r="K53" t="s">
        <v>128</v>
      </c>
      <c r="L53" t="s">
        <v>7</v>
      </c>
      <c r="M53" t="n">
        <v>670</v>
      </c>
    </row>
    <row r="54" spans="1:14">
      <c r="J54" s="4" t="n">
        <v>43547</v>
      </c>
      <c r="K54" t="s">
        <v>38</v>
      </c>
      <c r="L54" t="s">
        <v>7</v>
      </c>
      <c r="M54" t="n">
        <v>1550</v>
      </c>
    </row>
    <row r="55" spans="1:14">
      <c r="J55" s="4" t="n">
        <v>43547</v>
      </c>
      <c r="K55" t="s">
        <v>129</v>
      </c>
      <c r="L55" t="s">
        <v>7</v>
      </c>
      <c r="M55" t="n">
        <v>80</v>
      </c>
    </row>
    <row r="56" spans="1:14">
      <c r="J56" s="4" t="n">
        <v>43547</v>
      </c>
      <c r="K56" t="s">
        <v>130</v>
      </c>
      <c r="L56" t="s">
        <v>7</v>
      </c>
      <c r="M56" t="n">
        <v>692</v>
      </c>
    </row>
    <row r="57" spans="1:14">
      <c r="J57" s="4" t="n">
        <v>43547</v>
      </c>
      <c r="K57" t="s">
        <v>83</v>
      </c>
      <c r="L57" t="s">
        <v>7</v>
      </c>
      <c r="M57" t="n">
        <v>450</v>
      </c>
    </row>
    <row r="58" spans="1:14">
      <c r="J58" s="4" t="n">
        <v>43548</v>
      </c>
      <c r="K58" t="s">
        <v>131</v>
      </c>
      <c r="L58" t="s">
        <v>7</v>
      </c>
      <c r="M58" t="n">
        <v>211</v>
      </c>
    </row>
    <row r="59" spans="1:14">
      <c r="J59" s="4" t="n">
        <v>43549</v>
      </c>
      <c r="K59" t="s">
        <v>98</v>
      </c>
      <c r="L59" t="s">
        <v>7</v>
      </c>
      <c r="M59" t="n">
        <v>800</v>
      </c>
    </row>
    <row r="60" spans="1:14">
      <c r="J60" s="4" t="n">
        <v>43549</v>
      </c>
      <c r="K60" t="s">
        <v>132</v>
      </c>
      <c r="L60" t="s">
        <v>7</v>
      </c>
      <c r="M60" t="n">
        <v>250</v>
      </c>
    </row>
    <row r="61" spans="1:14">
      <c r="J61" s="4" t="n">
        <v>43550</v>
      </c>
      <c r="K61" t="s">
        <v>133</v>
      </c>
      <c r="L61" t="s">
        <v>7</v>
      </c>
      <c r="M61" t="n">
        <v>1500</v>
      </c>
    </row>
    <row r="62" spans="1:14">
      <c r="J62" s="4" t="n">
        <v>43550</v>
      </c>
      <c r="K62" t="s">
        <v>134</v>
      </c>
      <c r="L62" t="s">
        <v>7</v>
      </c>
      <c r="M62" t="n">
        <v>180</v>
      </c>
    </row>
    <row r="63" spans="1:14">
      <c r="J63" s="4" t="n">
        <v>43551</v>
      </c>
      <c r="K63" t="s">
        <v>135</v>
      </c>
      <c r="L63" t="s">
        <v>7</v>
      </c>
      <c r="M63" t="n">
        <v>3900</v>
      </c>
    </row>
    <row r="64" spans="1:14">
      <c r="J64" s="4" t="n">
        <v>43551</v>
      </c>
      <c r="K64" t="s">
        <v>136</v>
      </c>
      <c r="L64" t="s">
        <v>7</v>
      </c>
      <c r="M64" t="n">
        <v>2800</v>
      </c>
    </row>
    <row r="65" spans="1:14">
      <c r="J65" s="4" t="n">
        <v>43551</v>
      </c>
      <c r="K65" t="s">
        <v>137</v>
      </c>
      <c r="L65" t="s">
        <v>7</v>
      </c>
      <c r="M65" t="n">
        <v>170</v>
      </c>
    </row>
    <row r="66" spans="1:14">
      <c r="J66" s="4" t="n">
        <v>43551</v>
      </c>
      <c r="K66" t="s">
        <v>98</v>
      </c>
      <c r="L66" t="s">
        <v>7</v>
      </c>
      <c r="M66" t="n">
        <v>800</v>
      </c>
    </row>
    <row r="67" spans="1:14">
      <c r="J67" s="4" t="n">
        <v>43552</v>
      </c>
      <c r="K67" t="s">
        <v>137</v>
      </c>
      <c r="L67" t="s">
        <v>7</v>
      </c>
      <c r="M67" t="n">
        <v>120</v>
      </c>
    </row>
    <row r="68" spans="1:14">
      <c r="J68" s="4" t="n">
        <v>43553</v>
      </c>
      <c r="K68" t="s">
        <v>98</v>
      </c>
      <c r="L68" t="s">
        <v>7</v>
      </c>
      <c r="M68" t="n">
        <v>800</v>
      </c>
    </row>
    <row r="69" spans="1:14">
      <c r="J69" s="4" t="n">
        <v>43553</v>
      </c>
      <c r="K69" t="s">
        <v>138</v>
      </c>
      <c r="L69" t="s">
        <v>7</v>
      </c>
      <c r="M69" t="n">
        <v>180</v>
      </c>
    </row>
    <row r="70" spans="1:14">
      <c r="J70" s="4" t="n">
        <v>43554</v>
      </c>
      <c r="K70" t="s">
        <v>42</v>
      </c>
      <c r="L70" t="s">
        <v>7</v>
      </c>
      <c r="M70" t="n">
        <v>5500</v>
      </c>
    </row>
    <row r="71" spans="1:14">
      <c r="J71" s="4" t="n">
        <v>43554</v>
      </c>
      <c r="K71" t="s">
        <v>139</v>
      </c>
      <c r="L71" t="s">
        <v>7</v>
      </c>
      <c r="M71" t="n">
        <v>250</v>
      </c>
    </row>
    <row r="72" spans="1:14">
      <c r="J72" s="4" t="n">
        <v>43554</v>
      </c>
      <c r="K72" t="s">
        <v>66</v>
      </c>
      <c r="L72" t="s">
        <v>7</v>
      </c>
      <c r="M72" t="n">
        <v>1000</v>
      </c>
    </row>
    <row r="73" spans="1:14">
      <c r="J73" s="4" t="n">
        <v>43556</v>
      </c>
      <c r="K73" t="s">
        <v>140</v>
      </c>
      <c r="L73" t="s">
        <v>7</v>
      </c>
      <c r="M73" t="n">
        <v>860</v>
      </c>
    </row>
    <row r="74" spans="1:14">
      <c r="J74" s="4" t="n">
        <v>43557</v>
      </c>
      <c r="K74" t="s">
        <v>141</v>
      </c>
      <c r="L74" t="s">
        <v>7</v>
      </c>
      <c r="M74" t="n">
        <v>1890</v>
      </c>
    </row>
    <row r="75" spans="1:14">
      <c r="J75" s="4" t="n">
        <v>43557</v>
      </c>
      <c r="K75" t="s">
        <v>142</v>
      </c>
      <c r="L75" t="s">
        <v>7</v>
      </c>
      <c r="M75" t="n">
        <v>140</v>
      </c>
    </row>
    <row r="76" spans="1:14">
      <c r="J76" s="4" t="n">
        <v>43557</v>
      </c>
      <c r="K76" t="s">
        <v>123</v>
      </c>
      <c r="L76" t="s">
        <v>7</v>
      </c>
      <c r="M76" t="n">
        <v>2000</v>
      </c>
    </row>
    <row r="77" spans="1:14">
      <c r="J77" s="4" t="n">
        <v>43558</v>
      </c>
      <c r="K77" t="s">
        <v>142</v>
      </c>
      <c r="L77" t="s">
        <v>7</v>
      </c>
      <c r="M77" t="n">
        <v>140</v>
      </c>
    </row>
    <row r="78" spans="1:14">
      <c r="J78" s="4" t="n">
        <v>43559</v>
      </c>
      <c r="K78" t="s">
        <v>142</v>
      </c>
      <c r="L78" t="s">
        <v>7</v>
      </c>
      <c r="M78" t="n">
        <v>140</v>
      </c>
    </row>
    <row r="79" spans="1:14">
      <c r="J79" s="4" t="n">
        <v>43559</v>
      </c>
      <c r="K79" t="s">
        <v>98</v>
      </c>
      <c r="L79" t="s">
        <v>7</v>
      </c>
      <c r="M79" t="n">
        <v>800</v>
      </c>
    </row>
    <row r="80" spans="1:14">
      <c r="J80" s="4" t="n">
        <v>43559</v>
      </c>
      <c r="K80" t="s">
        <v>143</v>
      </c>
      <c r="L80" t="s">
        <v>7</v>
      </c>
      <c r="M80" t="n">
        <v>1300</v>
      </c>
    </row>
    <row r="81" spans="1:14">
      <c r="J81" s="4" t="n">
        <v>43559</v>
      </c>
      <c r="K81" t="s">
        <v>144</v>
      </c>
      <c r="L81" t="s">
        <v>7</v>
      </c>
      <c r="M81" t="n">
        <v>3537</v>
      </c>
    </row>
    <row r="82" spans="1:14">
      <c r="J82" s="4" t="n">
        <v>43559</v>
      </c>
      <c r="K82" t="s">
        <v>145</v>
      </c>
      <c r="L82" t="s">
        <v>7</v>
      </c>
      <c r="M82" t="n">
        <v>590</v>
      </c>
    </row>
    <row r="83" spans="1:14">
      <c r="J83" s="4" t="n">
        <v>43560</v>
      </c>
      <c r="K83" t="s">
        <v>146</v>
      </c>
      <c r="L83" t="s">
        <v>7</v>
      </c>
      <c r="M83" t="n">
        <v>1500</v>
      </c>
    </row>
    <row r="84" spans="1:14">
      <c r="J84" s="4" t="n">
        <v>43561</v>
      </c>
      <c r="K84" t="s">
        <v>147</v>
      </c>
      <c r="L84" t="s">
        <v>7</v>
      </c>
      <c r="M84" t="n">
        <v>5714</v>
      </c>
    </row>
    <row r="85" spans="1:14">
      <c r="J85" s="4" t="n"/>
    </row>
    <row r="86" spans="1:14">
      <c r="J86" s="4" t="n"/>
    </row>
    <row r="87" spans="1:14">
      <c r="M87">
        <f>SUM(M2:M86)</f>
        <v/>
      </c>
    </row>
    <row r="89" spans="1:14">
      <c r="D89">
        <f>SUM(D2:D88)</f>
        <v/>
      </c>
      <c r="E89" t="n">
        <v>2100</v>
      </c>
      <c r="F89">
        <f>D89-E89</f>
        <v/>
      </c>
      <c r="M89">
        <f>F89-M87</f>
        <v/>
      </c>
    </row>
  </sheetData>
  <pageMargins bottom="0.75" footer="0.3" header="0.3" left="0.7" right="0.7" top="0.75"/>
  <legacyDrawing xmlns:r="http://schemas.openxmlformats.org/officeDocument/2006/relationships" r:id="anysvml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M6" sqref="M6"/>
    </sheetView>
  </sheetViews>
  <sheetFormatPr baseColWidth="8" defaultRowHeight="15" outlineLevelCol="0"/>
  <cols>
    <col customWidth="1" max="1" min="1" style="5" width="16.140625"/>
    <col customWidth="1" max="2" min="2" style="5" width="11.42578125"/>
    <col customWidth="1" max="3" min="3" style="5" width="11.85546875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4" t="n">
        <v>43471</v>
      </c>
      <c r="B2" t="s">
        <v>10</v>
      </c>
      <c r="C2" t="s">
        <v>7</v>
      </c>
      <c r="D2" t="n">
        <v>2000</v>
      </c>
    </row>
    <row r="3" spans="1:4">
      <c r="A3" s="4" t="n">
        <v>43498</v>
      </c>
      <c r="B3" t="s">
        <v>10</v>
      </c>
      <c r="C3" t="s">
        <v>7</v>
      </c>
      <c r="D3" t="n">
        <v>6000</v>
      </c>
    </row>
    <row r="4" spans="1:4">
      <c r="A4" s="4" t="n">
        <v>43528</v>
      </c>
      <c r="B4" t="s">
        <v>10</v>
      </c>
      <c r="C4" t="s">
        <v>7</v>
      </c>
      <c r="D4" t="n">
        <v>6000</v>
      </c>
    </row>
    <row r="5" spans="1:4">
      <c r="A5" s="4" t="n">
        <v>43537</v>
      </c>
      <c r="B5" t="s">
        <v>10</v>
      </c>
      <c r="C5" t="s">
        <v>7</v>
      </c>
      <c r="D5" t="n">
        <v>2000</v>
      </c>
    </row>
    <row r="6" spans="1:4">
      <c r="A6" s="4" t="n"/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Ashok Bose</dc:creator>
  <dcterms:created xmlns:dcterms="http://purl.org/dc/terms/" xmlns:xsi="http://www.w3.org/2001/XMLSchema-instance" xsi:type="dcterms:W3CDTF">2018-12-20T06:14:18Z</dcterms:created>
  <dcterms:modified xmlns:dcterms="http://purl.org/dc/terms/" xmlns:xsi="http://www.w3.org/2001/XMLSchema-instance" xsi:type="dcterms:W3CDTF">2019-04-10T11:12:42Z</dcterms:modified>
  <cp:lastModifiedBy>Nirmal Kumar B</cp:lastModifiedBy>
</cp:coreProperties>
</file>