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76E2DB60-D436-4D9B-A916-8A8C21E4B710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1" l="1"/>
  <c r="B8" i="1"/>
  <c r="D4" i="1" s="1"/>
  <c r="A8" i="1"/>
  <c r="C6" i="1" s="1"/>
  <c r="B7" i="1"/>
  <c r="D6" i="1"/>
  <c r="D5" i="1"/>
  <c r="D3" i="1"/>
  <c r="D2" i="1"/>
  <c r="C3" i="1" l="1"/>
  <c r="F3" i="1" s="1"/>
  <c r="F6" i="1"/>
  <c r="E6" i="1"/>
  <c r="C4" i="1"/>
  <c r="C5" i="1"/>
  <c r="C2" i="1"/>
  <c r="E3" i="1" l="1"/>
  <c r="E4" i="1"/>
  <c r="F4" i="1"/>
  <c r="F2" i="1"/>
  <c r="E2" i="1"/>
  <c r="F5" i="1"/>
  <c r="E5" i="1"/>
  <c r="F7" i="1" l="1"/>
  <c r="E7" i="1"/>
  <c r="F8" i="1" l="1"/>
  <c r="F11" i="1" s="1"/>
  <c r="G4" i="1" s="1"/>
  <c r="G2" i="1" l="1"/>
  <c r="G6" i="1"/>
  <c r="G5" i="1"/>
  <c r="G3" i="1"/>
  <c r="F9" i="1"/>
  <c r="F10" i="1" s="1"/>
</calcChain>
</file>

<file path=xl/sharedStrings.xml><?xml version="1.0" encoding="utf-8"?>
<sst xmlns="http://schemas.openxmlformats.org/spreadsheetml/2006/main" count="11" uniqueCount="11">
  <si>
    <t>X</t>
  </si>
  <si>
    <t>Y</t>
  </si>
  <si>
    <t>X-X_bar</t>
  </si>
  <si>
    <t>Y-Y_bar</t>
  </si>
  <si>
    <t>(X-X_bar)*(Y-Y_bar)</t>
  </si>
  <si>
    <t>(X-X_bar)^2</t>
  </si>
  <si>
    <t>Y_hat</t>
  </si>
  <si>
    <r>
      <t>Slope value(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)</t>
    </r>
  </si>
  <si>
    <t>R value</t>
  </si>
  <si>
    <t>R^2 value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</si>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</sst>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A5" sqref="A5"/>
    </sheetView>
  </sheetViews>
  <sheetFormatPr defaultRowHeight="15" x14ac:dyDescent="0.25"/>
  <cols>
    <col min="3" max="3" width="7.85546875" bestFit="1" customWidth="1"/>
    <col min="4" max="4" width="7.5703125" bestFit="1" customWidth="1"/>
    <col min="5" max="5" width="18.5703125" bestFit="1" customWidth="1"/>
    <col min="6" max="6" width="11.28515625" bestFit="1" customWidth="1"/>
    <col min="7" max="7" width="12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100</v>
      </c>
      <c r="B2">
        <v>10</v>
      </c>
      <c r="C2">
        <f>A2-$A$8</f>
        <v>-100</v>
      </c>
      <c r="D2">
        <f t="shared" ref="D2:D6" si="0">B2-$B$8</f>
        <v>-2</v>
      </c>
      <c r="E2">
        <f>C2*D2</f>
        <v>200</v>
      </c>
      <c r="F2">
        <f>C2*C2</f>
        <v>10000</v>
      </c>
      <c r="G2">
        <f>$F$11+($F$8*A2)</f>
        <v>10</v>
      </c>
    </row>
    <row r="3" spans="1:7" x14ac:dyDescent="0.25">
      <c r="A3">
        <v>150</v>
      </c>
      <c r="B3">
        <v>11</v>
      </c>
      <c r="C3">
        <f t="shared" ref="C3:C6" si="1">A3-$A$8</f>
        <v>-50</v>
      </c>
      <c r="D3">
        <f t="shared" si="0"/>
        <v>-1</v>
      </c>
      <c r="E3">
        <f>C3*D3</f>
        <v>50</v>
      </c>
      <c r="F3">
        <f>C3*C3</f>
        <v>2500</v>
      </c>
      <c r="G3">
        <f t="shared" ref="G3:G6" si="2">$F$11+($F$8*A3)</f>
        <v>11</v>
      </c>
    </row>
    <row r="4" spans="1:7" x14ac:dyDescent="0.25">
      <c r="A4">
        <v>200</v>
      </c>
      <c r="B4">
        <v>12</v>
      </c>
      <c r="C4">
        <f t="shared" si="1"/>
        <v>0</v>
      </c>
      <c r="D4">
        <f t="shared" si="0"/>
        <v>0</v>
      </c>
      <c r="E4">
        <f>C4*D4</f>
        <v>0</v>
      </c>
      <c r="F4">
        <f>C4*C4</f>
        <v>0</v>
      </c>
      <c r="G4">
        <f t="shared" si="2"/>
        <v>12</v>
      </c>
    </row>
    <row r="5" spans="1:7" x14ac:dyDescent="0.25">
      <c r="A5">
        <v>250</v>
      </c>
      <c r="B5">
        <v>13</v>
      </c>
      <c r="C5">
        <f t="shared" si="1"/>
        <v>50</v>
      </c>
      <c r="D5">
        <f t="shared" si="0"/>
        <v>1</v>
      </c>
      <c r="E5">
        <f>C5*D5</f>
        <v>50</v>
      </c>
      <c r="F5">
        <f>C5*C5</f>
        <v>2500</v>
      </c>
      <c r="G5">
        <f t="shared" si="2"/>
        <v>13</v>
      </c>
    </row>
    <row r="6" spans="1:7" x14ac:dyDescent="0.25">
      <c r="A6">
        <v>300</v>
      </c>
      <c r="B6">
        <v>14</v>
      </c>
      <c r="C6">
        <f t="shared" si="1"/>
        <v>100</v>
      </c>
      <c r="D6">
        <f t="shared" si="0"/>
        <v>2</v>
      </c>
      <c r="E6">
        <f>C6*D6</f>
        <v>200</v>
      </c>
      <c r="F6">
        <f>C6*C6</f>
        <v>10000</v>
      </c>
      <c r="G6">
        <f t="shared" si="2"/>
        <v>14</v>
      </c>
    </row>
    <row r="7" spans="1:7" x14ac:dyDescent="0.25">
      <c r="A7">
        <f>_xlfn.STDEV.P(A2:A6)</f>
        <v>70.710678118654755</v>
      </c>
      <c r="B7">
        <f>_xlfn.STDEV.P(B2:B6)</f>
        <v>1.4142135623730951</v>
      </c>
      <c r="E7">
        <f>AVERAGE(E2:E6)</f>
        <v>100</v>
      </c>
      <c r="F7">
        <f>AVERAGE(F2:F6)</f>
        <v>5000</v>
      </c>
    </row>
    <row r="8" spans="1:7" x14ac:dyDescent="0.25">
      <c r="A8">
        <f>AVERAGE(A2:A6)</f>
        <v>200</v>
      </c>
      <c r="B8">
        <f>AVERAGE(B2:B6)</f>
        <v>12</v>
      </c>
      <c r="E8" s="2" t="s">
        <v>7</v>
      </c>
      <c r="F8" s="2">
        <f>E7/F7</f>
        <v>0.02</v>
      </c>
    </row>
    <row r="9" spans="1:7" x14ac:dyDescent="0.25">
      <c r="E9" t="s">
        <v>8</v>
      </c>
      <c r="F9">
        <f>(F8*A7)/B7</f>
        <v>1</v>
      </c>
    </row>
    <row r="10" spans="1:7" x14ac:dyDescent="0.25">
      <c r="E10" t="s">
        <v>9</v>
      </c>
      <c r="F10">
        <f>F9*F9</f>
        <v>1</v>
      </c>
    </row>
    <row r="11" spans="1:7" x14ac:dyDescent="0.25">
      <c r="E11" t="s">
        <v>10</v>
      </c>
      <c r="F11">
        <f>B8-(F8*A8)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2018-05-04T10:56:32Z</dcterms:modified>
</cp:coreProperties>
</file>