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Shehan\Downloads\"/>
    </mc:Choice>
  </mc:AlternateContent>
  <xr:revisionPtr revIDLastSave="0" documentId="13_ncr:1_{D7CF300D-E17C-46A0-824D-9DA8C6AC6E2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3" r:id="rId2"/>
    <sheet name="Dashboard" sheetId="2" r:id="rId3"/>
    <sheet name="Working Sheet" sheetId="4" r:id="rId4"/>
  </sheets>
  <definedNames>
    <definedName name="_xlnm._FilterDatabase" localSheetId="0" hidden="1">bike_buyers!$A$1:$M$1001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<sst xmlns="http://schemas.openxmlformats.org/spreadsheetml/2006/main" count="16275" uniqueCount="53">
  <si>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</si>
  <si>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</si>
  <si>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</si>
  <si>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</si>
  <si>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</si>
  <si>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</si>
  <si>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</si>
  <si>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</si>
  <si>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</si>
  <si>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</si>
  <si>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</si>
  <si>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</si>
  <si>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</si>
  <si>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</si>
  <si>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</si>
  <si>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</si>
  <si>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</si>
  <si>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</si>
  <si>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</si>
  <si>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</si>
  <si>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</si>
  <si>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</si>
  <si>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</si>
  <si>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</si>
  <si>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</si>
  <si>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</si>
  <si>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</si>
  <si>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</si>
  <si>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</si>
  <si>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</si>
  <si>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</si>
  <si>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</si>
  <si>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</si>
  <si>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</si>
  <si>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</si>
  <si>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</si>
  <si>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</si>
  <si>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</si>
  <si>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</si>
  <si>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</si>
  <si>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</si>
  <si>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</si>
  <si>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Married Status</t>
  </si>
  <si>
    <t>Row Labels</t>
  </si>
  <si>
    <t>Grand Total</t>
  </si>
  <si>
    <t>Average of Income</t>
  </si>
  <si>
    <t>Column Labels</t>
  </si>
  <si>
    <t>Count of Purchased Bike</t>
  </si>
  <si>
    <t>More Than 10 Miles</t>
  </si>
  <si>
    <t>Adolescent</t>
  </si>
  <si>
    <t>Middle Age</t>
  </si>
  <si>
    <t>Old</t>
  </si>
  <si>
    <r>
      <t xml:space="preserve">                     </t>
    </r>
    <r>
      <rPr>
        <b/>
        <sz val="48"/>
        <color theme="1"/>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</si>
</sst>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9879EE11-0B7A-4F95-90E9-4CF76E3511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EF5-4FEA-90D1-A3FBAC4526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EF5-4FEA-90D1-A3FBAC4526DD}"/>
            </c:ext>
          </c:extLst>
        </c:ser>
        <c:dLbls>
          <c:showLegendKey val="0"/>
          <c:showVal val="0"/>
          <c:showCatName val="0"/>
          <c:showSerName val="0"/>
          <c:showPercent val="0"/>
          <c:showBubbleSize val="0"/>
        </c:dLbls>
        <c:gapWidth val="219"/>
        <c:overlap val="-27"/>
        <c:axId val="127129951"/>
        <c:axId val="127132831"/>
      </c:barChart>
      <c:catAx>
        <c:axId val="12712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32831"/>
        <c:crosses val="autoZero"/>
        <c:auto val="1"/>
        <c:lblAlgn val="ctr"/>
        <c:lblOffset val="100"/>
        <c:noMultiLvlLbl val="0"/>
      </c:catAx>
      <c:valAx>
        <c:axId val="127132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9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47-4A67-B2DF-886B4146BB37}"/>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47-4A67-B2DF-886B4146BB37}"/>
            </c:ext>
          </c:extLst>
        </c:ser>
        <c:dLbls>
          <c:showLegendKey val="0"/>
          <c:showVal val="0"/>
          <c:showCatName val="0"/>
          <c:showSerName val="0"/>
          <c:showPercent val="0"/>
          <c:showBubbleSize val="0"/>
        </c:dLbls>
        <c:marker val="1"/>
        <c:smooth val="0"/>
        <c:axId val="960984655"/>
        <c:axId val="960985135"/>
      </c:lineChart>
      <c:catAx>
        <c:axId val="9609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85135"/>
        <c:crosses val="autoZero"/>
        <c:auto val="1"/>
        <c:lblAlgn val="ctr"/>
        <c:lblOffset val="100"/>
        <c:noMultiLvlLbl val="0"/>
      </c:catAx>
      <c:valAx>
        <c:axId val="9609851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33-47D3-9DBC-27AF0FD001CF}"/>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33-47D3-9DBC-27AF0FD001CF}"/>
            </c:ext>
          </c:extLst>
        </c:ser>
        <c:dLbls>
          <c:showLegendKey val="0"/>
          <c:showVal val="0"/>
          <c:showCatName val="0"/>
          <c:showSerName val="0"/>
          <c:showPercent val="0"/>
          <c:showBubbleSize val="0"/>
        </c:dLbls>
        <c:marker val="1"/>
        <c:smooth val="0"/>
        <c:axId val="961006735"/>
        <c:axId val="961005295"/>
      </c:lineChart>
      <c:catAx>
        <c:axId val="96100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005295"/>
        <c:crosses val="autoZero"/>
        <c:auto val="1"/>
        <c:lblAlgn val="ctr"/>
        <c:lblOffset val="100"/>
        <c:noMultiLvlLbl val="0"/>
      </c:catAx>
      <c:valAx>
        <c:axId val="9610052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00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5B9-45D1-A6B0-3EEBE64D9B90}"/>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5B9-45D1-A6B0-3EEBE64D9B90}"/>
            </c:ext>
          </c:extLst>
        </c:ser>
        <c:dLbls>
          <c:showLegendKey val="0"/>
          <c:showVal val="0"/>
          <c:showCatName val="0"/>
          <c:showSerName val="0"/>
          <c:showPercent val="0"/>
          <c:showBubbleSize val="0"/>
        </c:dLbls>
        <c:marker val="1"/>
        <c:smooth val="0"/>
        <c:axId val="960949135"/>
        <c:axId val="960952495"/>
      </c:lineChart>
      <c:catAx>
        <c:axId val="96094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52495"/>
        <c:crosses val="autoZero"/>
        <c:auto val="1"/>
        <c:lblAlgn val="ctr"/>
        <c:lblOffset val="100"/>
        <c:noMultiLvlLbl val="0"/>
      </c:catAx>
      <c:valAx>
        <c:axId val="96095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4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F61-4A29-839E-C7C2521196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F61-4A29-839E-C7C2521196E9}"/>
            </c:ext>
          </c:extLst>
        </c:ser>
        <c:dLbls>
          <c:showLegendKey val="0"/>
          <c:showVal val="0"/>
          <c:showCatName val="0"/>
          <c:showSerName val="0"/>
          <c:showPercent val="0"/>
          <c:showBubbleSize val="0"/>
        </c:dLbls>
        <c:gapWidth val="219"/>
        <c:overlap val="-27"/>
        <c:axId val="127129951"/>
        <c:axId val="127132831"/>
      </c:barChart>
      <c:catAx>
        <c:axId val="12712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32831"/>
        <c:crosses val="autoZero"/>
        <c:auto val="1"/>
        <c:lblAlgn val="ctr"/>
        <c:lblOffset val="100"/>
        <c:noMultiLvlLbl val="0"/>
      </c:catAx>
      <c:valAx>
        <c:axId val="127132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9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B0-4E00-865E-F6F5D484BE9A}"/>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B0-4E00-865E-F6F5D484BE9A}"/>
            </c:ext>
          </c:extLst>
        </c:ser>
        <c:dLbls>
          <c:showLegendKey val="0"/>
          <c:showVal val="0"/>
          <c:showCatName val="0"/>
          <c:showSerName val="0"/>
          <c:showPercent val="0"/>
          <c:showBubbleSize val="0"/>
        </c:dLbls>
        <c:marker val="1"/>
        <c:smooth val="0"/>
        <c:axId val="960984655"/>
        <c:axId val="960985135"/>
      </c:lineChart>
      <c:catAx>
        <c:axId val="9609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85135"/>
        <c:crosses val="autoZero"/>
        <c:auto val="1"/>
        <c:lblAlgn val="ctr"/>
        <c:lblOffset val="100"/>
        <c:noMultiLvlLbl val="0"/>
      </c:catAx>
      <c:valAx>
        <c:axId val="9609851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F4-4F65-B003-A8DBB440C710}"/>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F4-4F65-B003-A8DBB440C710}"/>
            </c:ext>
          </c:extLst>
        </c:ser>
        <c:dLbls>
          <c:showLegendKey val="0"/>
          <c:showVal val="0"/>
          <c:showCatName val="0"/>
          <c:showSerName val="0"/>
          <c:showPercent val="0"/>
          <c:showBubbleSize val="0"/>
        </c:dLbls>
        <c:marker val="1"/>
        <c:smooth val="0"/>
        <c:axId val="961006735"/>
        <c:axId val="961005295"/>
      </c:lineChart>
      <c:catAx>
        <c:axId val="96100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005295"/>
        <c:crosses val="autoZero"/>
        <c:auto val="1"/>
        <c:lblAlgn val="ctr"/>
        <c:lblOffset val="100"/>
        <c:noMultiLvlLbl val="0"/>
      </c:catAx>
      <c:valAx>
        <c:axId val="9610052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00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Purches</a:t>
            </a:r>
            <a:r>
              <a:rPr lang="en-US" baseline="0"/>
              <a:t> Bike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178-4483-891C-9BEDC175581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178-4483-891C-9BEDC1755818}"/>
            </c:ext>
          </c:extLst>
        </c:ser>
        <c:dLbls>
          <c:showLegendKey val="0"/>
          <c:showVal val="0"/>
          <c:showCatName val="0"/>
          <c:showSerName val="0"/>
          <c:showPercent val="0"/>
          <c:showBubbleSize val="0"/>
        </c:dLbls>
        <c:marker val="1"/>
        <c:smooth val="0"/>
        <c:axId val="960949135"/>
        <c:axId val="960952495"/>
      </c:lineChart>
      <c:catAx>
        <c:axId val="96094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52495"/>
        <c:crosses val="autoZero"/>
        <c:auto val="1"/>
        <c:lblAlgn val="ctr"/>
        <c:lblOffset val="100"/>
        <c:noMultiLvlLbl val="0"/>
      </c:catAx>
      <c:valAx>
        <c:axId val="96095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4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556260</xdr:colOff>
      <xdr:row>2</xdr:row>
      <xdr:rowOff>19050</xdr:rowOff>
    </xdr:from>
    <xdr:to>
      <xdr:col>12</xdr:col>
      <xdr:colOff>548640</xdr:colOff>
      <xdr:row>13</xdr:row>
      <xdr:rowOff>152400</xdr:rowOff>
    </xdr:to>
    <xdr:graphicFrame macro="">
      <xdr:nvGraphicFramePr>
        <xdr:cNvPr id="2" name="Chart 1">
          <a:extLst>
            <a:ext uri="{FF2B5EF4-FFF2-40B4-BE49-F238E27FC236}">
              <a16:creationId xmlns:a16="http://schemas.microsoft.com/office/drawing/2014/main" id="{4384A85F-7624-BB4C-1587-F251D01FE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15</xdr:row>
      <xdr:rowOff>175260</xdr:rowOff>
    </xdr:from>
    <xdr:to>
      <xdr:col>12</xdr:col>
      <xdr:colOff>586740</xdr:colOff>
      <xdr:row>29</xdr:row>
      <xdr:rowOff>114300</xdr:rowOff>
    </xdr:to>
    <xdr:graphicFrame macro="">
      <xdr:nvGraphicFramePr>
        <xdr:cNvPr id="3" name="Chart 2">
          <a:extLst>
            <a:ext uri="{FF2B5EF4-FFF2-40B4-BE49-F238E27FC236}">
              <a16:creationId xmlns:a16="http://schemas.microsoft.com/office/drawing/2014/main" id="{D7D83B07-50C5-6193-98B8-28B457555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30</xdr:row>
      <xdr:rowOff>110490</xdr:rowOff>
    </xdr:from>
    <xdr:to>
      <xdr:col>12</xdr:col>
      <xdr:colOff>563880</xdr:colOff>
      <xdr:row>43</xdr:row>
      <xdr:rowOff>167640</xdr:rowOff>
    </xdr:to>
    <xdr:graphicFrame macro="">
      <xdr:nvGraphicFramePr>
        <xdr:cNvPr id="4" name="Chart 3">
          <a:extLst>
            <a:ext uri="{FF2B5EF4-FFF2-40B4-BE49-F238E27FC236}">
              <a16:creationId xmlns:a16="http://schemas.microsoft.com/office/drawing/2014/main" id="{4CAAB1DD-FE15-BB8C-02CB-C2D657F9D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335280</xdr:colOff>
      <xdr:row>48</xdr:row>
      <xdr:rowOff>140970</xdr:rowOff>
    </xdr:from>
    <xdr:to>
      <xdr:col>12</xdr:col>
      <xdr:colOff>525780</xdr:colOff>
      <xdr:row>63</xdr:row>
      <xdr:rowOff>140970</xdr:rowOff>
    </xdr:to>
    <xdr:graphicFrame macro="">
      <xdr:nvGraphicFramePr>
        <xdr:cNvPr id="5" name="Chart 4">
          <a:extLst>
            <a:ext uri="{FF2B5EF4-FFF2-40B4-BE49-F238E27FC236}">
              <a16:creationId xmlns:a16="http://schemas.microsoft.com/office/drawing/2014/main" id="{0628851B-309C-F2B4-3509-A3E0FE444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67236</xdr:colOff>
      <xdr:row>6</xdr:row>
      <xdr:rowOff>10584</xdr:rowOff>
    </xdr:from>
    <xdr:to>
      <xdr:col>8</xdr:col>
      <xdr:colOff>402166</xdr:colOff>
      <xdr:row>21</xdr:row>
      <xdr:rowOff>10584</xdr:rowOff>
    </xdr:to>
    <xdr:graphicFrame macro="">
      <xdr:nvGraphicFramePr>
        <xdr:cNvPr id="2" name="Chart 1">
          <a:extLst>
            <a:ext uri="{FF2B5EF4-FFF2-40B4-BE49-F238E27FC236}">
              <a16:creationId xmlns:a16="http://schemas.microsoft.com/office/drawing/2014/main" id="{6EDDBC74-7CC3-4203-9A2E-29CCE3E67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48381</xdr:colOff>
      <xdr:row>21</xdr:row>
      <xdr:rowOff>133262</xdr:rowOff>
    </xdr:from>
    <xdr:to>
      <xdr:col>14</xdr:col>
      <xdr:colOff>575388</xdr:colOff>
      <xdr:row>36</xdr:row>
      <xdr:rowOff>171710</xdr:rowOff>
    </xdr:to>
    <xdr:graphicFrame macro="">
      <xdr:nvGraphicFramePr>
        <xdr:cNvPr id="3" name="Chart 2">
          <a:extLst>
            <a:ext uri="{FF2B5EF4-FFF2-40B4-BE49-F238E27FC236}">
              <a16:creationId xmlns:a16="http://schemas.microsoft.com/office/drawing/2014/main" id="{E4EC8DBE-7F34-4244-B3AD-A04F4CEDE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476252</xdr:colOff>
      <xdr:row>6</xdr:row>
      <xdr:rowOff>31750</xdr:rowOff>
    </xdr:from>
    <xdr:to>
      <xdr:col>15</xdr:col>
      <xdr:colOff>1</xdr:colOff>
      <xdr:row>21</xdr:row>
      <xdr:rowOff>31750</xdr:rowOff>
    </xdr:to>
    <xdr:graphicFrame macro="">
      <xdr:nvGraphicFramePr>
        <xdr:cNvPr id="4" name="Chart 3">
          <a:extLst>
            <a:ext uri="{FF2B5EF4-FFF2-40B4-BE49-F238E27FC236}">
              <a16:creationId xmlns:a16="http://schemas.microsoft.com/office/drawing/2014/main" id="{3D28C03B-25D5-480B-A5B5-481F0F07E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50324</xdr:colOff>
      <xdr:row>37</xdr:row>
      <xdr:rowOff>86611</xdr:rowOff>
    </xdr:from>
    <xdr:to>
      <xdr:col>14</xdr:col>
      <xdr:colOff>549349</xdr:colOff>
      <xdr:row>52</xdr:row>
      <xdr:rowOff>86611</xdr:rowOff>
    </xdr:to>
    <xdr:graphicFrame macro="">
      <xdr:nvGraphicFramePr>
        <xdr:cNvPr id="5" name="Chart 4">
          <a:extLst>
            <a:ext uri="{FF2B5EF4-FFF2-40B4-BE49-F238E27FC236}">
              <a16:creationId xmlns:a16="http://schemas.microsoft.com/office/drawing/2014/main" id="{273DBD38-868A-423A-95DC-C50F3FD0C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6</xdr:row>
      <xdr:rowOff>28078</xdr:rowOff>
    </xdr:from>
    <xdr:to>
      <xdr:col>2</xdr:col>
      <xdr:colOff>60477</xdr:colOff>
      <xdr:row>11</xdr:row>
      <xdr:rowOff>12096</xdr:rowOff>
    </xdr:to>
    <mc:AlternateContent xmlns:mc="http://schemas.openxmlformats.org/markup-compatibility/2006" xmlns:a14="http://schemas.microsoft.com/office/drawing/2010/main">
      <mc:Choice Requires="a14">
        <xdr:graphicFrame macro="">
          <xdr:nvGraphicFramePr>
            <xdr:cNvPr id="6" name="Married Status">
              <a:extLst>
                <a:ext uri="{FF2B5EF4-FFF2-40B4-BE49-F238E27FC236}">
                  <a16:creationId xmlns:a16="http://schemas.microsoft.com/office/drawing/2014/main" id="{8FDBA9DA-6C1C-BA80-D8C3-D987E581904A}"/>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1" y="1110920"/>
              <a:ext cx="1283687" cy="886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36286</xdr:rowOff>
    </xdr:from>
    <xdr:to>
      <xdr:col>2</xdr:col>
      <xdr:colOff>72571</xdr:colOff>
      <xdr:row>20</xdr:row>
      <xdr:rowOff>60476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B81FBE9-21A3-410C-6758-3CC25321B9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21497"/>
              <a:ext cx="1295782" cy="1648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104383</xdr:rowOff>
    </xdr:from>
    <xdr:to>
      <xdr:col>2</xdr:col>
      <xdr:colOff>72571</xdr:colOff>
      <xdr:row>26</xdr:row>
      <xdr:rowOff>120953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88538BB-DF16-9F93-6BF8-702347A0FB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13857"/>
              <a:ext cx="1295782" cy="1099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est1" refreshedDate="45863.542202199074" createdVersion="8" refreshedVersion="8" minRefreshableVersion="3" recordCount="1000" xr:uid="{A6DDCA5F-CC25-4BC7-918C-5C0BAD706D47}">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6113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5D28BA-59A6-4DA7-A81E-D52E3885A7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C81B36-9648-402F-BD6F-FA4468050F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7A9A12-71CB-4680-9CC7-6D6E2E6166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4D68FE-F193-49BF-8DA6-422B9B12899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7C936868-C04F-4DF5-B658-AE9E14D08852}" sourceName="Married Status">
  <pivotTables>
    <pivotTable tabId="3" name="PivotTable1"/>
    <pivotTable tabId="3" name="PivotTable2"/>
    <pivotTable tabId="3" name="PivotTable3"/>
    <pivotTable tabId="3" name="PivotTable4"/>
  </pivotTables>
  <data>
    <tabular pivotCacheId="18861136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E3B6C4-9B29-4152-84F6-7D6D015BEF00}" sourceName="Education">
  <pivotTables>
    <pivotTable tabId="3" name="PivotTable1"/>
    <pivotTable tabId="3" name="PivotTable2"/>
    <pivotTable tabId="3" name="PivotTable3"/>
    <pivotTable tabId="3" name="PivotTable4"/>
  </pivotTables>
  <data>
    <tabular pivotCacheId="18861136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993A7C-EAD3-44D1-AE87-15454E679489}" sourceName="Region">
  <pivotTables>
    <pivotTable tabId="3" name="PivotTable1"/>
    <pivotTable tabId="3" name="PivotTable2"/>
    <pivotTable tabId="3" name="PivotTable3"/>
    <pivotTable tabId="3" name="PivotTable4"/>
  </pivotTables>
  <data>
    <tabular pivotCacheId="18861136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E3FB042C-8B5D-40AD-9B87-46B2478C07C0}" cache="Slicer_Married_Status" caption="Married Status" rowHeight="234950"/>
  <slicer name="Education" xr10:uid="{F2A1756F-073B-440E-96D8-2DFF01D14ED4}" cache="Slicer_Education" caption="Education" rowHeight="234950"/>
  <slicer name="Region" xr10:uid="{798D4461-4AA3-434D-A30B-628D7C7FFE3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27"/>
  <sheetViews>
    <sheetView workbookViewId="0">
      <selection activeCell="D9" sqref="D9"/>
    </sheetView>
  </sheetViews>
  <sheetFormatPr defaultColWidth="11.88671875" defaultRowHeight="14.4" x14ac:dyDescent="0.3"/>
  <cols>
    <col min="1" max="1" width="11.88671875" customWidth="1"/>
    <col min="13" max="13" width="15.44140625" customWidth="1"/>
  </cols>
  <sheetData>
    <row r="1" spans="1:16" x14ac:dyDescent="0.3">
      <c r="A1" t="s">
        <v>0</v>
      </c>
      <c r="B1" t="s">
        <v>1</v>
      </c>
      <c r="C1" t="s">
        <v>2</v>
      </c>
      <c r="D1" t="s">
        <v>3</v>
      </c>
      <c r="E1" t="s">
        <v>4</v>
      </c>
      <c r="F1" t="s">
        <v>5</v>
      </c>
      <c r="G1" t="s">
        <v>6</v>
      </c>
      <c r="H1" t="s">
        <v>7</v>
      </c>
      <c r="I1" t="s">
        <v>8</v>
      </c>
      <c r="J1" t="s">
        <v>9</v>
      </c>
      <c r="K1" t="s">
        <v>10</v>
      </c>
      <c r="L1" t="s">
        <v>11</v>
      </c>
      <c r="M1" t="s">
        <v>12</v>
      </c>
    </row>
    <row r="2" spans="1:16" x14ac:dyDescent="0.3">
      <c r="A2">
        <v>12496</v>
      </c>
      <c r="B2" t="s">
        <v>34</v>
      </c>
      <c r="C2" t="s">
        <v>33</v>
      </c>
      <c r="D2" s="1">
        <v>40000</v>
      </c>
      <c r="E2">
        <v>1</v>
      </c>
      <c r="F2" t="s">
        <v>13</v>
      </c>
      <c r="G2" t="s">
        <v>14</v>
      </c>
      <c r="H2" t="s">
        <v>15</v>
      </c>
      <c r="I2">
        <v>0</v>
      </c>
      <c r="J2" t="s">
        <v>16</v>
      </c>
      <c r="K2" t="s">
        <v>17</v>
      </c>
      <c r="L2">
        <v>42</v>
      </c>
      <c r="M2" t="s">
        <v>18</v>
      </c>
    </row>
    <row r="3" spans="1:16" x14ac:dyDescent="0.3">
      <c r="A3">
        <v>24107</v>
      </c>
      <c r="B3" t="s">
        <v>34</v>
      </c>
      <c r="C3" t="s">
        <v>34</v>
      </c>
      <c r="D3" s="1">
        <v>30000</v>
      </c>
      <c r="E3">
        <v>3</v>
      </c>
      <c r="F3" t="s">
        <v>19</v>
      </c>
      <c r="G3" t="s">
        <v>20</v>
      </c>
      <c r="H3" t="s">
        <v>15</v>
      </c>
      <c r="I3">
        <v>1</v>
      </c>
      <c r="J3" t="s">
        <v>16</v>
      </c>
      <c r="K3" t="s">
        <v>17</v>
      </c>
      <c r="L3">
        <v>43</v>
      </c>
      <c r="M3" t="s">
        <v>18</v>
      </c>
    </row>
    <row r="4" spans="1:16" x14ac:dyDescent="0.3">
      <c r="A4">
        <v>14177</v>
      </c>
      <c r="B4" t="s">
        <v>34</v>
      </c>
      <c r="C4" t="s">
        <v>34</v>
      </c>
      <c r="D4" s="1">
        <v>80000</v>
      </c>
      <c r="E4">
        <v>5</v>
      </c>
      <c r="F4" t="s">
        <v>19</v>
      </c>
      <c r="G4" t="s">
        <v>21</v>
      </c>
      <c r="H4" t="s">
        <v>18</v>
      </c>
      <c r="I4">
        <v>2</v>
      </c>
      <c r="J4" t="s">
        <v>22</v>
      </c>
      <c r="K4" t="s">
        <v>17</v>
      </c>
      <c r="L4">
        <v>60</v>
      </c>
      <c r="M4" t="s">
        <v>18</v>
      </c>
    </row>
    <row r="5" spans="1:16" x14ac:dyDescent="0.3">
      <c r="A5">
        <v>24381</v>
      </c>
      <c r="B5" t="s">
        <v>35</v>
      </c>
      <c r="C5" t="s">
        <v>34</v>
      </c>
      <c r="D5" s="1">
        <v>70000</v>
      </c>
      <c r="E5">
        <v>0</v>
      </c>
      <c r="F5" t="s">
        <v>13</v>
      </c>
      <c r="G5" t="s">
        <v>21</v>
      </c>
      <c r="H5" t="s">
        <v>15</v>
      </c>
      <c r="I5">
        <v>1</v>
      </c>
      <c r="J5" t="s">
        <v>23</v>
      </c>
      <c r="K5" t="s">
        <v>24</v>
      </c>
      <c r="L5">
        <v>41</v>
      </c>
      <c r="M5" t="s">
        <v>15</v>
      </c>
    </row>
    <row r="6" spans="1:16" x14ac:dyDescent="0.3">
      <c r="A6">
        <v>25597</v>
      </c>
      <c r="B6" t="s">
        <v>35</v>
      </c>
      <c r="C6" t="s">
        <v>34</v>
      </c>
      <c r="D6" s="1">
        <v>30000</v>
      </c>
      <c r="E6">
        <v>0</v>
      </c>
      <c r="F6" t="s">
        <v>13</v>
      </c>
      <c r="G6" t="s">
        <v>20</v>
      </c>
      <c r="H6" t="s">
        <v>18</v>
      </c>
      <c r="I6">
        <v>0</v>
      </c>
      <c r="J6" t="s">
        <v>16</v>
      </c>
      <c r="K6" t="s">
        <v>17</v>
      </c>
      <c r="L6">
        <v>36</v>
      </c>
      <c r="M6" t="s">
        <v>15</v>
      </c>
      <c r="P6" t="s">
        <v>36</v>
      </c>
    </row>
    <row r="7" spans="1:16" x14ac:dyDescent="0.3">
      <c r="A7">
        <v>13507</v>
      </c>
      <c r="B7" t="s">
        <v>34</v>
      </c>
      <c r="C7" t="s">
        <v>33</v>
      </c>
      <c r="D7" s="1">
        <v>10000</v>
      </c>
      <c r="E7">
        <v>2</v>
      </c>
      <c r="F7" t="s">
        <v>19</v>
      </c>
      <c r="G7" t="s">
        <v>25</v>
      </c>
      <c r="H7" t="s">
        <v>15</v>
      </c>
      <c r="I7">
        <v>0</v>
      </c>
      <c r="J7" t="s">
        <v>26</v>
      </c>
      <c r="K7" t="s">
        <v>17</v>
      </c>
      <c r="L7">
        <v>50</v>
      </c>
      <c r="M7" t="s">
        <v>18</v>
      </c>
    </row>
    <row r="8" spans="1:16" x14ac:dyDescent="0.3">
      <c r="A8">
        <v>27974</v>
      </c>
      <c r="B8" t="s">
        <v>35</v>
      </c>
      <c r="C8" t="s">
        <v>34</v>
      </c>
      <c r="D8" s="1">
        <v>160000</v>
      </c>
      <c r="E8">
        <v>2</v>
      </c>
      <c r="F8" t="s">
        <v>27</v>
      </c>
      <c r="G8" t="s">
        <v>28</v>
      </c>
      <c r="H8" t="s">
        <v>15</v>
      </c>
      <c r="I8">
        <v>4</v>
      </c>
      <c r="J8" t="s">
        <v>16</v>
      </c>
      <c r="K8" t="s">
        <v>24</v>
      </c>
      <c r="L8">
        <v>33</v>
      </c>
      <c r="M8" t="s">
        <v>15</v>
      </c>
    </row>
    <row r="9" spans="1:16" x14ac:dyDescent="0.3">
      <c r="A9">
        <v>19364</v>
      </c>
      <c r="B9" t="s">
        <v>34</v>
      </c>
      <c r="C9" t="s">
        <v>34</v>
      </c>
      <c r="D9" s="1">
        <v>40000</v>
      </c>
      <c r="E9">
        <v>1</v>
      </c>
      <c r="F9" t="s">
        <v>13</v>
      </c>
      <c r="G9" t="s">
        <v>14</v>
      </c>
      <c r="H9" t="s">
        <v>15</v>
      </c>
      <c r="I9">
        <v>0</v>
      </c>
      <c r="J9" t="s">
        <v>16</v>
      </c>
      <c r="K9" t="s">
        <v>17</v>
      </c>
      <c r="L9">
        <v>43</v>
      </c>
      <c r="M9" t="s">
        <v>15</v>
      </c>
    </row>
    <row r="10" spans="1:16" x14ac:dyDescent="0.3">
      <c r="A10">
        <v>22155</v>
      </c>
      <c r="B10" t="s">
        <v>34</v>
      </c>
      <c r="C10" t="s">
        <v>34</v>
      </c>
      <c r="D10" s="1">
        <v>20000</v>
      </c>
      <c r="E10">
        <v>2</v>
      </c>
      <c r="F10" t="s">
        <v>29</v>
      </c>
      <c r="G10" t="s">
        <v>20</v>
      </c>
      <c r="H10" t="s">
        <v>15</v>
      </c>
      <c r="I10">
        <v>2</v>
      </c>
      <c r="J10" t="s">
        <v>23</v>
      </c>
      <c r="K10" t="s">
        <v>24</v>
      </c>
      <c r="L10">
        <v>58</v>
      </c>
      <c r="M10" t="s">
        <v>18</v>
      </c>
    </row>
    <row r="11" spans="1:16" x14ac:dyDescent="0.3">
      <c r="A11">
        <v>19280</v>
      </c>
      <c r="B11" t="s">
        <v>34</v>
      </c>
      <c r="C11" t="s">
        <v>34</v>
      </c>
      <c r="D11" s="1">
        <v>120000</v>
      </c>
      <c r="E11">
        <v>2</v>
      </c>
      <c r="F11" t="s">
        <v>19</v>
      </c>
      <c r="G11" t="s">
        <v>25</v>
      </c>
      <c r="H11" t="s">
        <v>15</v>
      </c>
      <c r="I11">
        <v>1</v>
      </c>
      <c r="J11" t="s">
        <v>16</v>
      </c>
      <c r="K11" t="s">
        <v>17</v>
      </c>
      <c r="L11">
        <v>40</v>
      </c>
      <c r="M11" t="s">
        <v>15</v>
      </c>
    </row>
    <row r="12" spans="1:16" x14ac:dyDescent="0.3">
      <c r="A12">
        <v>22173</v>
      </c>
      <c r="B12" t="s">
        <v>34</v>
      </c>
      <c r="C12" t="s">
        <v>33</v>
      </c>
      <c r="D12" s="1">
        <v>30000</v>
      </c>
      <c r="E12">
        <v>3</v>
      </c>
      <c r="F12" t="s">
        <v>27</v>
      </c>
      <c r="G12" t="s">
        <v>14</v>
      </c>
      <c r="H12" t="s">
        <v>18</v>
      </c>
      <c r="I12">
        <v>2</v>
      </c>
      <c r="J12" t="s">
        <v>26</v>
      </c>
      <c r="K12" t="s">
        <v>24</v>
      </c>
      <c r="L12">
        <v>54</v>
      </c>
      <c r="M12" t="s">
        <v>15</v>
      </c>
    </row>
    <row r="13" spans="1:16" x14ac:dyDescent="0.3">
      <c r="A13">
        <v>12697</v>
      </c>
      <c r="B13" t="s">
        <v>35</v>
      </c>
      <c r="C13" t="s">
        <v>33</v>
      </c>
      <c r="D13" s="1">
        <v>90000</v>
      </c>
      <c r="E13">
        <v>0</v>
      </c>
      <c r="F13" t="s">
        <v>13</v>
      </c>
      <c r="G13" t="s">
        <v>21</v>
      </c>
      <c r="H13" t="s">
        <v>18</v>
      </c>
      <c r="I13">
        <v>4</v>
      </c>
      <c r="J13" t="s">
        <v>30</v>
      </c>
      <c r="K13" t="s">
        <v>24</v>
      </c>
      <c r="L13">
        <v>36</v>
      </c>
      <c r="M13" t="s">
        <v>18</v>
      </c>
    </row>
    <row r="14" spans="1:16" x14ac:dyDescent="0.3">
      <c r="A14">
        <v>11434</v>
      </c>
      <c r="B14" t="s">
        <v>34</v>
      </c>
      <c r="C14" t="s">
        <v>34</v>
      </c>
      <c r="D14" s="1">
        <v>170000</v>
      </c>
      <c r="E14">
        <v>5</v>
      </c>
      <c r="F14" t="s">
        <v>19</v>
      </c>
      <c r="G14" t="s">
        <v>21</v>
      </c>
      <c r="H14" t="s">
        <v>15</v>
      </c>
      <c r="I14">
        <v>0</v>
      </c>
      <c r="J14" t="s">
        <v>16</v>
      </c>
      <c r="K14" t="s">
        <v>17</v>
      </c>
      <c r="L14">
        <v>55</v>
      </c>
      <c r="M14" t="s">
        <v>18</v>
      </c>
    </row>
    <row r="15" spans="1:16" x14ac:dyDescent="0.3">
      <c r="A15">
        <v>25323</v>
      </c>
      <c r="B15" t="s">
        <v>34</v>
      </c>
      <c r="C15" t="s">
        <v>34</v>
      </c>
      <c r="D15" s="1">
        <v>40000</v>
      </c>
      <c r="E15">
        <v>2</v>
      </c>
      <c r="F15" t="s">
        <v>19</v>
      </c>
      <c r="G15" t="s">
        <v>20</v>
      </c>
      <c r="H15" t="s">
        <v>15</v>
      </c>
      <c r="I15">
        <v>1</v>
      </c>
      <c r="J15" t="s">
        <v>26</v>
      </c>
      <c r="K15" t="s">
        <v>17</v>
      </c>
      <c r="L15">
        <v>35</v>
      </c>
      <c r="M15" t="s">
        <v>15</v>
      </c>
    </row>
    <row r="16" spans="1:16"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F2DC5-5907-4EA8-9999-053A4515FA8A}">
  <dimension ref="A3:D105"/>
  <sheetViews>
    <sheetView topLeftCell="A40" workbookViewId="0">
      <selection activeCell="O59" sqref="O5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45</v>
      </c>
      <c r="B3" s="4" t="s">
        <v>46</v>
      </c>
    </row>
    <row r="4" spans="1:4" x14ac:dyDescent="0.3">
      <c r="A4" s="4" t="s">
        <v>43</v>
      </c>
      <c r="B4" t="s">
        <v>18</v>
      </c>
      <c r="C4" t="s">
        <v>15</v>
      </c>
      <c r="D4" t="s">
        <v>44</v>
      </c>
    </row>
    <row r="5" spans="1:4" x14ac:dyDescent="0.3">
      <c r="A5" s="5" t="s">
        <v>40</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44</v>
      </c>
      <c r="B7" s="3">
        <v>54874.759152215796</v>
      </c>
      <c r="C7" s="3">
        <v>57962.577962577961</v>
      </c>
      <c r="D7" s="3">
        <v>56360</v>
      </c>
    </row>
    <row r="17" spans="1:4" x14ac:dyDescent="0.3">
      <c r="A17" s="4" t="s">
        <v>47</v>
      </c>
      <c r="B17" s="4" t="s">
        <v>46</v>
      </c>
    </row>
    <row r="18" spans="1:4" x14ac:dyDescent="0.3">
      <c r="A18" s="4" t="s">
        <v>43</v>
      </c>
      <c r="B18" t="s">
        <v>18</v>
      </c>
      <c r="C18" t="s">
        <v>15</v>
      </c>
      <c r="D18" t="s">
        <v>44</v>
      </c>
    </row>
    <row r="19" spans="1:4" x14ac:dyDescent="0.3">
      <c r="A19" s="5" t="s">
        <v>16</v>
      </c>
      <c r="B19">
        <v>166</v>
      </c>
      <c r="C19">
        <v>200</v>
      </c>
      <c r="D19">
        <v>366</v>
      </c>
    </row>
    <row r="20" spans="1:4" x14ac:dyDescent="0.3">
      <c r="A20" s="5" t="s">
        <v>26</v>
      </c>
      <c r="B20">
        <v>92</v>
      </c>
      <c r="C20">
        <v>77</v>
      </c>
      <c r="D20">
        <v>169</v>
      </c>
    </row>
    <row r="21" spans="1:4" x14ac:dyDescent="0.3">
      <c r="A21" s="5" t="s">
        <v>22</v>
      </c>
      <c r="B21">
        <v>67</v>
      </c>
      <c r="C21">
        <v>95</v>
      </c>
      <c r="D21">
        <v>162</v>
      </c>
    </row>
    <row r="22" spans="1:4" x14ac:dyDescent="0.3">
      <c r="A22" s="5" t="s">
        <v>23</v>
      </c>
      <c r="B22">
        <v>116</v>
      </c>
      <c r="C22">
        <v>76</v>
      </c>
      <c r="D22">
        <v>192</v>
      </c>
    </row>
    <row r="23" spans="1:4" x14ac:dyDescent="0.3">
      <c r="A23" s="5" t="s">
        <v>48</v>
      </c>
      <c r="B23">
        <v>78</v>
      </c>
      <c r="C23">
        <v>33</v>
      </c>
      <c r="D23">
        <v>111</v>
      </c>
    </row>
    <row r="24" spans="1:4" x14ac:dyDescent="0.3">
      <c r="A24" s="5" t="s">
        <v>44</v>
      </c>
      <c r="B24">
        <v>519</v>
      </c>
      <c r="C24">
        <v>481</v>
      </c>
      <c r="D24">
        <v>1000</v>
      </c>
    </row>
    <row r="33" spans="1:4" x14ac:dyDescent="0.3">
      <c r="A33" s="4" t="s">
        <v>47</v>
      </c>
      <c r="B33" s="4" t="s">
        <v>46</v>
      </c>
    </row>
    <row r="34" spans="1:4" x14ac:dyDescent="0.3">
      <c r="A34" s="4" t="s">
        <v>43</v>
      </c>
      <c r="B34" t="s">
        <v>18</v>
      </c>
      <c r="C34" t="s">
        <v>15</v>
      </c>
      <c r="D34" t="s">
        <v>44</v>
      </c>
    </row>
    <row r="35" spans="1:4" x14ac:dyDescent="0.3">
      <c r="A35" s="5" t="s">
        <v>49</v>
      </c>
      <c r="B35">
        <v>71</v>
      </c>
      <c r="C35">
        <v>39</v>
      </c>
      <c r="D35">
        <v>110</v>
      </c>
    </row>
    <row r="36" spans="1:4" x14ac:dyDescent="0.3">
      <c r="A36" s="5" t="s">
        <v>50</v>
      </c>
      <c r="B36">
        <v>318</v>
      </c>
      <c r="C36">
        <v>383</v>
      </c>
      <c r="D36">
        <v>701</v>
      </c>
    </row>
    <row r="37" spans="1:4" x14ac:dyDescent="0.3">
      <c r="A37" s="5" t="s">
        <v>51</v>
      </c>
      <c r="B37">
        <v>130</v>
      </c>
      <c r="C37">
        <v>59</v>
      </c>
      <c r="D37">
        <v>189</v>
      </c>
    </row>
    <row r="38" spans="1:4" x14ac:dyDescent="0.3">
      <c r="A38" s="5" t="s">
        <v>44</v>
      </c>
      <c r="B38">
        <v>519</v>
      </c>
      <c r="C38">
        <v>481</v>
      </c>
      <c r="D38">
        <v>1000</v>
      </c>
    </row>
    <row r="50" spans="1:4" x14ac:dyDescent="0.3">
      <c r="A50" s="4" t="s">
        <v>47</v>
      </c>
      <c r="B50" s="4" t="s">
        <v>46</v>
      </c>
    </row>
    <row r="51" spans="1:4" x14ac:dyDescent="0.3">
      <c r="A51" s="4" t="s">
        <v>43</v>
      </c>
      <c r="B51" t="s">
        <v>18</v>
      </c>
      <c r="C51" t="s">
        <v>15</v>
      </c>
      <c r="D51" t="s">
        <v>44</v>
      </c>
    </row>
    <row r="52" spans="1:4" x14ac:dyDescent="0.3">
      <c r="A52" s="5">
        <v>25</v>
      </c>
      <c r="B52">
        <v>2</v>
      </c>
      <c r="C52">
        <v>4</v>
      </c>
      <c r="D52">
        <v>6</v>
      </c>
    </row>
    <row r="53" spans="1:4" x14ac:dyDescent="0.3">
      <c r="A53" s="5">
        <v>26</v>
      </c>
      <c r="B53">
        <v>8</v>
      </c>
      <c r="C53">
        <v>8</v>
      </c>
      <c r="D53">
        <v>16</v>
      </c>
    </row>
    <row r="54" spans="1:4" x14ac:dyDescent="0.3">
      <c r="A54" s="5">
        <v>27</v>
      </c>
      <c r="B54">
        <v>15</v>
      </c>
      <c r="C54">
        <v>8</v>
      </c>
      <c r="D54">
        <v>23</v>
      </c>
    </row>
    <row r="55" spans="1:4" x14ac:dyDescent="0.3">
      <c r="A55" s="5">
        <v>28</v>
      </c>
      <c r="B55">
        <v>12</v>
      </c>
      <c r="C55">
        <v>10</v>
      </c>
      <c r="D55">
        <v>22</v>
      </c>
    </row>
    <row r="56" spans="1:4" x14ac:dyDescent="0.3">
      <c r="A56" s="5">
        <v>29</v>
      </c>
      <c r="B56">
        <v>11</v>
      </c>
      <c r="C56">
        <v>5</v>
      </c>
      <c r="D56">
        <v>16</v>
      </c>
    </row>
    <row r="57" spans="1:4" x14ac:dyDescent="0.3">
      <c r="A57" s="5">
        <v>30</v>
      </c>
      <c r="B57">
        <v>23</v>
      </c>
      <c r="C57">
        <v>4</v>
      </c>
      <c r="D57">
        <v>27</v>
      </c>
    </row>
    <row r="58" spans="1:4" x14ac:dyDescent="0.3">
      <c r="A58" s="5">
        <v>31</v>
      </c>
      <c r="B58">
        <v>17</v>
      </c>
      <c r="C58">
        <v>8</v>
      </c>
      <c r="D58">
        <v>25</v>
      </c>
    </row>
    <row r="59" spans="1:4" x14ac:dyDescent="0.3">
      <c r="A59" s="5">
        <v>32</v>
      </c>
      <c r="B59">
        <v>19</v>
      </c>
      <c r="C59">
        <v>14</v>
      </c>
      <c r="D59">
        <v>33</v>
      </c>
    </row>
    <row r="60" spans="1:4" x14ac:dyDescent="0.3">
      <c r="A60" s="5">
        <v>33</v>
      </c>
      <c r="B60">
        <v>8</v>
      </c>
      <c r="C60">
        <v>13</v>
      </c>
      <c r="D60">
        <v>21</v>
      </c>
    </row>
    <row r="61" spans="1:4" x14ac:dyDescent="0.3">
      <c r="A61" s="5">
        <v>34</v>
      </c>
      <c r="B61">
        <v>12</v>
      </c>
      <c r="C61">
        <v>19</v>
      </c>
      <c r="D61">
        <v>31</v>
      </c>
    </row>
    <row r="62" spans="1:4" x14ac:dyDescent="0.3">
      <c r="A62" s="5">
        <v>35</v>
      </c>
      <c r="B62">
        <v>14</v>
      </c>
      <c r="C62">
        <v>22</v>
      </c>
      <c r="D62">
        <v>36</v>
      </c>
    </row>
    <row r="63" spans="1:4" x14ac:dyDescent="0.3">
      <c r="A63" s="5">
        <v>36</v>
      </c>
      <c r="B63">
        <v>7</v>
      </c>
      <c r="C63">
        <v>30</v>
      </c>
      <c r="D63">
        <v>37</v>
      </c>
    </row>
    <row r="64" spans="1:4" x14ac:dyDescent="0.3">
      <c r="A64" s="5">
        <v>37</v>
      </c>
      <c r="B64">
        <v>4</v>
      </c>
      <c r="C64">
        <v>28</v>
      </c>
      <c r="D64">
        <v>32</v>
      </c>
    </row>
    <row r="65" spans="1:4" x14ac:dyDescent="0.3">
      <c r="A65" s="5">
        <v>38</v>
      </c>
      <c r="B65">
        <v>8</v>
      </c>
      <c r="C65">
        <v>29</v>
      </c>
      <c r="D65">
        <v>37</v>
      </c>
    </row>
    <row r="66" spans="1:4" x14ac:dyDescent="0.3">
      <c r="A66" s="5">
        <v>39</v>
      </c>
      <c r="B66">
        <v>10</v>
      </c>
      <c r="C66">
        <v>12</v>
      </c>
      <c r="D66">
        <v>22</v>
      </c>
    </row>
    <row r="67" spans="1:4" x14ac:dyDescent="0.3">
      <c r="A67" s="5">
        <v>40</v>
      </c>
      <c r="B67">
        <v>24</v>
      </c>
      <c r="C67">
        <v>18</v>
      </c>
      <c r="D67">
        <v>42</v>
      </c>
    </row>
    <row r="68" spans="1:4" x14ac:dyDescent="0.3">
      <c r="A68" s="5">
        <v>41</v>
      </c>
      <c r="B68">
        <v>13</v>
      </c>
      <c r="C68">
        <v>15</v>
      </c>
      <c r="D68">
        <v>28</v>
      </c>
    </row>
    <row r="69" spans="1:4" x14ac:dyDescent="0.3">
      <c r="A69" s="5">
        <v>42</v>
      </c>
      <c r="B69">
        <v>22</v>
      </c>
      <c r="C69">
        <v>12</v>
      </c>
      <c r="D69">
        <v>34</v>
      </c>
    </row>
    <row r="70" spans="1:4" x14ac:dyDescent="0.3">
      <c r="A70" s="5">
        <v>43</v>
      </c>
      <c r="B70">
        <v>17</v>
      </c>
      <c r="C70">
        <v>19</v>
      </c>
      <c r="D70">
        <v>36</v>
      </c>
    </row>
    <row r="71" spans="1:4" x14ac:dyDescent="0.3">
      <c r="A71" s="5">
        <v>44</v>
      </c>
      <c r="B71">
        <v>15</v>
      </c>
      <c r="C71">
        <v>12</v>
      </c>
      <c r="D71">
        <v>27</v>
      </c>
    </row>
    <row r="72" spans="1:4" x14ac:dyDescent="0.3">
      <c r="A72" s="5">
        <v>45</v>
      </c>
      <c r="B72">
        <v>18</v>
      </c>
      <c r="C72">
        <v>13</v>
      </c>
      <c r="D72">
        <v>31</v>
      </c>
    </row>
    <row r="73" spans="1:4" x14ac:dyDescent="0.3">
      <c r="A73" s="5">
        <v>46</v>
      </c>
      <c r="B73">
        <v>12</v>
      </c>
      <c r="C73">
        <v>15</v>
      </c>
      <c r="D73">
        <v>27</v>
      </c>
    </row>
    <row r="74" spans="1:4" x14ac:dyDescent="0.3">
      <c r="A74" s="5">
        <v>47</v>
      </c>
      <c r="B74">
        <v>19</v>
      </c>
      <c r="C74">
        <v>20</v>
      </c>
      <c r="D74">
        <v>39</v>
      </c>
    </row>
    <row r="75" spans="1:4" x14ac:dyDescent="0.3">
      <c r="A75" s="5">
        <v>48</v>
      </c>
      <c r="B75">
        <v>16</v>
      </c>
      <c r="C75">
        <v>13</v>
      </c>
      <c r="D75">
        <v>29</v>
      </c>
    </row>
    <row r="76" spans="1:4" x14ac:dyDescent="0.3">
      <c r="A76" s="5">
        <v>49</v>
      </c>
      <c r="B76">
        <v>15</v>
      </c>
      <c r="C76">
        <v>8</v>
      </c>
      <c r="D76">
        <v>23</v>
      </c>
    </row>
    <row r="77" spans="1:4" x14ac:dyDescent="0.3">
      <c r="A77" s="5">
        <v>50</v>
      </c>
      <c r="B77">
        <v>12</v>
      </c>
      <c r="C77">
        <v>12</v>
      </c>
      <c r="D77">
        <v>24</v>
      </c>
    </row>
    <row r="78" spans="1:4" x14ac:dyDescent="0.3">
      <c r="A78" s="5">
        <v>51</v>
      </c>
      <c r="B78">
        <v>10</v>
      </c>
      <c r="C78">
        <v>12</v>
      </c>
      <c r="D78">
        <v>22</v>
      </c>
    </row>
    <row r="79" spans="1:4" x14ac:dyDescent="0.3">
      <c r="A79" s="5">
        <v>52</v>
      </c>
      <c r="B79">
        <v>10</v>
      </c>
      <c r="C79">
        <v>15</v>
      </c>
      <c r="D79">
        <v>25</v>
      </c>
    </row>
    <row r="80" spans="1:4" x14ac:dyDescent="0.3">
      <c r="A80" s="5">
        <v>53</v>
      </c>
      <c r="B80">
        <v>11</v>
      </c>
      <c r="C80">
        <v>13</v>
      </c>
      <c r="D80">
        <v>24</v>
      </c>
    </row>
    <row r="81" spans="1:4" x14ac:dyDescent="0.3">
      <c r="A81" s="5">
        <v>54</v>
      </c>
      <c r="B81">
        <v>5</v>
      </c>
      <c r="C81">
        <v>11</v>
      </c>
      <c r="D81">
        <v>16</v>
      </c>
    </row>
    <row r="82" spans="1:4" x14ac:dyDescent="0.3">
      <c r="A82" s="5">
        <v>55</v>
      </c>
      <c r="B82">
        <v>13</v>
      </c>
      <c r="C82">
        <v>5</v>
      </c>
      <c r="D82">
        <v>18</v>
      </c>
    </row>
    <row r="83" spans="1:4" x14ac:dyDescent="0.3">
      <c r="A83" s="5">
        <v>56</v>
      </c>
      <c r="B83">
        <v>13</v>
      </c>
      <c r="C83">
        <v>3</v>
      </c>
      <c r="D83">
        <v>16</v>
      </c>
    </row>
    <row r="84" spans="1:4" x14ac:dyDescent="0.3">
      <c r="A84" s="5">
        <v>57</v>
      </c>
      <c r="B84">
        <v>4</v>
      </c>
      <c r="C84">
        <v>4</v>
      </c>
      <c r="D84">
        <v>8</v>
      </c>
    </row>
    <row r="85" spans="1:4" x14ac:dyDescent="0.3">
      <c r="A85" s="5">
        <v>58</v>
      </c>
      <c r="B85">
        <v>8</v>
      </c>
      <c r="C85">
        <v>4</v>
      </c>
      <c r="D85">
        <v>12</v>
      </c>
    </row>
    <row r="86" spans="1:4" x14ac:dyDescent="0.3">
      <c r="A86" s="5">
        <v>59</v>
      </c>
      <c r="B86">
        <v>14</v>
      </c>
      <c r="C86">
        <v>6</v>
      </c>
      <c r="D86">
        <v>20</v>
      </c>
    </row>
    <row r="87" spans="1:4" x14ac:dyDescent="0.3">
      <c r="A87" s="5">
        <v>60</v>
      </c>
      <c r="B87">
        <v>8</v>
      </c>
      <c r="C87">
        <v>7</v>
      </c>
      <c r="D87">
        <v>15</v>
      </c>
    </row>
    <row r="88" spans="1:4" x14ac:dyDescent="0.3">
      <c r="A88" s="5">
        <v>61</v>
      </c>
      <c r="B88">
        <v>5</v>
      </c>
      <c r="C88">
        <v>4</v>
      </c>
      <c r="D88">
        <v>9</v>
      </c>
    </row>
    <row r="89" spans="1:4" x14ac:dyDescent="0.3">
      <c r="A89" s="5">
        <v>62</v>
      </c>
      <c r="B89">
        <v>9</v>
      </c>
      <c r="C89">
        <v>4</v>
      </c>
      <c r="D89">
        <v>13</v>
      </c>
    </row>
    <row r="90" spans="1:4" x14ac:dyDescent="0.3">
      <c r="A90" s="5">
        <v>63</v>
      </c>
      <c r="B90">
        <v>7</v>
      </c>
      <c r="C90">
        <v>2</v>
      </c>
      <c r="D90">
        <v>9</v>
      </c>
    </row>
    <row r="91" spans="1:4" x14ac:dyDescent="0.3">
      <c r="A91" s="5">
        <v>64</v>
      </c>
      <c r="B91">
        <v>7</v>
      </c>
      <c r="C91">
        <v>3</v>
      </c>
      <c r="D91">
        <v>10</v>
      </c>
    </row>
    <row r="92" spans="1:4" x14ac:dyDescent="0.3">
      <c r="A92" s="5">
        <v>65</v>
      </c>
      <c r="B92">
        <v>6</v>
      </c>
      <c r="C92">
        <v>3</v>
      </c>
      <c r="D92">
        <v>9</v>
      </c>
    </row>
    <row r="93" spans="1:4" x14ac:dyDescent="0.3">
      <c r="A93" s="5">
        <v>66</v>
      </c>
      <c r="B93">
        <v>8</v>
      </c>
      <c r="C93">
        <v>6</v>
      </c>
      <c r="D93">
        <v>14</v>
      </c>
    </row>
    <row r="94" spans="1:4" x14ac:dyDescent="0.3">
      <c r="A94" s="5">
        <v>67</v>
      </c>
      <c r="B94">
        <v>8</v>
      </c>
      <c r="C94">
        <v>2</v>
      </c>
      <c r="D94">
        <v>10</v>
      </c>
    </row>
    <row r="95" spans="1:4" x14ac:dyDescent="0.3">
      <c r="A95" s="5">
        <v>68</v>
      </c>
      <c r="B95">
        <v>3</v>
      </c>
      <c r="D95">
        <v>3</v>
      </c>
    </row>
    <row r="96" spans="1:4" x14ac:dyDescent="0.3">
      <c r="A96" s="5">
        <v>69</v>
      </c>
      <c r="B96">
        <v>8</v>
      </c>
      <c r="D96">
        <v>8</v>
      </c>
    </row>
    <row r="97" spans="1:4" x14ac:dyDescent="0.3">
      <c r="A97" s="5">
        <v>70</v>
      </c>
      <c r="B97">
        <v>3</v>
      </c>
      <c r="C97">
        <v>1</v>
      </c>
      <c r="D97">
        <v>4</v>
      </c>
    </row>
    <row r="98" spans="1:4" x14ac:dyDescent="0.3">
      <c r="A98" s="5">
        <v>71</v>
      </c>
      <c r="B98">
        <v>1</v>
      </c>
      <c r="D98">
        <v>1</v>
      </c>
    </row>
    <row r="99" spans="1:4" x14ac:dyDescent="0.3">
      <c r="A99" s="5">
        <v>72</v>
      </c>
      <c r="C99">
        <v>1</v>
      </c>
      <c r="D99">
        <v>1</v>
      </c>
    </row>
    <row r="100" spans="1:4" x14ac:dyDescent="0.3">
      <c r="A100" s="5">
        <v>73</v>
      </c>
      <c r="B100">
        <v>2</v>
      </c>
      <c r="C100">
        <v>2</v>
      </c>
      <c r="D100">
        <v>4</v>
      </c>
    </row>
    <row r="101" spans="1:4" x14ac:dyDescent="0.3">
      <c r="A101" s="5">
        <v>74</v>
      </c>
      <c r="C101">
        <v>1</v>
      </c>
      <c r="D101">
        <v>1</v>
      </c>
    </row>
    <row r="102" spans="1:4" x14ac:dyDescent="0.3">
      <c r="A102" s="5">
        <v>78</v>
      </c>
      <c r="B102">
        <v>1</v>
      </c>
      <c r="C102">
        <v>1</v>
      </c>
      <c r="D102">
        <v>2</v>
      </c>
    </row>
    <row r="103" spans="1:4" x14ac:dyDescent="0.3">
      <c r="A103" s="5">
        <v>80</v>
      </c>
      <c r="B103">
        <v>1</v>
      </c>
      <c r="D103">
        <v>1</v>
      </c>
    </row>
    <row r="104" spans="1:4" x14ac:dyDescent="0.3">
      <c r="A104" s="5">
        <v>89</v>
      </c>
      <c r="B104">
        <v>1</v>
      </c>
      <c r="D104">
        <v>1</v>
      </c>
    </row>
    <row r="105" spans="1:4" x14ac:dyDescent="0.3">
      <c r="A105" s="5" t="s">
        <v>44</v>
      </c>
      <c r="B105">
        <v>519</v>
      </c>
      <c r="C105">
        <v>481</v>
      </c>
      <c r="D10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D767F-2FD5-497F-A6DB-4F94F7E63F63}">
  <dimension ref="A2:O6"/>
  <sheetViews>
    <sheetView showGridLines="0" tabSelected="1" topLeftCell="A29" zoomScale="99" zoomScaleNormal="99" workbookViewId="0">
      <selection activeCell="P49" sqref="P49"/>
    </sheetView>
  </sheetViews>
  <sheetFormatPr defaultRowHeight="14.4" x14ac:dyDescent="0.3"/>
  <sheetData>
    <row r="2" spans="1:15" x14ac:dyDescent="0.3">
      <c r="A2" s="6" t="s">
        <v>52</v>
      </c>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2: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88FDA-6A80-4A77-8C19-94767B089160}">
  <dimension ref="A1:N1001"/>
  <sheetViews>
    <sheetView topLeftCell="A975" workbookViewId="0">
      <selection activeCell="J1" sqref="J1:J1048576"/>
    </sheetView>
  </sheetViews>
  <sheetFormatPr defaultRowHeight="14.4" x14ac:dyDescent="0.3"/>
  <cols>
    <col min="1" max="1" width="14.109375" customWidth="1"/>
    <col min="2" max="2" width="16.44140625" customWidth="1"/>
    <col min="4" max="4" width="13.44140625" style="3" customWidth="1"/>
    <col min="6" max="6" width="16.88671875" customWidth="1"/>
    <col min="7" max="7" width="13" customWidth="1"/>
    <col min="10" max="10" width="18.6640625" customWidth="1"/>
    <col min="13" max="13" width="11.21875" customWidth="1"/>
  </cols>
  <sheetData>
    <row r="1" spans="1:14" x14ac:dyDescent="0.3">
      <c r="A1" t="s">
        <v>0</v>
      </c>
      <c r="B1" t="s">
        <v>42</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IF(L2&gt;54, "Old",IF(L2&gt;=31, "Middle Age",IF(L2&lt;31, "Adolescent","Invalid")))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 "Old",IF(L3&gt;=31, "Middle Age",IF(L3&lt;31, "Adolescent","Invalid")))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48</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48</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 "Old",IF(L67&gt;=31, "Middle Age",IF(L67&lt;31, "Adolescent","Invalid")))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48</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 "Old",IF(L131&gt;=31, "Middle Age",IF(L131&lt;31, "Adolescent","Invalid")))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48</v>
      </c>
      <c r="K195" t="s">
        <v>24</v>
      </c>
      <c r="L195">
        <v>41</v>
      </c>
      <c r="M195" t="str">
        <f t="shared" ref="M195:M258" si="3">IF(L195&gt;54, "Old",IF(L195&gt;=31, "Middle Age",IF(L195&lt;31, "Adolescent","Invalid")))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 "Old",IF(L259&gt;=31, "Middle Age",IF(L259&lt;31, "Adolescent","Invalid")))</f>
        <v>Middle Age</v>
      </c>
      <c r="N259" t="s">
        <v>15</v>
      </c>
    </row>
    <row r="260" spans="1:14" x14ac:dyDescent="0.3">
      <c r="A260">
        <v>14193</v>
      </c>
      <c r="B260" t="s">
        <v>38</v>
      </c>
      <c r="C260" t="s">
        <v>40</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 "Old",IF(L323&gt;=31, "Middle Age",IF(L323&lt;31, "Adolescent","Invalid")))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 "Old",IF(L387&gt;=31, "Middle Age",IF(L387&lt;31, "Adolescent","Invalid")))</f>
        <v>Middle Age</v>
      </c>
      <c r="N387" t="s">
        <v>18</v>
      </c>
    </row>
    <row r="388" spans="1:14" x14ac:dyDescent="0.3">
      <c r="A388">
        <v>28957</v>
      </c>
      <c r="B388" t="s">
        <v>38</v>
      </c>
      <c r="C388" t="s">
        <v>40</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 "Old",IF(L451&gt;=31, "Middle Age",IF(L451&lt;31, "Adolescent","Invalid")))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48</v>
      </c>
      <c r="K515" t="s">
        <v>32</v>
      </c>
      <c r="L515">
        <v>61</v>
      </c>
      <c r="M515" t="str">
        <f t="shared" ref="M515:M578" si="8">IF(L515&gt;54, "Old",IF(L515&gt;=31, "Middle Age",IF(L515&lt;31, "Adolescent","Invalid")))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 "Old",IF(L579&gt;=31, "Middle Age",IF(L579&lt;31, "Adolescent","Invalid")))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48</v>
      </c>
      <c r="K643" t="s">
        <v>32</v>
      </c>
      <c r="L643">
        <v>64</v>
      </c>
      <c r="M643" t="str">
        <f t="shared" ref="M643:M706" si="10">IF(L643&gt;54, "Old",IF(L643&gt;=31, "Middle Age",IF(L643&lt;31, "Adolescent","Invalid")))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48</v>
      </c>
      <c r="K707" t="s">
        <v>32</v>
      </c>
      <c r="L707">
        <v>59</v>
      </c>
      <c r="M707" t="str">
        <f t="shared" ref="M707:M770" si="11">IF(L707&gt;54, "Old",IF(L707&gt;=31, "Middle Age",IF(L707&lt;31, "Adolescent","Invalid")))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 "Old",IF(L771&gt;=31, "Middle Age",IF(L771&lt;31, "Adolescent","Invalid")))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 "Old",IF(L835&gt;=31, "Middle Age",IF(L835&lt;31, "Adolescent","Invalid")))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 "Old",IF(L899&gt;=31, "Middle Age",IF(L899&lt;31, "Adolescent","Invalid")))</f>
        <v>Adolescent</v>
      </c>
      <c r="N899" t="s">
        <v>18</v>
      </c>
    </row>
    <row r="900" spans="1:14" x14ac:dyDescent="0.3">
      <c r="A900">
        <v>18066</v>
      </c>
      <c r="B900" t="s">
        <v>38</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 "Old",IF(L963&gt;=31, "Middle Age",IF(L963&lt;31, "Adolescent","Invalid")))</f>
        <v>Old</v>
      </c>
      <c r="N963" t="s">
        <v>18</v>
      </c>
    </row>
    <row r="964" spans="1:14" x14ac:dyDescent="0.3">
      <c r="A964">
        <v>16813</v>
      </c>
      <c r="B964" t="s">
        <v>37</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nirmalan kanthalingam</cp:lastModifiedBy>
  <dcterms:created xsi:type="dcterms:W3CDTF">2022-03-18T02:50:57Z</dcterms:created>
  <dcterms:modified xsi:type="dcterms:W3CDTF">2025-07-25T08:23:09Z</dcterms:modified>
</cp:coreProperties>
</file>