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UDel Documents\UDel Research\Thermochemistry\Thermochemistry\examples\VASP_to_thermdat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<sst xmlns="http://schemas.openxmlformats.org/spreadsheetml/2006/main" count="39" uniqueCount="35">
  <si>
    <t>name</t>
  </si>
  <si>
    <t>phase</t>
  </si>
  <si>
    <t>thermo_model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</si>
  <si>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</si>
  <si>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</si>
  <si>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</si>
  <si>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</si>
  <si>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</si>
  <si>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</si>
  <si>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</si>
  <si>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</si>
  <si>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</si>
  <si>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</si>
  <si>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</si>
  <si>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</si>
  <si>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</si>
  <si>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</si>
  <si>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</si>
  <si>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</si>
  <si>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</si>
  <si>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</si>
  <si>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</si>
  <si>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</si>
  <si>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</si>
  <si>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Stoichiometric formula</t>
  </si>
  <si>
    <t>G:\My Drive\UDel Documents\UDel Research\Thermochemistry\Thermochemistry\examples\VASP_to_thermdat\H2\CONTCAR</t>
  </si>
  <si>
    <t>G:\My Drive\UDel Documents\UDel Research\Thermochemistry\Thermochemistry\examples\VASP_to_thermdat\H2O\CONTCAR</t>
  </si>
  <si>
    <t>elements~H</t>
  </si>
  <si>
    <t>elements~O</t>
  </si>
  <si>
    <t>Type of thermodynamic model. Supported ones can be found in Thermochemistry.models.statmech</t>
  </si>
  <si>
    <t>Thermochemistry.models.statmech.idealgasthermo.IdealGasThermo</t>
  </si>
  <si>
    <t>vib_wavenumber~1</t>
  </si>
  <si>
    <t>vib_wavenumber~2</t>
  </si>
  <si>
    <t>vib_wavenumber~3</t>
  </si>
  <si>
    <t>Vibrational wavenumber in 1/cm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</si>
</sst>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M2" sqref="M2:O2"/>
    </sheetView>
  </sheetViews>
  <sheetFormatPr defaultRowHeight="15" x14ac:dyDescent="0.25"/>
  <cols>
    <col min="1" max="1" width="5.5703125" bestFit="1" customWidth="1"/>
    <col min="2" max="2" width="5.7109375" bestFit="1" customWidth="1"/>
    <col min="3" max="3" width="9.5703125" bestFit="1" customWidth="1"/>
    <col min="4" max="4" width="9.5703125" customWidth="1"/>
    <col min="5" max="5" width="13.28515625" bestFit="1" customWidth="1"/>
    <col min="6" max="6" width="5.28515625" bestFit="1" customWidth="1"/>
    <col min="7" max="7" width="8.7109375" bestFit="1" customWidth="1"/>
    <col min="8" max="8" width="13.85546875" bestFit="1" customWidth="1"/>
    <col min="9" max="9" width="8.7109375" bestFit="1" customWidth="1"/>
    <col min="10" max="10" width="6.140625" bestFit="1" customWidth="1"/>
    <col min="11" max="11" width="15.28515625" bestFit="1" customWidth="1"/>
    <col min="12" max="12" width="8.5703125" bestFit="1" customWidth="1"/>
    <col min="13" max="19" width="12.140625" bestFit="1" customWidth="1"/>
  </cols>
  <sheetData>
    <row r="1" spans="1:19" x14ac:dyDescent="0.25">
      <c r="A1" s="1" t="s">
        <v>0</v>
      </c>
      <c r="B1" s="1" t="s">
        <v>1</v>
      </c>
      <c r="C1" s="1" t="s">
        <v>27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</v>
      </c>
      <c r="N1" s="1" t="s">
        <v>32</v>
      </c>
      <c r="O1" s="1" t="s">
        <v>33</v>
      </c>
      <c r="P1" s="1"/>
      <c r="Q1" s="1"/>
      <c r="R1" s="1"/>
      <c r="S1" s="1"/>
    </row>
    <row r="2" spans="1:19" x14ac:dyDescent="0.25">
      <c r="A2" s="4" t="s">
        <v>15</v>
      </c>
      <c r="B2" s="5" t="s">
        <v>16</v>
      </c>
      <c r="C2" s="4" t="s">
        <v>24</v>
      </c>
      <c r="D2" s="4"/>
      <c r="E2" s="4" t="s">
        <v>29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t="s">
        <v>22</v>
      </c>
      <c r="L2" s="4" t="s">
        <v>23</v>
      </c>
      <c r="M2" s="4" t="s">
        <v>34</v>
      </c>
      <c r="N2" s="4" t="s">
        <v>34</v>
      </c>
      <c r="O2" s="4" t="s">
        <v>34</v>
      </c>
      <c r="P2" s="1"/>
      <c r="Q2" s="1"/>
      <c r="R2" s="1"/>
      <c r="S2" s="1"/>
    </row>
    <row r="3" spans="1:19" x14ac:dyDescent="0.25">
      <c r="A3" t="s">
        <v>10</v>
      </c>
      <c r="B3" t="s">
        <v>12</v>
      </c>
      <c r="C3">
        <v>2</v>
      </c>
      <c r="D3">
        <v>0</v>
      </c>
      <c r="E3" t="s">
        <v>30</v>
      </c>
      <c r="F3">
        <v>298</v>
      </c>
      <c r="G3">
        <v>0</v>
      </c>
      <c r="H3">
        <v>-6.7598000000000003</v>
      </c>
      <c r="I3" t="s">
        <v>13</v>
      </c>
      <c r="J3" t="s">
        <v>25</v>
      </c>
      <c r="K3">
        <v>2</v>
      </c>
      <c r="L3">
        <v>0</v>
      </c>
      <c r="M3">
        <v>4306.1792999999998</v>
      </c>
    </row>
    <row r="4" spans="1:19" x14ac:dyDescent="0.25">
      <c r="A4" t="s">
        <v>11</v>
      </c>
      <c r="B4" t="s">
        <v>12</v>
      </c>
      <c r="C4">
        <v>2</v>
      </c>
      <c r="D4">
        <v>1</v>
      </c>
      <c r="E4" t="s">
        <v>30</v>
      </c>
      <c r="F4">
        <v>298</v>
      </c>
      <c r="G4">
        <f>-241.826/(8.314/1000*F4)</f>
        <v>-97.606043335975713</v>
      </c>
      <c r="H4">
        <v>-14.2209</v>
      </c>
      <c r="I4" t="s">
        <v>14</v>
      </c>
      <c r="J4" t="s">
        <v>26</v>
      </c>
      <c r="K4">
        <v>2</v>
      </c>
      <c r="L4">
        <v>0</v>
      </c>
      <c r="M4">
        <v>3825.4340000000002</v>
      </c>
      <c r="N4">
        <v>3710.2642000000001</v>
      </c>
      <c r="O4">
        <v>1582.432</v>
      </c>
    </row>
    <row r="6" spans="1:19" x14ac:dyDescent="0.25">
      <c r="L6" s="2"/>
    </row>
    <row r="7" spans="1:19" x14ac:dyDescent="0.25">
      <c r="L7" s="3"/>
    </row>
    <row r="8" spans="1:19" x14ac:dyDescent="0.25">
      <c r="M8" s="3"/>
    </row>
    <row r="9" spans="1:19" x14ac:dyDescent="0.25">
      <c r="M9" s="3"/>
      <c r="N9" s="3"/>
      <c r="O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2018-07-11T21:02:49Z</dcterms:modified>
</cp:coreProperties>
</file>