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b07f7efc76488/Documents/"/>
    </mc:Choice>
  </mc:AlternateContent>
  <xr:revisionPtr revIDLastSave="3" documentId="8_{6FB0427C-B986-4896-96EA-AC9F7A08F8AF}" xr6:coauthVersionLast="47" xr6:coauthVersionMax="47" xr10:uidLastSave="{7AFBFCA4-763E-44D5-A7CD-C82618BC19A7}"/>
  <bookViews>
    <workbookView xWindow="-108" yWindow="-108" windowWidth="23256" windowHeight="12456" xr2:uid="{56659743-75BA-4F4A-9D7B-A04178A20DF1}"/>
  </bookViews>
  <sheets>
    <sheet name="Moving Average" sheetId="1" r:id="rId1"/>
    <sheet name=" Descriptive 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<sst xmlns="http://schemas.openxmlformats.org/spreadsheetml/2006/main" count="69" uniqueCount="31">
  <si>
    <t>Month</t>
  </si>
  <si>
    <t>Year</t>
  </si>
  <si>
    <t>Sales</t>
  </si>
  <si>
    <t>Jan</t>
  </si>
  <si>
    <t>Fed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</si>
  <si>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</si>
  <si>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</si>
  <si>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</si>
  <si>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</si>
  <si>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</si>
  <si>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</si>
  <si>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</si>
  <si>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</si>
  <si>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</si>
  <si>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</si>
  <si>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Sales Average </t>
  </si>
  <si>
    <t>Moving Average using data Analysis tool kit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</si>
  <si>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</si>
  <si>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</si>
  <si>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</si>
  <si>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</si>
  <si>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</si>
  <si>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</si>
  <si>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</si>
  <si>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</si>
  <si>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</si>
  <si>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</si>
  <si>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</si>
  <si>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</si>
  <si>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</si>
  <si>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Descriptive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</si>
</sst>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theme="9"/>
      </patternFill>
    </fill>
    <fill>
      <patternFill patternType="solid">
        <fgColor rgb="FF00B0F0"/>
        <bgColor theme="8" tint="0.59999389629810485"/>
      </patternFill>
    </fill>
    <fill>
      <patternFill patternType="solid">
        <fgColor rgb="FF00B0F0"/>
        <bgColor theme="8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2" borderId="5" xfId="0" applyFont="1" applyFill="1" applyBorder="1"/>
    <xf numFmtId="164" fontId="1" fillId="3" borderId="5" xfId="0" applyNumberFormat="1" applyFont="1" applyFill="1" applyBorder="1"/>
    <xf numFmtId="164" fontId="1" fillId="4" borderId="5" xfId="0" applyNumberFormat="1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164" fontId="1" fillId="5" borderId="6" xfId="0" applyNumberFormat="1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164" fontId="1" fillId="5" borderId="9" xfId="0" applyNumberFormat="1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4" fillId="6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5" borderId="5" xfId="0" applyFill="1" applyBorder="1" applyAlignment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&quot;₹&quot;\ #,##0.00"/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&quot;₹&quot;\ #,##0.00"/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'Moving Average'!$F$1</c:f>
              <c:strCache>
                <c:ptCount val="1"/>
                <c:pt idx="0">
                  <c:v>Sales Average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'Moving Average'!$F$2:$F$24</c:f>
              <c:numCache>
                <c:formatCode>"₹"\ #,##0.00</c:formatCode>
                <c:ptCount val="23"/>
                <c:pt idx="0">
                  <c:v>111500</c:v>
                </c:pt>
                <c:pt idx="1">
                  <c:v>127333.33333333333</c:v>
                </c:pt>
                <c:pt idx="2">
                  <c:v>189333.33333333334</c:v>
                </c:pt>
                <c:pt idx="3">
                  <c:v>230000</c:v>
                </c:pt>
                <c:pt idx="4">
                  <c:v>254000</c:v>
                </c:pt>
                <c:pt idx="5">
                  <c:v>242000</c:v>
                </c:pt>
                <c:pt idx="6">
                  <c:v>213333.33333333334</c:v>
                </c:pt>
                <c:pt idx="7">
                  <c:v>198000</c:v>
                </c:pt>
                <c:pt idx="8">
                  <c:v>179666.66666666666</c:v>
                </c:pt>
                <c:pt idx="9">
                  <c:v>193333.33333333334</c:v>
                </c:pt>
                <c:pt idx="10">
                  <c:v>168333.33333333334</c:v>
                </c:pt>
                <c:pt idx="11">
                  <c:v>144666.66666666666</c:v>
                </c:pt>
                <c:pt idx="12">
                  <c:v>128000</c:v>
                </c:pt>
                <c:pt idx="13">
                  <c:v>158000</c:v>
                </c:pt>
                <c:pt idx="14">
                  <c:v>200000</c:v>
                </c:pt>
                <c:pt idx="15">
                  <c:v>221666.66666666666</c:v>
                </c:pt>
                <c:pt idx="16">
                  <c:v>244666.66666666666</c:v>
                </c:pt>
                <c:pt idx="17">
                  <c:v>223666.66666666666</c:v>
                </c:pt>
                <c:pt idx="18">
                  <c:v>215333.33333333334</c:v>
                </c:pt>
                <c:pt idx="19">
                  <c:v>177000</c:v>
                </c:pt>
                <c:pt idx="20">
                  <c:v>160666.66666666666</c:v>
                </c:pt>
                <c:pt idx="21">
                  <c:v>157333.33333333334</c:v>
                </c:pt>
                <c:pt idx="22">
                  <c:v>159000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1-4669-9EF8-758C80578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101279"/>
        <c:axId val="502107519"/>
        <c:axId val="0"/>
      </c:bar3DChart>
      <c:catAx>
        <c:axId val="50210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7519"/>
        <c:crosses val="autoZero"/>
        <c:auto val="1"/>
        <c:lblAlgn val="ctr"/>
        <c:lblOffset val="100"/>
        <c:noMultiLvlLbl val="0"/>
      </c:catAx>
      <c:valAx>
        <c:axId val="5021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Descriptive statistic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Descriptive statistic'!$G$1:$G$16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E-43F2-A0BA-62DCB732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585727"/>
        <c:axId val="69958908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Descriptive statistic'!$H$1:$H$16</c:f>
              <c:numCache>
                <c:formatCode>General</c:formatCode>
                <c:ptCount val="16"/>
                <c:pt idx="2">
                  <c:v>186956.52173913043</c:v>
                </c:pt>
                <c:pt idx="3">
                  <c:v>10798.2721244189</c:v>
                </c:pt>
                <c:pt idx="4">
                  <c:v>187000</c:v>
                </c:pt>
                <c:pt idx="5">
                  <c:v>159000</c:v>
                </c:pt>
                <c:pt idx="6">
                  <c:v>51786.693851597163</c:v>
                </c:pt>
                <c:pt idx="7">
                  <c:v>2681861660.0790515</c:v>
                </c:pt>
                <c:pt idx="8">
                  <c:v>-0.76907919676317027</c:v>
                </c:pt>
                <c:pt idx="9">
                  <c:v>0.16521665346669209</c:v>
                </c:pt>
                <c:pt idx="10">
                  <c:v>186000</c:v>
                </c:pt>
                <c:pt idx="11">
                  <c:v>100000</c:v>
                </c:pt>
                <c:pt idx="12">
                  <c:v>286000</c:v>
                </c:pt>
                <c:pt idx="13">
                  <c:v>4300000</c:v>
                </c:pt>
                <c:pt idx="1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E-43F2-A0BA-62DCB732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85727"/>
        <c:axId val="699589087"/>
      </c:lineChart>
      <c:catAx>
        <c:axId val="69958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89087"/>
        <c:auto val="1"/>
        <c:lblAlgn val="ctr"/>
        <c:lblOffset val="100"/>
        <c:noMultiLvlLbl val="0"/>
      </c:catAx>
      <c:valAx>
        <c:axId val="6995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8572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0</xdr:row>
      <xdr:rowOff>137160</xdr:rowOff>
    </xdr:from>
    <xdr:to>
      <xdr:col>8</xdr:col>
      <xdr:colOff>533400</xdr:colOff>
      <xdr:row>24</xdr:row>
      <xdr:rowOff>53340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2B7A0237-4FB2-6C72-96CB-3327F8CF9A44}"/>
            </a:ext>
          </a:extLst>
        </xdr:cNvPr>
        <xdr:cNvSpPr/>
      </xdr:nvSpPr>
      <xdr:spPr>
        <a:xfrm>
          <a:off x="5242560" y="137160"/>
          <a:ext cx="1272540" cy="467106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579120</xdr:colOff>
      <xdr:row>14</xdr:row>
      <xdr:rowOff>49530</xdr:rowOff>
    </xdr:from>
    <xdr:to>
      <xdr:col>16</xdr:col>
      <xdr:colOff>274320</xdr:colOff>
      <xdr:row>28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FDDF8-E895-4B34-CDC9-CA27D3DEA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15</xdr:row>
      <xdr:rowOff>0</xdr:rowOff>
    </xdr:from>
    <xdr:to>
      <xdr:col>8</xdr:col>
      <xdr:colOff>99060</xdr:colOff>
      <xdr:row>16</xdr:row>
      <xdr:rowOff>194310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4378F6AB-333E-1B3D-7CBD-C86E14316D47}"/>
            </a:ext>
          </a:extLst>
        </xdr:cNvPr>
        <xdr:cNvSpPr/>
      </xdr:nvSpPr>
      <xdr:spPr>
        <a:xfrm rot="5400000">
          <a:off x="5210175" y="2105025"/>
          <a:ext cx="392430" cy="212598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38100</xdr:colOff>
      <xdr:row>9</xdr:row>
      <xdr:rowOff>49530</xdr:rowOff>
    </xdr:from>
    <xdr:to>
      <xdr:col>16</xdr:col>
      <xdr:colOff>342900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65A5D-70C5-5C10-E7DD-D4CFE3C6F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019CA-968F-4507-A458-F31FAEFA7DFE}" name="Table1" displayName="Table1" ref="A1:C24" totalsRowShown="0" headerRowDxfId="8" dataDxfId="9" headerRowBorderDxfId="14" tableBorderDxfId="15" totalsRowBorderDxfId="13">
  <autoFilter ref="A1:C24" xr:uid="{6D4019CA-968F-4507-A458-F31FAEFA7DFE}"/>
  <tableColumns count="3">
    <tableColumn id="1" xr3:uid="{6A47CCE5-31BD-4B3C-AFFE-3ED3F504D576}" name="Month" dataDxfId="12"/>
    <tableColumn id="2" xr3:uid="{7BE1453E-9792-45BD-95BB-2E837E28C19B}" name="Year" dataDxfId="11"/>
    <tableColumn id="3" xr3:uid="{BE423F32-8918-4986-B523-48349875519C}" name="Sales" dataDxfId="10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37848-F780-4D8D-B7C8-ECA394AF7876}" name="Table13" displayName="Table13" ref="A1:C24" totalsRowShown="0" headerRowDxfId="7" dataDxfId="6" headerRowBorderDxfId="4" tableBorderDxfId="5" totalsRowBorderDxfId="3">
  <autoFilter ref="A1:C24" xr:uid="{E9937848-F780-4D8D-B7C8-ECA394AF7876}"/>
  <tableColumns count="3">
    <tableColumn id="1" xr3:uid="{AFA54829-8298-44CE-8194-27EFEBEB96EF}" name="Month" dataDxfId="2"/>
    <tableColumn id="2" xr3:uid="{45E4F1D5-4A12-4884-9EA7-B3F3E62451B6}" name="Year" dataDxfId="1"/>
    <tableColumn id="3" xr3:uid="{B89197E8-138A-41CA-8686-414DDA32F95B}" name="Sales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770D-4833-4ECA-AC07-2DEC97A6DFF2}">
  <dimension ref="A1:K24"/>
  <sheetViews>
    <sheetView tabSelected="1" workbookViewId="0">
      <selection activeCell="S21" sqref="S21"/>
    </sheetView>
  </sheetViews>
  <sheetFormatPr defaultRowHeight="14.4" x14ac:dyDescent="0.3"/>
  <cols>
    <col min="1" max="1" width="6.5546875" bestFit="1" customWidth="1"/>
    <col min="2" max="2" width="8.6640625" customWidth="1"/>
    <col min="3" max="3" width="13.33203125" bestFit="1" customWidth="1"/>
    <col min="5" max="5" width="10.44140625" customWidth="1"/>
    <col min="6" max="6" width="21.5546875" customWidth="1"/>
  </cols>
  <sheetData>
    <row r="1" spans="1:11" ht="15.6" x14ac:dyDescent="0.3">
      <c r="A1" s="12" t="s">
        <v>0</v>
      </c>
      <c r="B1" s="13" t="s">
        <v>1</v>
      </c>
      <c r="C1" s="14" t="s">
        <v>2</v>
      </c>
      <c r="F1" s="3" t="s">
        <v>15</v>
      </c>
    </row>
    <row r="2" spans="1:11" ht="15.6" x14ac:dyDescent="0.3">
      <c r="A2" s="6" t="s">
        <v>3</v>
      </c>
      <c r="B2" s="7">
        <v>2022</v>
      </c>
      <c r="C2" s="8">
        <v>100000</v>
      </c>
      <c r="F2" s="4">
        <f>AVERAGE(C2:C3)</f>
        <v>111500</v>
      </c>
    </row>
    <row r="3" spans="1:11" ht="15.6" x14ac:dyDescent="0.3">
      <c r="A3" s="6" t="s">
        <v>4</v>
      </c>
      <c r="B3" s="7">
        <v>2022</v>
      </c>
      <c r="C3" s="8">
        <v>123000</v>
      </c>
      <c r="F3" s="5">
        <f>AVERAGE(C2:C4)</f>
        <v>127333.33333333333</v>
      </c>
    </row>
    <row r="4" spans="1:11" ht="15.6" x14ac:dyDescent="0.3">
      <c r="A4" s="6" t="s">
        <v>5</v>
      </c>
      <c r="B4" s="7">
        <v>2022</v>
      </c>
      <c r="C4" s="8">
        <v>159000</v>
      </c>
      <c r="F4" s="4">
        <f>AVERAGE(C3:C5)</f>
        <v>189333.33333333334</v>
      </c>
    </row>
    <row r="5" spans="1:11" ht="15.6" x14ac:dyDescent="0.3">
      <c r="A5" s="6" t="s">
        <v>6</v>
      </c>
      <c r="B5" s="7">
        <v>2022</v>
      </c>
      <c r="C5" s="8">
        <v>286000</v>
      </c>
      <c r="F5" s="5">
        <f>AVERAGE(C4:C6)</f>
        <v>230000</v>
      </c>
    </row>
    <row r="6" spans="1:11" ht="15.6" x14ac:dyDescent="0.3">
      <c r="A6" s="6" t="s">
        <v>7</v>
      </c>
      <c r="B6" s="7">
        <v>2022</v>
      </c>
      <c r="C6" s="8">
        <v>245000</v>
      </c>
      <c r="F6" s="4">
        <f>AVERAGE(C5:C7)</f>
        <v>254000</v>
      </c>
    </row>
    <row r="7" spans="1:11" ht="15.6" x14ac:dyDescent="0.3">
      <c r="A7" s="6" t="s">
        <v>8</v>
      </c>
      <c r="B7" s="7">
        <v>2022</v>
      </c>
      <c r="C7" s="8">
        <v>231000</v>
      </c>
      <c r="F7" s="5">
        <f>AVERAGE(C6:C8)</f>
        <v>242000</v>
      </c>
    </row>
    <row r="8" spans="1:11" ht="15.6" x14ac:dyDescent="0.3">
      <c r="A8" s="6" t="s">
        <v>9</v>
      </c>
      <c r="B8" s="7">
        <v>2022</v>
      </c>
      <c r="C8" s="8">
        <v>250000</v>
      </c>
      <c r="F8" s="4">
        <f>AVERAGE(C7:C9)</f>
        <v>213333.33333333334</v>
      </c>
    </row>
    <row r="9" spans="1:11" ht="15.6" x14ac:dyDescent="0.3">
      <c r="A9" s="6" t="s">
        <v>10</v>
      </c>
      <c r="B9" s="7">
        <v>2022</v>
      </c>
      <c r="C9" s="8">
        <v>159000</v>
      </c>
      <c r="F9" s="5">
        <f>AVERAGE(C8:C10)</f>
        <v>198000</v>
      </c>
    </row>
    <row r="10" spans="1:11" ht="15.6" x14ac:dyDescent="0.3">
      <c r="A10" s="6" t="s">
        <v>11</v>
      </c>
      <c r="B10" s="7">
        <v>2022</v>
      </c>
      <c r="C10" s="8">
        <v>185000</v>
      </c>
      <c r="F10" s="4">
        <f>AVERAGE(C9:C11)</f>
        <v>179666.66666666666</v>
      </c>
    </row>
    <row r="11" spans="1:11" ht="15.6" x14ac:dyDescent="0.3">
      <c r="A11" s="6" t="s">
        <v>12</v>
      </c>
      <c r="B11" s="7">
        <v>2022</v>
      </c>
      <c r="C11" s="8">
        <v>195000</v>
      </c>
      <c r="F11" s="5">
        <f>AVERAGE(C10:C12)</f>
        <v>193333.33333333334</v>
      </c>
    </row>
    <row r="12" spans="1:11" ht="15.6" x14ac:dyDescent="0.3">
      <c r="A12" s="6" t="s">
        <v>13</v>
      </c>
      <c r="B12" s="7">
        <v>2022</v>
      </c>
      <c r="C12" s="8">
        <v>200000</v>
      </c>
      <c r="F12" s="4">
        <f>AVERAGE(C11:C13)</f>
        <v>168333.33333333334</v>
      </c>
    </row>
    <row r="13" spans="1:11" ht="15.6" x14ac:dyDescent="0.3">
      <c r="A13" s="6" t="s">
        <v>14</v>
      </c>
      <c r="B13" s="7">
        <v>2022</v>
      </c>
      <c r="C13" s="8">
        <v>110000</v>
      </c>
      <c r="F13" s="5">
        <f>AVERAGE(C12:C14)</f>
        <v>144666.66666666666</v>
      </c>
      <c r="J13" s="2" t="s">
        <v>16</v>
      </c>
      <c r="K13" s="2"/>
    </row>
    <row r="14" spans="1:11" ht="15.6" x14ac:dyDescent="0.3">
      <c r="A14" s="6" t="s">
        <v>3</v>
      </c>
      <c r="B14" s="7">
        <v>2022</v>
      </c>
      <c r="C14" s="8">
        <v>124000</v>
      </c>
      <c r="F14" s="4">
        <f>AVERAGE(C13:C15)</f>
        <v>128000</v>
      </c>
    </row>
    <row r="15" spans="1:11" ht="15.6" x14ac:dyDescent="0.3">
      <c r="A15" s="6" t="s">
        <v>4</v>
      </c>
      <c r="B15" s="7">
        <v>2022</v>
      </c>
      <c r="C15" s="8">
        <v>150000</v>
      </c>
      <c r="F15" s="5">
        <f>AVERAGE(C14:C16)</f>
        <v>158000</v>
      </c>
    </row>
    <row r="16" spans="1:11" ht="15.6" x14ac:dyDescent="0.3">
      <c r="A16" s="6" t="s">
        <v>5</v>
      </c>
      <c r="B16" s="7">
        <v>2022</v>
      </c>
      <c r="C16" s="8">
        <v>200000</v>
      </c>
      <c r="F16" s="4">
        <f>AVERAGE(C15:C17)</f>
        <v>200000</v>
      </c>
    </row>
    <row r="17" spans="1:6" ht="15.6" x14ac:dyDescent="0.3">
      <c r="A17" s="6" t="s">
        <v>6</v>
      </c>
      <c r="B17" s="7">
        <v>2022</v>
      </c>
      <c r="C17" s="8">
        <v>250000</v>
      </c>
      <c r="F17" s="5">
        <f>AVERAGE(C16:C18)</f>
        <v>221666.66666666666</v>
      </c>
    </row>
    <row r="18" spans="1:6" ht="15.6" x14ac:dyDescent="0.3">
      <c r="A18" s="6" t="s">
        <v>7</v>
      </c>
      <c r="B18" s="7">
        <v>2022</v>
      </c>
      <c r="C18" s="8">
        <v>215000</v>
      </c>
      <c r="F18" s="4">
        <f>AVERAGE(C17:C19)</f>
        <v>244666.66666666666</v>
      </c>
    </row>
    <row r="19" spans="1:6" ht="15.6" x14ac:dyDescent="0.3">
      <c r="A19" s="6" t="s">
        <v>8</v>
      </c>
      <c r="B19" s="7">
        <v>2022</v>
      </c>
      <c r="C19" s="8">
        <v>269000</v>
      </c>
      <c r="F19" s="5">
        <f>AVERAGE(C18:C20)</f>
        <v>223666.66666666666</v>
      </c>
    </row>
    <row r="20" spans="1:6" ht="15.6" x14ac:dyDescent="0.3">
      <c r="A20" s="6" t="s">
        <v>10</v>
      </c>
      <c r="B20" s="7">
        <v>2022</v>
      </c>
      <c r="C20" s="8">
        <v>187000</v>
      </c>
      <c r="F20" s="4">
        <f>AVERAGE(C19:C21)</f>
        <v>215333.33333333334</v>
      </c>
    </row>
    <row r="21" spans="1:6" ht="15.6" x14ac:dyDescent="0.3">
      <c r="A21" s="6" t="s">
        <v>11</v>
      </c>
      <c r="B21" s="7">
        <v>2022</v>
      </c>
      <c r="C21" s="8">
        <v>190000</v>
      </c>
      <c r="F21" s="5">
        <f>AVERAGE(C20:C22)</f>
        <v>177000</v>
      </c>
    </row>
    <row r="22" spans="1:6" ht="15.6" x14ac:dyDescent="0.3">
      <c r="A22" s="6" t="s">
        <v>12</v>
      </c>
      <c r="B22" s="7">
        <v>2022</v>
      </c>
      <c r="C22" s="8">
        <v>154000</v>
      </c>
      <c r="F22" s="4">
        <f>AVERAGE(C21:C23)</f>
        <v>160666.66666666666</v>
      </c>
    </row>
    <row r="23" spans="1:6" ht="15.6" x14ac:dyDescent="0.3">
      <c r="A23" s="6" t="s">
        <v>13</v>
      </c>
      <c r="B23" s="7">
        <v>2022</v>
      </c>
      <c r="C23" s="8">
        <v>138000</v>
      </c>
      <c r="F23" s="5">
        <f>AVERAGE(C22:C24)</f>
        <v>157333.33333333334</v>
      </c>
    </row>
    <row r="24" spans="1:6" ht="15.6" x14ac:dyDescent="0.3">
      <c r="A24" s="9" t="s">
        <v>14</v>
      </c>
      <c r="B24" s="10">
        <v>2022</v>
      </c>
      <c r="C24" s="11">
        <v>180000</v>
      </c>
      <c r="F24" s="4">
        <f>AVERAGE(C23:C25)</f>
        <v>159000</v>
      </c>
    </row>
  </sheetData>
  <pageMargins left="0.7" right="0.7" top="0.75" bottom="0.75" header="0.3" footer="0.3"/>
  <ignoredErrors>
    <ignoredError sqref="F2:F24" formulaRange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C745-E5C4-4748-A031-05025AFAAD5A}">
  <dimension ref="A1:H24"/>
  <sheetViews>
    <sheetView workbookViewId="0">
      <selection activeCell="G18" sqref="G18:H18"/>
    </sheetView>
  </sheetViews>
  <sheetFormatPr defaultRowHeight="14.4" x14ac:dyDescent="0.3"/>
  <cols>
    <col min="2" max="2" width="11.109375" customWidth="1"/>
    <col min="3" max="3" width="17" customWidth="1"/>
    <col min="7" max="7" width="16.5546875" bestFit="1" customWidth="1"/>
    <col min="8" max="8" width="12.6640625" bestFit="1" customWidth="1"/>
  </cols>
  <sheetData>
    <row r="1" spans="1:8" ht="15.6" x14ac:dyDescent="0.3">
      <c r="A1" s="12" t="s">
        <v>0</v>
      </c>
      <c r="B1" s="13" t="s">
        <v>1</v>
      </c>
      <c r="C1" s="14" t="s">
        <v>2</v>
      </c>
      <c r="G1" s="15" t="s">
        <v>2</v>
      </c>
      <c r="H1" s="16"/>
    </row>
    <row r="2" spans="1:8" ht="15.6" x14ac:dyDescent="0.3">
      <c r="A2" s="6" t="s">
        <v>3</v>
      </c>
      <c r="B2" s="7">
        <v>2022</v>
      </c>
      <c r="C2" s="8">
        <v>100000</v>
      </c>
      <c r="G2" s="17"/>
      <c r="H2" s="18"/>
    </row>
    <row r="3" spans="1:8" ht="15.6" x14ac:dyDescent="0.3">
      <c r="A3" s="6" t="s">
        <v>4</v>
      </c>
      <c r="B3" s="7">
        <v>2022</v>
      </c>
      <c r="C3" s="8">
        <v>123000</v>
      </c>
      <c r="G3" s="19" t="s">
        <v>17</v>
      </c>
      <c r="H3" s="19">
        <v>186956.52173913043</v>
      </c>
    </row>
    <row r="4" spans="1:8" ht="15.6" x14ac:dyDescent="0.3">
      <c r="A4" s="6" t="s">
        <v>5</v>
      </c>
      <c r="B4" s="7">
        <v>2022</v>
      </c>
      <c r="C4" s="8">
        <v>159000</v>
      </c>
      <c r="G4" s="19" t="s">
        <v>18</v>
      </c>
      <c r="H4" s="19">
        <v>10798.2721244189</v>
      </c>
    </row>
    <row r="5" spans="1:8" ht="15.6" x14ac:dyDescent="0.3">
      <c r="A5" s="6" t="s">
        <v>6</v>
      </c>
      <c r="B5" s="7">
        <v>2022</v>
      </c>
      <c r="C5" s="8">
        <v>286000</v>
      </c>
      <c r="G5" s="19" t="s">
        <v>19</v>
      </c>
      <c r="H5" s="19">
        <v>187000</v>
      </c>
    </row>
    <row r="6" spans="1:8" ht="15.6" x14ac:dyDescent="0.3">
      <c r="A6" s="6" t="s">
        <v>7</v>
      </c>
      <c r="B6" s="7">
        <v>2022</v>
      </c>
      <c r="C6" s="8">
        <v>245000</v>
      </c>
      <c r="G6" s="19" t="s">
        <v>20</v>
      </c>
      <c r="H6" s="19">
        <v>159000</v>
      </c>
    </row>
    <row r="7" spans="1:8" ht="15.6" x14ac:dyDescent="0.3">
      <c r="A7" s="6" t="s">
        <v>8</v>
      </c>
      <c r="B7" s="7">
        <v>2022</v>
      </c>
      <c r="C7" s="8">
        <v>231000</v>
      </c>
      <c r="G7" s="19" t="s">
        <v>21</v>
      </c>
      <c r="H7" s="19">
        <v>51786.693851597163</v>
      </c>
    </row>
    <row r="8" spans="1:8" ht="15.6" x14ac:dyDescent="0.3">
      <c r="A8" s="6" t="s">
        <v>9</v>
      </c>
      <c r="B8" s="7">
        <v>2022</v>
      </c>
      <c r="C8" s="8">
        <v>250000</v>
      </c>
      <c r="G8" s="19" t="s">
        <v>22</v>
      </c>
      <c r="H8" s="19">
        <v>2681861660.0790515</v>
      </c>
    </row>
    <row r="9" spans="1:8" ht="15.6" x14ac:dyDescent="0.3">
      <c r="A9" s="6" t="s">
        <v>10</v>
      </c>
      <c r="B9" s="7">
        <v>2022</v>
      </c>
      <c r="C9" s="8">
        <v>159000</v>
      </c>
      <c r="G9" s="19" t="s">
        <v>23</v>
      </c>
      <c r="H9" s="19">
        <v>-0.76907919676317027</v>
      </c>
    </row>
    <row r="10" spans="1:8" ht="15.6" x14ac:dyDescent="0.3">
      <c r="A10" s="6" t="s">
        <v>11</v>
      </c>
      <c r="B10" s="7">
        <v>2022</v>
      </c>
      <c r="C10" s="8">
        <v>185000</v>
      </c>
      <c r="G10" s="19" t="s">
        <v>24</v>
      </c>
      <c r="H10" s="19">
        <v>0.16521665346669209</v>
      </c>
    </row>
    <row r="11" spans="1:8" ht="15.6" x14ac:dyDescent="0.3">
      <c r="A11" s="6" t="s">
        <v>12</v>
      </c>
      <c r="B11" s="7">
        <v>2022</v>
      </c>
      <c r="C11" s="8">
        <v>195000</v>
      </c>
      <c r="G11" s="19" t="s">
        <v>25</v>
      </c>
      <c r="H11" s="19">
        <v>186000</v>
      </c>
    </row>
    <row r="12" spans="1:8" ht="15.6" x14ac:dyDescent="0.3">
      <c r="A12" s="6" t="s">
        <v>13</v>
      </c>
      <c r="B12" s="7">
        <v>2022</v>
      </c>
      <c r="C12" s="8">
        <v>200000</v>
      </c>
      <c r="G12" s="19" t="s">
        <v>26</v>
      </c>
      <c r="H12" s="19">
        <v>100000</v>
      </c>
    </row>
    <row r="13" spans="1:8" ht="15.6" x14ac:dyDescent="0.3">
      <c r="A13" s="6" t="s">
        <v>14</v>
      </c>
      <c r="B13" s="7">
        <v>2022</v>
      </c>
      <c r="C13" s="8">
        <v>110000</v>
      </c>
      <c r="G13" s="19" t="s">
        <v>27</v>
      </c>
      <c r="H13" s="19">
        <v>286000</v>
      </c>
    </row>
    <row r="14" spans="1:8" ht="15.6" x14ac:dyDescent="0.3">
      <c r="A14" s="6" t="s">
        <v>3</v>
      </c>
      <c r="B14" s="7">
        <v>2022</v>
      </c>
      <c r="C14" s="8">
        <v>124000</v>
      </c>
      <c r="G14" s="19" t="s">
        <v>28</v>
      </c>
      <c r="H14" s="19">
        <v>4300000</v>
      </c>
    </row>
    <row r="15" spans="1:8" ht="15.6" x14ac:dyDescent="0.3">
      <c r="A15" s="6" t="s">
        <v>4</v>
      </c>
      <c r="B15" s="7">
        <v>2022</v>
      </c>
      <c r="C15" s="8">
        <v>150000</v>
      </c>
      <c r="G15" s="19" t="s">
        <v>29</v>
      </c>
      <c r="H15" s="19">
        <v>23</v>
      </c>
    </row>
    <row r="16" spans="1:8" ht="15.6" x14ac:dyDescent="0.3">
      <c r="A16" s="6" t="s">
        <v>5</v>
      </c>
      <c r="B16" s="7">
        <v>2022</v>
      </c>
      <c r="C16" s="8">
        <v>200000</v>
      </c>
    </row>
    <row r="17" spans="1:8" ht="15.6" x14ac:dyDescent="0.3">
      <c r="A17" s="6" t="s">
        <v>6</v>
      </c>
      <c r="B17" s="7">
        <v>2022</v>
      </c>
      <c r="C17" s="8">
        <v>250000</v>
      </c>
    </row>
    <row r="18" spans="1:8" ht="15.6" x14ac:dyDescent="0.3">
      <c r="A18" s="6" t="s">
        <v>7</v>
      </c>
      <c r="B18" s="7">
        <v>2022</v>
      </c>
      <c r="C18" s="8">
        <v>215000</v>
      </c>
      <c r="G18" s="1" t="s">
        <v>30</v>
      </c>
      <c r="H18" s="1"/>
    </row>
    <row r="19" spans="1:8" ht="15.6" x14ac:dyDescent="0.3">
      <c r="A19" s="6" t="s">
        <v>8</v>
      </c>
      <c r="B19" s="7">
        <v>2022</v>
      </c>
      <c r="C19" s="8">
        <v>269000</v>
      </c>
    </row>
    <row r="20" spans="1:8" ht="15.6" x14ac:dyDescent="0.3">
      <c r="A20" s="6" t="s">
        <v>10</v>
      </c>
      <c r="B20" s="7">
        <v>2022</v>
      </c>
      <c r="C20" s="8">
        <v>187000</v>
      </c>
    </row>
    <row r="21" spans="1:8" ht="15.6" x14ac:dyDescent="0.3">
      <c r="A21" s="6" t="s">
        <v>11</v>
      </c>
      <c r="B21" s="7">
        <v>2022</v>
      </c>
      <c r="C21" s="8">
        <v>190000</v>
      </c>
    </row>
    <row r="22" spans="1:8" ht="15.6" x14ac:dyDescent="0.3">
      <c r="A22" s="6" t="s">
        <v>12</v>
      </c>
      <c r="B22" s="7">
        <v>2022</v>
      </c>
      <c r="C22" s="8">
        <v>154000</v>
      </c>
    </row>
    <row r="23" spans="1:8" ht="15.6" x14ac:dyDescent="0.3">
      <c r="A23" s="6" t="s">
        <v>13</v>
      </c>
      <c r="B23" s="7">
        <v>2022</v>
      </c>
      <c r="C23" s="8">
        <v>138000</v>
      </c>
    </row>
    <row r="24" spans="1:8" ht="15.6" x14ac:dyDescent="0.3">
      <c r="A24" s="9" t="s">
        <v>14</v>
      </c>
      <c r="B24" s="10">
        <v>2022</v>
      </c>
      <c r="C24" s="11">
        <v>180000</v>
      </c>
    </row>
  </sheetData>
  <mergeCells count="2">
    <mergeCell ref="G18:H18"/>
    <mergeCell ref="G1:H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Moving Average</vt:lpstr>
      <vt:lpstr> Descriptive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Shaik Nisar Ahmad;</dc:title>
  <dc:subject>Assement4</dc:subject>
  <dc:creator>Shaik Nisar Ahmad</dc:creator>
  <dcterms:created xsi:type="dcterms:W3CDTF">2024-05-10T05:31:11Z</dcterms:created>
  <dcterms:modified xsi:type="dcterms:W3CDTF">2024-05-10T05:57:43Z</dcterms:modified>
</cp:coreProperties>
</file>