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ing_notimeout" sheetId="1" r:id="rId4"/>
    <sheet state="visible" name="auth_notimeout" sheetId="2" r:id="rId5"/>
    <sheet state="visible" name="flight_notimeout" sheetId="3" r:id="rId6"/>
    <sheet state="visible" name="customer_notimeout" sheetId="4" r:id="rId7"/>
    <sheet state="visible" name="booking_with_timeout" sheetId="5" r:id="rId8"/>
    <sheet state="visible" name="auth_with_timeout" sheetId="6" r:id="rId9"/>
    <sheet state="visible" name="flight_with_timeout" sheetId="7" r:id="rId10"/>
    <sheet state="visible" name="customer_with_timeout" sheetId="8" r:id="rId11"/>
  </sheets>
  <definedNames>
    <definedName hidden="1" localSheetId="0" name="Z_52D9E046_69FC_4F8A_B7B9_C87152AD0D5C_.wvu.FilterData">booking_notimeout!$A$1:$Z$1000</definedName>
  </definedNames>
  <calcPr/>
  <customWorkbookViews>
    <customWorkbookView activeSheetId="0" maximized="1" tabRatio="600" windowHeight="0" windowWidth="0" guid="{52D9E046-69FC-4F8A-B7B9-C87152AD0D5C}" name="Filter 1"/>
  </customWorkbookViews>
</workbook>
</file>

<file path=xl/sharedStrings.xml><?xml version="1.0" encoding="utf-8"?>
<sst xmlns="http://schemas.openxmlformats.org/spreadsheetml/2006/main" count="177" uniqueCount="38">
  <si>
    <t>Nisarg</t>
  </si>
  <si>
    <t>Dylan</t>
  </si>
  <si>
    <t>time</t>
  </si>
  <si>
    <t>predicted</t>
  </si>
  <si>
    <t>predictedlat</t>
  </si>
  <si>
    <t>predicted1</t>
  </si>
  <si>
    <t>predictedlat1</t>
  </si>
  <si>
    <t>actual</t>
  </si>
  <si>
    <t>OVERPREDICT</t>
  </si>
  <si>
    <t>UNDERPREDICT</t>
  </si>
  <si>
    <t>RNN Delta</t>
  </si>
  <si>
    <t>GP Delta</t>
  </si>
  <si>
    <t>RMSE RNN</t>
  </si>
  <si>
    <t>RMSE GP</t>
  </si>
  <si>
    <t>SECONDS</t>
  </si>
  <si>
    <t>OVER RNN ^2</t>
  </si>
  <si>
    <t>Under RNN^2</t>
  </si>
  <si>
    <t>Over GP Deltas</t>
  </si>
  <si>
    <t>Under GP Deltas</t>
  </si>
  <si>
    <t>Over Predict RNN</t>
  </si>
  <si>
    <t>Under Predict RNN</t>
  </si>
  <si>
    <t>Over Predict GP</t>
  </si>
  <si>
    <t>Under Predict GP</t>
  </si>
  <si>
    <t>RNN %Error</t>
  </si>
  <si>
    <t>GP %Error</t>
  </si>
  <si>
    <t>MINUTES</t>
  </si>
  <si>
    <t>Under RNN Deltas</t>
  </si>
  <si>
    <t>CUT HERE</t>
  </si>
  <si>
    <t>RMSE OVER RNN</t>
  </si>
  <si>
    <t>RMSE UNDER RNN</t>
  </si>
  <si>
    <t>RMSE OVER GP</t>
  </si>
  <si>
    <t>RMSE UNDER GP</t>
  </si>
  <si>
    <t>DROPPED ONE ROW DUE TO TECH FAILURE</t>
  </si>
  <si>
    <t>(10:45 cutoff)</t>
  </si>
  <si>
    <t>Delta</t>
  </si>
  <si>
    <t>(10:45 Cutoff)</t>
  </si>
  <si>
    <t>10:45 cutoff</t>
  </si>
  <si>
    <t>(With 10:45 Cutoff)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</si>
</sst>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  <font>
      <sz val="11.0"/>
      <color rgb="FFF798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Fill="1" applyFont="1"/>
    <xf borderId="0" fillId="0" fontId="1" numFmtId="20" xfId="0" applyAlignment="1" applyFont="1" applyNumberFormat="1">
      <alignment readingOrder="0"/>
    </xf>
    <xf borderId="0" fillId="0" fontId="4" numFmtId="0" xfId="0" applyFont="1"/>
    <xf borderId="0" fillId="0" fontId="2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Booking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booking_notimeout!$P$1:$P$2</c:f>
            </c:strRef>
          </c:tx>
          <c:marker>
            <c:symbol val="none"/>
          </c:marker>
          <c:cat>
            <c:strRef>
              <c:f>booking_notimeout!$T$3:$T$299</c:f>
            </c:strRef>
          </c:cat>
          <c:val>
            <c:numRef>
              <c:f>booking_notimeout!$P$3:$P$1000</c:f>
            </c:numRef>
          </c:val>
          <c:smooth val="0"/>
        </c:ser>
        <c:ser>
          <c:idx val="1"/>
          <c:order val="1"/>
          <c:tx>
            <c:strRef>
              <c:f>booking_notimeout!$Q$1:$Q$2</c:f>
            </c:strRef>
          </c:tx>
          <c:marker>
            <c:symbol val="none"/>
          </c:marker>
          <c:cat>
            <c:strRef>
              <c:f>booking_notimeout!$T$3:$T$299</c:f>
            </c:strRef>
          </c:cat>
          <c:val>
            <c:numRef>
              <c:f>booking_notimeout!$Q$3:$Q$1000</c:f>
            </c:numRef>
          </c:val>
          <c:smooth val="0"/>
        </c:ser>
        <c:axId val="966758558"/>
        <c:axId val="288993490"/>
      </c:lineChart>
      <c:catAx>
        <c:axId val="966758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93490"/>
      </c:catAx>
      <c:valAx>
        <c:axId val="288993490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758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Auth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auth_notimeout!$P$1:$P$2</c:f>
            </c:strRef>
          </c:tx>
          <c:marker>
            <c:symbol val="none"/>
          </c:marker>
          <c:cat>
            <c:strRef>
              <c:f>auth_notimeout!$T$3:$T$934</c:f>
            </c:strRef>
          </c:cat>
          <c:val>
            <c:numRef>
              <c:f>auth_notimeout!$P$3:$P$934</c:f>
            </c:numRef>
          </c:val>
          <c:smooth val="0"/>
        </c:ser>
        <c:ser>
          <c:idx val="1"/>
          <c:order val="1"/>
          <c:tx>
            <c:strRef>
              <c:f>auth_notimeout!$Q$1:$Q$2</c:f>
            </c:strRef>
          </c:tx>
          <c:marker>
            <c:symbol val="none"/>
          </c:marker>
          <c:cat>
            <c:strRef>
              <c:f>auth_notimeout!$T$3:$T$934</c:f>
            </c:strRef>
          </c:cat>
          <c:val>
            <c:numRef>
              <c:f>auth_notimeout!$Q$3:$Q$934</c:f>
            </c:numRef>
          </c:val>
          <c:smooth val="0"/>
        </c:ser>
        <c:axId val="2143100634"/>
        <c:axId val="1133945301"/>
      </c:lineChart>
      <c:catAx>
        <c:axId val="2143100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945301"/>
      </c:catAx>
      <c:valAx>
        <c:axId val="1133945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100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Flight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flight_notimeout!$N$1:$N$2</c:f>
            </c:strRef>
          </c:tx>
          <c:marker>
            <c:symbol val="none"/>
          </c:marker>
          <c:cat>
            <c:strRef>
              <c:f>flight_notimeout!$R$3:$R$939</c:f>
            </c:strRef>
          </c:cat>
          <c:val>
            <c:numRef>
              <c:f>flight_notimeout!$N$3:$N$939</c:f>
            </c:numRef>
          </c:val>
          <c:smooth val="0"/>
        </c:ser>
        <c:ser>
          <c:idx val="1"/>
          <c:order val="1"/>
          <c:tx>
            <c:strRef>
              <c:f>flight_notimeout!$O$1:$O$2</c:f>
            </c:strRef>
          </c:tx>
          <c:marker>
            <c:symbol val="none"/>
          </c:marker>
          <c:cat>
            <c:strRef>
              <c:f>flight_notimeout!$R$3:$R$939</c:f>
            </c:strRef>
          </c:cat>
          <c:val>
            <c:numRef>
              <c:f>flight_notimeout!$O$3:$O$939</c:f>
            </c:numRef>
          </c:val>
          <c:smooth val="0"/>
        </c:ser>
        <c:axId val="1563722251"/>
        <c:axId val="1459739136"/>
      </c:lineChart>
      <c:catAx>
        <c:axId val="1563722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739136"/>
      </c:catAx>
      <c:valAx>
        <c:axId val="1459739136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722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Prediction Error: Customer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customer_notimeout!$N$1:$N$2</c:f>
            </c:strRef>
          </c:tx>
          <c:marker>
            <c:symbol val="none"/>
          </c:marker>
          <c:cat>
            <c:strRef>
              <c:f>customer_notimeout!$R$3:$R$947</c:f>
            </c:strRef>
          </c:cat>
          <c:val>
            <c:numRef>
              <c:f>customer_notimeout!$N$3:$N$947</c:f>
            </c:numRef>
          </c:val>
          <c:smooth val="0"/>
        </c:ser>
        <c:ser>
          <c:idx val="1"/>
          <c:order val="1"/>
          <c:tx>
            <c:strRef>
              <c:f>customer_notimeout!$O$1:$O$2</c:f>
            </c:strRef>
          </c:tx>
          <c:marker>
            <c:symbol val="none"/>
          </c:marker>
          <c:cat>
            <c:strRef>
              <c:f>customer_notimeout!$R$3:$R$947</c:f>
            </c:strRef>
          </c:cat>
          <c:val>
            <c:numRef>
              <c:f>customer_notimeout!$O$3:$O$947</c:f>
            </c:numRef>
          </c:val>
          <c:smooth val="0"/>
        </c:ser>
        <c:axId val="1650806943"/>
        <c:axId val="574516514"/>
      </c:lineChart>
      <c:catAx>
        <c:axId val="165080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(min)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516514"/>
      </c:catAx>
      <c:valAx>
        <c:axId val="574516514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Prediction Error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806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NIsarg/Delta and Dylan/Delta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flight_with_timeout!$M$1:$M$2</c:f>
            </c:strRef>
          </c:tx>
          <c:marker>
            <c:symbol val="none"/>
          </c:marker>
          <c:val>
            <c:numRef>
              <c:f>flight_with_timeout!$M$3:$M$1001</c:f>
            </c:numRef>
          </c:val>
          <c:smooth val="0"/>
        </c:ser>
        <c:ser>
          <c:idx val="1"/>
          <c:order val="1"/>
          <c:tx>
            <c:strRef>
              <c:f>flight_with_timeout!$N$1:$N$2</c:f>
            </c:strRef>
          </c:tx>
          <c:marker>
            <c:symbol val="none"/>
          </c:marker>
          <c:val>
            <c:numRef>
              <c:f>flight_with_timeout!$N$3:$N$1001</c:f>
            </c:numRef>
          </c:val>
          <c:smooth val="0"/>
        </c:ser>
        <c:axId val="894219012"/>
        <c:axId val="417368776"/>
      </c:lineChart>
      <c:catAx>
        <c:axId val="894219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368776"/>
      </c:catAx>
      <c:valAx>
        <c:axId val="417368776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219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14</xdr:row>
      <xdr:rowOff>161925</xdr:rowOff>
    </xdr:from>
    <xdr:ext cx="5086350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13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20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22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638175</xdr:colOff>
      <xdr:row>7</xdr:row>
      <xdr:rowOff>19050</xdr:rowOff>
    </xdr:from>
    <xdr:ext cx="7115175" cy="4400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I1" s="1" t="s">
        <v>19</v>
      </c>
      <c r="J1" s="1" t="s">
        <v>20</v>
      </c>
      <c r="K1" s="1" t="s">
        <v>21</v>
      </c>
      <c r="L1" s="1" t="s">
        <v>22</v>
      </c>
      <c r="N1" s="1" t="s">
        <v>23</v>
      </c>
      <c r="O1" s="1" t="s">
        <v>24</v>
      </c>
      <c r="P1" s="1" t="s">
        <v>10</v>
      </c>
      <c r="Q1" s="1" t="s">
        <v>11</v>
      </c>
      <c r="R1" s="1" t="s">
        <v>12</v>
      </c>
      <c r="S1" s="1" t="s">
        <v>13</v>
      </c>
      <c r="T1" s="2" t="s">
        <v>25</v>
      </c>
      <c r="V1" s="1" t="s">
        <v>15</v>
      </c>
      <c r="W1" s="1" t="s">
        <v>26</v>
      </c>
      <c r="X1" s="1" t="s">
        <v>17</v>
      </c>
      <c r="Y1" s="1" t="s">
        <v>18</v>
      </c>
    </row>
    <row r="2">
      <c r="A2" s="2">
        <v>1.588514307362E12</v>
      </c>
      <c r="B2" s="2">
        <v>370.0</v>
      </c>
      <c r="C2" s="2">
        <v>371.0</v>
      </c>
      <c r="D2" s="2">
        <v>3469.0</v>
      </c>
      <c r="E2" s="2">
        <v>3470.0</v>
      </c>
      <c r="F2" s="2">
        <v>21.0</v>
      </c>
      <c r="I2" s="3">
        <f t="shared" ref="I2:I224" si="1">IF((C2-F2)&gt;0,1,0)</f>
        <v>1</v>
      </c>
      <c r="J2" s="3">
        <f t="shared" ref="J2:J224" si="2">IF((C2-F2)&lt;0,1,0)</f>
        <v>0</v>
      </c>
      <c r="K2" s="3">
        <f t="shared" ref="K2:K224" si="3">IF((E2-F2)&gt;0,1,0)</f>
        <v>1</v>
      </c>
      <c r="L2" s="3">
        <f t="shared" ref="L2:L224" si="4">IF((E2-F2)&lt;0,1,0)</f>
        <v>0</v>
      </c>
      <c r="N2" s="3">
        <f t="shared" ref="N2:N224" si="5">(C2-F2)/F2*100</f>
        <v>1666.666667</v>
      </c>
      <c r="O2" s="3">
        <f t="shared" ref="O2:O224" si="6">(E2-F2)/F2*100</f>
        <v>16423.80952</v>
      </c>
      <c r="P2" s="3">
        <f t="shared" ref="P2:P224" si="7">C2-F2</f>
        <v>350</v>
      </c>
      <c r="Q2" s="3">
        <f t="shared" ref="Q2:Q224" si="8">E2-F2</f>
        <v>3449</v>
      </c>
      <c r="R2" s="3">
        <f t="shared" ref="R2:R224" si="9">P2^2/280</f>
        <v>437.5</v>
      </c>
      <c r="S2" s="3">
        <f t="shared" ref="S2:S224" si="10">Q2^2</f>
        <v>11895601</v>
      </c>
      <c r="T2" s="3">
        <f t="shared" ref="T2:T224" si="11">(A2-$A$2)/1000/60</f>
        <v>0</v>
      </c>
      <c r="V2" s="3">
        <f t="shared" ref="V2:V224" si="12">iF(P2&gt;0,P2*P2,0)</f>
        <v>122500</v>
      </c>
      <c r="W2" s="3">
        <f t="shared" ref="W2:W224" si="13">iF(P2&lt;0,P2*P2,0)</f>
        <v>0</v>
      </c>
      <c r="X2" s="3">
        <f t="shared" ref="X2:X224" si="14">iF(Q2&gt;0,Q2*Q2,0)</f>
        <v>11895601</v>
      </c>
      <c r="Y2" s="3">
        <f t="shared" ref="Y2:Y224" si="15">iF(Q2&lt;0,Q2*Q2,0)</f>
        <v>0</v>
      </c>
    </row>
    <row r="3">
      <c r="A3" s="2">
        <v>1.588514318021E12</v>
      </c>
      <c r="B3" s="2">
        <v>370.0</v>
      </c>
      <c r="C3" s="2">
        <v>371.0</v>
      </c>
      <c r="D3" s="2">
        <v>6405.0</v>
      </c>
      <c r="E3" s="2">
        <v>6406.0</v>
      </c>
      <c r="F3" s="2">
        <v>22.0</v>
      </c>
      <c r="I3" s="3">
        <f t="shared" si="1"/>
        <v>1</v>
      </c>
      <c r="J3" s="3">
        <f t="shared" si="2"/>
        <v>0</v>
      </c>
      <c r="K3" s="3">
        <f t="shared" si="3"/>
        <v>1</v>
      </c>
      <c r="L3" s="3">
        <f t="shared" si="4"/>
        <v>0</v>
      </c>
      <c r="N3" s="3">
        <f t="shared" si="5"/>
        <v>1586.363636</v>
      </c>
      <c r="O3" s="3">
        <f t="shared" si="6"/>
        <v>29018.18182</v>
      </c>
      <c r="P3" s="3">
        <f t="shared" si="7"/>
        <v>349</v>
      </c>
      <c r="Q3" s="3">
        <f t="shared" si="8"/>
        <v>6384</v>
      </c>
      <c r="R3" s="3">
        <f t="shared" si="9"/>
        <v>435.0035714</v>
      </c>
      <c r="S3" s="3">
        <f t="shared" si="10"/>
        <v>40755456</v>
      </c>
      <c r="T3" s="3">
        <f t="shared" si="11"/>
        <v>0.17765</v>
      </c>
      <c r="V3" s="3">
        <f t="shared" si="12"/>
        <v>121801</v>
      </c>
      <c r="W3" s="3">
        <f t="shared" si="13"/>
        <v>0</v>
      </c>
      <c r="X3" s="3">
        <f t="shared" si="14"/>
        <v>40755456</v>
      </c>
      <c r="Y3" s="3">
        <f t="shared" si="15"/>
        <v>0</v>
      </c>
    </row>
    <row r="4">
      <c r="A4" s="2">
        <v>1.588514328234E12</v>
      </c>
      <c r="B4" s="2">
        <v>370.0</v>
      </c>
      <c r="C4" s="2">
        <v>371.0</v>
      </c>
      <c r="D4" s="2">
        <v>7678.0</v>
      </c>
      <c r="E4" s="2">
        <v>7679.0</v>
      </c>
      <c r="F4" s="2">
        <v>17.0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0</v>
      </c>
      <c r="N4" s="3">
        <f t="shared" si="5"/>
        <v>2082.352941</v>
      </c>
      <c r="O4" s="3">
        <f t="shared" si="6"/>
        <v>45070.58824</v>
      </c>
      <c r="P4" s="3">
        <f t="shared" si="7"/>
        <v>354</v>
      </c>
      <c r="Q4" s="3">
        <f t="shared" si="8"/>
        <v>7662</v>
      </c>
      <c r="R4" s="3">
        <f t="shared" si="9"/>
        <v>447.5571429</v>
      </c>
      <c r="S4" s="3">
        <f t="shared" si="10"/>
        <v>58706244</v>
      </c>
      <c r="T4" s="3">
        <f t="shared" si="11"/>
        <v>0.3478666667</v>
      </c>
      <c r="V4" s="3">
        <f t="shared" si="12"/>
        <v>125316</v>
      </c>
      <c r="W4" s="3">
        <f t="shared" si="13"/>
        <v>0</v>
      </c>
      <c r="X4" s="3">
        <f t="shared" si="14"/>
        <v>58706244</v>
      </c>
      <c r="Y4" s="3">
        <f t="shared" si="15"/>
        <v>0</v>
      </c>
    </row>
    <row r="5">
      <c r="A5" s="2">
        <v>1.588514338607E12</v>
      </c>
      <c r="B5" s="2">
        <v>370.0</v>
      </c>
      <c r="C5" s="2">
        <v>371.0</v>
      </c>
      <c r="D5" s="2">
        <v>7686.0</v>
      </c>
      <c r="E5" s="2">
        <v>7687.0</v>
      </c>
      <c r="F5" s="2">
        <v>16.0</v>
      </c>
      <c r="I5" s="3">
        <f t="shared" si="1"/>
        <v>1</v>
      </c>
      <c r="J5" s="3">
        <f t="shared" si="2"/>
        <v>0</v>
      </c>
      <c r="K5" s="3">
        <f t="shared" si="3"/>
        <v>1</v>
      </c>
      <c r="L5" s="3">
        <f t="shared" si="4"/>
        <v>0</v>
      </c>
      <c r="N5" s="3">
        <f t="shared" si="5"/>
        <v>2218.75</v>
      </c>
      <c r="O5" s="3">
        <f t="shared" si="6"/>
        <v>47943.75</v>
      </c>
      <c r="P5" s="3">
        <f t="shared" si="7"/>
        <v>355</v>
      </c>
      <c r="Q5" s="3">
        <f t="shared" si="8"/>
        <v>7671</v>
      </c>
      <c r="R5" s="3">
        <f t="shared" si="9"/>
        <v>450.0892857</v>
      </c>
      <c r="S5" s="3">
        <f t="shared" si="10"/>
        <v>58844241</v>
      </c>
      <c r="T5" s="3">
        <f t="shared" si="11"/>
        <v>0.52075</v>
      </c>
      <c r="V5" s="3">
        <f t="shared" si="12"/>
        <v>126025</v>
      </c>
      <c r="W5" s="3">
        <f t="shared" si="13"/>
        <v>0</v>
      </c>
      <c r="X5" s="3">
        <f t="shared" si="14"/>
        <v>58844241</v>
      </c>
      <c r="Y5" s="3">
        <f t="shared" si="15"/>
        <v>0</v>
      </c>
    </row>
    <row r="6">
      <c r="A6" s="2">
        <v>1.588514350055E12</v>
      </c>
      <c r="B6" s="2">
        <v>370.0</v>
      </c>
      <c r="C6" s="2">
        <v>371.0</v>
      </c>
      <c r="D6" s="2">
        <v>7694.0</v>
      </c>
      <c r="E6" s="2">
        <v>7695.0</v>
      </c>
      <c r="F6" s="2">
        <v>184.0</v>
      </c>
      <c r="I6" s="3">
        <f t="shared" si="1"/>
        <v>1</v>
      </c>
      <c r="J6" s="3">
        <f t="shared" si="2"/>
        <v>0</v>
      </c>
      <c r="K6" s="3">
        <f t="shared" si="3"/>
        <v>1</v>
      </c>
      <c r="L6" s="3">
        <f t="shared" si="4"/>
        <v>0</v>
      </c>
      <c r="N6" s="3">
        <f t="shared" si="5"/>
        <v>101.6304348</v>
      </c>
      <c r="O6" s="3">
        <f t="shared" si="6"/>
        <v>4082.065217</v>
      </c>
      <c r="P6" s="3">
        <f t="shared" si="7"/>
        <v>187</v>
      </c>
      <c r="Q6" s="3">
        <f t="shared" si="8"/>
        <v>7511</v>
      </c>
      <c r="R6" s="3">
        <f t="shared" si="9"/>
        <v>124.8892857</v>
      </c>
      <c r="S6" s="3">
        <f t="shared" si="10"/>
        <v>56415121</v>
      </c>
      <c r="T6" s="3">
        <f t="shared" si="11"/>
        <v>0.71155</v>
      </c>
      <c r="V6" s="3">
        <f t="shared" si="12"/>
        <v>34969</v>
      </c>
      <c r="W6" s="3">
        <f t="shared" si="13"/>
        <v>0</v>
      </c>
      <c r="X6" s="3">
        <f t="shared" si="14"/>
        <v>56415121</v>
      </c>
      <c r="Y6" s="3">
        <f t="shared" si="15"/>
        <v>0</v>
      </c>
    </row>
    <row r="7">
      <c r="A7" s="2">
        <v>1.588514363013E12</v>
      </c>
      <c r="B7" s="2">
        <v>370.0</v>
      </c>
      <c r="C7" s="2">
        <v>371.0</v>
      </c>
      <c r="D7" s="2">
        <v>8381.0</v>
      </c>
      <c r="E7" s="2">
        <v>8382.0</v>
      </c>
      <c r="F7" s="2">
        <v>88.0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>
        <f t="shared" si="4"/>
        <v>0</v>
      </c>
      <c r="N7" s="3">
        <f t="shared" si="5"/>
        <v>321.5909091</v>
      </c>
      <c r="O7" s="3">
        <f t="shared" si="6"/>
        <v>9425</v>
      </c>
      <c r="P7" s="3">
        <f t="shared" si="7"/>
        <v>283</v>
      </c>
      <c r="Q7" s="3">
        <f t="shared" si="8"/>
        <v>8294</v>
      </c>
      <c r="R7" s="3">
        <f t="shared" si="9"/>
        <v>286.0321429</v>
      </c>
      <c r="S7" s="3">
        <f t="shared" si="10"/>
        <v>68790436</v>
      </c>
      <c r="T7" s="3">
        <f t="shared" si="11"/>
        <v>0.9275166667</v>
      </c>
      <c r="V7" s="3">
        <f t="shared" si="12"/>
        <v>80089</v>
      </c>
      <c r="W7" s="3">
        <f t="shared" si="13"/>
        <v>0</v>
      </c>
      <c r="X7" s="3">
        <f t="shared" si="14"/>
        <v>68790436</v>
      </c>
      <c r="Y7" s="3">
        <f t="shared" si="15"/>
        <v>0</v>
      </c>
    </row>
    <row r="8">
      <c r="A8" s="2">
        <v>1.588514376222E12</v>
      </c>
      <c r="B8" s="2">
        <v>370.0</v>
      </c>
      <c r="C8" s="2">
        <v>373.0</v>
      </c>
      <c r="D8" s="2">
        <v>5526.0</v>
      </c>
      <c r="E8" s="2">
        <v>5529.0</v>
      </c>
      <c r="F8" s="2">
        <v>132.0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  <c r="N8" s="3">
        <f t="shared" si="5"/>
        <v>182.5757576</v>
      </c>
      <c r="O8" s="3">
        <f t="shared" si="6"/>
        <v>4088.636364</v>
      </c>
      <c r="P8" s="3">
        <f t="shared" si="7"/>
        <v>241</v>
      </c>
      <c r="Q8" s="3">
        <f t="shared" si="8"/>
        <v>5397</v>
      </c>
      <c r="R8" s="3">
        <f t="shared" si="9"/>
        <v>207.4321429</v>
      </c>
      <c r="S8" s="3">
        <f t="shared" si="10"/>
        <v>29127609</v>
      </c>
      <c r="T8" s="3">
        <f t="shared" si="11"/>
        <v>1.147666667</v>
      </c>
      <c r="V8" s="3">
        <f t="shared" si="12"/>
        <v>58081</v>
      </c>
      <c r="W8" s="3">
        <f t="shared" si="13"/>
        <v>0</v>
      </c>
      <c r="X8" s="3">
        <f t="shared" si="14"/>
        <v>29127609</v>
      </c>
      <c r="Y8" s="3">
        <f t="shared" si="15"/>
        <v>0</v>
      </c>
    </row>
    <row r="9">
      <c r="A9" s="2">
        <v>1.588514394612E12</v>
      </c>
      <c r="B9" s="2">
        <v>370.0</v>
      </c>
      <c r="C9" s="2">
        <v>373.0</v>
      </c>
      <c r="D9" s="2">
        <v>5970.0</v>
      </c>
      <c r="E9" s="2">
        <v>5973.0</v>
      </c>
      <c r="F9" s="2">
        <v>2083.0</v>
      </c>
      <c r="I9" s="3">
        <f t="shared" si="1"/>
        <v>0</v>
      </c>
      <c r="J9" s="3">
        <f t="shared" si="2"/>
        <v>1</v>
      </c>
      <c r="K9" s="3">
        <f t="shared" si="3"/>
        <v>1</v>
      </c>
      <c r="L9" s="3">
        <f t="shared" si="4"/>
        <v>0</v>
      </c>
      <c r="N9" s="3">
        <f t="shared" si="5"/>
        <v>-82.0931349</v>
      </c>
      <c r="O9" s="3">
        <f t="shared" si="6"/>
        <v>186.74988</v>
      </c>
      <c r="P9" s="3">
        <f t="shared" si="7"/>
        <v>-1710</v>
      </c>
      <c r="Q9" s="3">
        <f t="shared" si="8"/>
        <v>3890</v>
      </c>
      <c r="R9" s="3">
        <f t="shared" si="9"/>
        <v>10443.21429</v>
      </c>
      <c r="S9" s="3">
        <f t="shared" si="10"/>
        <v>15132100</v>
      </c>
      <c r="T9" s="3">
        <f t="shared" si="11"/>
        <v>1.454166667</v>
      </c>
      <c r="V9" s="3">
        <f t="shared" si="12"/>
        <v>0</v>
      </c>
      <c r="W9" s="3">
        <f t="shared" si="13"/>
        <v>2924100</v>
      </c>
      <c r="X9" s="3">
        <f t="shared" si="14"/>
        <v>15132100</v>
      </c>
      <c r="Y9" s="3">
        <f t="shared" si="15"/>
        <v>0</v>
      </c>
    </row>
    <row r="10">
      <c r="A10" s="2">
        <v>1.588514416886E12</v>
      </c>
      <c r="B10" s="2">
        <v>701.0</v>
      </c>
      <c r="C10" s="2">
        <v>706.0</v>
      </c>
      <c r="D10" s="2">
        <v>12867.0</v>
      </c>
      <c r="E10" s="2">
        <v>12872.0</v>
      </c>
      <c r="F10" s="2">
        <v>731.0</v>
      </c>
      <c r="I10" s="3">
        <f t="shared" si="1"/>
        <v>0</v>
      </c>
      <c r="J10" s="3">
        <f t="shared" si="2"/>
        <v>1</v>
      </c>
      <c r="K10" s="3">
        <f t="shared" si="3"/>
        <v>1</v>
      </c>
      <c r="L10" s="3">
        <f t="shared" si="4"/>
        <v>0</v>
      </c>
      <c r="N10" s="3">
        <f t="shared" si="5"/>
        <v>-3.41997264</v>
      </c>
      <c r="O10" s="3">
        <f t="shared" si="6"/>
        <v>1660.875513</v>
      </c>
      <c r="P10" s="3">
        <f t="shared" si="7"/>
        <v>-25</v>
      </c>
      <c r="Q10" s="3">
        <f t="shared" si="8"/>
        <v>12141</v>
      </c>
      <c r="R10" s="3">
        <f t="shared" si="9"/>
        <v>2.232142857</v>
      </c>
      <c r="S10" s="3">
        <f t="shared" si="10"/>
        <v>147403881</v>
      </c>
      <c r="T10" s="3">
        <f t="shared" si="11"/>
        <v>1.8254</v>
      </c>
      <c r="V10" s="3">
        <f t="shared" si="12"/>
        <v>0</v>
      </c>
      <c r="W10" s="3">
        <f t="shared" si="13"/>
        <v>625</v>
      </c>
      <c r="X10" s="3">
        <f t="shared" si="14"/>
        <v>147403881</v>
      </c>
      <c r="Y10" s="3">
        <f t="shared" si="15"/>
        <v>0</v>
      </c>
    </row>
    <row r="11">
      <c r="A11" s="2">
        <v>1.588514446107E12</v>
      </c>
      <c r="B11" s="2">
        <v>701.0</v>
      </c>
      <c r="C11" s="2">
        <v>706.0</v>
      </c>
      <c r="D11" s="2">
        <v>13298.0</v>
      </c>
      <c r="E11" s="2">
        <v>13303.0</v>
      </c>
      <c r="F11" s="2">
        <v>1080.0</v>
      </c>
      <c r="I11" s="3">
        <f t="shared" si="1"/>
        <v>0</v>
      </c>
      <c r="J11" s="3">
        <f t="shared" si="2"/>
        <v>1</v>
      </c>
      <c r="K11" s="3">
        <f t="shared" si="3"/>
        <v>1</v>
      </c>
      <c r="L11" s="3">
        <f t="shared" si="4"/>
        <v>0</v>
      </c>
      <c r="N11" s="3">
        <f t="shared" si="5"/>
        <v>-34.62962963</v>
      </c>
      <c r="O11" s="3">
        <f t="shared" si="6"/>
        <v>1131.759259</v>
      </c>
      <c r="P11" s="3">
        <f t="shared" si="7"/>
        <v>-374</v>
      </c>
      <c r="Q11" s="3">
        <f t="shared" si="8"/>
        <v>12223</v>
      </c>
      <c r="R11" s="3">
        <f t="shared" si="9"/>
        <v>499.5571429</v>
      </c>
      <c r="S11" s="3">
        <f t="shared" si="10"/>
        <v>149401729</v>
      </c>
      <c r="T11" s="3">
        <f t="shared" si="11"/>
        <v>2.312416667</v>
      </c>
      <c r="V11" s="3">
        <f t="shared" si="12"/>
        <v>0</v>
      </c>
      <c r="W11" s="3">
        <f t="shared" si="13"/>
        <v>139876</v>
      </c>
      <c r="X11" s="3">
        <f t="shared" si="14"/>
        <v>149401729</v>
      </c>
      <c r="Y11" s="3">
        <f t="shared" si="15"/>
        <v>0</v>
      </c>
    </row>
    <row r="12">
      <c r="A12" s="2">
        <v>1.588514470704E12</v>
      </c>
      <c r="B12" s="2">
        <v>724.0</v>
      </c>
      <c r="C12" s="2">
        <v>726.0</v>
      </c>
      <c r="D12" s="2">
        <v>12743.0</v>
      </c>
      <c r="E12" s="2">
        <v>12745.0</v>
      </c>
      <c r="F12" s="2">
        <v>746.0</v>
      </c>
      <c r="I12" s="3">
        <f t="shared" si="1"/>
        <v>0</v>
      </c>
      <c r="J12" s="3">
        <f t="shared" si="2"/>
        <v>1</v>
      </c>
      <c r="K12" s="3">
        <f t="shared" si="3"/>
        <v>1</v>
      </c>
      <c r="L12" s="3">
        <f t="shared" si="4"/>
        <v>0</v>
      </c>
      <c r="N12" s="3">
        <f t="shared" si="5"/>
        <v>-2.680965147</v>
      </c>
      <c r="O12" s="3">
        <f t="shared" si="6"/>
        <v>1608.44504</v>
      </c>
      <c r="P12" s="3">
        <f t="shared" si="7"/>
        <v>-20</v>
      </c>
      <c r="Q12" s="3">
        <f t="shared" si="8"/>
        <v>11999</v>
      </c>
      <c r="R12" s="3">
        <f t="shared" si="9"/>
        <v>1.428571429</v>
      </c>
      <c r="S12" s="3">
        <f t="shared" si="10"/>
        <v>143976001</v>
      </c>
      <c r="T12" s="3">
        <f t="shared" si="11"/>
        <v>2.722366667</v>
      </c>
      <c r="V12" s="3">
        <f t="shared" si="12"/>
        <v>0</v>
      </c>
      <c r="W12" s="3">
        <f t="shared" si="13"/>
        <v>400</v>
      </c>
      <c r="X12" s="3">
        <f t="shared" si="14"/>
        <v>143976001</v>
      </c>
      <c r="Y12" s="3">
        <f t="shared" si="15"/>
        <v>0</v>
      </c>
    </row>
    <row r="13">
      <c r="A13" s="2">
        <v>1.588514487887E12</v>
      </c>
      <c r="B13" s="2">
        <v>724.0</v>
      </c>
      <c r="C13" s="2">
        <v>726.0</v>
      </c>
      <c r="D13" s="2">
        <v>6539.0</v>
      </c>
      <c r="E13" s="2">
        <v>6541.0</v>
      </c>
      <c r="F13" s="2">
        <v>130.0</v>
      </c>
      <c r="I13" s="3">
        <f t="shared" si="1"/>
        <v>1</v>
      </c>
      <c r="J13" s="3">
        <f t="shared" si="2"/>
        <v>0</v>
      </c>
      <c r="K13" s="3">
        <f t="shared" si="3"/>
        <v>1</v>
      </c>
      <c r="L13" s="3">
        <f t="shared" si="4"/>
        <v>0</v>
      </c>
      <c r="N13" s="3">
        <f t="shared" si="5"/>
        <v>458.4615385</v>
      </c>
      <c r="O13" s="3">
        <f t="shared" si="6"/>
        <v>4931.538462</v>
      </c>
      <c r="P13" s="3">
        <f t="shared" si="7"/>
        <v>596</v>
      </c>
      <c r="Q13" s="3">
        <f t="shared" si="8"/>
        <v>6411</v>
      </c>
      <c r="R13" s="3">
        <f t="shared" si="9"/>
        <v>1268.628571</v>
      </c>
      <c r="S13" s="3">
        <f t="shared" si="10"/>
        <v>41100921</v>
      </c>
      <c r="T13" s="3">
        <f t="shared" si="11"/>
        <v>3.00875</v>
      </c>
      <c r="V13" s="3">
        <f t="shared" si="12"/>
        <v>355216</v>
      </c>
      <c r="W13" s="3">
        <f t="shared" si="13"/>
        <v>0</v>
      </c>
      <c r="X13" s="3">
        <f t="shared" si="14"/>
        <v>41100921</v>
      </c>
      <c r="Y13" s="3">
        <f t="shared" si="15"/>
        <v>0</v>
      </c>
    </row>
    <row r="14">
      <c r="A14" s="2">
        <v>1.588514504112E12</v>
      </c>
      <c r="B14" s="2">
        <v>724.0</v>
      </c>
      <c r="C14" s="2">
        <v>731.0</v>
      </c>
      <c r="D14" s="2">
        <v>7926.0</v>
      </c>
      <c r="E14" s="2">
        <v>7933.0</v>
      </c>
      <c r="F14" s="2">
        <v>718.0</v>
      </c>
      <c r="I14" s="3">
        <f t="shared" si="1"/>
        <v>1</v>
      </c>
      <c r="J14" s="3">
        <f t="shared" si="2"/>
        <v>0</v>
      </c>
      <c r="K14" s="3">
        <f t="shared" si="3"/>
        <v>1</v>
      </c>
      <c r="L14" s="3">
        <f t="shared" si="4"/>
        <v>0</v>
      </c>
      <c r="N14" s="3">
        <f t="shared" si="5"/>
        <v>1.810584958</v>
      </c>
      <c r="O14" s="3">
        <f t="shared" si="6"/>
        <v>1004.874652</v>
      </c>
      <c r="P14" s="3">
        <f t="shared" si="7"/>
        <v>13</v>
      </c>
      <c r="Q14" s="3">
        <f t="shared" si="8"/>
        <v>7215</v>
      </c>
      <c r="R14" s="3">
        <f t="shared" si="9"/>
        <v>0.6035714286</v>
      </c>
      <c r="S14" s="3">
        <f t="shared" si="10"/>
        <v>52056225</v>
      </c>
      <c r="T14" s="3">
        <f t="shared" si="11"/>
        <v>3.279166667</v>
      </c>
      <c r="V14" s="3">
        <f t="shared" si="12"/>
        <v>169</v>
      </c>
      <c r="W14" s="3">
        <f t="shared" si="13"/>
        <v>0</v>
      </c>
      <c r="X14" s="3">
        <f t="shared" si="14"/>
        <v>52056225</v>
      </c>
      <c r="Y14" s="3">
        <f t="shared" si="15"/>
        <v>0</v>
      </c>
    </row>
    <row r="15">
      <c r="A15" s="2">
        <v>1.588514521319E12</v>
      </c>
      <c r="B15" s="2">
        <v>1111.0</v>
      </c>
      <c r="C15" s="2">
        <v>1118.0</v>
      </c>
      <c r="D15" s="2">
        <v>6793.0</v>
      </c>
      <c r="E15" s="2">
        <v>6800.0</v>
      </c>
      <c r="F15" s="2">
        <v>900.0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  <c r="N15" s="3">
        <f t="shared" si="5"/>
        <v>24.22222222</v>
      </c>
      <c r="O15" s="3">
        <f t="shared" si="6"/>
        <v>655.5555556</v>
      </c>
      <c r="P15" s="3">
        <f t="shared" si="7"/>
        <v>218</v>
      </c>
      <c r="Q15" s="3">
        <f t="shared" si="8"/>
        <v>5900</v>
      </c>
      <c r="R15" s="3">
        <f t="shared" si="9"/>
        <v>169.7285714</v>
      </c>
      <c r="S15" s="3">
        <f t="shared" si="10"/>
        <v>34810000</v>
      </c>
      <c r="T15" s="3">
        <f t="shared" si="11"/>
        <v>3.56595</v>
      </c>
      <c r="V15" s="3">
        <f t="shared" si="12"/>
        <v>47524</v>
      </c>
      <c r="W15" s="3">
        <f t="shared" si="13"/>
        <v>0</v>
      </c>
      <c r="X15" s="3">
        <f t="shared" si="14"/>
        <v>34810000</v>
      </c>
      <c r="Y15" s="3">
        <f t="shared" si="15"/>
        <v>0</v>
      </c>
    </row>
    <row r="16">
      <c r="A16" s="2">
        <v>1.588514538584E12</v>
      </c>
      <c r="B16" s="2">
        <v>1111.0</v>
      </c>
      <c r="C16" s="2">
        <v>1113.0</v>
      </c>
      <c r="D16" s="2">
        <v>8344.0</v>
      </c>
      <c r="E16" s="2">
        <v>8346.0</v>
      </c>
      <c r="F16" s="2">
        <v>109.0</v>
      </c>
      <c r="I16" s="3">
        <f t="shared" si="1"/>
        <v>1</v>
      </c>
      <c r="J16" s="3">
        <f t="shared" si="2"/>
        <v>0</v>
      </c>
      <c r="K16" s="3">
        <f t="shared" si="3"/>
        <v>1</v>
      </c>
      <c r="L16" s="3">
        <f t="shared" si="4"/>
        <v>0</v>
      </c>
      <c r="N16" s="3">
        <f t="shared" si="5"/>
        <v>921.1009174</v>
      </c>
      <c r="O16" s="3">
        <f t="shared" si="6"/>
        <v>7556.880734</v>
      </c>
      <c r="P16" s="3">
        <f t="shared" si="7"/>
        <v>1004</v>
      </c>
      <c r="Q16" s="3">
        <f t="shared" si="8"/>
        <v>8237</v>
      </c>
      <c r="R16" s="3">
        <f t="shared" si="9"/>
        <v>3600.057143</v>
      </c>
      <c r="S16" s="3">
        <f t="shared" si="10"/>
        <v>67848169</v>
      </c>
      <c r="T16" s="3">
        <f t="shared" si="11"/>
        <v>3.8537</v>
      </c>
      <c r="V16" s="3">
        <f t="shared" si="12"/>
        <v>1008016</v>
      </c>
      <c r="W16" s="3">
        <f t="shared" si="13"/>
        <v>0</v>
      </c>
      <c r="X16" s="3">
        <f t="shared" si="14"/>
        <v>67848169</v>
      </c>
      <c r="Y16" s="3">
        <f t="shared" si="15"/>
        <v>0</v>
      </c>
    </row>
    <row r="17">
      <c r="A17" s="2">
        <v>1.588514556026E12</v>
      </c>
      <c r="B17" s="2">
        <v>1111.0</v>
      </c>
      <c r="C17" s="2">
        <v>1113.0</v>
      </c>
      <c r="D17" s="2">
        <v>9931.0</v>
      </c>
      <c r="E17" s="2">
        <v>9933.0</v>
      </c>
      <c r="F17" s="2">
        <v>907.0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  <c r="N17" s="3">
        <f t="shared" si="5"/>
        <v>22.71223815</v>
      </c>
      <c r="O17" s="3">
        <f t="shared" si="6"/>
        <v>995.1488423</v>
      </c>
      <c r="P17" s="3">
        <f t="shared" si="7"/>
        <v>206</v>
      </c>
      <c r="Q17" s="3">
        <f t="shared" si="8"/>
        <v>9026</v>
      </c>
      <c r="R17" s="3">
        <f t="shared" si="9"/>
        <v>151.5571429</v>
      </c>
      <c r="S17" s="3">
        <f t="shared" si="10"/>
        <v>81468676</v>
      </c>
      <c r="T17" s="3">
        <f t="shared" si="11"/>
        <v>4.1444</v>
      </c>
      <c r="V17" s="3">
        <f t="shared" si="12"/>
        <v>42436</v>
      </c>
      <c r="W17" s="3">
        <f t="shared" si="13"/>
        <v>0</v>
      </c>
      <c r="X17" s="3">
        <f t="shared" si="14"/>
        <v>81468676</v>
      </c>
      <c r="Y17" s="3">
        <f t="shared" si="15"/>
        <v>0</v>
      </c>
    </row>
    <row r="18">
      <c r="A18" s="2">
        <v>1.588514572629E12</v>
      </c>
      <c r="B18" s="2">
        <v>1713.0</v>
      </c>
      <c r="C18" s="2">
        <v>1714.0</v>
      </c>
      <c r="D18" s="2">
        <v>9131.0</v>
      </c>
      <c r="E18" s="2">
        <v>9132.0</v>
      </c>
      <c r="F18" s="2">
        <v>496.0</v>
      </c>
      <c r="I18" s="3">
        <f t="shared" si="1"/>
        <v>1</v>
      </c>
      <c r="J18" s="3">
        <f t="shared" si="2"/>
        <v>0</v>
      </c>
      <c r="K18" s="3">
        <f t="shared" si="3"/>
        <v>1</v>
      </c>
      <c r="L18" s="3">
        <f t="shared" si="4"/>
        <v>0</v>
      </c>
      <c r="N18" s="3">
        <f t="shared" si="5"/>
        <v>245.5645161</v>
      </c>
      <c r="O18" s="3">
        <f t="shared" si="6"/>
        <v>1741.129032</v>
      </c>
      <c r="P18" s="3">
        <f t="shared" si="7"/>
        <v>1218</v>
      </c>
      <c r="Q18" s="3">
        <f t="shared" si="8"/>
        <v>8636</v>
      </c>
      <c r="R18" s="3">
        <f t="shared" si="9"/>
        <v>5298.3</v>
      </c>
      <c r="S18" s="3">
        <f t="shared" si="10"/>
        <v>74580496</v>
      </c>
      <c r="T18" s="3">
        <f t="shared" si="11"/>
        <v>4.421116667</v>
      </c>
      <c r="V18" s="3">
        <f t="shared" si="12"/>
        <v>1483524</v>
      </c>
      <c r="W18" s="3">
        <f t="shared" si="13"/>
        <v>0</v>
      </c>
      <c r="X18" s="3">
        <f t="shared" si="14"/>
        <v>74580496</v>
      </c>
      <c r="Y18" s="3">
        <f t="shared" si="15"/>
        <v>0</v>
      </c>
    </row>
    <row r="19">
      <c r="A19" s="2">
        <v>1.588514588923E12</v>
      </c>
      <c r="B19" s="2">
        <v>1713.0</v>
      </c>
      <c r="C19" s="2">
        <v>1714.0</v>
      </c>
      <c r="D19" s="2">
        <v>11801.0</v>
      </c>
      <c r="E19" s="2">
        <v>11802.0</v>
      </c>
      <c r="F19" s="2">
        <v>782.0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  <c r="N19" s="3">
        <f t="shared" si="5"/>
        <v>119.1815857</v>
      </c>
      <c r="O19" s="3">
        <f t="shared" si="6"/>
        <v>1409.207161</v>
      </c>
      <c r="P19" s="3">
        <f t="shared" si="7"/>
        <v>932</v>
      </c>
      <c r="Q19" s="3">
        <f t="shared" si="8"/>
        <v>11020</v>
      </c>
      <c r="R19" s="3">
        <f t="shared" si="9"/>
        <v>3102.228571</v>
      </c>
      <c r="S19" s="3">
        <f t="shared" si="10"/>
        <v>121440400</v>
      </c>
      <c r="T19" s="3">
        <f t="shared" si="11"/>
        <v>4.692683333</v>
      </c>
      <c r="V19" s="3">
        <f t="shared" si="12"/>
        <v>868624</v>
      </c>
      <c r="W19" s="3">
        <f t="shared" si="13"/>
        <v>0</v>
      </c>
      <c r="X19" s="3">
        <f t="shared" si="14"/>
        <v>121440400</v>
      </c>
      <c r="Y19" s="3">
        <f t="shared" si="15"/>
        <v>0</v>
      </c>
    </row>
    <row r="20">
      <c r="A20" s="2">
        <v>1.588514605102E12</v>
      </c>
      <c r="B20" s="2">
        <v>1713.0</v>
      </c>
      <c r="C20" s="2">
        <v>1717.0</v>
      </c>
      <c r="D20" s="2">
        <v>10174.0</v>
      </c>
      <c r="E20" s="2">
        <v>10178.0</v>
      </c>
      <c r="F20" s="2">
        <v>946.0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  <c r="N20" s="3">
        <f t="shared" si="5"/>
        <v>81.50105708</v>
      </c>
      <c r="O20" s="3">
        <f t="shared" si="6"/>
        <v>975.8985201</v>
      </c>
      <c r="P20" s="3">
        <f t="shared" si="7"/>
        <v>771</v>
      </c>
      <c r="Q20" s="3">
        <f t="shared" si="8"/>
        <v>9232</v>
      </c>
      <c r="R20" s="3">
        <f t="shared" si="9"/>
        <v>2123.003571</v>
      </c>
      <c r="S20" s="3">
        <f t="shared" si="10"/>
        <v>85229824</v>
      </c>
      <c r="T20" s="3">
        <f t="shared" si="11"/>
        <v>4.962333333</v>
      </c>
      <c r="V20" s="3">
        <f t="shared" si="12"/>
        <v>594441</v>
      </c>
      <c r="W20" s="3">
        <f t="shared" si="13"/>
        <v>0</v>
      </c>
      <c r="X20" s="3">
        <f t="shared" si="14"/>
        <v>85229824</v>
      </c>
      <c r="Y20" s="3">
        <f t="shared" si="15"/>
        <v>0</v>
      </c>
    </row>
    <row r="21">
      <c r="A21" s="2">
        <v>1.588514620193E12</v>
      </c>
      <c r="B21" s="2">
        <v>1484.0</v>
      </c>
      <c r="C21" s="2">
        <v>1488.0</v>
      </c>
      <c r="D21" s="2">
        <v>8545.0</v>
      </c>
      <c r="E21" s="2">
        <v>8549.0</v>
      </c>
      <c r="F21" s="2">
        <v>88.0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  <c r="N21" s="3">
        <f t="shared" si="5"/>
        <v>1590.909091</v>
      </c>
      <c r="O21" s="3">
        <f t="shared" si="6"/>
        <v>9614.772727</v>
      </c>
      <c r="P21" s="3">
        <f t="shared" si="7"/>
        <v>1400</v>
      </c>
      <c r="Q21" s="3">
        <f t="shared" si="8"/>
        <v>8461</v>
      </c>
      <c r="R21" s="3">
        <f t="shared" si="9"/>
        <v>7000</v>
      </c>
      <c r="S21" s="3">
        <f t="shared" si="10"/>
        <v>71588521</v>
      </c>
      <c r="T21" s="3">
        <f t="shared" si="11"/>
        <v>5.21385</v>
      </c>
      <c r="V21" s="3">
        <f t="shared" si="12"/>
        <v>1960000</v>
      </c>
      <c r="W21" s="3">
        <f t="shared" si="13"/>
        <v>0</v>
      </c>
      <c r="X21" s="3">
        <f t="shared" si="14"/>
        <v>71588521</v>
      </c>
      <c r="Y21" s="3">
        <f t="shared" si="15"/>
        <v>0</v>
      </c>
    </row>
    <row r="22">
      <c r="A22" s="2">
        <v>1.588514636328E12</v>
      </c>
      <c r="B22" s="2">
        <v>1484.0</v>
      </c>
      <c r="C22" s="2">
        <v>1488.0</v>
      </c>
      <c r="D22" s="2">
        <v>8686.0</v>
      </c>
      <c r="E22" s="2">
        <v>8690.0</v>
      </c>
      <c r="F22" s="2">
        <v>385.0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  <c r="N22" s="3">
        <f t="shared" si="5"/>
        <v>286.4935065</v>
      </c>
      <c r="O22" s="3">
        <f t="shared" si="6"/>
        <v>2157.142857</v>
      </c>
      <c r="P22" s="3">
        <f t="shared" si="7"/>
        <v>1103</v>
      </c>
      <c r="Q22" s="3">
        <f t="shared" si="8"/>
        <v>8305</v>
      </c>
      <c r="R22" s="3">
        <f t="shared" si="9"/>
        <v>4345.032143</v>
      </c>
      <c r="S22" s="3">
        <f t="shared" si="10"/>
        <v>68973025</v>
      </c>
      <c r="T22" s="3">
        <f t="shared" si="11"/>
        <v>5.482766667</v>
      </c>
      <c r="V22" s="3">
        <f t="shared" si="12"/>
        <v>1216609</v>
      </c>
      <c r="W22" s="3">
        <f t="shared" si="13"/>
        <v>0</v>
      </c>
      <c r="X22" s="3">
        <f t="shared" si="14"/>
        <v>68973025</v>
      </c>
      <c r="Y22" s="3">
        <f t="shared" si="15"/>
        <v>0</v>
      </c>
    </row>
    <row r="23">
      <c r="A23" s="2">
        <v>1.588514653144E12</v>
      </c>
      <c r="B23" s="2">
        <v>1484.0</v>
      </c>
      <c r="C23" s="2">
        <v>1488.0</v>
      </c>
      <c r="D23" s="2">
        <v>7672.0</v>
      </c>
      <c r="E23" s="2">
        <v>7676.0</v>
      </c>
      <c r="F23" s="2">
        <v>826.0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  <c r="N23" s="3">
        <f t="shared" si="5"/>
        <v>80.14527845</v>
      </c>
      <c r="O23" s="3">
        <f t="shared" si="6"/>
        <v>829.2978208</v>
      </c>
      <c r="P23" s="3">
        <f t="shared" si="7"/>
        <v>662</v>
      </c>
      <c r="Q23" s="3">
        <f t="shared" si="8"/>
        <v>6850</v>
      </c>
      <c r="R23" s="3">
        <f t="shared" si="9"/>
        <v>1565.157143</v>
      </c>
      <c r="S23" s="3">
        <f t="shared" si="10"/>
        <v>46922500</v>
      </c>
      <c r="T23" s="3">
        <f t="shared" si="11"/>
        <v>5.763033333</v>
      </c>
      <c r="V23" s="3">
        <f t="shared" si="12"/>
        <v>438244</v>
      </c>
      <c r="W23" s="3">
        <f t="shared" si="13"/>
        <v>0</v>
      </c>
      <c r="X23" s="3">
        <f t="shared" si="14"/>
        <v>46922500</v>
      </c>
      <c r="Y23" s="3">
        <f t="shared" si="15"/>
        <v>0</v>
      </c>
    </row>
    <row r="24">
      <c r="A24" s="2">
        <v>1.588514670453E12</v>
      </c>
      <c r="B24" s="2">
        <v>1484.0</v>
      </c>
      <c r="C24" s="2">
        <v>1531.0</v>
      </c>
      <c r="D24" s="2">
        <v>6067.0</v>
      </c>
      <c r="E24" s="2">
        <v>6114.0</v>
      </c>
      <c r="F24" s="2">
        <v>241.0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  <c r="N24" s="3">
        <f t="shared" si="5"/>
        <v>535.2697095</v>
      </c>
      <c r="O24" s="3">
        <f t="shared" si="6"/>
        <v>2436.929461</v>
      </c>
      <c r="P24" s="3">
        <f t="shared" si="7"/>
        <v>1290</v>
      </c>
      <c r="Q24" s="3">
        <f t="shared" si="8"/>
        <v>5873</v>
      </c>
      <c r="R24" s="3">
        <f t="shared" si="9"/>
        <v>5943.214286</v>
      </c>
      <c r="S24" s="3">
        <f t="shared" si="10"/>
        <v>34492129</v>
      </c>
      <c r="T24" s="3">
        <f t="shared" si="11"/>
        <v>6.051516667</v>
      </c>
      <c r="V24" s="3">
        <f t="shared" si="12"/>
        <v>1664100</v>
      </c>
      <c r="W24" s="3">
        <f t="shared" si="13"/>
        <v>0</v>
      </c>
      <c r="X24" s="3">
        <f t="shared" si="14"/>
        <v>34492129</v>
      </c>
      <c r="Y24" s="3">
        <f t="shared" si="15"/>
        <v>0</v>
      </c>
    </row>
    <row r="25">
      <c r="A25" s="2">
        <v>1.588514688366E12</v>
      </c>
      <c r="B25" s="2">
        <v>1484.0</v>
      </c>
      <c r="C25" s="2">
        <v>1531.0</v>
      </c>
      <c r="D25" s="2">
        <v>4993.0</v>
      </c>
      <c r="E25" s="2">
        <v>5040.0</v>
      </c>
      <c r="F25" s="2">
        <v>615.0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  <c r="N25" s="3">
        <f t="shared" si="5"/>
        <v>148.9430894</v>
      </c>
      <c r="O25" s="3">
        <f t="shared" si="6"/>
        <v>719.5121951</v>
      </c>
      <c r="P25" s="3">
        <f t="shared" si="7"/>
        <v>916</v>
      </c>
      <c r="Q25" s="3">
        <f t="shared" si="8"/>
        <v>4425</v>
      </c>
      <c r="R25" s="3">
        <f t="shared" si="9"/>
        <v>2996.628571</v>
      </c>
      <c r="S25" s="3">
        <f t="shared" si="10"/>
        <v>19580625</v>
      </c>
      <c r="T25" s="3">
        <f t="shared" si="11"/>
        <v>6.350066667</v>
      </c>
      <c r="V25" s="3">
        <f t="shared" si="12"/>
        <v>839056</v>
      </c>
      <c r="W25" s="3">
        <f t="shared" si="13"/>
        <v>0</v>
      </c>
      <c r="X25" s="3">
        <f t="shared" si="14"/>
        <v>19580625</v>
      </c>
      <c r="Y25" s="3">
        <f t="shared" si="15"/>
        <v>0</v>
      </c>
    </row>
    <row r="26">
      <c r="A26" s="2">
        <v>1.588514705231E12</v>
      </c>
      <c r="B26" s="2">
        <v>1484.0</v>
      </c>
      <c r="C26" s="2">
        <v>1486.0</v>
      </c>
      <c r="D26" s="2">
        <v>5099.0</v>
      </c>
      <c r="E26" s="2">
        <v>5101.0</v>
      </c>
      <c r="F26" s="2">
        <v>13.0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  <c r="N26" s="3">
        <f t="shared" si="5"/>
        <v>11330.76923</v>
      </c>
      <c r="O26" s="3">
        <f t="shared" si="6"/>
        <v>39138.46154</v>
      </c>
      <c r="P26" s="3">
        <f t="shared" si="7"/>
        <v>1473</v>
      </c>
      <c r="Q26" s="3">
        <f t="shared" si="8"/>
        <v>5088</v>
      </c>
      <c r="R26" s="3">
        <f t="shared" si="9"/>
        <v>7749.032143</v>
      </c>
      <c r="S26" s="3">
        <f t="shared" si="10"/>
        <v>25887744</v>
      </c>
      <c r="T26" s="3">
        <f t="shared" si="11"/>
        <v>6.63115</v>
      </c>
      <c r="V26" s="3">
        <f t="shared" si="12"/>
        <v>2169729</v>
      </c>
      <c r="W26" s="3">
        <f t="shared" si="13"/>
        <v>0</v>
      </c>
      <c r="X26" s="3">
        <f t="shared" si="14"/>
        <v>25887744</v>
      </c>
      <c r="Y26" s="3">
        <f t="shared" si="15"/>
        <v>0</v>
      </c>
    </row>
    <row r="27">
      <c r="A27" s="2">
        <v>1.588514719616E12</v>
      </c>
      <c r="B27" s="2">
        <v>1298.0</v>
      </c>
      <c r="C27" s="2">
        <v>1300.0</v>
      </c>
      <c r="D27" s="2">
        <v>5296.0</v>
      </c>
      <c r="E27" s="2">
        <v>5298.0</v>
      </c>
      <c r="F27" s="2">
        <v>14.0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  <c r="N27" s="3">
        <f t="shared" si="5"/>
        <v>9185.714286</v>
      </c>
      <c r="O27" s="3">
        <f t="shared" si="6"/>
        <v>37742.85714</v>
      </c>
      <c r="P27" s="3">
        <f t="shared" si="7"/>
        <v>1286</v>
      </c>
      <c r="Q27" s="3">
        <f t="shared" si="8"/>
        <v>5284</v>
      </c>
      <c r="R27" s="3">
        <f t="shared" si="9"/>
        <v>5906.414286</v>
      </c>
      <c r="S27" s="3">
        <f t="shared" si="10"/>
        <v>27920656</v>
      </c>
      <c r="T27" s="3">
        <f t="shared" si="11"/>
        <v>6.8709</v>
      </c>
      <c r="V27" s="3">
        <f t="shared" si="12"/>
        <v>1653796</v>
      </c>
      <c r="W27" s="3">
        <f t="shared" si="13"/>
        <v>0</v>
      </c>
      <c r="X27" s="3">
        <f t="shared" si="14"/>
        <v>27920656</v>
      </c>
      <c r="Y27" s="3">
        <f t="shared" si="15"/>
        <v>0</v>
      </c>
    </row>
    <row r="28">
      <c r="A28" s="2">
        <v>1.58851473728E12</v>
      </c>
      <c r="B28" s="2">
        <v>1298.0</v>
      </c>
      <c r="C28" s="2">
        <v>1301.0</v>
      </c>
      <c r="D28" s="2">
        <v>6648.0</v>
      </c>
      <c r="E28" s="2">
        <v>6651.0</v>
      </c>
      <c r="F28" s="2">
        <v>33.0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  <c r="N28" s="3">
        <f t="shared" si="5"/>
        <v>3842.424242</v>
      </c>
      <c r="O28" s="3">
        <f t="shared" si="6"/>
        <v>20054.54545</v>
      </c>
      <c r="P28" s="3">
        <f t="shared" si="7"/>
        <v>1268</v>
      </c>
      <c r="Q28" s="3">
        <f t="shared" si="8"/>
        <v>6618</v>
      </c>
      <c r="R28" s="3">
        <f t="shared" si="9"/>
        <v>5742.228571</v>
      </c>
      <c r="S28" s="3">
        <f t="shared" si="10"/>
        <v>43797924</v>
      </c>
      <c r="T28" s="3">
        <f t="shared" si="11"/>
        <v>7.1653</v>
      </c>
      <c r="V28" s="3">
        <f t="shared" si="12"/>
        <v>1607824</v>
      </c>
      <c r="W28" s="3">
        <f t="shared" si="13"/>
        <v>0</v>
      </c>
      <c r="X28" s="3">
        <f t="shared" si="14"/>
        <v>43797924</v>
      </c>
      <c r="Y28" s="3">
        <f t="shared" si="15"/>
        <v>0</v>
      </c>
    </row>
    <row r="29">
      <c r="A29" s="2">
        <v>1.588514754533E12</v>
      </c>
      <c r="B29" s="2">
        <v>1298.0</v>
      </c>
      <c r="C29" s="2">
        <v>1301.0</v>
      </c>
      <c r="D29" s="2">
        <v>5183.0</v>
      </c>
      <c r="E29" s="2">
        <v>5186.0</v>
      </c>
      <c r="F29" s="2">
        <v>39.0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  <c r="N29" s="3">
        <f t="shared" si="5"/>
        <v>3235.897436</v>
      </c>
      <c r="O29" s="3">
        <f t="shared" si="6"/>
        <v>13197.4359</v>
      </c>
      <c r="P29" s="3">
        <f t="shared" si="7"/>
        <v>1262</v>
      </c>
      <c r="Q29" s="3">
        <f t="shared" si="8"/>
        <v>5147</v>
      </c>
      <c r="R29" s="3">
        <f t="shared" si="9"/>
        <v>5688.014286</v>
      </c>
      <c r="S29" s="3">
        <f t="shared" si="10"/>
        <v>26491609</v>
      </c>
      <c r="T29" s="3">
        <f t="shared" si="11"/>
        <v>7.45285</v>
      </c>
      <c r="V29" s="3">
        <f t="shared" si="12"/>
        <v>1592644</v>
      </c>
      <c r="W29" s="3">
        <f t="shared" si="13"/>
        <v>0</v>
      </c>
      <c r="X29" s="3">
        <f t="shared" si="14"/>
        <v>26491609</v>
      </c>
      <c r="Y29" s="3">
        <f t="shared" si="15"/>
        <v>0</v>
      </c>
    </row>
    <row r="30">
      <c r="A30" s="2">
        <v>1.588514771389E12</v>
      </c>
      <c r="B30" s="2">
        <v>1298.0</v>
      </c>
      <c r="C30" s="2">
        <v>1299.0</v>
      </c>
      <c r="D30" s="2">
        <v>5867.0</v>
      </c>
      <c r="E30" s="2">
        <v>5868.0</v>
      </c>
      <c r="F30" s="2">
        <v>22.0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  <c r="N30" s="3">
        <f t="shared" si="5"/>
        <v>5804.545455</v>
      </c>
      <c r="O30" s="3">
        <f t="shared" si="6"/>
        <v>26572.72727</v>
      </c>
      <c r="P30" s="3">
        <f t="shared" si="7"/>
        <v>1277</v>
      </c>
      <c r="Q30" s="3">
        <f t="shared" si="8"/>
        <v>5846</v>
      </c>
      <c r="R30" s="3">
        <f t="shared" si="9"/>
        <v>5824.032143</v>
      </c>
      <c r="S30" s="3">
        <f t="shared" si="10"/>
        <v>34175716</v>
      </c>
      <c r="T30" s="3">
        <f t="shared" si="11"/>
        <v>7.733783333</v>
      </c>
      <c r="V30" s="3">
        <f t="shared" si="12"/>
        <v>1630729</v>
      </c>
      <c r="W30" s="3">
        <f t="shared" si="13"/>
        <v>0</v>
      </c>
      <c r="X30" s="3">
        <f t="shared" si="14"/>
        <v>34175716</v>
      </c>
      <c r="Y30" s="3">
        <f t="shared" si="15"/>
        <v>0</v>
      </c>
    </row>
    <row r="31">
      <c r="A31" s="2">
        <v>1.58851478955E12</v>
      </c>
      <c r="B31" s="2">
        <v>1298.0</v>
      </c>
      <c r="C31" s="2">
        <v>1299.0</v>
      </c>
      <c r="D31" s="2">
        <v>4117.0</v>
      </c>
      <c r="E31" s="2">
        <v>4118.0</v>
      </c>
      <c r="F31" s="2">
        <v>30.0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  <c r="N31" s="3">
        <f t="shared" si="5"/>
        <v>4230</v>
      </c>
      <c r="O31" s="3">
        <f t="shared" si="6"/>
        <v>13626.66667</v>
      </c>
      <c r="P31" s="3">
        <f t="shared" si="7"/>
        <v>1269</v>
      </c>
      <c r="Q31" s="3">
        <f t="shared" si="8"/>
        <v>4088</v>
      </c>
      <c r="R31" s="3">
        <f t="shared" si="9"/>
        <v>5751.289286</v>
      </c>
      <c r="S31" s="3">
        <f t="shared" si="10"/>
        <v>16711744</v>
      </c>
      <c r="T31" s="3">
        <f t="shared" si="11"/>
        <v>8.036466667</v>
      </c>
      <c r="V31" s="3">
        <f t="shared" si="12"/>
        <v>1610361</v>
      </c>
      <c r="W31" s="3">
        <f t="shared" si="13"/>
        <v>0</v>
      </c>
      <c r="X31" s="3">
        <f t="shared" si="14"/>
        <v>16711744</v>
      </c>
      <c r="Y31" s="3">
        <f t="shared" si="15"/>
        <v>0</v>
      </c>
    </row>
    <row r="32">
      <c r="A32" s="2">
        <v>1.588514806697E12</v>
      </c>
      <c r="B32" s="2">
        <v>1298.0</v>
      </c>
      <c r="C32" s="2">
        <v>1299.0</v>
      </c>
      <c r="D32" s="2">
        <v>5823.0</v>
      </c>
      <c r="E32" s="2">
        <v>5824.0</v>
      </c>
      <c r="F32" s="2">
        <v>19.0</v>
      </c>
      <c r="H32" s="1" t="s">
        <v>27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  <c r="N32" s="3">
        <f t="shared" si="5"/>
        <v>6736.842105</v>
      </c>
      <c r="O32" s="3">
        <f t="shared" si="6"/>
        <v>30552.63158</v>
      </c>
      <c r="P32" s="3">
        <f t="shared" si="7"/>
        <v>1280</v>
      </c>
      <c r="Q32" s="3">
        <f t="shared" si="8"/>
        <v>5805</v>
      </c>
      <c r="R32" s="3">
        <f t="shared" si="9"/>
        <v>5851.428571</v>
      </c>
      <c r="S32" s="3">
        <f t="shared" si="10"/>
        <v>33698025</v>
      </c>
      <c r="T32" s="3">
        <f t="shared" si="11"/>
        <v>8.32225</v>
      </c>
      <c r="V32" s="3">
        <f t="shared" si="12"/>
        <v>1638400</v>
      </c>
      <c r="W32" s="3">
        <f t="shared" si="13"/>
        <v>0</v>
      </c>
      <c r="X32" s="3">
        <f t="shared" si="14"/>
        <v>33698025</v>
      </c>
      <c r="Y32" s="3">
        <f t="shared" si="15"/>
        <v>0</v>
      </c>
    </row>
    <row r="33">
      <c r="A33" s="2">
        <v>1.588514823551E12</v>
      </c>
      <c r="B33" s="2">
        <v>1271.0</v>
      </c>
      <c r="C33" s="2">
        <v>1272.0</v>
      </c>
      <c r="D33" s="2">
        <v>12889.0</v>
      </c>
      <c r="E33" s="2">
        <v>12890.0</v>
      </c>
      <c r="F33" s="2">
        <v>14.0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  <c r="N33" s="3">
        <f t="shared" si="5"/>
        <v>8985.714286</v>
      </c>
      <c r="O33" s="3">
        <f t="shared" si="6"/>
        <v>91971.42857</v>
      </c>
      <c r="P33" s="3">
        <f t="shared" si="7"/>
        <v>1258</v>
      </c>
      <c r="Q33" s="3">
        <f t="shared" si="8"/>
        <v>12876</v>
      </c>
      <c r="R33" s="3">
        <f t="shared" si="9"/>
        <v>5652.014286</v>
      </c>
      <c r="S33" s="3">
        <f t="shared" si="10"/>
        <v>165791376</v>
      </c>
      <c r="T33" s="3">
        <f t="shared" si="11"/>
        <v>8.60315</v>
      </c>
      <c r="V33" s="3">
        <f t="shared" si="12"/>
        <v>1582564</v>
      </c>
      <c r="W33" s="3">
        <f t="shared" si="13"/>
        <v>0</v>
      </c>
      <c r="X33" s="3">
        <f t="shared" si="14"/>
        <v>165791376</v>
      </c>
      <c r="Y33" s="3">
        <f t="shared" si="15"/>
        <v>0</v>
      </c>
    </row>
    <row r="34">
      <c r="A34" s="2">
        <v>1.588514841016E12</v>
      </c>
      <c r="B34" s="2">
        <v>1271.0</v>
      </c>
      <c r="C34" s="2">
        <v>1273.0</v>
      </c>
      <c r="D34" s="2">
        <v>3725.0</v>
      </c>
      <c r="E34" s="2">
        <v>3727.0</v>
      </c>
      <c r="F34" s="2">
        <v>19.0</v>
      </c>
      <c r="I34" s="3">
        <f t="shared" si="1"/>
        <v>1</v>
      </c>
      <c r="J34" s="3">
        <f t="shared" si="2"/>
        <v>0</v>
      </c>
      <c r="K34" s="3">
        <f t="shared" si="3"/>
        <v>1</v>
      </c>
      <c r="L34" s="3">
        <f t="shared" si="4"/>
        <v>0</v>
      </c>
      <c r="N34" s="3">
        <f t="shared" si="5"/>
        <v>6600</v>
      </c>
      <c r="O34" s="3">
        <f t="shared" si="6"/>
        <v>19515.78947</v>
      </c>
      <c r="P34" s="3">
        <f t="shared" si="7"/>
        <v>1254</v>
      </c>
      <c r="Q34" s="3">
        <f t="shared" si="8"/>
        <v>3708</v>
      </c>
      <c r="R34" s="3">
        <f t="shared" si="9"/>
        <v>5616.128571</v>
      </c>
      <c r="S34" s="3">
        <f t="shared" si="10"/>
        <v>13749264</v>
      </c>
      <c r="T34" s="3">
        <f t="shared" si="11"/>
        <v>8.894233333</v>
      </c>
      <c r="V34" s="3">
        <f t="shared" si="12"/>
        <v>1572516</v>
      </c>
      <c r="W34" s="3">
        <f t="shared" si="13"/>
        <v>0</v>
      </c>
      <c r="X34" s="3">
        <f t="shared" si="14"/>
        <v>13749264</v>
      </c>
      <c r="Y34" s="3">
        <f t="shared" si="15"/>
        <v>0</v>
      </c>
    </row>
    <row r="35">
      <c r="A35" s="2">
        <v>1.588514857932E12</v>
      </c>
      <c r="B35" s="2">
        <v>1271.0</v>
      </c>
      <c r="C35" s="2">
        <v>1273.0</v>
      </c>
      <c r="D35" s="2">
        <v>12738.0</v>
      </c>
      <c r="E35" s="2">
        <v>12740.0</v>
      </c>
      <c r="F35" s="2">
        <v>7.0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  <c r="N35" s="3">
        <f t="shared" si="5"/>
        <v>18085.71429</v>
      </c>
      <c r="O35" s="3">
        <f t="shared" si="6"/>
        <v>181900</v>
      </c>
      <c r="P35" s="3">
        <f t="shared" si="7"/>
        <v>1266</v>
      </c>
      <c r="Q35" s="3">
        <f t="shared" si="8"/>
        <v>12733</v>
      </c>
      <c r="R35" s="3">
        <f t="shared" si="9"/>
        <v>5724.128571</v>
      </c>
      <c r="S35" s="3">
        <f t="shared" si="10"/>
        <v>162129289</v>
      </c>
      <c r="T35" s="3">
        <f t="shared" si="11"/>
        <v>9.176166667</v>
      </c>
      <c r="V35" s="3">
        <f t="shared" si="12"/>
        <v>1602756</v>
      </c>
      <c r="W35" s="3">
        <f t="shared" si="13"/>
        <v>0</v>
      </c>
      <c r="X35" s="3">
        <f t="shared" si="14"/>
        <v>162129289</v>
      </c>
      <c r="Y35" s="3">
        <f t="shared" si="15"/>
        <v>0</v>
      </c>
    </row>
    <row r="36">
      <c r="A36" s="2">
        <v>1.588514874801E12</v>
      </c>
      <c r="B36" s="2">
        <v>1271.0</v>
      </c>
      <c r="C36" s="2">
        <v>1280.0</v>
      </c>
      <c r="D36" s="2">
        <v>7203.0</v>
      </c>
      <c r="E36" s="2">
        <v>7212.0</v>
      </c>
      <c r="F36" s="2">
        <v>16.0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  <c r="N36" s="3">
        <f t="shared" si="5"/>
        <v>7900</v>
      </c>
      <c r="O36" s="3">
        <f t="shared" si="6"/>
        <v>44975</v>
      </c>
      <c r="P36" s="3">
        <f t="shared" si="7"/>
        <v>1264</v>
      </c>
      <c r="Q36" s="3">
        <f t="shared" si="8"/>
        <v>7196</v>
      </c>
      <c r="R36" s="3">
        <f t="shared" si="9"/>
        <v>5706.057143</v>
      </c>
      <c r="S36" s="3">
        <f t="shared" si="10"/>
        <v>51782416</v>
      </c>
      <c r="T36" s="3">
        <f t="shared" si="11"/>
        <v>9.457316667</v>
      </c>
      <c r="V36" s="3">
        <f t="shared" si="12"/>
        <v>1597696</v>
      </c>
      <c r="W36" s="3">
        <f t="shared" si="13"/>
        <v>0</v>
      </c>
      <c r="X36" s="3">
        <f t="shared" si="14"/>
        <v>51782416</v>
      </c>
      <c r="Y36" s="3">
        <f t="shared" si="15"/>
        <v>0</v>
      </c>
    </row>
    <row r="37">
      <c r="A37" s="2">
        <v>1.588514893135E12</v>
      </c>
      <c r="B37" s="2">
        <v>1271.0</v>
      </c>
      <c r="C37" s="2">
        <v>1280.0</v>
      </c>
      <c r="D37" s="2">
        <v>7211.0</v>
      </c>
      <c r="E37" s="2">
        <v>7220.0</v>
      </c>
      <c r="F37" s="2">
        <v>18.0</v>
      </c>
      <c r="I37" s="3">
        <f t="shared" si="1"/>
        <v>1</v>
      </c>
      <c r="J37" s="3">
        <f t="shared" si="2"/>
        <v>0</v>
      </c>
      <c r="K37" s="3">
        <f t="shared" si="3"/>
        <v>1</v>
      </c>
      <c r="L37" s="3">
        <f t="shared" si="4"/>
        <v>0</v>
      </c>
      <c r="N37" s="3">
        <f t="shared" si="5"/>
        <v>7011.111111</v>
      </c>
      <c r="O37" s="3">
        <f t="shared" si="6"/>
        <v>40011.11111</v>
      </c>
      <c r="P37" s="3">
        <f t="shared" si="7"/>
        <v>1262</v>
      </c>
      <c r="Q37" s="3">
        <f t="shared" si="8"/>
        <v>7202</v>
      </c>
      <c r="R37" s="3">
        <f t="shared" si="9"/>
        <v>5688.014286</v>
      </c>
      <c r="S37" s="3">
        <f t="shared" si="10"/>
        <v>51868804</v>
      </c>
      <c r="T37" s="3">
        <f t="shared" si="11"/>
        <v>9.762883333</v>
      </c>
      <c r="V37" s="3">
        <f t="shared" si="12"/>
        <v>1592644</v>
      </c>
      <c r="W37" s="3">
        <f t="shared" si="13"/>
        <v>0</v>
      </c>
      <c r="X37" s="3">
        <f t="shared" si="14"/>
        <v>51868804</v>
      </c>
      <c r="Y37" s="3">
        <f t="shared" si="15"/>
        <v>0</v>
      </c>
    </row>
    <row r="38">
      <c r="A38" s="2">
        <v>1.588514910649E12</v>
      </c>
      <c r="B38" s="2">
        <v>1271.0</v>
      </c>
      <c r="C38" s="2">
        <v>1275.0</v>
      </c>
      <c r="D38" s="2">
        <v>9761.0</v>
      </c>
      <c r="E38" s="2">
        <v>9765.0</v>
      </c>
      <c r="F38" s="2">
        <v>14.0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  <c r="N38" s="3">
        <f t="shared" si="5"/>
        <v>9007.142857</v>
      </c>
      <c r="O38" s="3">
        <f t="shared" si="6"/>
        <v>69650</v>
      </c>
      <c r="P38" s="3">
        <f t="shared" si="7"/>
        <v>1261</v>
      </c>
      <c r="Q38" s="3">
        <f t="shared" si="8"/>
        <v>9751</v>
      </c>
      <c r="R38" s="3">
        <f t="shared" si="9"/>
        <v>5679.003571</v>
      </c>
      <c r="S38" s="3">
        <f t="shared" si="10"/>
        <v>95082001</v>
      </c>
      <c r="T38" s="3">
        <f t="shared" si="11"/>
        <v>10.05478333</v>
      </c>
      <c r="V38" s="3">
        <f t="shared" si="12"/>
        <v>1590121</v>
      </c>
      <c r="W38" s="3">
        <f t="shared" si="13"/>
        <v>0</v>
      </c>
      <c r="X38" s="3">
        <f t="shared" si="14"/>
        <v>95082001</v>
      </c>
      <c r="Y38" s="3">
        <f t="shared" si="15"/>
        <v>0</v>
      </c>
    </row>
    <row r="39">
      <c r="A39" s="2">
        <v>1.588514927263E12</v>
      </c>
      <c r="B39" s="2">
        <v>1271.0</v>
      </c>
      <c r="C39" s="2">
        <v>1275.0</v>
      </c>
      <c r="D39" s="2">
        <v>4313.0</v>
      </c>
      <c r="E39" s="2">
        <v>4317.0</v>
      </c>
      <c r="F39" s="2">
        <v>8.0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  <c r="N39" s="3">
        <f t="shared" si="5"/>
        <v>15837.5</v>
      </c>
      <c r="O39" s="3">
        <f t="shared" si="6"/>
        <v>53862.5</v>
      </c>
      <c r="P39" s="3">
        <f t="shared" si="7"/>
        <v>1267</v>
      </c>
      <c r="Q39" s="3">
        <f t="shared" si="8"/>
        <v>4309</v>
      </c>
      <c r="R39" s="3">
        <f t="shared" si="9"/>
        <v>5733.175</v>
      </c>
      <c r="S39" s="3">
        <f t="shared" si="10"/>
        <v>18567481</v>
      </c>
      <c r="T39" s="3">
        <f t="shared" si="11"/>
        <v>10.33168333</v>
      </c>
      <c r="V39" s="3">
        <f t="shared" si="12"/>
        <v>1605289</v>
      </c>
      <c r="W39" s="3">
        <f t="shared" si="13"/>
        <v>0</v>
      </c>
      <c r="X39" s="3">
        <f t="shared" si="14"/>
        <v>18567481</v>
      </c>
      <c r="Y39" s="3">
        <f t="shared" si="15"/>
        <v>0</v>
      </c>
    </row>
    <row r="40">
      <c r="A40" s="2">
        <v>1.588514945814E12</v>
      </c>
      <c r="B40" s="2">
        <v>1271.0</v>
      </c>
      <c r="C40" s="2">
        <v>1273.0</v>
      </c>
      <c r="D40" s="2">
        <v>3517.0</v>
      </c>
      <c r="E40" s="2">
        <v>3519.0</v>
      </c>
      <c r="F40" s="2">
        <v>17.0</v>
      </c>
      <c r="I40" s="3">
        <f t="shared" si="1"/>
        <v>1</v>
      </c>
      <c r="J40" s="3">
        <f t="shared" si="2"/>
        <v>0</v>
      </c>
      <c r="K40" s="3">
        <f t="shared" si="3"/>
        <v>1</v>
      </c>
      <c r="L40" s="3">
        <f t="shared" si="4"/>
        <v>0</v>
      </c>
      <c r="N40" s="3">
        <f t="shared" si="5"/>
        <v>7388.235294</v>
      </c>
      <c r="O40" s="3">
        <f t="shared" si="6"/>
        <v>20600</v>
      </c>
      <c r="P40" s="3">
        <f t="shared" si="7"/>
        <v>1256</v>
      </c>
      <c r="Q40" s="3">
        <f t="shared" si="8"/>
        <v>3502</v>
      </c>
      <c r="R40" s="3">
        <f t="shared" si="9"/>
        <v>5634.057143</v>
      </c>
      <c r="S40" s="3">
        <f t="shared" si="10"/>
        <v>12264004</v>
      </c>
      <c r="T40" s="3">
        <f t="shared" si="11"/>
        <v>10.64086667</v>
      </c>
      <c r="V40" s="3">
        <f t="shared" si="12"/>
        <v>1577536</v>
      </c>
      <c r="W40" s="3">
        <f t="shared" si="13"/>
        <v>0</v>
      </c>
      <c r="X40" s="3">
        <f t="shared" si="14"/>
        <v>12264004</v>
      </c>
      <c r="Y40" s="3">
        <f t="shared" si="15"/>
        <v>0</v>
      </c>
    </row>
    <row r="41">
      <c r="A41" s="2">
        <v>1.588514963986E12</v>
      </c>
      <c r="B41" s="2">
        <v>1271.0</v>
      </c>
      <c r="C41" s="2">
        <v>1273.0</v>
      </c>
      <c r="D41" s="2">
        <v>7373.0</v>
      </c>
      <c r="E41" s="2">
        <v>7375.0</v>
      </c>
      <c r="F41" s="2">
        <v>14.0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  <c r="N41" s="3">
        <f t="shared" si="5"/>
        <v>8992.857143</v>
      </c>
      <c r="O41" s="3">
        <f t="shared" si="6"/>
        <v>52578.57143</v>
      </c>
      <c r="P41" s="3">
        <f t="shared" si="7"/>
        <v>1259</v>
      </c>
      <c r="Q41" s="3">
        <f t="shared" si="8"/>
        <v>7361</v>
      </c>
      <c r="R41" s="3">
        <f t="shared" si="9"/>
        <v>5661.003571</v>
      </c>
      <c r="S41" s="3">
        <f t="shared" si="10"/>
        <v>54184321</v>
      </c>
      <c r="T41" s="3">
        <f t="shared" si="11"/>
        <v>10.94373333</v>
      </c>
      <c r="V41" s="3">
        <f t="shared" si="12"/>
        <v>1585081</v>
      </c>
      <c r="W41" s="3">
        <f t="shared" si="13"/>
        <v>0</v>
      </c>
      <c r="X41" s="3">
        <f t="shared" si="14"/>
        <v>54184321</v>
      </c>
      <c r="Y41" s="3">
        <f t="shared" si="15"/>
        <v>0</v>
      </c>
    </row>
    <row r="42">
      <c r="A42" s="2">
        <v>1.588514980302E12</v>
      </c>
      <c r="B42" s="2">
        <v>1271.0</v>
      </c>
      <c r="C42" s="2">
        <v>1274.0</v>
      </c>
      <c r="D42" s="2">
        <v>7422.0</v>
      </c>
      <c r="E42" s="2">
        <v>7425.0</v>
      </c>
      <c r="F42" s="2">
        <v>18.0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  <c r="N42" s="3">
        <f t="shared" si="5"/>
        <v>6977.777778</v>
      </c>
      <c r="O42" s="3">
        <f t="shared" si="6"/>
        <v>41150</v>
      </c>
      <c r="P42" s="3">
        <f t="shared" si="7"/>
        <v>1256</v>
      </c>
      <c r="Q42" s="3">
        <f t="shared" si="8"/>
        <v>7407</v>
      </c>
      <c r="R42" s="3">
        <f t="shared" si="9"/>
        <v>5634.057143</v>
      </c>
      <c r="S42" s="3">
        <f t="shared" si="10"/>
        <v>54863649</v>
      </c>
      <c r="T42" s="3">
        <f t="shared" si="11"/>
        <v>11.21566667</v>
      </c>
      <c r="V42" s="3">
        <f t="shared" si="12"/>
        <v>1577536</v>
      </c>
      <c r="W42" s="3">
        <f t="shared" si="13"/>
        <v>0</v>
      </c>
      <c r="X42" s="3">
        <f t="shared" si="14"/>
        <v>54863649</v>
      </c>
      <c r="Y42" s="3">
        <f t="shared" si="15"/>
        <v>0</v>
      </c>
    </row>
    <row r="43">
      <c r="A43" s="2">
        <v>1.588514998728E12</v>
      </c>
      <c r="B43" s="2">
        <v>1271.0</v>
      </c>
      <c r="C43" s="2">
        <v>1274.0</v>
      </c>
      <c r="D43" s="2">
        <v>2321.0</v>
      </c>
      <c r="E43" s="2">
        <v>2324.0</v>
      </c>
      <c r="F43" s="2">
        <v>51.0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  <c r="N43" s="3">
        <f t="shared" si="5"/>
        <v>2398.039216</v>
      </c>
      <c r="O43" s="3">
        <f t="shared" si="6"/>
        <v>4456.862745</v>
      </c>
      <c r="P43" s="3">
        <f t="shared" si="7"/>
        <v>1223</v>
      </c>
      <c r="Q43" s="3">
        <f t="shared" si="8"/>
        <v>2273</v>
      </c>
      <c r="R43" s="3">
        <f t="shared" si="9"/>
        <v>5341.889286</v>
      </c>
      <c r="S43" s="3">
        <f t="shared" si="10"/>
        <v>5166529</v>
      </c>
      <c r="T43" s="3">
        <f t="shared" si="11"/>
        <v>11.52276667</v>
      </c>
      <c r="V43" s="3">
        <f t="shared" si="12"/>
        <v>1495729</v>
      </c>
      <c r="W43" s="3">
        <f t="shared" si="13"/>
        <v>0</v>
      </c>
      <c r="X43" s="3">
        <f t="shared" si="14"/>
        <v>5166529</v>
      </c>
      <c r="Y43" s="3">
        <f t="shared" si="15"/>
        <v>0</v>
      </c>
    </row>
    <row r="44">
      <c r="A44" s="2">
        <v>1.588515018887E12</v>
      </c>
      <c r="B44" s="2">
        <v>1271.0</v>
      </c>
      <c r="C44" s="2">
        <v>1279.0</v>
      </c>
      <c r="D44" s="2">
        <v>2232.0</v>
      </c>
      <c r="E44" s="2">
        <v>2240.0</v>
      </c>
      <c r="F44" s="2">
        <v>15.0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  <c r="N44" s="3">
        <f t="shared" si="5"/>
        <v>8426.666667</v>
      </c>
      <c r="O44" s="3">
        <f t="shared" si="6"/>
        <v>14833.33333</v>
      </c>
      <c r="P44" s="3">
        <f t="shared" si="7"/>
        <v>1264</v>
      </c>
      <c r="Q44" s="3">
        <f t="shared" si="8"/>
        <v>2225</v>
      </c>
      <c r="R44" s="3">
        <f t="shared" si="9"/>
        <v>5706.057143</v>
      </c>
      <c r="S44" s="3">
        <f t="shared" si="10"/>
        <v>4950625</v>
      </c>
      <c r="T44" s="3">
        <f t="shared" si="11"/>
        <v>11.85875</v>
      </c>
      <c r="V44" s="3">
        <f t="shared" si="12"/>
        <v>1597696</v>
      </c>
      <c r="W44" s="3">
        <f t="shared" si="13"/>
        <v>0</v>
      </c>
      <c r="X44" s="3">
        <f t="shared" si="14"/>
        <v>4950625</v>
      </c>
      <c r="Y44" s="3">
        <f t="shared" si="15"/>
        <v>0</v>
      </c>
    </row>
    <row r="45">
      <c r="A45" s="2">
        <v>1.588515037928E12</v>
      </c>
      <c r="B45" s="2">
        <v>57.0</v>
      </c>
      <c r="C45" s="2">
        <v>61.0</v>
      </c>
      <c r="D45" s="2">
        <v>2158.0</v>
      </c>
      <c r="E45" s="2">
        <v>2162.0</v>
      </c>
      <c r="F45" s="2">
        <v>75.0</v>
      </c>
      <c r="I45" s="3">
        <f t="shared" si="1"/>
        <v>0</v>
      </c>
      <c r="J45" s="3">
        <f t="shared" si="2"/>
        <v>1</v>
      </c>
      <c r="K45" s="3">
        <f t="shared" si="3"/>
        <v>1</v>
      </c>
      <c r="L45" s="3">
        <f t="shared" si="4"/>
        <v>0</v>
      </c>
      <c r="N45" s="3">
        <f t="shared" si="5"/>
        <v>-18.66666667</v>
      </c>
      <c r="O45" s="3">
        <f t="shared" si="6"/>
        <v>2782.666667</v>
      </c>
      <c r="P45" s="3">
        <f t="shared" si="7"/>
        <v>-14</v>
      </c>
      <c r="Q45" s="3">
        <f t="shared" si="8"/>
        <v>2087</v>
      </c>
      <c r="R45" s="3">
        <f t="shared" si="9"/>
        <v>0.7</v>
      </c>
      <c r="S45" s="3">
        <f t="shared" si="10"/>
        <v>4355569</v>
      </c>
      <c r="T45" s="3">
        <f t="shared" si="11"/>
        <v>12.1761</v>
      </c>
      <c r="V45" s="3">
        <f t="shared" si="12"/>
        <v>0</v>
      </c>
      <c r="W45" s="3">
        <f t="shared" si="13"/>
        <v>196</v>
      </c>
      <c r="X45" s="3">
        <f t="shared" si="14"/>
        <v>4355569</v>
      </c>
      <c r="Y45" s="3">
        <f t="shared" si="15"/>
        <v>0</v>
      </c>
    </row>
    <row r="46">
      <c r="A46" s="2">
        <v>1.58851505626E12</v>
      </c>
      <c r="B46" s="2">
        <v>57.0</v>
      </c>
      <c r="C46" s="2">
        <v>61.0</v>
      </c>
      <c r="D46" s="2">
        <v>2112.0</v>
      </c>
      <c r="E46" s="2">
        <v>2116.0</v>
      </c>
      <c r="F46" s="2">
        <v>10.0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  <c r="N46" s="3">
        <f t="shared" si="5"/>
        <v>510</v>
      </c>
      <c r="O46" s="3">
        <f t="shared" si="6"/>
        <v>21060</v>
      </c>
      <c r="P46" s="3">
        <f t="shared" si="7"/>
        <v>51</v>
      </c>
      <c r="Q46" s="3">
        <f t="shared" si="8"/>
        <v>2106</v>
      </c>
      <c r="R46" s="3">
        <f t="shared" si="9"/>
        <v>9.289285714</v>
      </c>
      <c r="S46" s="3">
        <f t="shared" si="10"/>
        <v>4435236</v>
      </c>
      <c r="T46" s="3">
        <f t="shared" si="11"/>
        <v>12.48163333</v>
      </c>
      <c r="V46" s="3">
        <f t="shared" si="12"/>
        <v>2601</v>
      </c>
      <c r="W46" s="3">
        <f t="shared" si="13"/>
        <v>0</v>
      </c>
      <c r="X46" s="3">
        <f t="shared" si="14"/>
        <v>4435236</v>
      </c>
      <c r="Y46" s="3">
        <f t="shared" si="15"/>
        <v>0</v>
      </c>
    </row>
    <row r="47">
      <c r="A47" s="2">
        <v>1.588515073813E12</v>
      </c>
      <c r="B47" s="2">
        <v>57.0</v>
      </c>
      <c r="C47" s="2">
        <v>59.0</v>
      </c>
      <c r="D47" s="2">
        <v>1952.0</v>
      </c>
      <c r="E47" s="2">
        <v>1954.0</v>
      </c>
      <c r="F47" s="2">
        <v>7.0</v>
      </c>
      <c r="I47" s="3">
        <f t="shared" si="1"/>
        <v>1</v>
      </c>
      <c r="J47" s="3">
        <f t="shared" si="2"/>
        <v>0</v>
      </c>
      <c r="K47" s="3">
        <f t="shared" si="3"/>
        <v>1</v>
      </c>
      <c r="L47" s="3">
        <f t="shared" si="4"/>
        <v>0</v>
      </c>
      <c r="N47" s="3">
        <f t="shared" si="5"/>
        <v>742.8571429</v>
      </c>
      <c r="O47" s="3">
        <f t="shared" si="6"/>
        <v>27814.28571</v>
      </c>
      <c r="P47" s="3">
        <f t="shared" si="7"/>
        <v>52</v>
      </c>
      <c r="Q47" s="3">
        <f t="shared" si="8"/>
        <v>1947</v>
      </c>
      <c r="R47" s="3">
        <f t="shared" si="9"/>
        <v>9.657142857</v>
      </c>
      <c r="S47" s="3">
        <f t="shared" si="10"/>
        <v>3790809</v>
      </c>
      <c r="T47" s="3">
        <f t="shared" si="11"/>
        <v>12.77418333</v>
      </c>
      <c r="V47" s="3">
        <f t="shared" si="12"/>
        <v>2704</v>
      </c>
      <c r="W47" s="3">
        <f t="shared" si="13"/>
        <v>0</v>
      </c>
      <c r="X47" s="3">
        <f t="shared" si="14"/>
        <v>3790809</v>
      </c>
      <c r="Y47" s="3">
        <f t="shared" si="15"/>
        <v>0</v>
      </c>
    </row>
    <row r="48">
      <c r="A48" s="2">
        <v>1.588515092592E12</v>
      </c>
      <c r="B48" s="2">
        <v>57.0</v>
      </c>
      <c r="C48" s="2">
        <v>59.0</v>
      </c>
      <c r="D48" s="2">
        <v>1844.0</v>
      </c>
      <c r="E48" s="2">
        <v>1846.0</v>
      </c>
      <c r="F48" s="2">
        <v>9.0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  <c r="N48" s="3">
        <f t="shared" si="5"/>
        <v>555.5555556</v>
      </c>
      <c r="O48" s="3">
        <f t="shared" si="6"/>
        <v>20411.11111</v>
      </c>
      <c r="P48" s="3">
        <f t="shared" si="7"/>
        <v>50</v>
      </c>
      <c r="Q48" s="3">
        <f t="shared" si="8"/>
        <v>1837</v>
      </c>
      <c r="R48" s="3">
        <f t="shared" si="9"/>
        <v>8.928571429</v>
      </c>
      <c r="S48" s="3">
        <f t="shared" si="10"/>
        <v>3374569</v>
      </c>
      <c r="T48" s="3">
        <f t="shared" si="11"/>
        <v>13.08716667</v>
      </c>
      <c r="V48" s="3">
        <f t="shared" si="12"/>
        <v>2500</v>
      </c>
      <c r="W48" s="3">
        <f t="shared" si="13"/>
        <v>0</v>
      </c>
      <c r="X48" s="3">
        <f t="shared" si="14"/>
        <v>3374569</v>
      </c>
      <c r="Y48" s="3">
        <f t="shared" si="15"/>
        <v>0</v>
      </c>
    </row>
    <row r="49">
      <c r="A49" s="2">
        <v>1.588515108678E12</v>
      </c>
      <c r="B49" s="2">
        <v>57.0</v>
      </c>
      <c r="C49" s="2">
        <v>58.0</v>
      </c>
      <c r="D49" s="2">
        <v>2006.0</v>
      </c>
      <c r="E49" s="2">
        <v>2007.0</v>
      </c>
      <c r="F49" s="2">
        <v>11.0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  <c r="N49" s="3">
        <f t="shared" si="5"/>
        <v>427.2727273</v>
      </c>
      <c r="O49" s="3">
        <f t="shared" si="6"/>
        <v>18145.45455</v>
      </c>
      <c r="P49" s="3">
        <f t="shared" si="7"/>
        <v>47</v>
      </c>
      <c r="Q49" s="3">
        <f t="shared" si="8"/>
        <v>1996</v>
      </c>
      <c r="R49" s="3">
        <f t="shared" si="9"/>
        <v>7.889285714</v>
      </c>
      <c r="S49" s="3">
        <f t="shared" si="10"/>
        <v>3984016</v>
      </c>
      <c r="T49" s="3">
        <f t="shared" si="11"/>
        <v>13.35526667</v>
      </c>
      <c r="V49" s="3">
        <f t="shared" si="12"/>
        <v>2209</v>
      </c>
      <c r="W49" s="3">
        <f t="shared" si="13"/>
        <v>0</v>
      </c>
      <c r="X49" s="3">
        <f t="shared" si="14"/>
        <v>3984016</v>
      </c>
      <c r="Y49" s="3">
        <f t="shared" si="15"/>
        <v>0</v>
      </c>
    </row>
    <row r="50">
      <c r="A50" s="2">
        <v>1.58851512503E12</v>
      </c>
      <c r="B50" s="2">
        <v>57.0</v>
      </c>
      <c r="C50" s="2">
        <v>58.0</v>
      </c>
      <c r="D50" s="2">
        <v>1905.0</v>
      </c>
      <c r="E50" s="2">
        <v>1906.0</v>
      </c>
      <c r="F50" s="2">
        <v>187.0</v>
      </c>
      <c r="I50" s="3">
        <f t="shared" si="1"/>
        <v>0</v>
      </c>
      <c r="J50" s="3">
        <f t="shared" si="2"/>
        <v>1</v>
      </c>
      <c r="K50" s="3">
        <f t="shared" si="3"/>
        <v>1</v>
      </c>
      <c r="L50" s="3">
        <f t="shared" si="4"/>
        <v>0</v>
      </c>
      <c r="N50" s="3">
        <f t="shared" si="5"/>
        <v>-68.98395722</v>
      </c>
      <c r="O50" s="3">
        <f t="shared" si="6"/>
        <v>919.2513369</v>
      </c>
      <c r="P50" s="3">
        <f t="shared" si="7"/>
        <v>-129</v>
      </c>
      <c r="Q50" s="3">
        <f t="shared" si="8"/>
        <v>1719</v>
      </c>
      <c r="R50" s="3">
        <f t="shared" si="9"/>
        <v>59.43214286</v>
      </c>
      <c r="S50" s="3">
        <f t="shared" si="10"/>
        <v>2954961</v>
      </c>
      <c r="T50" s="3">
        <f t="shared" si="11"/>
        <v>13.6278</v>
      </c>
      <c r="V50" s="3">
        <f t="shared" si="12"/>
        <v>0</v>
      </c>
      <c r="W50" s="3">
        <f t="shared" si="13"/>
        <v>16641</v>
      </c>
      <c r="X50" s="3">
        <f t="shared" si="14"/>
        <v>2954961</v>
      </c>
      <c r="Y50" s="3">
        <f t="shared" si="15"/>
        <v>0</v>
      </c>
    </row>
    <row r="51">
      <c r="A51" s="2">
        <v>1.588515142977E12</v>
      </c>
      <c r="B51" s="2">
        <v>57.0</v>
      </c>
      <c r="C51" s="2">
        <v>58.0</v>
      </c>
      <c r="D51" s="2">
        <v>1887.0</v>
      </c>
      <c r="E51" s="2">
        <v>1888.0</v>
      </c>
      <c r="F51" s="2">
        <v>311.0</v>
      </c>
      <c r="I51" s="3">
        <f t="shared" si="1"/>
        <v>0</v>
      </c>
      <c r="J51" s="3">
        <f t="shared" si="2"/>
        <v>1</v>
      </c>
      <c r="K51" s="3">
        <f t="shared" si="3"/>
        <v>1</v>
      </c>
      <c r="L51" s="3">
        <f t="shared" si="4"/>
        <v>0</v>
      </c>
      <c r="N51" s="3">
        <f t="shared" si="5"/>
        <v>-81.35048232</v>
      </c>
      <c r="O51" s="3">
        <f t="shared" si="6"/>
        <v>507.073955</v>
      </c>
      <c r="P51" s="3">
        <f t="shared" si="7"/>
        <v>-253</v>
      </c>
      <c r="Q51" s="3">
        <f t="shared" si="8"/>
        <v>1577</v>
      </c>
      <c r="R51" s="3">
        <f t="shared" si="9"/>
        <v>228.6035714</v>
      </c>
      <c r="S51" s="3">
        <f t="shared" si="10"/>
        <v>2486929</v>
      </c>
      <c r="T51" s="3">
        <f t="shared" si="11"/>
        <v>13.92691667</v>
      </c>
      <c r="V51" s="3">
        <f t="shared" si="12"/>
        <v>0</v>
      </c>
      <c r="W51" s="3">
        <f t="shared" si="13"/>
        <v>64009</v>
      </c>
      <c r="X51" s="3">
        <f t="shared" si="14"/>
        <v>2486929</v>
      </c>
      <c r="Y51" s="3">
        <f t="shared" si="15"/>
        <v>0</v>
      </c>
    </row>
    <row r="52">
      <c r="A52" s="2">
        <v>1.588515161697E12</v>
      </c>
      <c r="B52" s="2">
        <v>57.0</v>
      </c>
      <c r="C52" s="2">
        <v>58.0</v>
      </c>
      <c r="D52" s="2">
        <v>1858.0</v>
      </c>
      <c r="E52" s="2">
        <v>1859.0</v>
      </c>
      <c r="F52" s="2">
        <v>418.0</v>
      </c>
      <c r="I52" s="3">
        <f t="shared" si="1"/>
        <v>0</v>
      </c>
      <c r="J52" s="3">
        <f t="shared" si="2"/>
        <v>1</v>
      </c>
      <c r="K52" s="3">
        <f t="shared" si="3"/>
        <v>1</v>
      </c>
      <c r="L52" s="3">
        <f t="shared" si="4"/>
        <v>0</v>
      </c>
      <c r="N52" s="3">
        <f t="shared" si="5"/>
        <v>-86.12440191</v>
      </c>
      <c r="O52" s="3">
        <f t="shared" si="6"/>
        <v>344.7368421</v>
      </c>
      <c r="P52" s="3">
        <f t="shared" si="7"/>
        <v>-360</v>
      </c>
      <c r="Q52" s="3">
        <f t="shared" si="8"/>
        <v>1441</v>
      </c>
      <c r="R52" s="3">
        <f t="shared" si="9"/>
        <v>462.8571429</v>
      </c>
      <c r="S52" s="3">
        <f t="shared" si="10"/>
        <v>2076481</v>
      </c>
      <c r="T52" s="3">
        <f t="shared" si="11"/>
        <v>14.23891667</v>
      </c>
      <c r="V52" s="3">
        <f t="shared" si="12"/>
        <v>0</v>
      </c>
      <c r="W52" s="3">
        <f t="shared" si="13"/>
        <v>129600</v>
      </c>
      <c r="X52" s="3">
        <f t="shared" si="14"/>
        <v>2076481</v>
      </c>
      <c r="Y52" s="3">
        <f t="shared" si="15"/>
        <v>0</v>
      </c>
    </row>
    <row r="53">
      <c r="A53" s="2">
        <v>1.588515178133E12</v>
      </c>
      <c r="B53" s="2">
        <v>57.0</v>
      </c>
      <c r="C53" s="2">
        <v>66.0</v>
      </c>
      <c r="D53" s="2">
        <v>3788.0</v>
      </c>
      <c r="E53" s="2">
        <v>3797.0</v>
      </c>
      <c r="F53" s="2">
        <v>9.0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  <c r="N53" s="3">
        <f t="shared" si="5"/>
        <v>633.3333333</v>
      </c>
      <c r="O53" s="3">
        <f t="shared" si="6"/>
        <v>42088.88889</v>
      </c>
      <c r="P53" s="3">
        <f t="shared" si="7"/>
        <v>57</v>
      </c>
      <c r="Q53" s="3">
        <f t="shared" si="8"/>
        <v>3788</v>
      </c>
      <c r="R53" s="3">
        <f t="shared" si="9"/>
        <v>11.60357143</v>
      </c>
      <c r="S53" s="3">
        <f t="shared" si="10"/>
        <v>14348944</v>
      </c>
      <c r="T53" s="3">
        <f t="shared" si="11"/>
        <v>14.51285</v>
      </c>
      <c r="V53" s="3">
        <f t="shared" si="12"/>
        <v>3249</v>
      </c>
      <c r="W53" s="3">
        <f t="shared" si="13"/>
        <v>0</v>
      </c>
      <c r="X53" s="3">
        <f t="shared" si="14"/>
        <v>14348944</v>
      </c>
      <c r="Y53" s="3">
        <f t="shared" si="15"/>
        <v>0</v>
      </c>
    </row>
    <row r="54">
      <c r="A54" s="2">
        <v>1.588515198342E12</v>
      </c>
      <c r="B54" s="2">
        <v>57.0</v>
      </c>
      <c r="C54" s="2">
        <v>66.0</v>
      </c>
      <c r="D54" s="2">
        <v>2044.0</v>
      </c>
      <c r="E54" s="2">
        <v>2053.0</v>
      </c>
      <c r="F54" s="2">
        <v>223.0</v>
      </c>
      <c r="I54" s="3">
        <f t="shared" si="1"/>
        <v>0</v>
      </c>
      <c r="J54" s="3">
        <f t="shared" si="2"/>
        <v>1</v>
      </c>
      <c r="K54" s="3">
        <f t="shared" si="3"/>
        <v>1</v>
      </c>
      <c r="L54" s="3">
        <f t="shared" si="4"/>
        <v>0</v>
      </c>
      <c r="N54" s="3">
        <f t="shared" si="5"/>
        <v>-70.40358744</v>
      </c>
      <c r="O54" s="3">
        <f t="shared" si="6"/>
        <v>820.6278027</v>
      </c>
      <c r="P54" s="3">
        <f t="shared" si="7"/>
        <v>-157</v>
      </c>
      <c r="Q54" s="3">
        <f t="shared" si="8"/>
        <v>1830</v>
      </c>
      <c r="R54" s="3">
        <f t="shared" si="9"/>
        <v>88.03214286</v>
      </c>
      <c r="S54" s="3">
        <f t="shared" si="10"/>
        <v>3348900</v>
      </c>
      <c r="T54" s="3">
        <f t="shared" si="11"/>
        <v>14.84966667</v>
      </c>
      <c r="V54" s="3">
        <f t="shared" si="12"/>
        <v>0</v>
      </c>
      <c r="W54" s="3">
        <f t="shared" si="13"/>
        <v>24649</v>
      </c>
      <c r="X54" s="3">
        <f t="shared" si="14"/>
        <v>3348900</v>
      </c>
      <c r="Y54" s="3">
        <f t="shared" si="15"/>
        <v>0</v>
      </c>
    </row>
    <row r="55">
      <c r="A55" s="2">
        <v>1.58851521712E12</v>
      </c>
      <c r="B55" s="2">
        <v>57.0</v>
      </c>
      <c r="C55" s="2">
        <v>59.0</v>
      </c>
      <c r="D55" s="2">
        <v>4329.0</v>
      </c>
      <c r="E55" s="2">
        <v>4331.0</v>
      </c>
      <c r="F55" s="2">
        <v>775.0</v>
      </c>
      <c r="I55" s="3">
        <f t="shared" si="1"/>
        <v>0</v>
      </c>
      <c r="J55" s="3">
        <f t="shared" si="2"/>
        <v>1</v>
      </c>
      <c r="K55" s="3">
        <f t="shared" si="3"/>
        <v>1</v>
      </c>
      <c r="L55" s="3">
        <f t="shared" si="4"/>
        <v>0</v>
      </c>
      <c r="N55" s="3">
        <f t="shared" si="5"/>
        <v>-92.38709677</v>
      </c>
      <c r="O55" s="3">
        <f t="shared" si="6"/>
        <v>458.8387097</v>
      </c>
      <c r="P55" s="3">
        <f t="shared" si="7"/>
        <v>-716</v>
      </c>
      <c r="Q55" s="3">
        <f t="shared" si="8"/>
        <v>3556</v>
      </c>
      <c r="R55" s="3">
        <f t="shared" si="9"/>
        <v>1830.914286</v>
      </c>
      <c r="S55" s="3">
        <f t="shared" si="10"/>
        <v>12645136</v>
      </c>
      <c r="T55" s="3">
        <f t="shared" si="11"/>
        <v>15.16263333</v>
      </c>
      <c r="V55" s="3">
        <f t="shared" si="12"/>
        <v>0</v>
      </c>
      <c r="W55" s="3">
        <f t="shared" si="13"/>
        <v>512656</v>
      </c>
      <c r="X55" s="3">
        <f t="shared" si="14"/>
        <v>12645136</v>
      </c>
      <c r="Y55" s="3">
        <f t="shared" si="15"/>
        <v>0</v>
      </c>
    </row>
    <row r="56">
      <c r="A56" s="2">
        <v>1.588515236213E12</v>
      </c>
      <c r="B56" s="2">
        <v>57.0</v>
      </c>
      <c r="C56" s="2">
        <v>59.0</v>
      </c>
      <c r="D56" s="2">
        <v>4729.0</v>
      </c>
      <c r="E56" s="2">
        <v>4731.0</v>
      </c>
      <c r="F56" s="2">
        <v>708.0</v>
      </c>
      <c r="I56" s="3">
        <f t="shared" si="1"/>
        <v>0</v>
      </c>
      <c r="J56" s="3">
        <f t="shared" si="2"/>
        <v>1</v>
      </c>
      <c r="K56" s="3">
        <f t="shared" si="3"/>
        <v>1</v>
      </c>
      <c r="L56" s="3">
        <f t="shared" si="4"/>
        <v>0</v>
      </c>
      <c r="N56" s="3">
        <f t="shared" si="5"/>
        <v>-91.66666667</v>
      </c>
      <c r="O56" s="3">
        <f t="shared" si="6"/>
        <v>568.220339</v>
      </c>
      <c r="P56" s="3">
        <f t="shared" si="7"/>
        <v>-649</v>
      </c>
      <c r="Q56" s="3">
        <f t="shared" si="8"/>
        <v>4023</v>
      </c>
      <c r="R56" s="3">
        <f t="shared" si="9"/>
        <v>1504.289286</v>
      </c>
      <c r="S56" s="3">
        <f t="shared" si="10"/>
        <v>16184529</v>
      </c>
      <c r="T56" s="3">
        <f t="shared" si="11"/>
        <v>15.48085</v>
      </c>
      <c r="V56" s="3">
        <f t="shared" si="12"/>
        <v>0</v>
      </c>
      <c r="W56" s="3">
        <f t="shared" si="13"/>
        <v>421201</v>
      </c>
      <c r="X56" s="3">
        <f t="shared" si="14"/>
        <v>16184529</v>
      </c>
      <c r="Y56" s="3">
        <f t="shared" si="15"/>
        <v>0</v>
      </c>
    </row>
    <row r="57">
      <c r="A57" s="2">
        <v>1.588515256286E12</v>
      </c>
      <c r="B57" s="2">
        <v>18.0</v>
      </c>
      <c r="C57" s="2">
        <v>19.0</v>
      </c>
      <c r="D57" s="2">
        <v>2010.0</v>
      </c>
      <c r="E57" s="2">
        <v>2011.0</v>
      </c>
      <c r="F57" s="2">
        <v>845.0</v>
      </c>
      <c r="I57" s="3">
        <f t="shared" si="1"/>
        <v>0</v>
      </c>
      <c r="J57" s="3">
        <f t="shared" si="2"/>
        <v>1</v>
      </c>
      <c r="K57" s="3">
        <f t="shared" si="3"/>
        <v>1</v>
      </c>
      <c r="L57" s="3">
        <f t="shared" si="4"/>
        <v>0</v>
      </c>
      <c r="N57" s="3">
        <f t="shared" si="5"/>
        <v>-97.75147929</v>
      </c>
      <c r="O57" s="3">
        <f t="shared" si="6"/>
        <v>137.9881657</v>
      </c>
      <c r="P57" s="3">
        <f t="shared" si="7"/>
        <v>-826</v>
      </c>
      <c r="Q57" s="3">
        <f t="shared" si="8"/>
        <v>1166</v>
      </c>
      <c r="R57" s="3">
        <f t="shared" si="9"/>
        <v>2436.7</v>
      </c>
      <c r="S57" s="3">
        <f t="shared" si="10"/>
        <v>1359556</v>
      </c>
      <c r="T57" s="3">
        <f t="shared" si="11"/>
        <v>15.8154</v>
      </c>
      <c r="V57" s="3">
        <f t="shared" si="12"/>
        <v>0</v>
      </c>
      <c r="W57" s="3">
        <f t="shared" si="13"/>
        <v>682276</v>
      </c>
      <c r="X57" s="3">
        <f t="shared" si="14"/>
        <v>1359556</v>
      </c>
      <c r="Y57" s="3">
        <f t="shared" si="15"/>
        <v>0</v>
      </c>
    </row>
    <row r="58">
      <c r="A58" s="2">
        <v>1.588515271562E12</v>
      </c>
      <c r="B58" s="2">
        <v>18.0</v>
      </c>
      <c r="C58" s="2">
        <v>19.0</v>
      </c>
      <c r="D58" s="2">
        <v>2097.0</v>
      </c>
      <c r="E58" s="2">
        <v>2098.0</v>
      </c>
      <c r="F58" s="2">
        <v>119.0</v>
      </c>
      <c r="I58" s="3">
        <f t="shared" si="1"/>
        <v>0</v>
      </c>
      <c r="J58" s="3">
        <f t="shared" si="2"/>
        <v>1</v>
      </c>
      <c r="K58" s="3">
        <f t="shared" si="3"/>
        <v>1</v>
      </c>
      <c r="L58" s="3">
        <f t="shared" si="4"/>
        <v>0</v>
      </c>
      <c r="N58" s="3">
        <f t="shared" si="5"/>
        <v>-84.03361345</v>
      </c>
      <c r="O58" s="3">
        <f t="shared" si="6"/>
        <v>1663.02521</v>
      </c>
      <c r="P58" s="3">
        <f t="shared" si="7"/>
        <v>-100</v>
      </c>
      <c r="Q58" s="3">
        <f t="shared" si="8"/>
        <v>1979</v>
      </c>
      <c r="R58" s="3">
        <f t="shared" si="9"/>
        <v>35.71428571</v>
      </c>
      <c r="S58" s="3">
        <f t="shared" si="10"/>
        <v>3916441</v>
      </c>
      <c r="T58" s="3">
        <f t="shared" si="11"/>
        <v>16.07</v>
      </c>
      <c r="V58" s="3">
        <f t="shared" si="12"/>
        <v>0</v>
      </c>
      <c r="W58" s="3">
        <f t="shared" si="13"/>
        <v>10000</v>
      </c>
      <c r="X58" s="3">
        <f t="shared" si="14"/>
        <v>3916441</v>
      </c>
      <c r="Y58" s="3">
        <f t="shared" si="15"/>
        <v>0</v>
      </c>
    </row>
    <row r="59">
      <c r="A59" s="2">
        <v>1.588515293258E12</v>
      </c>
      <c r="B59" s="2">
        <v>18.0</v>
      </c>
      <c r="C59" s="2">
        <v>19.0</v>
      </c>
      <c r="D59" s="2">
        <v>3978.0</v>
      </c>
      <c r="E59" s="2">
        <v>3979.0</v>
      </c>
      <c r="F59" s="2">
        <v>735.0</v>
      </c>
      <c r="I59" s="3">
        <f t="shared" si="1"/>
        <v>0</v>
      </c>
      <c r="J59" s="3">
        <f t="shared" si="2"/>
        <v>1</v>
      </c>
      <c r="K59" s="3">
        <f t="shared" si="3"/>
        <v>1</v>
      </c>
      <c r="L59" s="3">
        <f t="shared" si="4"/>
        <v>0</v>
      </c>
      <c r="N59" s="3">
        <f t="shared" si="5"/>
        <v>-97.41496599</v>
      </c>
      <c r="O59" s="3">
        <f t="shared" si="6"/>
        <v>441.3605442</v>
      </c>
      <c r="P59" s="3">
        <f t="shared" si="7"/>
        <v>-716</v>
      </c>
      <c r="Q59" s="3">
        <f t="shared" si="8"/>
        <v>3244</v>
      </c>
      <c r="R59" s="3">
        <f t="shared" si="9"/>
        <v>1830.914286</v>
      </c>
      <c r="S59" s="3">
        <f t="shared" si="10"/>
        <v>10523536</v>
      </c>
      <c r="T59" s="3">
        <f t="shared" si="11"/>
        <v>16.4316</v>
      </c>
      <c r="V59" s="3">
        <f t="shared" si="12"/>
        <v>0</v>
      </c>
      <c r="W59" s="3">
        <f t="shared" si="13"/>
        <v>512656</v>
      </c>
      <c r="X59" s="3">
        <f t="shared" si="14"/>
        <v>10523536</v>
      </c>
      <c r="Y59" s="3">
        <f t="shared" si="15"/>
        <v>0</v>
      </c>
    </row>
    <row r="60">
      <c r="A60" s="2">
        <v>1.58851531196E12</v>
      </c>
      <c r="B60" s="2">
        <v>18.0</v>
      </c>
      <c r="C60" s="2">
        <v>19.0</v>
      </c>
      <c r="D60" s="2">
        <v>2588.0</v>
      </c>
      <c r="E60" s="2">
        <v>2589.0</v>
      </c>
      <c r="F60" s="2">
        <v>1107.0</v>
      </c>
      <c r="I60" s="3">
        <f t="shared" si="1"/>
        <v>0</v>
      </c>
      <c r="J60" s="3">
        <f t="shared" si="2"/>
        <v>1</v>
      </c>
      <c r="K60" s="3">
        <f t="shared" si="3"/>
        <v>1</v>
      </c>
      <c r="L60" s="3">
        <f t="shared" si="4"/>
        <v>0</v>
      </c>
      <c r="N60" s="3">
        <f t="shared" si="5"/>
        <v>-98.2836495</v>
      </c>
      <c r="O60" s="3">
        <f t="shared" si="6"/>
        <v>133.8753388</v>
      </c>
      <c r="P60" s="3">
        <f t="shared" si="7"/>
        <v>-1088</v>
      </c>
      <c r="Q60" s="3">
        <f t="shared" si="8"/>
        <v>1482</v>
      </c>
      <c r="R60" s="3">
        <f t="shared" si="9"/>
        <v>4227.657143</v>
      </c>
      <c r="S60" s="3">
        <f t="shared" si="10"/>
        <v>2196324</v>
      </c>
      <c r="T60" s="3">
        <f t="shared" si="11"/>
        <v>16.7433</v>
      </c>
      <c r="V60" s="3">
        <f t="shared" si="12"/>
        <v>0</v>
      </c>
      <c r="W60" s="3">
        <f t="shared" si="13"/>
        <v>1183744</v>
      </c>
      <c r="X60" s="3">
        <f t="shared" si="14"/>
        <v>2196324</v>
      </c>
      <c r="Y60" s="3">
        <f t="shared" si="15"/>
        <v>0</v>
      </c>
    </row>
    <row r="61">
      <c r="A61" s="2">
        <v>1.588515332693E12</v>
      </c>
      <c r="B61" s="2">
        <v>18.0</v>
      </c>
      <c r="C61" s="2">
        <v>19.0</v>
      </c>
      <c r="D61" s="2">
        <v>3670.0</v>
      </c>
      <c r="E61" s="2">
        <v>3671.0</v>
      </c>
      <c r="F61" s="2">
        <v>567.0</v>
      </c>
      <c r="I61" s="3">
        <f t="shared" si="1"/>
        <v>0</v>
      </c>
      <c r="J61" s="3">
        <f t="shared" si="2"/>
        <v>1</v>
      </c>
      <c r="K61" s="3">
        <f t="shared" si="3"/>
        <v>1</v>
      </c>
      <c r="L61" s="3">
        <f t="shared" si="4"/>
        <v>0</v>
      </c>
      <c r="N61" s="3">
        <f t="shared" si="5"/>
        <v>-96.64902998</v>
      </c>
      <c r="O61" s="3">
        <f t="shared" si="6"/>
        <v>547.4426808</v>
      </c>
      <c r="P61" s="3">
        <f t="shared" si="7"/>
        <v>-548</v>
      </c>
      <c r="Q61" s="3">
        <f t="shared" si="8"/>
        <v>3104</v>
      </c>
      <c r="R61" s="3">
        <f t="shared" si="9"/>
        <v>1072.514286</v>
      </c>
      <c r="S61" s="3">
        <f t="shared" si="10"/>
        <v>9634816</v>
      </c>
      <c r="T61" s="3">
        <f t="shared" si="11"/>
        <v>17.08885</v>
      </c>
      <c r="V61" s="3">
        <f t="shared" si="12"/>
        <v>0</v>
      </c>
      <c r="W61" s="3">
        <f t="shared" si="13"/>
        <v>300304</v>
      </c>
      <c r="X61" s="3">
        <f t="shared" si="14"/>
        <v>9634816</v>
      </c>
      <c r="Y61" s="3">
        <f t="shared" si="15"/>
        <v>0</v>
      </c>
    </row>
    <row r="62">
      <c r="A62" s="2">
        <v>1.588515349909E12</v>
      </c>
      <c r="B62" s="2">
        <v>18.0</v>
      </c>
      <c r="C62" s="2">
        <v>19.0</v>
      </c>
      <c r="D62" s="2">
        <v>3851.0</v>
      </c>
      <c r="E62" s="2">
        <v>3852.0</v>
      </c>
      <c r="F62" s="2">
        <v>150.0</v>
      </c>
      <c r="I62" s="3">
        <f t="shared" si="1"/>
        <v>0</v>
      </c>
      <c r="J62" s="3">
        <f t="shared" si="2"/>
        <v>1</v>
      </c>
      <c r="K62" s="3">
        <f t="shared" si="3"/>
        <v>1</v>
      </c>
      <c r="L62" s="3">
        <f t="shared" si="4"/>
        <v>0</v>
      </c>
      <c r="N62" s="3">
        <f t="shared" si="5"/>
        <v>-87.33333333</v>
      </c>
      <c r="O62" s="3">
        <f t="shared" si="6"/>
        <v>2468</v>
      </c>
      <c r="P62" s="3">
        <f t="shared" si="7"/>
        <v>-131</v>
      </c>
      <c r="Q62" s="3">
        <f t="shared" si="8"/>
        <v>3702</v>
      </c>
      <c r="R62" s="3">
        <f t="shared" si="9"/>
        <v>61.28928571</v>
      </c>
      <c r="S62" s="3">
        <f t="shared" si="10"/>
        <v>13704804</v>
      </c>
      <c r="T62" s="3">
        <f t="shared" si="11"/>
        <v>17.37578333</v>
      </c>
      <c r="V62" s="3">
        <f t="shared" si="12"/>
        <v>0</v>
      </c>
      <c r="W62" s="3">
        <f t="shared" si="13"/>
        <v>17161</v>
      </c>
      <c r="X62" s="3">
        <f t="shared" si="14"/>
        <v>13704804</v>
      </c>
      <c r="Y62" s="3">
        <f t="shared" si="15"/>
        <v>0</v>
      </c>
    </row>
    <row r="63">
      <c r="A63" s="2">
        <v>1.588515371681E12</v>
      </c>
      <c r="B63" s="2">
        <v>18.0</v>
      </c>
      <c r="C63" s="2">
        <v>19.0</v>
      </c>
      <c r="D63" s="2">
        <v>3639.0</v>
      </c>
      <c r="E63" s="2">
        <v>3640.0</v>
      </c>
      <c r="F63" s="2">
        <v>1312.0</v>
      </c>
      <c r="I63" s="3">
        <f t="shared" si="1"/>
        <v>0</v>
      </c>
      <c r="J63" s="3">
        <f t="shared" si="2"/>
        <v>1</v>
      </c>
      <c r="K63" s="3">
        <f t="shared" si="3"/>
        <v>1</v>
      </c>
      <c r="L63" s="3">
        <f t="shared" si="4"/>
        <v>0</v>
      </c>
      <c r="N63" s="3">
        <f t="shared" si="5"/>
        <v>-98.55182927</v>
      </c>
      <c r="O63" s="3">
        <f t="shared" si="6"/>
        <v>177.4390244</v>
      </c>
      <c r="P63" s="3">
        <f t="shared" si="7"/>
        <v>-1293</v>
      </c>
      <c r="Q63" s="3">
        <f t="shared" si="8"/>
        <v>2328</v>
      </c>
      <c r="R63" s="3">
        <f t="shared" si="9"/>
        <v>5970.889286</v>
      </c>
      <c r="S63" s="3">
        <f t="shared" si="10"/>
        <v>5419584</v>
      </c>
      <c r="T63" s="3">
        <f t="shared" si="11"/>
        <v>17.73865</v>
      </c>
      <c r="V63" s="3">
        <f t="shared" si="12"/>
        <v>0</v>
      </c>
      <c r="W63" s="3">
        <f t="shared" si="13"/>
        <v>1671849</v>
      </c>
      <c r="X63" s="3">
        <f t="shared" si="14"/>
        <v>5419584</v>
      </c>
      <c r="Y63" s="3">
        <f t="shared" si="15"/>
        <v>0</v>
      </c>
    </row>
    <row r="64">
      <c r="A64" s="2">
        <v>1.588515390451E12</v>
      </c>
      <c r="B64" s="2">
        <v>18.0</v>
      </c>
      <c r="C64" s="2">
        <v>19.0</v>
      </c>
      <c r="D64" s="2">
        <v>3519.0</v>
      </c>
      <c r="E64" s="2">
        <v>3520.0</v>
      </c>
      <c r="F64" s="2">
        <v>748.0</v>
      </c>
      <c r="I64" s="3">
        <f t="shared" si="1"/>
        <v>0</v>
      </c>
      <c r="J64" s="3">
        <f t="shared" si="2"/>
        <v>1</v>
      </c>
      <c r="K64" s="3">
        <f t="shared" si="3"/>
        <v>1</v>
      </c>
      <c r="L64" s="3">
        <f t="shared" si="4"/>
        <v>0</v>
      </c>
      <c r="N64" s="3">
        <f t="shared" si="5"/>
        <v>-97.45989305</v>
      </c>
      <c r="O64" s="3">
        <f t="shared" si="6"/>
        <v>370.5882353</v>
      </c>
      <c r="P64" s="3">
        <f t="shared" si="7"/>
        <v>-729</v>
      </c>
      <c r="Q64" s="3">
        <f t="shared" si="8"/>
        <v>2772</v>
      </c>
      <c r="R64" s="3">
        <f t="shared" si="9"/>
        <v>1898.003571</v>
      </c>
      <c r="S64" s="3">
        <f t="shared" si="10"/>
        <v>7683984</v>
      </c>
      <c r="T64" s="3">
        <f t="shared" si="11"/>
        <v>18.05148333</v>
      </c>
      <c r="V64" s="3">
        <f t="shared" si="12"/>
        <v>0</v>
      </c>
      <c r="W64" s="3">
        <f t="shared" si="13"/>
        <v>531441</v>
      </c>
      <c r="X64" s="3">
        <f t="shared" si="14"/>
        <v>7683984</v>
      </c>
      <c r="Y64" s="3">
        <f t="shared" si="15"/>
        <v>0</v>
      </c>
    </row>
    <row r="65">
      <c r="A65" s="2">
        <v>1.588515408414E12</v>
      </c>
      <c r="B65" s="2">
        <v>18.0</v>
      </c>
      <c r="C65" s="2">
        <v>20.0</v>
      </c>
      <c r="D65" s="2">
        <v>3611.0</v>
      </c>
      <c r="E65" s="2">
        <v>3613.0</v>
      </c>
      <c r="F65" s="2">
        <v>602.0</v>
      </c>
      <c r="I65" s="3">
        <f t="shared" si="1"/>
        <v>0</v>
      </c>
      <c r="J65" s="3">
        <f t="shared" si="2"/>
        <v>1</v>
      </c>
      <c r="K65" s="3">
        <f t="shared" si="3"/>
        <v>1</v>
      </c>
      <c r="L65" s="3">
        <f t="shared" si="4"/>
        <v>0</v>
      </c>
      <c r="N65" s="3">
        <f t="shared" si="5"/>
        <v>-96.67774086</v>
      </c>
      <c r="O65" s="3">
        <f t="shared" si="6"/>
        <v>500.166113</v>
      </c>
      <c r="P65" s="3">
        <f t="shared" si="7"/>
        <v>-582</v>
      </c>
      <c r="Q65" s="3">
        <f t="shared" si="8"/>
        <v>3011</v>
      </c>
      <c r="R65" s="3">
        <f t="shared" si="9"/>
        <v>1209.728571</v>
      </c>
      <c r="S65" s="3">
        <f t="shared" si="10"/>
        <v>9066121</v>
      </c>
      <c r="T65" s="3">
        <f t="shared" si="11"/>
        <v>18.35086667</v>
      </c>
      <c r="V65" s="3">
        <f t="shared" si="12"/>
        <v>0</v>
      </c>
      <c r="W65" s="3">
        <f t="shared" si="13"/>
        <v>338724</v>
      </c>
      <c r="X65" s="3">
        <f t="shared" si="14"/>
        <v>9066121</v>
      </c>
      <c r="Y65" s="3">
        <f t="shared" si="15"/>
        <v>0</v>
      </c>
    </row>
    <row r="66">
      <c r="A66" s="2">
        <v>1.5885154272E12</v>
      </c>
      <c r="B66" s="2">
        <v>18.0</v>
      </c>
      <c r="C66" s="2">
        <v>20.0</v>
      </c>
      <c r="D66" s="2">
        <v>3294.0</v>
      </c>
      <c r="E66" s="2">
        <v>3296.0</v>
      </c>
      <c r="F66" s="2">
        <v>971.0</v>
      </c>
      <c r="I66" s="3">
        <f t="shared" si="1"/>
        <v>0</v>
      </c>
      <c r="J66" s="3">
        <f t="shared" si="2"/>
        <v>1</v>
      </c>
      <c r="K66" s="3">
        <f t="shared" si="3"/>
        <v>1</v>
      </c>
      <c r="L66" s="3">
        <f t="shared" si="4"/>
        <v>0</v>
      </c>
      <c r="N66" s="3">
        <f t="shared" si="5"/>
        <v>-97.94026777</v>
      </c>
      <c r="O66" s="3">
        <f t="shared" si="6"/>
        <v>239.4438723</v>
      </c>
      <c r="P66" s="3">
        <f t="shared" si="7"/>
        <v>-951</v>
      </c>
      <c r="Q66" s="3">
        <f t="shared" si="8"/>
        <v>2325</v>
      </c>
      <c r="R66" s="3">
        <f t="shared" si="9"/>
        <v>3230.003571</v>
      </c>
      <c r="S66" s="3">
        <f t="shared" si="10"/>
        <v>5405625</v>
      </c>
      <c r="T66" s="3">
        <f t="shared" si="11"/>
        <v>18.66396667</v>
      </c>
      <c r="V66" s="3">
        <f t="shared" si="12"/>
        <v>0</v>
      </c>
      <c r="W66" s="3">
        <f t="shared" si="13"/>
        <v>904401</v>
      </c>
      <c r="X66" s="3">
        <f t="shared" si="14"/>
        <v>5405625</v>
      </c>
      <c r="Y66" s="3">
        <f t="shared" si="15"/>
        <v>0</v>
      </c>
    </row>
    <row r="67">
      <c r="A67" s="2">
        <v>1.588515443387E12</v>
      </c>
      <c r="B67" s="2">
        <v>18.0</v>
      </c>
      <c r="C67" s="2">
        <v>31.0</v>
      </c>
      <c r="D67" s="2">
        <v>3573.0</v>
      </c>
      <c r="E67" s="2">
        <v>3586.0</v>
      </c>
      <c r="F67" s="2">
        <v>129.0</v>
      </c>
      <c r="I67" s="3">
        <f t="shared" si="1"/>
        <v>0</v>
      </c>
      <c r="J67" s="3">
        <f t="shared" si="2"/>
        <v>1</v>
      </c>
      <c r="K67" s="3">
        <f t="shared" si="3"/>
        <v>1</v>
      </c>
      <c r="L67" s="3">
        <f t="shared" si="4"/>
        <v>0</v>
      </c>
      <c r="N67" s="3">
        <f t="shared" si="5"/>
        <v>-75.96899225</v>
      </c>
      <c r="O67" s="3">
        <f t="shared" si="6"/>
        <v>2679.844961</v>
      </c>
      <c r="P67" s="3">
        <f t="shared" si="7"/>
        <v>-98</v>
      </c>
      <c r="Q67" s="3">
        <f t="shared" si="8"/>
        <v>3457</v>
      </c>
      <c r="R67" s="3">
        <f t="shared" si="9"/>
        <v>34.3</v>
      </c>
      <c r="S67" s="3">
        <f t="shared" si="10"/>
        <v>11950849</v>
      </c>
      <c r="T67" s="3">
        <f t="shared" si="11"/>
        <v>18.93375</v>
      </c>
      <c r="V67" s="3">
        <f t="shared" si="12"/>
        <v>0</v>
      </c>
      <c r="W67" s="3">
        <f t="shared" si="13"/>
        <v>9604</v>
      </c>
      <c r="X67" s="3">
        <f t="shared" si="14"/>
        <v>11950849</v>
      </c>
      <c r="Y67" s="3">
        <f t="shared" si="15"/>
        <v>0</v>
      </c>
    </row>
    <row r="68">
      <c r="A68" s="2">
        <v>1.588515457166E12</v>
      </c>
      <c r="B68" s="2">
        <v>18.0</v>
      </c>
      <c r="C68" s="2">
        <v>31.0</v>
      </c>
      <c r="D68" s="2">
        <v>3550.0</v>
      </c>
      <c r="E68" s="2">
        <v>3563.0</v>
      </c>
      <c r="F68" s="2">
        <v>15.0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  <c r="N68" s="3">
        <f t="shared" si="5"/>
        <v>106.6666667</v>
      </c>
      <c r="O68" s="3">
        <f t="shared" si="6"/>
        <v>23653.33333</v>
      </c>
      <c r="P68" s="3">
        <f t="shared" si="7"/>
        <v>16</v>
      </c>
      <c r="Q68" s="3">
        <f t="shared" si="8"/>
        <v>3548</v>
      </c>
      <c r="R68" s="3">
        <f t="shared" si="9"/>
        <v>0.9142857143</v>
      </c>
      <c r="S68" s="3">
        <f t="shared" si="10"/>
        <v>12588304</v>
      </c>
      <c r="T68" s="3">
        <f t="shared" si="11"/>
        <v>19.1634</v>
      </c>
      <c r="V68" s="3">
        <f t="shared" si="12"/>
        <v>256</v>
      </c>
      <c r="W68" s="3">
        <f t="shared" si="13"/>
        <v>0</v>
      </c>
      <c r="X68" s="3">
        <f t="shared" si="14"/>
        <v>12588304</v>
      </c>
      <c r="Y68" s="3">
        <f t="shared" si="15"/>
        <v>0</v>
      </c>
    </row>
    <row r="69">
      <c r="A69" s="2">
        <v>1.588515477047E12</v>
      </c>
      <c r="B69" s="2">
        <v>18.0</v>
      </c>
      <c r="C69" s="2">
        <v>22.0</v>
      </c>
      <c r="D69" s="2">
        <v>5867.0</v>
      </c>
      <c r="E69" s="2">
        <v>5871.0</v>
      </c>
      <c r="F69" s="2">
        <v>128.0</v>
      </c>
      <c r="I69" s="3">
        <f t="shared" si="1"/>
        <v>0</v>
      </c>
      <c r="J69" s="3">
        <f t="shared" si="2"/>
        <v>1</v>
      </c>
      <c r="K69" s="3">
        <f t="shared" si="3"/>
        <v>1</v>
      </c>
      <c r="L69" s="3">
        <f t="shared" si="4"/>
        <v>0</v>
      </c>
      <c r="N69" s="3">
        <f t="shared" si="5"/>
        <v>-82.8125</v>
      </c>
      <c r="O69" s="3">
        <f t="shared" si="6"/>
        <v>4486.71875</v>
      </c>
      <c r="P69" s="3">
        <f t="shared" si="7"/>
        <v>-106</v>
      </c>
      <c r="Q69" s="3">
        <f t="shared" si="8"/>
        <v>5743</v>
      </c>
      <c r="R69" s="3">
        <f t="shared" si="9"/>
        <v>40.12857143</v>
      </c>
      <c r="S69" s="3">
        <f t="shared" si="10"/>
        <v>32982049</v>
      </c>
      <c r="T69" s="3">
        <f t="shared" si="11"/>
        <v>19.49475</v>
      </c>
      <c r="V69" s="3">
        <f t="shared" si="12"/>
        <v>0</v>
      </c>
      <c r="W69" s="3">
        <f t="shared" si="13"/>
        <v>11236</v>
      </c>
      <c r="X69" s="3">
        <f t="shared" si="14"/>
        <v>32982049</v>
      </c>
      <c r="Y69" s="3">
        <f t="shared" si="15"/>
        <v>0</v>
      </c>
    </row>
    <row r="70">
      <c r="A70" s="2">
        <v>1.588515496377E12</v>
      </c>
      <c r="B70" s="2">
        <v>18.0</v>
      </c>
      <c r="C70" s="2">
        <v>19.0</v>
      </c>
      <c r="D70" s="2">
        <v>3838.0</v>
      </c>
      <c r="E70" s="2">
        <v>3839.0</v>
      </c>
      <c r="F70" s="2">
        <v>7.0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  <c r="N70" s="3">
        <f t="shared" si="5"/>
        <v>171.4285714</v>
      </c>
      <c r="O70" s="3">
        <f t="shared" si="6"/>
        <v>54742.85714</v>
      </c>
      <c r="P70" s="3">
        <f t="shared" si="7"/>
        <v>12</v>
      </c>
      <c r="Q70" s="3">
        <f t="shared" si="8"/>
        <v>3832</v>
      </c>
      <c r="R70" s="3">
        <f t="shared" si="9"/>
        <v>0.5142857143</v>
      </c>
      <c r="S70" s="3">
        <f t="shared" si="10"/>
        <v>14684224</v>
      </c>
      <c r="T70" s="3">
        <f t="shared" si="11"/>
        <v>19.81691667</v>
      </c>
      <c r="V70" s="3">
        <f t="shared" si="12"/>
        <v>144</v>
      </c>
      <c r="W70" s="3">
        <f t="shared" si="13"/>
        <v>0</v>
      </c>
      <c r="X70" s="3">
        <f t="shared" si="14"/>
        <v>14684224</v>
      </c>
      <c r="Y70" s="3">
        <f t="shared" si="15"/>
        <v>0</v>
      </c>
    </row>
    <row r="71">
      <c r="A71" s="2">
        <v>1.588515516854E12</v>
      </c>
      <c r="B71" s="2">
        <v>18.0</v>
      </c>
      <c r="C71" s="2">
        <v>19.0</v>
      </c>
      <c r="D71" s="2">
        <v>5225.0</v>
      </c>
      <c r="E71" s="2">
        <v>5226.0</v>
      </c>
      <c r="F71" s="2">
        <v>27.0</v>
      </c>
      <c r="I71" s="3">
        <f t="shared" si="1"/>
        <v>0</v>
      </c>
      <c r="J71" s="3">
        <f t="shared" si="2"/>
        <v>1</v>
      </c>
      <c r="K71" s="3">
        <f t="shared" si="3"/>
        <v>1</v>
      </c>
      <c r="L71" s="3">
        <f t="shared" si="4"/>
        <v>0</v>
      </c>
      <c r="N71" s="3">
        <f t="shared" si="5"/>
        <v>-29.62962963</v>
      </c>
      <c r="O71" s="3">
        <f t="shared" si="6"/>
        <v>19255.55556</v>
      </c>
      <c r="P71" s="3">
        <f t="shared" si="7"/>
        <v>-8</v>
      </c>
      <c r="Q71" s="3">
        <f t="shared" si="8"/>
        <v>5199</v>
      </c>
      <c r="R71" s="3">
        <f t="shared" si="9"/>
        <v>0.2285714286</v>
      </c>
      <c r="S71" s="3">
        <f t="shared" si="10"/>
        <v>27029601</v>
      </c>
      <c r="T71" s="3">
        <f t="shared" si="11"/>
        <v>20.1582</v>
      </c>
      <c r="V71" s="3">
        <f t="shared" si="12"/>
        <v>0</v>
      </c>
      <c r="W71" s="3">
        <f t="shared" si="13"/>
        <v>64</v>
      </c>
      <c r="X71" s="3">
        <f t="shared" si="14"/>
        <v>27029601</v>
      </c>
      <c r="Y71" s="3">
        <f t="shared" si="15"/>
        <v>0</v>
      </c>
    </row>
    <row r="72">
      <c r="A72" s="2">
        <v>1.588515534639E12</v>
      </c>
      <c r="B72" s="2">
        <v>36.0</v>
      </c>
      <c r="C72" s="2">
        <v>39.0</v>
      </c>
      <c r="D72" s="2">
        <v>3876.0</v>
      </c>
      <c r="E72" s="2">
        <v>3879.0</v>
      </c>
      <c r="F72" s="2">
        <v>12.0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  <c r="N72" s="3">
        <f t="shared" si="5"/>
        <v>225</v>
      </c>
      <c r="O72" s="3">
        <f t="shared" si="6"/>
        <v>32225</v>
      </c>
      <c r="P72" s="3">
        <f t="shared" si="7"/>
        <v>27</v>
      </c>
      <c r="Q72" s="3">
        <f t="shared" si="8"/>
        <v>3867</v>
      </c>
      <c r="R72" s="3">
        <f t="shared" si="9"/>
        <v>2.603571429</v>
      </c>
      <c r="S72" s="3">
        <f t="shared" si="10"/>
        <v>14953689</v>
      </c>
      <c r="T72" s="3">
        <f t="shared" si="11"/>
        <v>20.45461667</v>
      </c>
      <c r="V72" s="3">
        <f t="shared" si="12"/>
        <v>729</v>
      </c>
      <c r="W72" s="3">
        <f t="shared" si="13"/>
        <v>0</v>
      </c>
      <c r="X72" s="3">
        <f t="shared" si="14"/>
        <v>14953689</v>
      </c>
      <c r="Y72" s="3">
        <f t="shared" si="15"/>
        <v>0</v>
      </c>
    </row>
    <row r="73">
      <c r="A73" s="2">
        <v>1.588515554634E12</v>
      </c>
      <c r="B73" s="2">
        <v>36.0</v>
      </c>
      <c r="C73" s="2">
        <v>39.0</v>
      </c>
      <c r="D73" s="2">
        <v>5299.0</v>
      </c>
      <c r="E73" s="2">
        <v>5302.0</v>
      </c>
      <c r="F73" s="2">
        <v>20.0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  <c r="N73" s="3">
        <f t="shared" si="5"/>
        <v>95</v>
      </c>
      <c r="O73" s="3">
        <f t="shared" si="6"/>
        <v>26410</v>
      </c>
      <c r="P73" s="3">
        <f t="shared" si="7"/>
        <v>19</v>
      </c>
      <c r="Q73" s="3">
        <f t="shared" si="8"/>
        <v>5282</v>
      </c>
      <c r="R73" s="3">
        <f t="shared" si="9"/>
        <v>1.289285714</v>
      </c>
      <c r="S73" s="3">
        <f t="shared" si="10"/>
        <v>27899524</v>
      </c>
      <c r="T73" s="3">
        <f t="shared" si="11"/>
        <v>20.78786667</v>
      </c>
      <c r="V73" s="3">
        <f t="shared" si="12"/>
        <v>361</v>
      </c>
      <c r="W73" s="3">
        <f t="shared" si="13"/>
        <v>0</v>
      </c>
      <c r="X73" s="3">
        <f t="shared" si="14"/>
        <v>27899524</v>
      </c>
      <c r="Y73" s="3">
        <f t="shared" si="15"/>
        <v>0</v>
      </c>
    </row>
    <row r="74">
      <c r="A74" s="2">
        <v>1.588515573837E12</v>
      </c>
      <c r="B74" s="2">
        <v>36.0</v>
      </c>
      <c r="C74" s="2">
        <v>37.0</v>
      </c>
      <c r="D74" s="2">
        <v>4805.0</v>
      </c>
      <c r="E74" s="2">
        <v>4806.0</v>
      </c>
      <c r="F74" s="2">
        <v>17.0</v>
      </c>
      <c r="I74" s="3">
        <f t="shared" si="1"/>
        <v>1</v>
      </c>
      <c r="J74" s="3">
        <f t="shared" si="2"/>
        <v>0</v>
      </c>
      <c r="K74" s="3">
        <f t="shared" si="3"/>
        <v>1</v>
      </c>
      <c r="L74" s="3">
        <f t="shared" si="4"/>
        <v>0</v>
      </c>
      <c r="N74" s="3">
        <f t="shared" si="5"/>
        <v>117.6470588</v>
      </c>
      <c r="O74" s="3">
        <f t="shared" si="6"/>
        <v>28170.58824</v>
      </c>
      <c r="P74" s="3">
        <f t="shared" si="7"/>
        <v>20</v>
      </c>
      <c r="Q74" s="3">
        <f t="shared" si="8"/>
        <v>4789</v>
      </c>
      <c r="R74" s="3">
        <f t="shared" si="9"/>
        <v>1.428571429</v>
      </c>
      <c r="S74" s="3">
        <f t="shared" si="10"/>
        <v>22934521</v>
      </c>
      <c r="T74" s="3">
        <f t="shared" si="11"/>
        <v>21.10791667</v>
      </c>
      <c r="V74" s="3">
        <f t="shared" si="12"/>
        <v>400</v>
      </c>
      <c r="W74" s="3">
        <f t="shared" si="13"/>
        <v>0</v>
      </c>
      <c r="X74" s="3">
        <f t="shared" si="14"/>
        <v>22934521</v>
      </c>
      <c r="Y74" s="3">
        <f t="shared" si="15"/>
        <v>0</v>
      </c>
    </row>
    <row r="75">
      <c r="A75" s="2">
        <v>1.588515589902E12</v>
      </c>
      <c r="B75" s="2">
        <v>36.0</v>
      </c>
      <c r="C75" s="2">
        <v>37.0</v>
      </c>
      <c r="D75" s="2">
        <v>3769.0</v>
      </c>
      <c r="E75" s="2">
        <v>3770.0</v>
      </c>
      <c r="F75" s="2">
        <v>7.0</v>
      </c>
      <c r="I75" s="3">
        <f t="shared" si="1"/>
        <v>1</v>
      </c>
      <c r="J75" s="3">
        <f t="shared" si="2"/>
        <v>0</v>
      </c>
      <c r="K75" s="3">
        <f t="shared" si="3"/>
        <v>1</v>
      </c>
      <c r="L75" s="3">
        <f t="shared" si="4"/>
        <v>0</v>
      </c>
      <c r="N75" s="3">
        <f t="shared" si="5"/>
        <v>428.5714286</v>
      </c>
      <c r="O75" s="3">
        <f t="shared" si="6"/>
        <v>53757.14286</v>
      </c>
      <c r="P75" s="3">
        <f t="shared" si="7"/>
        <v>30</v>
      </c>
      <c r="Q75" s="3">
        <f t="shared" si="8"/>
        <v>3763</v>
      </c>
      <c r="R75" s="3">
        <f t="shared" si="9"/>
        <v>3.214285714</v>
      </c>
      <c r="S75" s="3">
        <f t="shared" si="10"/>
        <v>14160169</v>
      </c>
      <c r="T75" s="3">
        <f t="shared" si="11"/>
        <v>21.37566667</v>
      </c>
      <c r="V75" s="3">
        <f t="shared" si="12"/>
        <v>900</v>
      </c>
      <c r="W75" s="3">
        <f t="shared" si="13"/>
        <v>0</v>
      </c>
      <c r="X75" s="3">
        <f t="shared" si="14"/>
        <v>14160169</v>
      </c>
      <c r="Y75" s="3">
        <f t="shared" si="15"/>
        <v>0</v>
      </c>
    </row>
    <row r="76">
      <c r="A76" s="2">
        <v>1.58851560717E12</v>
      </c>
      <c r="B76" s="2">
        <v>36.0</v>
      </c>
      <c r="C76" s="2">
        <v>40.0</v>
      </c>
      <c r="D76" s="2">
        <v>5097.0</v>
      </c>
      <c r="E76" s="2">
        <v>5101.0</v>
      </c>
      <c r="F76" s="2">
        <v>116.0</v>
      </c>
      <c r="I76" s="3">
        <f t="shared" si="1"/>
        <v>0</v>
      </c>
      <c r="J76" s="3">
        <f t="shared" si="2"/>
        <v>1</v>
      </c>
      <c r="K76" s="3">
        <f t="shared" si="3"/>
        <v>1</v>
      </c>
      <c r="L76" s="3">
        <f t="shared" si="4"/>
        <v>0</v>
      </c>
      <c r="N76" s="3">
        <f t="shared" si="5"/>
        <v>-65.51724138</v>
      </c>
      <c r="O76" s="3">
        <f t="shared" si="6"/>
        <v>4297.413793</v>
      </c>
      <c r="P76" s="3">
        <f t="shared" si="7"/>
        <v>-76</v>
      </c>
      <c r="Q76" s="3">
        <f t="shared" si="8"/>
        <v>4985</v>
      </c>
      <c r="R76" s="3">
        <f t="shared" si="9"/>
        <v>20.62857143</v>
      </c>
      <c r="S76" s="3">
        <f t="shared" si="10"/>
        <v>24850225</v>
      </c>
      <c r="T76" s="3">
        <f t="shared" si="11"/>
        <v>21.66346667</v>
      </c>
      <c r="V76" s="3">
        <f t="shared" si="12"/>
        <v>0</v>
      </c>
      <c r="W76" s="3">
        <f t="shared" si="13"/>
        <v>5776</v>
      </c>
      <c r="X76" s="3">
        <f t="shared" si="14"/>
        <v>24850225</v>
      </c>
      <c r="Y76" s="3">
        <f t="shared" si="15"/>
        <v>0</v>
      </c>
    </row>
    <row r="77">
      <c r="A77" s="2">
        <v>1.588515624902E12</v>
      </c>
      <c r="B77" s="2">
        <v>36.0</v>
      </c>
      <c r="C77" s="2">
        <v>40.0</v>
      </c>
      <c r="D77" s="2">
        <v>5150.0</v>
      </c>
      <c r="E77" s="2">
        <v>5154.0</v>
      </c>
      <c r="F77" s="2">
        <v>27.0</v>
      </c>
      <c r="I77" s="3">
        <f t="shared" si="1"/>
        <v>1</v>
      </c>
      <c r="J77" s="3">
        <f t="shared" si="2"/>
        <v>0</v>
      </c>
      <c r="K77" s="3">
        <f t="shared" si="3"/>
        <v>1</v>
      </c>
      <c r="L77" s="3">
        <f t="shared" si="4"/>
        <v>0</v>
      </c>
      <c r="N77" s="3">
        <f t="shared" si="5"/>
        <v>48.14814815</v>
      </c>
      <c r="O77" s="3">
        <f t="shared" si="6"/>
        <v>18988.88889</v>
      </c>
      <c r="P77" s="3">
        <f t="shared" si="7"/>
        <v>13</v>
      </c>
      <c r="Q77" s="3">
        <f t="shared" si="8"/>
        <v>5127</v>
      </c>
      <c r="R77" s="3">
        <f t="shared" si="9"/>
        <v>0.6035714286</v>
      </c>
      <c r="S77" s="3">
        <f t="shared" si="10"/>
        <v>26286129</v>
      </c>
      <c r="T77" s="3">
        <f t="shared" si="11"/>
        <v>21.959</v>
      </c>
      <c r="V77" s="3">
        <f t="shared" si="12"/>
        <v>169</v>
      </c>
      <c r="W77" s="3">
        <f t="shared" si="13"/>
        <v>0</v>
      </c>
      <c r="X77" s="3">
        <f t="shared" si="14"/>
        <v>26286129</v>
      </c>
      <c r="Y77" s="3">
        <f t="shared" si="15"/>
        <v>0</v>
      </c>
    </row>
    <row r="78">
      <c r="A78" s="2">
        <v>1.588515640249E12</v>
      </c>
      <c r="B78" s="2">
        <v>36.0</v>
      </c>
      <c r="C78" s="2">
        <v>38.0</v>
      </c>
      <c r="D78" s="2">
        <v>5153.0</v>
      </c>
      <c r="E78" s="2">
        <v>5155.0</v>
      </c>
      <c r="F78" s="2">
        <v>14.0</v>
      </c>
      <c r="I78" s="3">
        <f t="shared" si="1"/>
        <v>1</v>
      </c>
      <c r="J78" s="3">
        <f t="shared" si="2"/>
        <v>0</v>
      </c>
      <c r="K78" s="3">
        <f t="shared" si="3"/>
        <v>1</v>
      </c>
      <c r="L78" s="3">
        <f t="shared" si="4"/>
        <v>0</v>
      </c>
      <c r="N78" s="3">
        <f t="shared" si="5"/>
        <v>171.4285714</v>
      </c>
      <c r="O78" s="3">
        <f t="shared" si="6"/>
        <v>36721.42857</v>
      </c>
      <c r="P78" s="3">
        <f t="shared" si="7"/>
        <v>24</v>
      </c>
      <c r="Q78" s="3">
        <f t="shared" si="8"/>
        <v>5141</v>
      </c>
      <c r="R78" s="3">
        <f t="shared" si="9"/>
        <v>2.057142857</v>
      </c>
      <c r="S78" s="3">
        <f t="shared" si="10"/>
        <v>26429881</v>
      </c>
      <c r="T78" s="3">
        <f t="shared" si="11"/>
        <v>22.21478333</v>
      </c>
      <c r="V78" s="3">
        <f t="shared" si="12"/>
        <v>576</v>
      </c>
      <c r="W78" s="3">
        <f t="shared" si="13"/>
        <v>0</v>
      </c>
      <c r="X78" s="3">
        <f t="shared" si="14"/>
        <v>26429881</v>
      </c>
      <c r="Y78" s="3">
        <f t="shared" si="15"/>
        <v>0</v>
      </c>
    </row>
    <row r="79">
      <c r="A79" s="2">
        <v>1.588515657115E12</v>
      </c>
      <c r="B79" s="2">
        <v>36.0</v>
      </c>
      <c r="C79" s="2">
        <v>38.0</v>
      </c>
      <c r="D79" s="2">
        <v>4793.0</v>
      </c>
      <c r="E79" s="2">
        <v>4795.0</v>
      </c>
      <c r="F79" s="2">
        <v>23.0</v>
      </c>
      <c r="I79" s="3">
        <f t="shared" si="1"/>
        <v>1</v>
      </c>
      <c r="J79" s="3">
        <f t="shared" si="2"/>
        <v>0</v>
      </c>
      <c r="K79" s="3">
        <f t="shared" si="3"/>
        <v>1</v>
      </c>
      <c r="L79" s="3">
        <f t="shared" si="4"/>
        <v>0</v>
      </c>
      <c r="N79" s="3">
        <f t="shared" si="5"/>
        <v>65.2173913</v>
      </c>
      <c r="O79" s="3">
        <f t="shared" si="6"/>
        <v>20747.82609</v>
      </c>
      <c r="P79" s="3">
        <f t="shared" si="7"/>
        <v>15</v>
      </c>
      <c r="Q79" s="3">
        <f t="shared" si="8"/>
        <v>4772</v>
      </c>
      <c r="R79" s="3">
        <f t="shared" si="9"/>
        <v>0.8035714286</v>
      </c>
      <c r="S79" s="3">
        <f t="shared" si="10"/>
        <v>22771984</v>
      </c>
      <c r="T79" s="3">
        <f t="shared" si="11"/>
        <v>22.49588333</v>
      </c>
      <c r="V79" s="3">
        <f t="shared" si="12"/>
        <v>225</v>
      </c>
      <c r="W79" s="3">
        <f t="shared" si="13"/>
        <v>0</v>
      </c>
      <c r="X79" s="3">
        <f t="shared" si="14"/>
        <v>22771984</v>
      </c>
      <c r="Y79" s="3">
        <f t="shared" si="15"/>
        <v>0</v>
      </c>
    </row>
    <row r="80">
      <c r="A80" s="2">
        <v>1.588515676657E12</v>
      </c>
      <c r="B80" s="2">
        <v>36.0</v>
      </c>
      <c r="C80" s="2">
        <v>37.0</v>
      </c>
      <c r="D80" s="2">
        <v>5830.0</v>
      </c>
      <c r="E80" s="2">
        <v>5831.0</v>
      </c>
      <c r="F80" s="2">
        <v>14.0</v>
      </c>
      <c r="I80" s="3">
        <f t="shared" si="1"/>
        <v>1</v>
      </c>
      <c r="J80" s="3">
        <f t="shared" si="2"/>
        <v>0</v>
      </c>
      <c r="K80" s="3">
        <f t="shared" si="3"/>
        <v>1</v>
      </c>
      <c r="L80" s="3">
        <f t="shared" si="4"/>
        <v>0</v>
      </c>
      <c r="N80" s="3">
        <f t="shared" si="5"/>
        <v>164.2857143</v>
      </c>
      <c r="O80" s="3">
        <f t="shared" si="6"/>
        <v>41550</v>
      </c>
      <c r="P80" s="3">
        <f t="shared" si="7"/>
        <v>23</v>
      </c>
      <c r="Q80" s="3">
        <f t="shared" si="8"/>
        <v>5817</v>
      </c>
      <c r="R80" s="3">
        <f t="shared" si="9"/>
        <v>1.889285714</v>
      </c>
      <c r="S80" s="3">
        <f t="shared" si="10"/>
        <v>33837489</v>
      </c>
      <c r="T80" s="3">
        <f t="shared" si="11"/>
        <v>22.82158333</v>
      </c>
      <c r="V80" s="3">
        <f t="shared" si="12"/>
        <v>529</v>
      </c>
      <c r="W80" s="3">
        <f t="shared" si="13"/>
        <v>0</v>
      </c>
      <c r="X80" s="3">
        <f t="shared" si="14"/>
        <v>33837489</v>
      </c>
      <c r="Y80" s="3">
        <f t="shared" si="15"/>
        <v>0</v>
      </c>
    </row>
    <row r="81">
      <c r="A81" s="2">
        <v>1.588515697615E12</v>
      </c>
      <c r="B81" s="2">
        <v>36.0</v>
      </c>
      <c r="C81" s="2">
        <v>37.0</v>
      </c>
      <c r="D81" s="2">
        <v>5820.0</v>
      </c>
      <c r="E81" s="2">
        <v>5821.0</v>
      </c>
      <c r="F81" s="2">
        <v>55.0</v>
      </c>
      <c r="I81" s="3">
        <f t="shared" si="1"/>
        <v>0</v>
      </c>
      <c r="J81" s="3">
        <f t="shared" si="2"/>
        <v>1</v>
      </c>
      <c r="K81" s="3">
        <f t="shared" si="3"/>
        <v>1</v>
      </c>
      <c r="L81" s="3">
        <f t="shared" si="4"/>
        <v>0</v>
      </c>
      <c r="N81" s="3">
        <f t="shared" si="5"/>
        <v>-32.72727273</v>
      </c>
      <c r="O81" s="3">
        <f t="shared" si="6"/>
        <v>10483.63636</v>
      </c>
      <c r="P81" s="3">
        <f t="shared" si="7"/>
        <v>-18</v>
      </c>
      <c r="Q81" s="3">
        <f t="shared" si="8"/>
        <v>5766</v>
      </c>
      <c r="R81" s="3">
        <f t="shared" si="9"/>
        <v>1.157142857</v>
      </c>
      <c r="S81" s="3">
        <f t="shared" si="10"/>
        <v>33246756</v>
      </c>
      <c r="T81" s="3">
        <f t="shared" si="11"/>
        <v>23.17088333</v>
      </c>
      <c r="V81" s="3">
        <f t="shared" si="12"/>
        <v>0</v>
      </c>
      <c r="W81" s="3">
        <f t="shared" si="13"/>
        <v>324</v>
      </c>
      <c r="X81" s="3">
        <f t="shared" si="14"/>
        <v>33246756</v>
      </c>
      <c r="Y81" s="3">
        <f t="shared" si="15"/>
        <v>0</v>
      </c>
    </row>
    <row r="82">
      <c r="A82" s="2">
        <v>1.588515717976E12</v>
      </c>
      <c r="B82" s="2">
        <v>36.0</v>
      </c>
      <c r="C82" s="2">
        <v>37.0</v>
      </c>
      <c r="D82" s="2">
        <v>4163.0</v>
      </c>
      <c r="E82" s="2">
        <v>4164.0</v>
      </c>
      <c r="F82" s="2">
        <v>21.0</v>
      </c>
      <c r="I82" s="3">
        <f t="shared" si="1"/>
        <v>1</v>
      </c>
      <c r="J82" s="3">
        <f t="shared" si="2"/>
        <v>0</v>
      </c>
      <c r="K82" s="3">
        <f t="shared" si="3"/>
        <v>1</v>
      </c>
      <c r="L82" s="3">
        <f t="shared" si="4"/>
        <v>0</v>
      </c>
      <c r="N82" s="3">
        <f t="shared" si="5"/>
        <v>76.19047619</v>
      </c>
      <c r="O82" s="3">
        <f t="shared" si="6"/>
        <v>19728.57143</v>
      </c>
      <c r="P82" s="3">
        <f t="shared" si="7"/>
        <v>16</v>
      </c>
      <c r="Q82" s="3">
        <f t="shared" si="8"/>
        <v>4143</v>
      </c>
      <c r="R82" s="3">
        <f t="shared" si="9"/>
        <v>0.9142857143</v>
      </c>
      <c r="S82" s="3">
        <f t="shared" si="10"/>
        <v>17164449</v>
      </c>
      <c r="T82" s="3">
        <f t="shared" si="11"/>
        <v>23.51023333</v>
      </c>
      <c r="V82" s="3">
        <f t="shared" si="12"/>
        <v>256</v>
      </c>
      <c r="W82" s="3">
        <f t="shared" si="13"/>
        <v>0</v>
      </c>
      <c r="X82" s="3">
        <f t="shared" si="14"/>
        <v>17164449</v>
      </c>
      <c r="Y82" s="3">
        <f t="shared" si="15"/>
        <v>0</v>
      </c>
    </row>
    <row r="83">
      <c r="A83" s="2">
        <v>1.58851573588E12</v>
      </c>
      <c r="B83" s="2">
        <v>36.0</v>
      </c>
      <c r="C83" s="2">
        <v>37.0</v>
      </c>
      <c r="D83" s="2">
        <v>3418.0</v>
      </c>
      <c r="E83" s="2">
        <v>3419.0</v>
      </c>
      <c r="F83" s="2">
        <v>25.0</v>
      </c>
      <c r="I83" s="3">
        <f t="shared" si="1"/>
        <v>1</v>
      </c>
      <c r="J83" s="3">
        <f t="shared" si="2"/>
        <v>0</v>
      </c>
      <c r="K83" s="3">
        <f t="shared" si="3"/>
        <v>1</v>
      </c>
      <c r="L83" s="3">
        <f t="shared" si="4"/>
        <v>0</v>
      </c>
      <c r="N83" s="3">
        <f t="shared" si="5"/>
        <v>48</v>
      </c>
      <c r="O83" s="3">
        <f t="shared" si="6"/>
        <v>13576</v>
      </c>
      <c r="P83" s="3">
        <f t="shared" si="7"/>
        <v>12</v>
      </c>
      <c r="Q83" s="3">
        <f t="shared" si="8"/>
        <v>3394</v>
      </c>
      <c r="R83" s="3">
        <f t="shared" si="9"/>
        <v>0.5142857143</v>
      </c>
      <c r="S83" s="3">
        <f t="shared" si="10"/>
        <v>11519236</v>
      </c>
      <c r="T83" s="3">
        <f t="shared" si="11"/>
        <v>23.80863333</v>
      </c>
      <c r="V83" s="3">
        <f t="shared" si="12"/>
        <v>144</v>
      </c>
      <c r="W83" s="3">
        <f t="shared" si="13"/>
        <v>0</v>
      </c>
      <c r="X83" s="3">
        <f t="shared" si="14"/>
        <v>11519236</v>
      </c>
      <c r="Y83" s="3">
        <f t="shared" si="15"/>
        <v>0</v>
      </c>
    </row>
    <row r="84">
      <c r="A84" s="2">
        <v>1.588515755331E12</v>
      </c>
      <c r="B84" s="2">
        <v>36.0</v>
      </c>
      <c r="C84" s="2">
        <v>37.0</v>
      </c>
      <c r="D84" s="2">
        <v>4242.0</v>
      </c>
      <c r="E84" s="2">
        <v>4243.0</v>
      </c>
      <c r="F84" s="2">
        <v>8.0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  <c r="N84" s="3">
        <f t="shared" si="5"/>
        <v>362.5</v>
      </c>
      <c r="O84" s="3">
        <f t="shared" si="6"/>
        <v>52937.5</v>
      </c>
      <c r="P84" s="3">
        <f t="shared" si="7"/>
        <v>29</v>
      </c>
      <c r="Q84" s="3">
        <f t="shared" si="8"/>
        <v>4235</v>
      </c>
      <c r="R84" s="3">
        <f t="shared" si="9"/>
        <v>3.003571429</v>
      </c>
      <c r="S84" s="3">
        <f t="shared" si="10"/>
        <v>17935225</v>
      </c>
      <c r="T84" s="3">
        <f t="shared" si="11"/>
        <v>24.13281667</v>
      </c>
      <c r="V84" s="3">
        <f t="shared" si="12"/>
        <v>841</v>
      </c>
      <c r="W84" s="3">
        <f t="shared" si="13"/>
        <v>0</v>
      </c>
      <c r="X84" s="3">
        <f t="shared" si="14"/>
        <v>17935225</v>
      </c>
      <c r="Y84" s="3">
        <f t="shared" si="15"/>
        <v>0</v>
      </c>
    </row>
    <row r="85">
      <c r="A85" s="2">
        <v>1.588515772354E12</v>
      </c>
      <c r="B85" s="2">
        <v>36.0</v>
      </c>
      <c r="C85" s="2">
        <v>39.0</v>
      </c>
      <c r="D85" s="2">
        <v>4979.0</v>
      </c>
      <c r="E85" s="2">
        <v>4982.0</v>
      </c>
      <c r="F85" s="2">
        <v>6.0</v>
      </c>
      <c r="I85" s="3">
        <f t="shared" si="1"/>
        <v>1</v>
      </c>
      <c r="J85" s="3">
        <f t="shared" si="2"/>
        <v>0</v>
      </c>
      <c r="K85" s="3">
        <f t="shared" si="3"/>
        <v>1</v>
      </c>
      <c r="L85" s="3">
        <f t="shared" si="4"/>
        <v>0</v>
      </c>
      <c r="N85" s="3">
        <f t="shared" si="5"/>
        <v>550</v>
      </c>
      <c r="O85" s="3">
        <f t="shared" si="6"/>
        <v>82933.33333</v>
      </c>
      <c r="P85" s="3">
        <f t="shared" si="7"/>
        <v>33</v>
      </c>
      <c r="Q85" s="3">
        <f t="shared" si="8"/>
        <v>4976</v>
      </c>
      <c r="R85" s="3">
        <f t="shared" si="9"/>
        <v>3.889285714</v>
      </c>
      <c r="S85" s="3">
        <f t="shared" si="10"/>
        <v>24760576</v>
      </c>
      <c r="T85" s="3">
        <f t="shared" si="11"/>
        <v>24.41653333</v>
      </c>
      <c r="V85" s="3">
        <f t="shared" si="12"/>
        <v>1089</v>
      </c>
      <c r="W85" s="3">
        <f t="shared" si="13"/>
        <v>0</v>
      </c>
      <c r="X85" s="3">
        <f t="shared" si="14"/>
        <v>24760576</v>
      </c>
      <c r="Y85" s="3">
        <f t="shared" si="15"/>
        <v>0</v>
      </c>
    </row>
    <row r="86">
      <c r="A86" s="2">
        <v>1.588515792636E12</v>
      </c>
      <c r="B86" s="2">
        <v>36.0</v>
      </c>
      <c r="C86" s="2">
        <v>39.0</v>
      </c>
      <c r="D86" s="2">
        <v>5057.0</v>
      </c>
      <c r="E86" s="2">
        <v>5060.0</v>
      </c>
      <c r="F86" s="2">
        <v>56.0</v>
      </c>
      <c r="I86" s="3">
        <f t="shared" si="1"/>
        <v>0</v>
      </c>
      <c r="J86" s="3">
        <f t="shared" si="2"/>
        <v>1</v>
      </c>
      <c r="K86" s="3">
        <f t="shared" si="3"/>
        <v>1</v>
      </c>
      <c r="L86" s="3">
        <f t="shared" si="4"/>
        <v>0</v>
      </c>
      <c r="N86" s="3">
        <f t="shared" si="5"/>
        <v>-30.35714286</v>
      </c>
      <c r="O86" s="3">
        <f t="shared" si="6"/>
        <v>8935.714286</v>
      </c>
      <c r="P86" s="3">
        <f t="shared" si="7"/>
        <v>-17</v>
      </c>
      <c r="Q86" s="3">
        <f t="shared" si="8"/>
        <v>5004</v>
      </c>
      <c r="R86" s="3">
        <f t="shared" si="9"/>
        <v>1.032142857</v>
      </c>
      <c r="S86" s="3">
        <f t="shared" si="10"/>
        <v>25040016</v>
      </c>
      <c r="T86" s="3">
        <f t="shared" si="11"/>
        <v>24.75456667</v>
      </c>
      <c r="V86" s="3">
        <f t="shared" si="12"/>
        <v>0</v>
      </c>
      <c r="W86" s="3">
        <f t="shared" si="13"/>
        <v>289</v>
      </c>
      <c r="X86" s="3">
        <f t="shared" si="14"/>
        <v>25040016</v>
      </c>
      <c r="Y86" s="3">
        <f t="shared" si="15"/>
        <v>0</v>
      </c>
    </row>
    <row r="87">
      <c r="A87" s="2">
        <v>1.588515810336E12</v>
      </c>
      <c r="B87" s="2">
        <v>36.0</v>
      </c>
      <c r="C87" s="2">
        <v>37.0</v>
      </c>
      <c r="D87" s="2">
        <v>5083.0</v>
      </c>
      <c r="E87" s="2">
        <v>5084.0</v>
      </c>
      <c r="F87" s="2">
        <v>14.0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  <c r="N87" s="3">
        <f t="shared" si="5"/>
        <v>164.2857143</v>
      </c>
      <c r="O87" s="3">
        <f t="shared" si="6"/>
        <v>36214.28571</v>
      </c>
      <c r="P87" s="3">
        <f t="shared" si="7"/>
        <v>23</v>
      </c>
      <c r="Q87" s="3">
        <f t="shared" si="8"/>
        <v>5070</v>
      </c>
      <c r="R87" s="3">
        <f t="shared" si="9"/>
        <v>1.889285714</v>
      </c>
      <c r="S87" s="3">
        <f t="shared" si="10"/>
        <v>25704900</v>
      </c>
      <c r="T87" s="3">
        <f t="shared" si="11"/>
        <v>25.04956667</v>
      </c>
      <c r="V87" s="3">
        <f t="shared" si="12"/>
        <v>529</v>
      </c>
      <c r="W87" s="3">
        <f t="shared" si="13"/>
        <v>0</v>
      </c>
      <c r="X87" s="3">
        <f t="shared" si="14"/>
        <v>25704900</v>
      </c>
      <c r="Y87" s="3">
        <f t="shared" si="15"/>
        <v>0</v>
      </c>
    </row>
    <row r="88">
      <c r="A88" s="2">
        <v>1.588515826661E12</v>
      </c>
      <c r="B88" s="2">
        <v>36.0</v>
      </c>
      <c r="C88" s="2">
        <v>37.0</v>
      </c>
      <c r="D88" s="2">
        <v>5052.0</v>
      </c>
      <c r="E88" s="2">
        <v>5053.0</v>
      </c>
      <c r="F88" s="2">
        <v>17.0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  <c r="N88" s="3">
        <f t="shared" si="5"/>
        <v>117.6470588</v>
      </c>
      <c r="O88" s="3">
        <f t="shared" si="6"/>
        <v>29623.52941</v>
      </c>
      <c r="P88" s="3">
        <f t="shared" si="7"/>
        <v>20</v>
      </c>
      <c r="Q88" s="3">
        <f t="shared" si="8"/>
        <v>5036</v>
      </c>
      <c r="R88" s="3">
        <f t="shared" si="9"/>
        <v>1.428571429</v>
      </c>
      <c r="S88" s="3">
        <f t="shared" si="10"/>
        <v>25361296</v>
      </c>
      <c r="T88" s="3">
        <f t="shared" si="11"/>
        <v>25.32165</v>
      </c>
      <c r="V88" s="3">
        <f t="shared" si="12"/>
        <v>400</v>
      </c>
      <c r="W88" s="3">
        <f t="shared" si="13"/>
        <v>0</v>
      </c>
      <c r="X88" s="3">
        <f t="shared" si="14"/>
        <v>25361296</v>
      </c>
      <c r="Y88" s="3">
        <f t="shared" si="15"/>
        <v>0</v>
      </c>
    </row>
    <row r="89">
      <c r="A89" s="2">
        <v>1.588515844371E12</v>
      </c>
      <c r="B89" s="2">
        <v>36.0</v>
      </c>
      <c r="C89" s="2">
        <v>39.0</v>
      </c>
      <c r="D89" s="2">
        <v>5338.0</v>
      </c>
      <c r="E89" s="2">
        <v>5341.0</v>
      </c>
      <c r="F89" s="2">
        <v>35.0</v>
      </c>
      <c r="I89" s="3">
        <f t="shared" si="1"/>
        <v>1</v>
      </c>
      <c r="J89" s="3">
        <f t="shared" si="2"/>
        <v>0</v>
      </c>
      <c r="K89" s="3">
        <f t="shared" si="3"/>
        <v>1</v>
      </c>
      <c r="L89" s="3">
        <f t="shared" si="4"/>
        <v>0</v>
      </c>
      <c r="N89" s="3">
        <f t="shared" si="5"/>
        <v>11.42857143</v>
      </c>
      <c r="O89" s="3">
        <f t="shared" si="6"/>
        <v>15160</v>
      </c>
      <c r="P89" s="3">
        <f t="shared" si="7"/>
        <v>4</v>
      </c>
      <c r="Q89" s="3">
        <f t="shared" si="8"/>
        <v>5306</v>
      </c>
      <c r="R89" s="3">
        <f t="shared" si="9"/>
        <v>0.05714285714</v>
      </c>
      <c r="S89" s="3">
        <f t="shared" si="10"/>
        <v>28153636</v>
      </c>
      <c r="T89" s="3">
        <f t="shared" si="11"/>
        <v>25.61681667</v>
      </c>
      <c r="V89" s="3">
        <f t="shared" si="12"/>
        <v>16</v>
      </c>
      <c r="W89" s="3">
        <f t="shared" si="13"/>
        <v>0</v>
      </c>
      <c r="X89" s="3">
        <f t="shared" si="14"/>
        <v>28153636</v>
      </c>
      <c r="Y89" s="3">
        <f t="shared" si="15"/>
        <v>0</v>
      </c>
    </row>
    <row r="90">
      <c r="A90" s="2">
        <v>1.5885158625E12</v>
      </c>
      <c r="B90" s="2">
        <v>36.0</v>
      </c>
      <c r="C90" s="2">
        <v>39.0</v>
      </c>
      <c r="D90" s="2">
        <v>4990.0</v>
      </c>
      <c r="E90" s="2">
        <v>4993.0</v>
      </c>
      <c r="F90" s="2">
        <v>47.0</v>
      </c>
      <c r="I90" s="3">
        <f t="shared" si="1"/>
        <v>0</v>
      </c>
      <c r="J90" s="3">
        <f t="shared" si="2"/>
        <v>1</v>
      </c>
      <c r="K90" s="3">
        <f t="shared" si="3"/>
        <v>1</v>
      </c>
      <c r="L90" s="3">
        <f t="shared" si="4"/>
        <v>0</v>
      </c>
      <c r="N90" s="3">
        <f t="shared" si="5"/>
        <v>-17.0212766</v>
      </c>
      <c r="O90" s="3">
        <f t="shared" si="6"/>
        <v>10523.40426</v>
      </c>
      <c r="P90" s="3">
        <f t="shared" si="7"/>
        <v>-8</v>
      </c>
      <c r="Q90" s="3">
        <f t="shared" si="8"/>
        <v>4946</v>
      </c>
      <c r="R90" s="3">
        <f t="shared" si="9"/>
        <v>0.2285714286</v>
      </c>
      <c r="S90" s="3">
        <f t="shared" si="10"/>
        <v>24462916</v>
      </c>
      <c r="T90" s="3">
        <f t="shared" si="11"/>
        <v>25.91896667</v>
      </c>
      <c r="V90" s="3">
        <f t="shared" si="12"/>
        <v>0</v>
      </c>
      <c r="W90" s="3">
        <f t="shared" si="13"/>
        <v>64</v>
      </c>
      <c r="X90" s="3">
        <f t="shared" si="14"/>
        <v>24462916</v>
      </c>
      <c r="Y90" s="3">
        <f t="shared" si="15"/>
        <v>0</v>
      </c>
    </row>
    <row r="91">
      <c r="A91" s="2">
        <v>1.588515881635E12</v>
      </c>
      <c r="B91" s="2">
        <v>36.0</v>
      </c>
      <c r="C91" s="2">
        <v>37.0</v>
      </c>
      <c r="D91" s="2">
        <v>4212.0</v>
      </c>
      <c r="E91" s="2">
        <v>4213.0</v>
      </c>
      <c r="F91" s="2">
        <v>17.0</v>
      </c>
      <c r="I91" s="3">
        <f t="shared" si="1"/>
        <v>1</v>
      </c>
      <c r="J91" s="3">
        <f t="shared" si="2"/>
        <v>0</v>
      </c>
      <c r="K91" s="3">
        <f t="shared" si="3"/>
        <v>1</v>
      </c>
      <c r="L91" s="3">
        <f t="shared" si="4"/>
        <v>0</v>
      </c>
      <c r="N91" s="3">
        <f t="shared" si="5"/>
        <v>117.6470588</v>
      </c>
      <c r="O91" s="3">
        <f t="shared" si="6"/>
        <v>24682.35294</v>
      </c>
      <c r="P91" s="3">
        <f t="shared" si="7"/>
        <v>20</v>
      </c>
      <c r="Q91" s="3">
        <f t="shared" si="8"/>
        <v>4196</v>
      </c>
      <c r="R91" s="3">
        <f t="shared" si="9"/>
        <v>1.428571429</v>
      </c>
      <c r="S91" s="3">
        <f t="shared" si="10"/>
        <v>17606416</v>
      </c>
      <c r="T91" s="3">
        <f t="shared" si="11"/>
        <v>26.23788333</v>
      </c>
      <c r="V91" s="3">
        <f t="shared" si="12"/>
        <v>400</v>
      </c>
      <c r="W91" s="3">
        <f t="shared" si="13"/>
        <v>0</v>
      </c>
      <c r="X91" s="3">
        <f t="shared" si="14"/>
        <v>17606416</v>
      </c>
      <c r="Y91" s="3">
        <f t="shared" si="15"/>
        <v>0</v>
      </c>
    </row>
    <row r="92">
      <c r="A92" s="2">
        <v>1.588515898091E12</v>
      </c>
      <c r="B92" s="2">
        <v>36.0</v>
      </c>
      <c r="C92" s="2">
        <v>37.0</v>
      </c>
      <c r="D92" s="2">
        <v>2374.0</v>
      </c>
      <c r="E92" s="2">
        <v>2375.0</v>
      </c>
      <c r="F92" s="2">
        <v>48.0</v>
      </c>
      <c r="I92" s="3">
        <f t="shared" si="1"/>
        <v>0</v>
      </c>
      <c r="J92" s="3">
        <f t="shared" si="2"/>
        <v>1</v>
      </c>
      <c r="K92" s="3">
        <f t="shared" si="3"/>
        <v>1</v>
      </c>
      <c r="L92" s="3">
        <f t="shared" si="4"/>
        <v>0</v>
      </c>
      <c r="N92" s="3">
        <f t="shared" si="5"/>
        <v>-22.91666667</v>
      </c>
      <c r="O92" s="3">
        <f t="shared" si="6"/>
        <v>4847.916667</v>
      </c>
      <c r="P92" s="3">
        <f t="shared" si="7"/>
        <v>-11</v>
      </c>
      <c r="Q92" s="3">
        <f t="shared" si="8"/>
        <v>2327</v>
      </c>
      <c r="R92" s="3">
        <f t="shared" si="9"/>
        <v>0.4321428571</v>
      </c>
      <c r="S92" s="3">
        <f t="shared" si="10"/>
        <v>5414929</v>
      </c>
      <c r="T92" s="3">
        <f t="shared" si="11"/>
        <v>26.51215</v>
      </c>
      <c r="V92" s="3">
        <f t="shared" si="12"/>
        <v>0</v>
      </c>
      <c r="W92" s="3">
        <f t="shared" si="13"/>
        <v>121</v>
      </c>
      <c r="X92" s="3">
        <f t="shared" si="14"/>
        <v>5414929</v>
      </c>
      <c r="Y92" s="3">
        <f t="shared" si="15"/>
        <v>0</v>
      </c>
    </row>
    <row r="93">
      <c r="A93" s="2">
        <v>1.588515915848E12</v>
      </c>
      <c r="B93" s="2">
        <v>36.0</v>
      </c>
      <c r="C93" s="2">
        <v>37.0</v>
      </c>
      <c r="D93" s="2">
        <v>2370.0</v>
      </c>
      <c r="E93" s="2">
        <v>2371.0</v>
      </c>
      <c r="F93" s="2">
        <v>164.0</v>
      </c>
      <c r="I93" s="3">
        <f t="shared" si="1"/>
        <v>0</v>
      </c>
      <c r="J93" s="3">
        <f t="shared" si="2"/>
        <v>1</v>
      </c>
      <c r="K93" s="3">
        <f t="shared" si="3"/>
        <v>1</v>
      </c>
      <c r="L93" s="3">
        <f t="shared" si="4"/>
        <v>0</v>
      </c>
      <c r="N93" s="3">
        <f t="shared" si="5"/>
        <v>-77.43902439</v>
      </c>
      <c r="O93" s="3">
        <f t="shared" si="6"/>
        <v>1345.731707</v>
      </c>
      <c r="P93" s="3">
        <f t="shared" si="7"/>
        <v>-127</v>
      </c>
      <c r="Q93" s="3">
        <f t="shared" si="8"/>
        <v>2207</v>
      </c>
      <c r="R93" s="3">
        <f t="shared" si="9"/>
        <v>57.60357143</v>
      </c>
      <c r="S93" s="3">
        <f t="shared" si="10"/>
        <v>4870849</v>
      </c>
      <c r="T93" s="3">
        <f t="shared" si="11"/>
        <v>26.8081</v>
      </c>
      <c r="V93" s="3">
        <f t="shared" si="12"/>
        <v>0</v>
      </c>
      <c r="W93" s="3">
        <f t="shared" si="13"/>
        <v>16129</v>
      </c>
      <c r="X93" s="3">
        <f t="shared" si="14"/>
        <v>4870849</v>
      </c>
      <c r="Y93" s="3">
        <f t="shared" si="15"/>
        <v>0</v>
      </c>
    </row>
    <row r="94">
      <c r="A94" s="2">
        <v>1.58851593371E12</v>
      </c>
      <c r="B94" s="2">
        <v>36.0</v>
      </c>
      <c r="C94" s="2">
        <v>37.0</v>
      </c>
      <c r="D94" s="2">
        <v>4763.0</v>
      </c>
      <c r="E94" s="2">
        <v>4764.0</v>
      </c>
      <c r="F94" s="2">
        <v>1643.0</v>
      </c>
      <c r="I94" s="3">
        <f t="shared" si="1"/>
        <v>0</v>
      </c>
      <c r="J94" s="3">
        <f t="shared" si="2"/>
        <v>1</v>
      </c>
      <c r="K94" s="3">
        <f t="shared" si="3"/>
        <v>1</v>
      </c>
      <c r="L94" s="3">
        <f t="shared" si="4"/>
        <v>0</v>
      </c>
      <c r="N94" s="3">
        <f t="shared" si="5"/>
        <v>-97.74802191</v>
      </c>
      <c r="O94" s="3">
        <f t="shared" si="6"/>
        <v>189.957395</v>
      </c>
      <c r="P94" s="3">
        <f t="shared" si="7"/>
        <v>-1606</v>
      </c>
      <c r="Q94" s="3">
        <f t="shared" si="8"/>
        <v>3121</v>
      </c>
      <c r="R94" s="3">
        <f t="shared" si="9"/>
        <v>9211.557143</v>
      </c>
      <c r="S94" s="3">
        <f t="shared" si="10"/>
        <v>9740641</v>
      </c>
      <c r="T94" s="3">
        <f t="shared" si="11"/>
        <v>27.1058</v>
      </c>
      <c r="V94" s="3">
        <f t="shared" si="12"/>
        <v>0</v>
      </c>
      <c r="W94" s="3">
        <f t="shared" si="13"/>
        <v>2579236</v>
      </c>
      <c r="X94" s="3">
        <f t="shared" si="14"/>
        <v>9740641</v>
      </c>
      <c r="Y94" s="3">
        <f t="shared" si="15"/>
        <v>0</v>
      </c>
    </row>
    <row r="95">
      <c r="A95" s="2">
        <v>1.58851595089E12</v>
      </c>
      <c r="B95" s="2">
        <v>36.0</v>
      </c>
      <c r="C95" s="2">
        <v>39.0</v>
      </c>
      <c r="D95" s="2">
        <v>2753.0</v>
      </c>
      <c r="E95" s="2">
        <v>2756.0</v>
      </c>
      <c r="F95" s="2">
        <v>715.0</v>
      </c>
      <c r="I95" s="3">
        <f t="shared" si="1"/>
        <v>0</v>
      </c>
      <c r="J95" s="3">
        <f t="shared" si="2"/>
        <v>1</v>
      </c>
      <c r="K95" s="3">
        <f t="shared" si="3"/>
        <v>1</v>
      </c>
      <c r="L95" s="3">
        <f t="shared" si="4"/>
        <v>0</v>
      </c>
      <c r="N95" s="3">
        <f t="shared" si="5"/>
        <v>-94.54545455</v>
      </c>
      <c r="O95" s="3">
        <f t="shared" si="6"/>
        <v>285.4545455</v>
      </c>
      <c r="P95" s="3">
        <f t="shared" si="7"/>
        <v>-676</v>
      </c>
      <c r="Q95" s="3">
        <f t="shared" si="8"/>
        <v>2041</v>
      </c>
      <c r="R95" s="3">
        <f t="shared" si="9"/>
        <v>1632.057143</v>
      </c>
      <c r="S95" s="3">
        <f t="shared" si="10"/>
        <v>4165681</v>
      </c>
      <c r="T95" s="3">
        <f t="shared" si="11"/>
        <v>27.39213333</v>
      </c>
      <c r="V95" s="3">
        <f t="shared" si="12"/>
        <v>0</v>
      </c>
      <c r="W95" s="3">
        <f t="shared" si="13"/>
        <v>456976</v>
      </c>
      <c r="X95" s="3">
        <f t="shared" si="14"/>
        <v>4165681</v>
      </c>
      <c r="Y95" s="3">
        <f t="shared" si="15"/>
        <v>0</v>
      </c>
    </row>
    <row r="96">
      <c r="A96" s="2">
        <v>1.588515970403E12</v>
      </c>
      <c r="B96" s="2">
        <v>36.0</v>
      </c>
      <c r="C96" s="2">
        <v>39.0</v>
      </c>
      <c r="D96" s="2">
        <v>2673.0</v>
      </c>
      <c r="E96" s="2">
        <v>2676.0</v>
      </c>
      <c r="F96" s="2">
        <v>1001.0</v>
      </c>
      <c r="I96" s="3">
        <f t="shared" si="1"/>
        <v>0</v>
      </c>
      <c r="J96" s="3">
        <f t="shared" si="2"/>
        <v>1</v>
      </c>
      <c r="K96" s="3">
        <f t="shared" si="3"/>
        <v>1</v>
      </c>
      <c r="L96" s="3">
        <f t="shared" si="4"/>
        <v>0</v>
      </c>
      <c r="N96" s="3">
        <f t="shared" si="5"/>
        <v>-96.1038961</v>
      </c>
      <c r="O96" s="3">
        <f t="shared" si="6"/>
        <v>167.3326673</v>
      </c>
      <c r="P96" s="3">
        <f t="shared" si="7"/>
        <v>-962</v>
      </c>
      <c r="Q96" s="3">
        <f t="shared" si="8"/>
        <v>1675</v>
      </c>
      <c r="R96" s="3">
        <f t="shared" si="9"/>
        <v>3305.157143</v>
      </c>
      <c r="S96" s="3">
        <f t="shared" si="10"/>
        <v>2805625</v>
      </c>
      <c r="T96" s="3">
        <f t="shared" si="11"/>
        <v>27.71735</v>
      </c>
      <c r="V96" s="3">
        <f t="shared" si="12"/>
        <v>0</v>
      </c>
      <c r="W96" s="3">
        <f t="shared" si="13"/>
        <v>925444</v>
      </c>
      <c r="X96" s="3">
        <f t="shared" si="14"/>
        <v>2805625</v>
      </c>
      <c r="Y96" s="3">
        <f t="shared" si="15"/>
        <v>0</v>
      </c>
    </row>
    <row r="97">
      <c r="A97" s="2">
        <v>1.588515988661E12</v>
      </c>
      <c r="B97" s="2">
        <v>36.0</v>
      </c>
      <c r="C97" s="2">
        <v>37.0</v>
      </c>
      <c r="D97" s="2">
        <v>4995.0</v>
      </c>
      <c r="E97" s="2">
        <v>4996.0</v>
      </c>
      <c r="F97" s="2">
        <v>854.0</v>
      </c>
      <c r="I97" s="3">
        <f t="shared" si="1"/>
        <v>0</v>
      </c>
      <c r="J97" s="3">
        <f t="shared" si="2"/>
        <v>1</v>
      </c>
      <c r="K97" s="3">
        <f t="shared" si="3"/>
        <v>1</v>
      </c>
      <c r="L97" s="3">
        <f t="shared" si="4"/>
        <v>0</v>
      </c>
      <c r="N97" s="3">
        <f t="shared" si="5"/>
        <v>-95.66744731</v>
      </c>
      <c r="O97" s="3">
        <f t="shared" si="6"/>
        <v>485.0117096</v>
      </c>
      <c r="P97" s="3">
        <f t="shared" si="7"/>
        <v>-817</v>
      </c>
      <c r="Q97" s="3">
        <f t="shared" si="8"/>
        <v>4142</v>
      </c>
      <c r="R97" s="3">
        <f t="shared" si="9"/>
        <v>2383.889286</v>
      </c>
      <c r="S97" s="3">
        <f t="shared" si="10"/>
        <v>17156164</v>
      </c>
      <c r="T97" s="3">
        <f t="shared" si="11"/>
        <v>28.02165</v>
      </c>
      <c r="V97" s="3">
        <f t="shared" si="12"/>
        <v>0</v>
      </c>
      <c r="W97" s="3">
        <f t="shared" si="13"/>
        <v>667489</v>
      </c>
      <c r="X97" s="3">
        <f t="shared" si="14"/>
        <v>17156164</v>
      </c>
      <c r="Y97" s="3">
        <f t="shared" si="15"/>
        <v>0</v>
      </c>
    </row>
    <row r="98">
      <c r="A98" s="2">
        <v>1.588516004344E12</v>
      </c>
      <c r="B98" s="2">
        <v>36.0</v>
      </c>
      <c r="C98" s="2">
        <v>37.0</v>
      </c>
      <c r="D98" s="2">
        <v>3789.0</v>
      </c>
      <c r="E98" s="2">
        <v>3790.0</v>
      </c>
      <c r="F98" s="2">
        <v>69.0</v>
      </c>
      <c r="I98" s="3">
        <f t="shared" si="1"/>
        <v>0</v>
      </c>
      <c r="J98" s="3">
        <f t="shared" si="2"/>
        <v>1</v>
      </c>
      <c r="K98" s="3">
        <f t="shared" si="3"/>
        <v>1</v>
      </c>
      <c r="L98" s="3">
        <f t="shared" si="4"/>
        <v>0</v>
      </c>
      <c r="N98" s="3">
        <f t="shared" si="5"/>
        <v>-46.37681159</v>
      </c>
      <c r="O98" s="3">
        <f t="shared" si="6"/>
        <v>5392.753623</v>
      </c>
      <c r="P98" s="3">
        <f t="shared" si="7"/>
        <v>-32</v>
      </c>
      <c r="Q98" s="3">
        <f t="shared" si="8"/>
        <v>3721</v>
      </c>
      <c r="R98" s="3">
        <f t="shared" si="9"/>
        <v>3.657142857</v>
      </c>
      <c r="S98" s="3">
        <f t="shared" si="10"/>
        <v>13845841</v>
      </c>
      <c r="T98" s="3">
        <f t="shared" si="11"/>
        <v>28.28303333</v>
      </c>
      <c r="V98" s="3">
        <f t="shared" si="12"/>
        <v>0</v>
      </c>
      <c r="W98" s="3">
        <f t="shared" si="13"/>
        <v>1024</v>
      </c>
      <c r="X98" s="3">
        <f t="shared" si="14"/>
        <v>13845841</v>
      </c>
      <c r="Y98" s="3">
        <f t="shared" si="15"/>
        <v>0</v>
      </c>
    </row>
    <row r="99">
      <c r="A99" s="2">
        <v>1.588516022045E12</v>
      </c>
      <c r="B99" s="2">
        <v>36.0</v>
      </c>
      <c r="C99" s="2">
        <v>42.0</v>
      </c>
      <c r="D99" s="2">
        <v>6365.0</v>
      </c>
      <c r="E99" s="2">
        <v>6371.0</v>
      </c>
      <c r="F99" s="2">
        <v>35.0</v>
      </c>
      <c r="I99" s="3">
        <f t="shared" si="1"/>
        <v>1</v>
      </c>
      <c r="J99" s="3">
        <f t="shared" si="2"/>
        <v>0</v>
      </c>
      <c r="K99" s="3">
        <f t="shared" si="3"/>
        <v>1</v>
      </c>
      <c r="L99" s="3">
        <f t="shared" si="4"/>
        <v>0</v>
      </c>
      <c r="N99" s="3">
        <f t="shared" si="5"/>
        <v>20</v>
      </c>
      <c r="O99" s="3">
        <f t="shared" si="6"/>
        <v>18102.85714</v>
      </c>
      <c r="P99" s="3">
        <f t="shared" si="7"/>
        <v>7</v>
      </c>
      <c r="Q99" s="3">
        <f t="shared" si="8"/>
        <v>6336</v>
      </c>
      <c r="R99" s="3">
        <f t="shared" si="9"/>
        <v>0.175</v>
      </c>
      <c r="S99" s="3">
        <f t="shared" si="10"/>
        <v>40144896</v>
      </c>
      <c r="T99" s="3">
        <f t="shared" si="11"/>
        <v>28.57805</v>
      </c>
      <c r="V99" s="3">
        <f t="shared" si="12"/>
        <v>49</v>
      </c>
      <c r="W99" s="3">
        <f t="shared" si="13"/>
        <v>0</v>
      </c>
      <c r="X99" s="3">
        <f t="shared" si="14"/>
        <v>40144896</v>
      </c>
      <c r="Y99" s="3">
        <f t="shared" si="15"/>
        <v>0</v>
      </c>
    </row>
    <row r="100">
      <c r="A100" s="2">
        <v>1.588516042139E12</v>
      </c>
      <c r="B100" s="2">
        <v>36.0</v>
      </c>
      <c r="C100" s="2">
        <v>42.0</v>
      </c>
      <c r="D100" s="2">
        <v>3024.0</v>
      </c>
      <c r="E100" s="2">
        <v>3030.0</v>
      </c>
      <c r="F100" s="2">
        <v>1190.0</v>
      </c>
      <c r="I100" s="3">
        <f t="shared" si="1"/>
        <v>0</v>
      </c>
      <c r="J100" s="3">
        <f t="shared" si="2"/>
        <v>1</v>
      </c>
      <c r="K100" s="3">
        <f t="shared" si="3"/>
        <v>1</v>
      </c>
      <c r="L100" s="3">
        <f t="shared" si="4"/>
        <v>0</v>
      </c>
      <c r="N100" s="3">
        <f t="shared" si="5"/>
        <v>-96.47058824</v>
      </c>
      <c r="O100" s="3">
        <f t="shared" si="6"/>
        <v>154.6218487</v>
      </c>
      <c r="P100" s="3">
        <f t="shared" si="7"/>
        <v>-1148</v>
      </c>
      <c r="Q100" s="3">
        <f t="shared" si="8"/>
        <v>1840</v>
      </c>
      <c r="R100" s="3">
        <f t="shared" si="9"/>
        <v>4706.8</v>
      </c>
      <c r="S100" s="3">
        <f t="shared" si="10"/>
        <v>3385600</v>
      </c>
      <c r="T100" s="3">
        <f t="shared" si="11"/>
        <v>28.91295</v>
      </c>
      <c r="V100" s="3">
        <f t="shared" si="12"/>
        <v>0</v>
      </c>
      <c r="W100" s="3">
        <f t="shared" si="13"/>
        <v>1317904</v>
      </c>
      <c r="X100" s="3">
        <f t="shared" si="14"/>
        <v>3385600</v>
      </c>
      <c r="Y100" s="3">
        <f t="shared" si="15"/>
        <v>0</v>
      </c>
    </row>
    <row r="101">
      <c r="A101" s="2">
        <v>1.588516063134E12</v>
      </c>
      <c r="B101" s="2">
        <v>36.0</v>
      </c>
      <c r="C101" s="2">
        <v>37.0</v>
      </c>
      <c r="D101" s="2">
        <v>6361.0</v>
      </c>
      <c r="E101" s="2">
        <v>6362.0</v>
      </c>
      <c r="F101" s="2">
        <v>383.0</v>
      </c>
      <c r="I101" s="3">
        <f t="shared" si="1"/>
        <v>0</v>
      </c>
      <c r="J101" s="3">
        <f t="shared" si="2"/>
        <v>1</v>
      </c>
      <c r="K101" s="3">
        <f t="shared" si="3"/>
        <v>1</v>
      </c>
      <c r="L101" s="3">
        <f t="shared" si="4"/>
        <v>0</v>
      </c>
      <c r="N101" s="3">
        <f t="shared" si="5"/>
        <v>-90.33942559</v>
      </c>
      <c r="O101" s="3">
        <f t="shared" si="6"/>
        <v>1561.096606</v>
      </c>
      <c r="P101" s="3">
        <f t="shared" si="7"/>
        <v>-346</v>
      </c>
      <c r="Q101" s="3">
        <f t="shared" si="8"/>
        <v>5979</v>
      </c>
      <c r="R101" s="3">
        <f t="shared" si="9"/>
        <v>427.5571429</v>
      </c>
      <c r="S101" s="3">
        <f t="shared" si="10"/>
        <v>35748441</v>
      </c>
      <c r="T101" s="3">
        <f t="shared" si="11"/>
        <v>29.26286667</v>
      </c>
      <c r="V101" s="3">
        <f t="shared" si="12"/>
        <v>0</v>
      </c>
      <c r="W101" s="3">
        <f t="shared" si="13"/>
        <v>119716</v>
      </c>
      <c r="X101" s="3">
        <f t="shared" si="14"/>
        <v>35748441</v>
      </c>
      <c r="Y101" s="3">
        <f t="shared" si="15"/>
        <v>0</v>
      </c>
    </row>
    <row r="102">
      <c r="A102" s="2">
        <v>1.588516082412E12</v>
      </c>
      <c r="B102" s="2">
        <v>36.0</v>
      </c>
      <c r="C102" s="2">
        <v>37.0</v>
      </c>
      <c r="D102" s="2">
        <v>6343.0</v>
      </c>
      <c r="E102" s="2">
        <v>6344.0</v>
      </c>
      <c r="F102" s="2">
        <v>564.0</v>
      </c>
      <c r="I102" s="3">
        <f t="shared" si="1"/>
        <v>0</v>
      </c>
      <c r="J102" s="3">
        <f t="shared" si="2"/>
        <v>1</v>
      </c>
      <c r="K102" s="3">
        <f t="shared" si="3"/>
        <v>1</v>
      </c>
      <c r="L102" s="3">
        <f t="shared" si="4"/>
        <v>0</v>
      </c>
      <c r="N102" s="3">
        <f t="shared" si="5"/>
        <v>-93.43971631</v>
      </c>
      <c r="O102" s="3">
        <f t="shared" si="6"/>
        <v>1024.822695</v>
      </c>
      <c r="P102" s="3">
        <f t="shared" si="7"/>
        <v>-527</v>
      </c>
      <c r="Q102" s="3">
        <f t="shared" si="8"/>
        <v>5780</v>
      </c>
      <c r="R102" s="3">
        <f t="shared" si="9"/>
        <v>991.8892857</v>
      </c>
      <c r="S102" s="3">
        <f t="shared" si="10"/>
        <v>33408400</v>
      </c>
      <c r="T102" s="3">
        <f t="shared" si="11"/>
        <v>29.58416667</v>
      </c>
      <c r="V102" s="3">
        <f t="shared" si="12"/>
        <v>0</v>
      </c>
      <c r="W102" s="3">
        <f t="shared" si="13"/>
        <v>277729</v>
      </c>
      <c r="X102" s="3">
        <f t="shared" si="14"/>
        <v>33408400</v>
      </c>
      <c r="Y102" s="3">
        <f t="shared" si="15"/>
        <v>0</v>
      </c>
    </row>
    <row r="103">
      <c r="A103" s="2">
        <v>1.588516101277E12</v>
      </c>
      <c r="B103" s="2">
        <v>36.0</v>
      </c>
      <c r="C103" s="2">
        <v>37.0</v>
      </c>
      <c r="D103" s="2">
        <v>8112.0</v>
      </c>
      <c r="E103" s="2">
        <v>8113.0</v>
      </c>
      <c r="F103" s="2">
        <v>12.0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  <c r="N103" s="3">
        <f t="shared" si="5"/>
        <v>208.3333333</v>
      </c>
      <c r="O103" s="3">
        <f t="shared" si="6"/>
        <v>67508.33333</v>
      </c>
      <c r="P103" s="3">
        <f t="shared" si="7"/>
        <v>25</v>
      </c>
      <c r="Q103" s="3">
        <f t="shared" si="8"/>
        <v>8101</v>
      </c>
      <c r="R103" s="3">
        <f t="shared" si="9"/>
        <v>2.232142857</v>
      </c>
      <c r="S103" s="3">
        <f t="shared" si="10"/>
        <v>65626201</v>
      </c>
      <c r="T103" s="3">
        <f t="shared" si="11"/>
        <v>29.89858333</v>
      </c>
      <c r="V103" s="3">
        <f t="shared" si="12"/>
        <v>625</v>
      </c>
      <c r="W103" s="3">
        <f t="shared" si="13"/>
        <v>0</v>
      </c>
      <c r="X103" s="3">
        <f t="shared" si="14"/>
        <v>65626201</v>
      </c>
      <c r="Y103" s="3">
        <f t="shared" si="15"/>
        <v>0</v>
      </c>
    </row>
    <row r="104">
      <c r="A104" s="2">
        <v>1.588516118579E12</v>
      </c>
      <c r="B104" s="2">
        <v>36.0</v>
      </c>
      <c r="C104" s="2">
        <v>48.0</v>
      </c>
      <c r="D104" s="2">
        <v>7633.0</v>
      </c>
      <c r="E104" s="2">
        <v>7645.0</v>
      </c>
      <c r="F104" s="2">
        <v>301.0</v>
      </c>
      <c r="I104" s="3">
        <f t="shared" si="1"/>
        <v>0</v>
      </c>
      <c r="J104" s="3">
        <f t="shared" si="2"/>
        <v>1</v>
      </c>
      <c r="K104" s="3">
        <f t="shared" si="3"/>
        <v>1</v>
      </c>
      <c r="L104" s="3">
        <f t="shared" si="4"/>
        <v>0</v>
      </c>
      <c r="N104" s="3">
        <f t="shared" si="5"/>
        <v>-84.05315615</v>
      </c>
      <c r="O104" s="3">
        <f t="shared" si="6"/>
        <v>2439.86711</v>
      </c>
      <c r="P104" s="3">
        <f t="shared" si="7"/>
        <v>-253</v>
      </c>
      <c r="Q104" s="3">
        <f t="shared" si="8"/>
        <v>7344</v>
      </c>
      <c r="R104" s="3">
        <f t="shared" si="9"/>
        <v>228.6035714</v>
      </c>
      <c r="S104" s="3">
        <f t="shared" si="10"/>
        <v>53934336</v>
      </c>
      <c r="T104" s="3">
        <f t="shared" si="11"/>
        <v>30.18695</v>
      </c>
      <c r="V104" s="3">
        <f t="shared" si="12"/>
        <v>0</v>
      </c>
      <c r="W104" s="3">
        <f t="shared" si="13"/>
        <v>64009</v>
      </c>
      <c r="X104" s="3">
        <f t="shared" si="14"/>
        <v>53934336</v>
      </c>
      <c r="Y104" s="3">
        <f t="shared" si="15"/>
        <v>0</v>
      </c>
    </row>
    <row r="105">
      <c r="A105" s="2">
        <v>1.588516135122E12</v>
      </c>
      <c r="B105" s="2">
        <v>36.0</v>
      </c>
      <c r="C105" s="2">
        <v>48.0</v>
      </c>
      <c r="D105" s="2">
        <v>3550.0</v>
      </c>
      <c r="E105" s="2">
        <v>3562.0</v>
      </c>
      <c r="F105" s="2">
        <v>262.0</v>
      </c>
      <c r="I105" s="3">
        <f t="shared" si="1"/>
        <v>0</v>
      </c>
      <c r="J105" s="3">
        <f t="shared" si="2"/>
        <v>1</v>
      </c>
      <c r="K105" s="3">
        <f t="shared" si="3"/>
        <v>1</v>
      </c>
      <c r="L105" s="3">
        <f t="shared" si="4"/>
        <v>0</v>
      </c>
      <c r="N105" s="3">
        <f t="shared" si="5"/>
        <v>-81.67938931</v>
      </c>
      <c r="O105" s="3">
        <f t="shared" si="6"/>
        <v>1259.541985</v>
      </c>
      <c r="P105" s="3">
        <f t="shared" si="7"/>
        <v>-214</v>
      </c>
      <c r="Q105" s="3">
        <f t="shared" si="8"/>
        <v>3300</v>
      </c>
      <c r="R105" s="3">
        <f t="shared" si="9"/>
        <v>163.5571429</v>
      </c>
      <c r="S105" s="3">
        <f t="shared" si="10"/>
        <v>10890000</v>
      </c>
      <c r="T105" s="3">
        <f t="shared" si="11"/>
        <v>30.46266667</v>
      </c>
      <c r="V105" s="3">
        <f t="shared" si="12"/>
        <v>0</v>
      </c>
      <c r="W105" s="3">
        <f t="shared" si="13"/>
        <v>45796</v>
      </c>
      <c r="X105" s="3">
        <f t="shared" si="14"/>
        <v>10890000</v>
      </c>
      <c r="Y105" s="3">
        <f t="shared" si="15"/>
        <v>0</v>
      </c>
    </row>
    <row r="106">
      <c r="A106" s="2">
        <v>1.588516154264E12</v>
      </c>
      <c r="B106" s="2">
        <v>36.0</v>
      </c>
      <c r="C106" s="2">
        <v>39.0</v>
      </c>
      <c r="D106" s="2">
        <v>5749.0</v>
      </c>
      <c r="E106" s="2">
        <v>5752.0</v>
      </c>
      <c r="F106" s="2">
        <v>399.0</v>
      </c>
      <c r="I106" s="3">
        <f t="shared" si="1"/>
        <v>0</v>
      </c>
      <c r="J106" s="3">
        <f t="shared" si="2"/>
        <v>1</v>
      </c>
      <c r="K106" s="3">
        <f t="shared" si="3"/>
        <v>1</v>
      </c>
      <c r="L106" s="3">
        <f t="shared" si="4"/>
        <v>0</v>
      </c>
      <c r="N106" s="3">
        <f t="shared" si="5"/>
        <v>-90.22556391</v>
      </c>
      <c r="O106" s="3">
        <f t="shared" si="6"/>
        <v>1341.60401</v>
      </c>
      <c r="P106" s="3">
        <f t="shared" si="7"/>
        <v>-360</v>
      </c>
      <c r="Q106" s="3">
        <f t="shared" si="8"/>
        <v>5353</v>
      </c>
      <c r="R106" s="3">
        <f t="shared" si="9"/>
        <v>462.8571429</v>
      </c>
      <c r="S106" s="3">
        <f t="shared" si="10"/>
        <v>28654609</v>
      </c>
      <c r="T106" s="3">
        <f t="shared" si="11"/>
        <v>30.7817</v>
      </c>
      <c r="V106" s="3">
        <f t="shared" si="12"/>
        <v>0</v>
      </c>
      <c r="W106" s="3">
        <f t="shared" si="13"/>
        <v>129600</v>
      </c>
      <c r="X106" s="3">
        <f t="shared" si="14"/>
        <v>28654609</v>
      </c>
      <c r="Y106" s="3">
        <f t="shared" si="15"/>
        <v>0</v>
      </c>
    </row>
    <row r="107">
      <c r="A107" s="2">
        <v>1.588516172851E12</v>
      </c>
      <c r="B107" s="2">
        <v>36.0</v>
      </c>
      <c r="C107" s="2">
        <v>39.0</v>
      </c>
      <c r="D107" s="2">
        <v>8061.0</v>
      </c>
      <c r="E107" s="2">
        <v>8064.0</v>
      </c>
      <c r="F107" s="2">
        <v>475.0</v>
      </c>
      <c r="I107" s="3">
        <f t="shared" si="1"/>
        <v>0</v>
      </c>
      <c r="J107" s="3">
        <f t="shared" si="2"/>
        <v>1</v>
      </c>
      <c r="K107" s="3">
        <f t="shared" si="3"/>
        <v>1</v>
      </c>
      <c r="L107" s="3">
        <f t="shared" si="4"/>
        <v>0</v>
      </c>
      <c r="N107" s="3">
        <f t="shared" si="5"/>
        <v>-91.78947368</v>
      </c>
      <c r="O107" s="3">
        <f t="shared" si="6"/>
        <v>1597.684211</v>
      </c>
      <c r="P107" s="3">
        <f t="shared" si="7"/>
        <v>-436</v>
      </c>
      <c r="Q107" s="3">
        <f t="shared" si="8"/>
        <v>7589</v>
      </c>
      <c r="R107" s="3">
        <f t="shared" si="9"/>
        <v>678.9142857</v>
      </c>
      <c r="S107" s="3">
        <f t="shared" si="10"/>
        <v>57592921</v>
      </c>
      <c r="T107" s="3">
        <f t="shared" si="11"/>
        <v>31.09148333</v>
      </c>
      <c r="V107" s="3">
        <f t="shared" si="12"/>
        <v>0</v>
      </c>
      <c r="W107" s="3">
        <f t="shared" si="13"/>
        <v>190096</v>
      </c>
      <c r="X107" s="3">
        <f t="shared" si="14"/>
        <v>57592921</v>
      </c>
      <c r="Y107" s="3">
        <f t="shared" si="15"/>
        <v>0</v>
      </c>
    </row>
    <row r="108">
      <c r="A108" s="2">
        <v>1.588516193164E12</v>
      </c>
      <c r="B108" s="2">
        <v>36.0</v>
      </c>
      <c r="C108" s="2">
        <v>47.0</v>
      </c>
      <c r="D108" s="2">
        <v>7866.0</v>
      </c>
      <c r="E108" s="2">
        <v>7877.0</v>
      </c>
      <c r="F108" s="2">
        <v>122.0</v>
      </c>
      <c r="I108" s="3">
        <f t="shared" si="1"/>
        <v>0</v>
      </c>
      <c r="J108" s="3">
        <f t="shared" si="2"/>
        <v>1</v>
      </c>
      <c r="K108" s="3">
        <f t="shared" si="3"/>
        <v>1</v>
      </c>
      <c r="L108" s="3">
        <f t="shared" si="4"/>
        <v>0</v>
      </c>
      <c r="N108" s="3">
        <f t="shared" si="5"/>
        <v>-61.47540984</v>
      </c>
      <c r="O108" s="3">
        <f t="shared" si="6"/>
        <v>6356.557377</v>
      </c>
      <c r="P108" s="3">
        <f t="shared" si="7"/>
        <v>-75</v>
      </c>
      <c r="Q108" s="3">
        <f t="shared" si="8"/>
        <v>7755</v>
      </c>
      <c r="R108" s="3">
        <f t="shared" si="9"/>
        <v>20.08928571</v>
      </c>
      <c r="S108" s="3">
        <f t="shared" si="10"/>
        <v>60140025</v>
      </c>
      <c r="T108" s="3">
        <f t="shared" si="11"/>
        <v>31.43003333</v>
      </c>
      <c r="V108" s="3">
        <f t="shared" si="12"/>
        <v>0</v>
      </c>
      <c r="W108" s="3">
        <f t="shared" si="13"/>
        <v>5625</v>
      </c>
      <c r="X108" s="3">
        <f t="shared" si="14"/>
        <v>60140025</v>
      </c>
      <c r="Y108" s="3">
        <f t="shared" si="15"/>
        <v>0</v>
      </c>
    </row>
    <row r="109">
      <c r="A109" s="2">
        <v>1.588516212545E12</v>
      </c>
      <c r="B109" s="2">
        <v>36.0</v>
      </c>
      <c r="C109" s="2">
        <v>47.0</v>
      </c>
      <c r="D109" s="2">
        <v>8237.0</v>
      </c>
      <c r="E109" s="2">
        <v>8248.0</v>
      </c>
      <c r="F109" s="2">
        <v>1066.0</v>
      </c>
      <c r="I109" s="3">
        <f t="shared" si="1"/>
        <v>0</v>
      </c>
      <c r="J109" s="3">
        <f t="shared" si="2"/>
        <v>1</v>
      </c>
      <c r="K109" s="3">
        <f t="shared" si="3"/>
        <v>1</v>
      </c>
      <c r="L109" s="3">
        <f t="shared" si="4"/>
        <v>0</v>
      </c>
      <c r="N109" s="3">
        <f t="shared" si="5"/>
        <v>-95.59099437</v>
      </c>
      <c r="O109" s="3">
        <f t="shared" si="6"/>
        <v>673.7335835</v>
      </c>
      <c r="P109" s="3">
        <f t="shared" si="7"/>
        <v>-1019</v>
      </c>
      <c r="Q109" s="3">
        <f t="shared" si="8"/>
        <v>7182</v>
      </c>
      <c r="R109" s="3">
        <f t="shared" si="9"/>
        <v>3708.432143</v>
      </c>
      <c r="S109" s="3">
        <f t="shared" si="10"/>
        <v>51581124</v>
      </c>
      <c r="T109" s="3">
        <f t="shared" si="11"/>
        <v>31.75305</v>
      </c>
      <c r="V109" s="3">
        <f t="shared" si="12"/>
        <v>0</v>
      </c>
      <c r="W109" s="3">
        <f t="shared" si="13"/>
        <v>1038361</v>
      </c>
      <c r="X109" s="3">
        <f t="shared" si="14"/>
        <v>51581124</v>
      </c>
      <c r="Y109" s="3">
        <f t="shared" si="15"/>
        <v>0</v>
      </c>
    </row>
    <row r="110">
      <c r="A110" s="2">
        <v>1.588516226542E12</v>
      </c>
      <c r="B110" s="2">
        <v>36.0</v>
      </c>
      <c r="C110" s="2">
        <v>37.0</v>
      </c>
      <c r="D110" s="2">
        <v>7894.0</v>
      </c>
      <c r="E110" s="2">
        <v>7895.0</v>
      </c>
      <c r="F110" s="2">
        <v>14.0</v>
      </c>
      <c r="I110" s="3">
        <f t="shared" si="1"/>
        <v>1</v>
      </c>
      <c r="J110" s="3">
        <f t="shared" si="2"/>
        <v>0</v>
      </c>
      <c r="K110" s="3">
        <f t="shared" si="3"/>
        <v>1</v>
      </c>
      <c r="L110" s="3">
        <f t="shared" si="4"/>
        <v>0</v>
      </c>
      <c r="N110" s="3">
        <f t="shared" si="5"/>
        <v>164.2857143</v>
      </c>
      <c r="O110" s="3">
        <f t="shared" si="6"/>
        <v>56292.85714</v>
      </c>
      <c r="P110" s="3">
        <f t="shared" si="7"/>
        <v>23</v>
      </c>
      <c r="Q110" s="3">
        <f t="shared" si="8"/>
        <v>7881</v>
      </c>
      <c r="R110" s="3">
        <f t="shared" si="9"/>
        <v>1.889285714</v>
      </c>
      <c r="S110" s="3">
        <f t="shared" si="10"/>
        <v>62110161</v>
      </c>
      <c r="T110" s="3">
        <f t="shared" si="11"/>
        <v>31.98633333</v>
      </c>
      <c r="V110" s="3">
        <f t="shared" si="12"/>
        <v>529</v>
      </c>
      <c r="W110" s="3">
        <f t="shared" si="13"/>
        <v>0</v>
      </c>
      <c r="X110" s="3">
        <f t="shared" si="14"/>
        <v>62110161</v>
      </c>
      <c r="Y110" s="3">
        <f t="shared" si="15"/>
        <v>0</v>
      </c>
    </row>
    <row r="111">
      <c r="A111" s="2">
        <v>1.588516240578E12</v>
      </c>
      <c r="B111" s="2">
        <v>36.0</v>
      </c>
      <c r="C111" s="2">
        <v>37.0</v>
      </c>
      <c r="D111" s="2">
        <v>7909.0</v>
      </c>
      <c r="E111" s="2">
        <v>7910.0</v>
      </c>
      <c r="F111" s="2">
        <v>11.0</v>
      </c>
      <c r="I111" s="3">
        <f t="shared" si="1"/>
        <v>1</v>
      </c>
      <c r="J111" s="3">
        <f t="shared" si="2"/>
        <v>0</v>
      </c>
      <c r="K111" s="3">
        <f t="shared" si="3"/>
        <v>1</v>
      </c>
      <c r="L111" s="3">
        <f t="shared" si="4"/>
        <v>0</v>
      </c>
      <c r="N111" s="3">
        <f t="shared" si="5"/>
        <v>236.3636364</v>
      </c>
      <c r="O111" s="3">
        <f t="shared" si="6"/>
        <v>71809.09091</v>
      </c>
      <c r="P111" s="3">
        <f t="shared" si="7"/>
        <v>26</v>
      </c>
      <c r="Q111" s="3">
        <f t="shared" si="8"/>
        <v>7899</v>
      </c>
      <c r="R111" s="3">
        <f t="shared" si="9"/>
        <v>2.414285714</v>
      </c>
      <c r="S111" s="3">
        <f t="shared" si="10"/>
        <v>62394201</v>
      </c>
      <c r="T111" s="3">
        <f t="shared" si="11"/>
        <v>32.22026667</v>
      </c>
      <c r="V111" s="3">
        <f t="shared" si="12"/>
        <v>676</v>
      </c>
      <c r="W111" s="3">
        <f t="shared" si="13"/>
        <v>0</v>
      </c>
      <c r="X111" s="3">
        <f t="shared" si="14"/>
        <v>62394201</v>
      </c>
      <c r="Y111" s="3">
        <f t="shared" si="15"/>
        <v>0</v>
      </c>
    </row>
    <row r="112">
      <c r="A112" s="2">
        <v>1.588516254329E12</v>
      </c>
      <c r="B112" s="2">
        <v>36.0</v>
      </c>
      <c r="C112" s="2">
        <v>37.0</v>
      </c>
      <c r="D112" s="2">
        <v>7927.0</v>
      </c>
      <c r="E112" s="2">
        <v>7928.0</v>
      </c>
      <c r="F112" s="2">
        <v>131.0</v>
      </c>
      <c r="I112" s="3">
        <f t="shared" si="1"/>
        <v>0</v>
      </c>
      <c r="J112" s="3">
        <f t="shared" si="2"/>
        <v>1</v>
      </c>
      <c r="K112" s="3">
        <f t="shared" si="3"/>
        <v>1</v>
      </c>
      <c r="L112" s="3">
        <f t="shared" si="4"/>
        <v>0</v>
      </c>
      <c r="N112" s="3">
        <f t="shared" si="5"/>
        <v>-71.75572519</v>
      </c>
      <c r="O112" s="3">
        <f t="shared" si="6"/>
        <v>5951.908397</v>
      </c>
      <c r="P112" s="3">
        <f t="shared" si="7"/>
        <v>-94</v>
      </c>
      <c r="Q112" s="3">
        <f t="shared" si="8"/>
        <v>7797</v>
      </c>
      <c r="R112" s="3">
        <f t="shared" si="9"/>
        <v>31.55714286</v>
      </c>
      <c r="S112" s="3">
        <f t="shared" si="10"/>
        <v>60793209</v>
      </c>
      <c r="T112" s="3">
        <f t="shared" si="11"/>
        <v>32.44945</v>
      </c>
      <c r="V112" s="3">
        <f t="shared" si="12"/>
        <v>0</v>
      </c>
      <c r="W112" s="3">
        <f t="shared" si="13"/>
        <v>8836</v>
      </c>
      <c r="X112" s="3">
        <f t="shared" si="14"/>
        <v>60793209</v>
      </c>
      <c r="Y112" s="3">
        <f t="shared" si="15"/>
        <v>0</v>
      </c>
    </row>
    <row r="113">
      <c r="A113" s="2">
        <v>1.588516270457E12</v>
      </c>
      <c r="B113" s="2">
        <v>36.0</v>
      </c>
      <c r="C113" s="2">
        <v>37.0</v>
      </c>
      <c r="D113" s="2">
        <v>8503.0</v>
      </c>
      <c r="E113" s="2">
        <v>8504.0</v>
      </c>
      <c r="F113" s="2">
        <v>55.0</v>
      </c>
      <c r="I113" s="3">
        <f t="shared" si="1"/>
        <v>0</v>
      </c>
      <c r="J113" s="3">
        <f t="shared" si="2"/>
        <v>1</v>
      </c>
      <c r="K113" s="3">
        <f t="shared" si="3"/>
        <v>1</v>
      </c>
      <c r="L113" s="3">
        <f t="shared" si="4"/>
        <v>0</v>
      </c>
      <c r="N113" s="3">
        <f t="shared" si="5"/>
        <v>-32.72727273</v>
      </c>
      <c r="O113" s="3">
        <f t="shared" si="6"/>
        <v>15361.81818</v>
      </c>
      <c r="P113" s="3">
        <f t="shared" si="7"/>
        <v>-18</v>
      </c>
      <c r="Q113" s="3">
        <f t="shared" si="8"/>
        <v>8449</v>
      </c>
      <c r="R113" s="3">
        <f t="shared" si="9"/>
        <v>1.157142857</v>
      </c>
      <c r="S113" s="3">
        <f t="shared" si="10"/>
        <v>71385601</v>
      </c>
      <c r="T113" s="3">
        <f t="shared" si="11"/>
        <v>32.71825</v>
      </c>
      <c r="V113" s="3">
        <f t="shared" si="12"/>
        <v>0</v>
      </c>
      <c r="W113" s="3">
        <f t="shared" si="13"/>
        <v>324</v>
      </c>
      <c r="X113" s="3">
        <f t="shared" si="14"/>
        <v>71385601</v>
      </c>
      <c r="Y113" s="3">
        <f t="shared" si="15"/>
        <v>0</v>
      </c>
    </row>
    <row r="114">
      <c r="A114" s="2">
        <v>1.588516287475E12</v>
      </c>
      <c r="B114" s="2">
        <v>36.0</v>
      </c>
      <c r="C114" s="2">
        <v>37.0</v>
      </c>
      <c r="D114" s="2">
        <v>8506.0</v>
      </c>
      <c r="E114" s="2">
        <v>8507.0</v>
      </c>
      <c r="F114" s="2">
        <v>7.0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  <c r="N114" s="3">
        <f t="shared" si="5"/>
        <v>428.5714286</v>
      </c>
      <c r="O114" s="3">
        <f t="shared" si="6"/>
        <v>121428.5714</v>
      </c>
      <c r="P114" s="3">
        <f t="shared" si="7"/>
        <v>30</v>
      </c>
      <c r="Q114" s="3">
        <f t="shared" si="8"/>
        <v>8500</v>
      </c>
      <c r="R114" s="3">
        <f t="shared" si="9"/>
        <v>3.214285714</v>
      </c>
      <c r="S114" s="3">
        <f t="shared" si="10"/>
        <v>72250000</v>
      </c>
      <c r="T114" s="3">
        <f t="shared" si="11"/>
        <v>33.00188333</v>
      </c>
      <c r="V114" s="3">
        <f t="shared" si="12"/>
        <v>900</v>
      </c>
      <c r="W114" s="3">
        <f t="shared" si="13"/>
        <v>0</v>
      </c>
      <c r="X114" s="3">
        <f t="shared" si="14"/>
        <v>72250000</v>
      </c>
      <c r="Y114" s="3">
        <f t="shared" si="15"/>
        <v>0</v>
      </c>
    </row>
    <row r="115">
      <c r="A115" s="2">
        <v>1.588516304621E12</v>
      </c>
      <c r="B115" s="2">
        <v>36.0</v>
      </c>
      <c r="C115" s="2">
        <v>37.0</v>
      </c>
      <c r="D115" s="2">
        <v>9581.0</v>
      </c>
      <c r="E115" s="2">
        <v>9582.0</v>
      </c>
      <c r="F115" s="2">
        <v>30.0</v>
      </c>
      <c r="I115" s="3">
        <f t="shared" si="1"/>
        <v>1</v>
      </c>
      <c r="J115" s="3">
        <f t="shared" si="2"/>
        <v>0</v>
      </c>
      <c r="K115" s="3">
        <f t="shared" si="3"/>
        <v>1</v>
      </c>
      <c r="L115" s="3">
        <f t="shared" si="4"/>
        <v>0</v>
      </c>
      <c r="N115" s="3">
        <f t="shared" si="5"/>
        <v>23.33333333</v>
      </c>
      <c r="O115" s="3">
        <f t="shared" si="6"/>
        <v>31840</v>
      </c>
      <c r="P115" s="3">
        <f t="shared" si="7"/>
        <v>7</v>
      </c>
      <c r="Q115" s="3">
        <f t="shared" si="8"/>
        <v>9552</v>
      </c>
      <c r="R115" s="3">
        <f t="shared" si="9"/>
        <v>0.175</v>
      </c>
      <c r="S115" s="3">
        <f t="shared" si="10"/>
        <v>91240704</v>
      </c>
      <c r="T115" s="3">
        <f t="shared" si="11"/>
        <v>33.28765</v>
      </c>
      <c r="V115" s="3">
        <f t="shared" si="12"/>
        <v>49</v>
      </c>
      <c r="W115" s="3">
        <f t="shared" si="13"/>
        <v>0</v>
      </c>
      <c r="X115" s="3">
        <f t="shared" si="14"/>
        <v>91240704</v>
      </c>
      <c r="Y115" s="3">
        <f t="shared" si="15"/>
        <v>0</v>
      </c>
    </row>
    <row r="116">
      <c r="A116" s="2">
        <v>1.588516321118E12</v>
      </c>
      <c r="B116" s="2">
        <v>36.0</v>
      </c>
      <c r="C116" s="2">
        <v>46.0</v>
      </c>
      <c r="D116" s="2">
        <v>8200.0</v>
      </c>
      <c r="E116" s="2">
        <v>8210.0</v>
      </c>
      <c r="F116" s="2">
        <v>62.0</v>
      </c>
      <c r="I116" s="3">
        <f t="shared" si="1"/>
        <v>0</v>
      </c>
      <c r="J116" s="3">
        <f t="shared" si="2"/>
        <v>1</v>
      </c>
      <c r="K116" s="3">
        <f t="shared" si="3"/>
        <v>1</v>
      </c>
      <c r="L116" s="3">
        <f t="shared" si="4"/>
        <v>0</v>
      </c>
      <c r="N116" s="3">
        <f t="shared" si="5"/>
        <v>-25.80645161</v>
      </c>
      <c r="O116" s="3">
        <f t="shared" si="6"/>
        <v>13141.93548</v>
      </c>
      <c r="P116" s="3">
        <f t="shared" si="7"/>
        <v>-16</v>
      </c>
      <c r="Q116" s="3">
        <f t="shared" si="8"/>
        <v>8148</v>
      </c>
      <c r="R116" s="3">
        <f t="shared" si="9"/>
        <v>0.9142857143</v>
      </c>
      <c r="S116" s="3">
        <f t="shared" si="10"/>
        <v>66389904</v>
      </c>
      <c r="T116" s="3">
        <f t="shared" si="11"/>
        <v>33.5626</v>
      </c>
      <c r="V116" s="3">
        <f t="shared" si="12"/>
        <v>0</v>
      </c>
      <c r="W116" s="3">
        <f t="shared" si="13"/>
        <v>256</v>
      </c>
      <c r="X116" s="3">
        <f t="shared" si="14"/>
        <v>66389904</v>
      </c>
      <c r="Y116" s="3">
        <f t="shared" si="15"/>
        <v>0</v>
      </c>
    </row>
    <row r="117">
      <c r="A117" s="2">
        <v>1.588516338962E12</v>
      </c>
      <c r="B117" s="2">
        <v>36.0</v>
      </c>
      <c r="C117" s="2">
        <v>46.0</v>
      </c>
      <c r="D117" s="2">
        <v>7552.0</v>
      </c>
      <c r="E117" s="2">
        <v>7562.0</v>
      </c>
      <c r="F117" s="2">
        <v>52.0</v>
      </c>
      <c r="I117" s="3">
        <f t="shared" si="1"/>
        <v>0</v>
      </c>
      <c r="J117" s="3">
        <f t="shared" si="2"/>
        <v>1</v>
      </c>
      <c r="K117" s="3">
        <f t="shared" si="3"/>
        <v>1</v>
      </c>
      <c r="L117" s="3">
        <f t="shared" si="4"/>
        <v>0</v>
      </c>
      <c r="N117" s="3">
        <f t="shared" si="5"/>
        <v>-11.53846154</v>
      </c>
      <c r="O117" s="3">
        <f t="shared" si="6"/>
        <v>14442.30769</v>
      </c>
      <c r="P117" s="3">
        <f t="shared" si="7"/>
        <v>-6</v>
      </c>
      <c r="Q117" s="3">
        <f t="shared" si="8"/>
        <v>7510</v>
      </c>
      <c r="R117" s="3">
        <f t="shared" si="9"/>
        <v>0.1285714286</v>
      </c>
      <c r="S117" s="3">
        <f t="shared" si="10"/>
        <v>56400100</v>
      </c>
      <c r="T117" s="3">
        <f t="shared" si="11"/>
        <v>33.86</v>
      </c>
      <c r="V117" s="3">
        <f t="shared" si="12"/>
        <v>0</v>
      </c>
      <c r="W117" s="3">
        <f t="shared" si="13"/>
        <v>36</v>
      </c>
      <c r="X117" s="3">
        <f t="shared" si="14"/>
        <v>56400100</v>
      </c>
      <c r="Y117" s="3">
        <f t="shared" si="15"/>
        <v>0</v>
      </c>
    </row>
    <row r="118">
      <c r="A118" s="2">
        <v>1.588516356842E12</v>
      </c>
      <c r="B118" s="2">
        <v>36.0</v>
      </c>
      <c r="C118" s="2">
        <v>37.0</v>
      </c>
      <c r="D118" s="2">
        <v>7716.0</v>
      </c>
      <c r="E118" s="2">
        <v>7717.0</v>
      </c>
      <c r="F118" s="2">
        <v>89.0</v>
      </c>
      <c r="I118" s="3">
        <f t="shared" si="1"/>
        <v>0</v>
      </c>
      <c r="J118" s="3">
        <f t="shared" si="2"/>
        <v>1</v>
      </c>
      <c r="K118" s="3">
        <f t="shared" si="3"/>
        <v>1</v>
      </c>
      <c r="L118" s="3">
        <f t="shared" si="4"/>
        <v>0</v>
      </c>
      <c r="N118" s="3">
        <f t="shared" si="5"/>
        <v>-58.42696629</v>
      </c>
      <c r="O118" s="3">
        <f t="shared" si="6"/>
        <v>8570.786517</v>
      </c>
      <c r="P118" s="3">
        <f t="shared" si="7"/>
        <v>-52</v>
      </c>
      <c r="Q118" s="3">
        <f t="shared" si="8"/>
        <v>7628</v>
      </c>
      <c r="R118" s="3">
        <f t="shared" si="9"/>
        <v>9.657142857</v>
      </c>
      <c r="S118" s="3">
        <f t="shared" si="10"/>
        <v>58186384</v>
      </c>
      <c r="T118" s="3">
        <f t="shared" si="11"/>
        <v>34.158</v>
      </c>
      <c r="V118" s="3">
        <f t="shared" si="12"/>
        <v>0</v>
      </c>
      <c r="W118" s="3">
        <f t="shared" si="13"/>
        <v>2704</v>
      </c>
      <c r="X118" s="3">
        <f t="shared" si="14"/>
        <v>58186384</v>
      </c>
      <c r="Y118" s="3">
        <f t="shared" si="15"/>
        <v>0</v>
      </c>
    </row>
    <row r="119">
      <c r="A119" s="2">
        <v>1.588516372241E12</v>
      </c>
      <c r="B119" s="2">
        <v>36.0</v>
      </c>
      <c r="C119" s="2">
        <v>37.0</v>
      </c>
      <c r="D119" s="2">
        <v>6817.0</v>
      </c>
      <c r="E119" s="2">
        <v>6818.0</v>
      </c>
      <c r="F119" s="2">
        <v>8.0</v>
      </c>
      <c r="I119" s="3">
        <f t="shared" si="1"/>
        <v>1</v>
      </c>
      <c r="J119" s="3">
        <f t="shared" si="2"/>
        <v>0</v>
      </c>
      <c r="K119" s="3">
        <f t="shared" si="3"/>
        <v>1</v>
      </c>
      <c r="L119" s="3">
        <f t="shared" si="4"/>
        <v>0</v>
      </c>
      <c r="N119" s="3">
        <f t="shared" si="5"/>
        <v>362.5</v>
      </c>
      <c r="O119" s="3">
        <f t="shared" si="6"/>
        <v>85125</v>
      </c>
      <c r="P119" s="3">
        <f t="shared" si="7"/>
        <v>29</v>
      </c>
      <c r="Q119" s="3">
        <f t="shared" si="8"/>
        <v>6810</v>
      </c>
      <c r="R119" s="3">
        <f t="shared" si="9"/>
        <v>3.003571429</v>
      </c>
      <c r="S119" s="3">
        <f t="shared" si="10"/>
        <v>46376100</v>
      </c>
      <c r="T119" s="3">
        <f t="shared" si="11"/>
        <v>34.41465</v>
      </c>
      <c r="V119" s="3">
        <f t="shared" si="12"/>
        <v>841</v>
      </c>
      <c r="W119" s="3">
        <f t="shared" si="13"/>
        <v>0</v>
      </c>
      <c r="X119" s="3">
        <f t="shared" si="14"/>
        <v>46376100</v>
      </c>
      <c r="Y119" s="3">
        <f t="shared" si="15"/>
        <v>0</v>
      </c>
    </row>
    <row r="120">
      <c r="A120" s="2">
        <v>1.588516390968E12</v>
      </c>
      <c r="B120" s="2">
        <v>48.0</v>
      </c>
      <c r="C120" s="2">
        <v>51.0</v>
      </c>
      <c r="D120" s="2">
        <v>7900.0</v>
      </c>
      <c r="E120" s="2">
        <v>7903.0</v>
      </c>
      <c r="F120" s="2">
        <v>141.0</v>
      </c>
      <c r="I120" s="3">
        <f t="shared" si="1"/>
        <v>0</v>
      </c>
      <c r="J120" s="3">
        <f t="shared" si="2"/>
        <v>1</v>
      </c>
      <c r="K120" s="3">
        <f t="shared" si="3"/>
        <v>1</v>
      </c>
      <c r="L120" s="3">
        <f t="shared" si="4"/>
        <v>0</v>
      </c>
      <c r="N120" s="3">
        <f t="shared" si="5"/>
        <v>-63.82978723</v>
      </c>
      <c r="O120" s="3">
        <f t="shared" si="6"/>
        <v>5504.964539</v>
      </c>
      <c r="P120" s="3">
        <f t="shared" si="7"/>
        <v>-90</v>
      </c>
      <c r="Q120" s="3">
        <f t="shared" si="8"/>
        <v>7762</v>
      </c>
      <c r="R120" s="3">
        <f t="shared" si="9"/>
        <v>28.92857143</v>
      </c>
      <c r="S120" s="3">
        <f t="shared" si="10"/>
        <v>60248644</v>
      </c>
      <c r="T120" s="3">
        <f t="shared" si="11"/>
        <v>34.72676667</v>
      </c>
      <c r="V120" s="3">
        <f t="shared" si="12"/>
        <v>0</v>
      </c>
      <c r="W120" s="3">
        <f t="shared" si="13"/>
        <v>8100</v>
      </c>
      <c r="X120" s="3">
        <f t="shared" si="14"/>
        <v>60248644</v>
      </c>
      <c r="Y120" s="3">
        <f t="shared" si="15"/>
        <v>0</v>
      </c>
    </row>
    <row r="121">
      <c r="A121" s="2">
        <v>1.58851640748E12</v>
      </c>
      <c r="B121" s="2">
        <v>48.0</v>
      </c>
      <c r="C121" s="2">
        <v>51.0</v>
      </c>
      <c r="D121" s="2">
        <v>7965.0</v>
      </c>
      <c r="E121" s="2">
        <v>7968.0</v>
      </c>
      <c r="F121" s="2">
        <v>28.0</v>
      </c>
      <c r="I121" s="3">
        <f t="shared" si="1"/>
        <v>1</v>
      </c>
      <c r="J121" s="3">
        <f t="shared" si="2"/>
        <v>0</v>
      </c>
      <c r="K121" s="3">
        <f t="shared" si="3"/>
        <v>1</v>
      </c>
      <c r="L121" s="3">
        <f t="shared" si="4"/>
        <v>0</v>
      </c>
      <c r="N121" s="3">
        <f t="shared" si="5"/>
        <v>82.14285714</v>
      </c>
      <c r="O121" s="3">
        <f t="shared" si="6"/>
        <v>28357.14286</v>
      </c>
      <c r="P121" s="3">
        <f t="shared" si="7"/>
        <v>23</v>
      </c>
      <c r="Q121" s="3">
        <f t="shared" si="8"/>
        <v>7940</v>
      </c>
      <c r="R121" s="3">
        <f t="shared" si="9"/>
        <v>1.889285714</v>
      </c>
      <c r="S121" s="3">
        <f t="shared" si="10"/>
        <v>63043600</v>
      </c>
      <c r="T121" s="3">
        <f t="shared" si="11"/>
        <v>35.00196667</v>
      </c>
      <c r="V121" s="3">
        <f t="shared" si="12"/>
        <v>529</v>
      </c>
      <c r="W121" s="3">
        <f t="shared" si="13"/>
        <v>0</v>
      </c>
      <c r="X121" s="3">
        <f t="shared" si="14"/>
        <v>63043600</v>
      </c>
      <c r="Y121" s="3">
        <f t="shared" si="15"/>
        <v>0</v>
      </c>
    </row>
    <row r="122">
      <c r="A122" s="2">
        <v>1.588516423873E12</v>
      </c>
      <c r="B122" s="2">
        <v>48.0</v>
      </c>
      <c r="C122" s="2">
        <v>51.0</v>
      </c>
      <c r="D122" s="2">
        <v>7573.0</v>
      </c>
      <c r="E122" s="2">
        <v>7576.0</v>
      </c>
      <c r="F122" s="2">
        <v>93.0</v>
      </c>
      <c r="I122" s="3">
        <f t="shared" si="1"/>
        <v>0</v>
      </c>
      <c r="J122" s="3">
        <f t="shared" si="2"/>
        <v>1</v>
      </c>
      <c r="K122" s="3">
        <f t="shared" si="3"/>
        <v>1</v>
      </c>
      <c r="L122" s="3">
        <f t="shared" si="4"/>
        <v>0</v>
      </c>
      <c r="N122" s="3">
        <f t="shared" si="5"/>
        <v>-45.16129032</v>
      </c>
      <c r="O122" s="3">
        <f t="shared" si="6"/>
        <v>8046.236559</v>
      </c>
      <c r="P122" s="3">
        <f t="shared" si="7"/>
        <v>-42</v>
      </c>
      <c r="Q122" s="3">
        <f t="shared" si="8"/>
        <v>7483</v>
      </c>
      <c r="R122" s="3">
        <f t="shared" si="9"/>
        <v>6.3</v>
      </c>
      <c r="S122" s="3">
        <f t="shared" si="10"/>
        <v>55995289</v>
      </c>
      <c r="T122" s="3">
        <f t="shared" si="11"/>
        <v>35.27518333</v>
      </c>
      <c r="V122" s="3">
        <f t="shared" si="12"/>
        <v>0</v>
      </c>
      <c r="W122" s="3">
        <f t="shared" si="13"/>
        <v>1764</v>
      </c>
      <c r="X122" s="3">
        <f t="shared" si="14"/>
        <v>55995289</v>
      </c>
      <c r="Y122" s="3">
        <f t="shared" si="15"/>
        <v>0</v>
      </c>
    </row>
    <row r="123">
      <c r="A123" s="2">
        <v>1.588516441356E12</v>
      </c>
      <c r="B123" s="2">
        <v>48.0</v>
      </c>
      <c r="C123" s="2">
        <v>51.0</v>
      </c>
      <c r="D123" s="2">
        <v>6397.0</v>
      </c>
      <c r="E123" s="2">
        <v>6400.0</v>
      </c>
      <c r="F123" s="2">
        <v>55.0</v>
      </c>
      <c r="I123" s="3">
        <f t="shared" si="1"/>
        <v>0</v>
      </c>
      <c r="J123" s="3">
        <f t="shared" si="2"/>
        <v>1</v>
      </c>
      <c r="K123" s="3">
        <f t="shared" si="3"/>
        <v>1</v>
      </c>
      <c r="L123" s="3">
        <f t="shared" si="4"/>
        <v>0</v>
      </c>
      <c r="N123" s="3">
        <f t="shared" si="5"/>
        <v>-7.272727273</v>
      </c>
      <c r="O123" s="3">
        <f t="shared" si="6"/>
        <v>11536.36364</v>
      </c>
      <c r="P123" s="3">
        <f t="shared" si="7"/>
        <v>-4</v>
      </c>
      <c r="Q123" s="3">
        <f t="shared" si="8"/>
        <v>6345</v>
      </c>
      <c r="R123" s="3">
        <f t="shared" si="9"/>
        <v>0.05714285714</v>
      </c>
      <c r="S123" s="3">
        <f t="shared" si="10"/>
        <v>40259025</v>
      </c>
      <c r="T123" s="3">
        <f t="shared" si="11"/>
        <v>35.56656667</v>
      </c>
      <c r="V123" s="3">
        <f t="shared" si="12"/>
        <v>0</v>
      </c>
      <c r="W123" s="3">
        <f t="shared" si="13"/>
        <v>16</v>
      </c>
      <c r="X123" s="3">
        <f t="shared" si="14"/>
        <v>40259025</v>
      </c>
      <c r="Y123" s="3">
        <f t="shared" si="15"/>
        <v>0</v>
      </c>
    </row>
    <row r="124">
      <c r="A124" s="2">
        <v>1.588516458779E12</v>
      </c>
      <c r="B124" s="2">
        <v>48.0</v>
      </c>
      <c r="C124" s="2">
        <v>54.0</v>
      </c>
      <c r="D124" s="2">
        <v>6194.0</v>
      </c>
      <c r="E124" s="2">
        <v>6200.0</v>
      </c>
      <c r="F124" s="2">
        <v>13.0</v>
      </c>
      <c r="I124" s="3">
        <f t="shared" si="1"/>
        <v>1</v>
      </c>
      <c r="J124" s="3">
        <f t="shared" si="2"/>
        <v>0</v>
      </c>
      <c r="K124" s="3">
        <f t="shared" si="3"/>
        <v>1</v>
      </c>
      <c r="L124" s="3">
        <f t="shared" si="4"/>
        <v>0</v>
      </c>
      <c r="N124" s="3">
        <f t="shared" si="5"/>
        <v>315.3846154</v>
      </c>
      <c r="O124" s="3">
        <f t="shared" si="6"/>
        <v>47592.30769</v>
      </c>
      <c r="P124" s="3">
        <f t="shared" si="7"/>
        <v>41</v>
      </c>
      <c r="Q124" s="3">
        <f t="shared" si="8"/>
        <v>6187</v>
      </c>
      <c r="R124" s="3">
        <f t="shared" si="9"/>
        <v>6.003571429</v>
      </c>
      <c r="S124" s="3">
        <f t="shared" si="10"/>
        <v>38278969</v>
      </c>
      <c r="T124" s="3">
        <f t="shared" si="11"/>
        <v>35.85695</v>
      </c>
      <c r="V124" s="3">
        <f t="shared" si="12"/>
        <v>1681</v>
      </c>
      <c r="W124" s="3">
        <f t="shared" si="13"/>
        <v>0</v>
      </c>
      <c r="X124" s="3">
        <f t="shared" si="14"/>
        <v>38278969</v>
      </c>
      <c r="Y124" s="3">
        <f t="shared" si="15"/>
        <v>0</v>
      </c>
    </row>
    <row r="125">
      <c r="A125" s="2">
        <v>1.588516475954E12</v>
      </c>
      <c r="B125" s="2">
        <v>48.0</v>
      </c>
      <c r="C125" s="2">
        <v>54.0</v>
      </c>
      <c r="D125" s="2">
        <v>6900.0</v>
      </c>
      <c r="E125" s="2">
        <v>6906.0</v>
      </c>
      <c r="F125" s="2">
        <v>36.0</v>
      </c>
      <c r="I125" s="3">
        <f t="shared" si="1"/>
        <v>1</v>
      </c>
      <c r="J125" s="3">
        <f t="shared" si="2"/>
        <v>0</v>
      </c>
      <c r="K125" s="3">
        <f t="shared" si="3"/>
        <v>1</v>
      </c>
      <c r="L125" s="3">
        <f t="shared" si="4"/>
        <v>0</v>
      </c>
      <c r="N125" s="3">
        <f t="shared" si="5"/>
        <v>50</v>
      </c>
      <c r="O125" s="3">
        <f t="shared" si="6"/>
        <v>19083.33333</v>
      </c>
      <c r="P125" s="3">
        <f t="shared" si="7"/>
        <v>18</v>
      </c>
      <c r="Q125" s="3">
        <f t="shared" si="8"/>
        <v>6870</v>
      </c>
      <c r="R125" s="3">
        <f t="shared" si="9"/>
        <v>1.157142857</v>
      </c>
      <c r="S125" s="3">
        <f t="shared" si="10"/>
        <v>47196900</v>
      </c>
      <c r="T125" s="3">
        <f t="shared" si="11"/>
        <v>36.1432</v>
      </c>
      <c r="V125" s="3">
        <f t="shared" si="12"/>
        <v>324</v>
      </c>
      <c r="W125" s="3">
        <f t="shared" si="13"/>
        <v>0</v>
      </c>
      <c r="X125" s="3">
        <f t="shared" si="14"/>
        <v>47196900</v>
      </c>
      <c r="Y125" s="3">
        <f t="shared" si="15"/>
        <v>0</v>
      </c>
    </row>
    <row r="126">
      <c r="A126" s="2">
        <v>1.588516495317E12</v>
      </c>
      <c r="B126" s="2">
        <v>48.0</v>
      </c>
      <c r="C126" s="2">
        <v>50.0</v>
      </c>
      <c r="D126" s="2">
        <v>6583.0</v>
      </c>
      <c r="E126" s="2">
        <v>6585.0</v>
      </c>
      <c r="F126" s="2">
        <v>16.0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  <c r="N126" s="3">
        <f t="shared" si="5"/>
        <v>212.5</v>
      </c>
      <c r="O126" s="3">
        <f t="shared" si="6"/>
        <v>41056.25</v>
      </c>
      <c r="P126" s="3">
        <f t="shared" si="7"/>
        <v>34</v>
      </c>
      <c r="Q126" s="3">
        <f t="shared" si="8"/>
        <v>6569</v>
      </c>
      <c r="R126" s="3">
        <f t="shared" si="9"/>
        <v>4.128571429</v>
      </c>
      <c r="S126" s="3">
        <f t="shared" si="10"/>
        <v>43151761</v>
      </c>
      <c r="T126" s="3">
        <f t="shared" si="11"/>
        <v>36.46591667</v>
      </c>
      <c r="V126" s="3">
        <f t="shared" si="12"/>
        <v>1156</v>
      </c>
      <c r="W126" s="3">
        <f t="shared" si="13"/>
        <v>0</v>
      </c>
      <c r="X126" s="3">
        <f t="shared" si="14"/>
        <v>43151761</v>
      </c>
      <c r="Y126" s="3">
        <f t="shared" si="15"/>
        <v>0</v>
      </c>
    </row>
    <row r="127">
      <c r="A127" s="2">
        <v>1.588516514057E12</v>
      </c>
      <c r="B127" s="2">
        <v>48.0</v>
      </c>
      <c r="C127" s="2">
        <v>50.0</v>
      </c>
      <c r="D127" s="2">
        <v>6346.0</v>
      </c>
      <c r="E127" s="2">
        <v>6348.0</v>
      </c>
      <c r="F127" s="2">
        <v>88.0</v>
      </c>
      <c r="I127" s="3">
        <f t="shared" si="1"/>
        <v>0</v>
      </c>
      <c r="J127" s="3">
        <f t="shared" si="2"/>
        <v>1</v>
      </c>
      <c r="K127" s="3">
        <f t="shared" si="3"/>
        <v>1</v>
      </c>
      <c r="L127" s="3">
        <f t="shared" si="4"/>
        <v>0</v>
      </c>
      <c r="N127" s="3">
        <f t="shared" si="5"/>
        <v>-43.18181818</v>
      </c>
      <c r="O127" s="3">
        <f t="shared" si="6"/>
        <v>7113.636364</v>
      </c>
      <c r="P127" s="3">
        <f t="shared" si="7"/>
        <v>-38</v>
      </c>
      <c r="Q127" s="3">
        <f t="shared" si="8"/>
        <v>6260</v>
      </c>
      <c r="R127" s="3">
        <f t="shared" si="9"/>
        <v>5.157142857</v>
      </c>
      <c r="S127" s="3">
        <f t="shared" si="10"/>
        <v>39187600</v>
      </c>
      <c r="T127" s="3">
        <f t="shared" si="11"/>
        <v>36.77825</v>
      </c>
      <c r="V127" s="3">
        <f t="shared" si="12"/>
        <v>0</v>
      </c>
      <c r="W127" s="3">
        <f t="shared" si="13"/>
        <v>1444</v>
      </c>
      <c r="X127" s="3">
        <f t="shared" si="14"/>
        <v>39187600</v>
      </c>
      <c r="Y127" s="3">
        <f t="shared" si="15"/>
        <v>0</v>
      </c>
    </row>
    <row r="128">
      <c r="A128" s="2">
        <v>1.58851653216E12</v>
      </c>
      <c r="B128" s="2">
        <v>48.0</v>
      </c>
      <c r="C128" s="2">
        <v>61.0</v>
      </c>
      <c r="D128" s="2">
        <v>5079.0</v>
      </c>
      <c r="E128" s="2">
        <v>5092.0</v>
      </c>
      <c r="F128" s="2">
        <v>8.0</v>
      </c>
      <c r="I128" s="3">
        <f t="shared" si="1"/>
        <v>1</v>
      </c>
      <c r="J128" s="3">
        <f t="shared" si="2"/>
        <v>0</v>
      </c>
      <c r="K128" s="3">
        <f t="shared" si="3"/>
        <v>1</v>
      </c>
      <c r="L128" s="3">
        <f t="shared" si="4"/>
        <v>0</v>
      </c>
      <c r="N128" s="3">
        <f t="shared" si="5"/>
        <v>662.5</v>
      </c>
      <c r="O128" s="3">
        <f t="shared" si="6"/>
        <v>63550</v>
      </c>
      <c r="P128" s="3">
        <f t="shared" si="7"/>
        <v>53</v>
      </c>
      <c r="Q128" s="3">
        <f t="shared" si="8"/>
        <v>5084</v>
      </c>
      <c r="R128" s="3">
        <f t="shared" si="9"/>
        <v>10.03214286</v>
      </c>
      <c r="S128" s="3">
        <f t="shared" si="10"/>
        <v>25847056</v>
      </c>
      <c r="T128" s="3">
        <f t="shared" si="11"/>
        <v>37.07996667</v>
      </c>
      <c r="V128" s="3">
        <f t="shared" si="12"/>
        <v>2809</v>
      </c>
      <c r="W128" s="3">
        <f t="shared" si="13"/>
        <v>0</v>
      </c>
      <c r="X128" s="3">
        <f t="shared" si="14"/>
        <v>25847056</v>
      </c>
      <c r="Y128" s="3">
        <f t="shared" si="15"/>
        <v>0</v>
      </c>
    </row>
    <row r="129">
      <c r="A129" s="2">
        <v>1.588516550278E12</v>
      </c>
      <c r="B129" s="2">
        <v>48.0</v>
      </c>
      <c r="C129" s="2">
        <v>61.0</v>
      </c>
      <c r="D129" s="2">
        <v>5321.0</v>
      </c>
      <c r="E129" s="2">
        <v>5334.0</v>
      </c>
      <c r="F129" s="2">
        <v>127.0</v>
      </c>
      <c r="I129" s="3">
        <f t="shared" si="1"/>
        <v>0</v>
      </c>
      <c r="J129" s="3">
        <f t="shared" si="2"/>
        <v>1</v>
      </c>
      <c r="K129" s="3">
        <f t="shared" si="3"/>
        <v>1</v>
      </c>
      <c r="L129" s="3">
        <f t="shared" si="4"/>
        <v>0</v>
      </c>
      <c r="N129" s="3">
        <f t="shared" si="5"/>
        <v>-51.96850394</v>
      </c>
      <c r="O129" s="3">
        <f t="shared" si="6"/>
        <v>4100</v>
      </c>
      <c r="P129" s="3">
        <f t="shared" si="7"/>
        <v>-66</v>
      </c>
      <c r="Q129" s="3">
        <f t="shared" si="8"/>
        <v>5207</v>
      </c>
      <c r="R129" s="3">
        <f t="shared" si="9"/>
        <v>15.55714286</v>
      </c>
      <c r="S129" s="3">
        <f t="shared" si="10"/>
        <v>27112849</v>
      </c>
      <c r="T129" s="3">
        <f t="shared" si="11"/>
        <v>37.38193333</v>
      </c>
      <c r="V129" s="3">
        <f t="shared" si="12"/>
        <v>0</v>
      </c>
      <c r="W129" s="3">
        <f t="shared" si="13"/>
        <v>4356</v>
      </c>
      <c r="X129" s="3">
        <f t="shared" si="14"/>
        <v>27112849</v>
      </c>
      <c r="Y129" s="3">
        <f t="shared" si="15"/>
        <v>0</v>
      </c>
    </row>
    <row r="130">
      <c r="A130" s="2">
        <v>1.588516567493E12</v>
      </c>
      <c r="B130" s="2">
        <v>48.0</v>
      </c>
      <c r="C130" s="2">
        <v>49.0</v>
      </c>
      <c r="D130" s="2">
        <v>8374.0</v>
      </c>
      <c r="E130" s="2">
        <v>8375.0</v>
      </c>
      <c r="F130" s="2">
        <v>10.0</v>
      </c>
      <c r="I130" s="3">
        <f t="shared" si="1"/>
        <v>1</v>
      </c>
      <c r="J130" s="3">
        <f t="shared" si="2"/>
        <v>0</v>
      </c>
      <c r="K130" s="3">
        <f t="shared" si="3"/>
        <v>1</v>
      </c>
      <c r="L130" s="3">
        <f t="shared" si="4"/>
        <v>0</v>
      </c>
      <c r="N130" s="3">
        <f t="shared" si="5"/>
        <v>390</v>
      </c>
      <c r="O130" s="3">
        <f t="shared" si="6"/>
        <v>83650</v>
      </c>
      <c r="P130" s="3">
        <f t="shared" si="7"/>
        <v>39</v>
      </c>
      <c r="Q130" s="3">
        <f t="shared" si="8"/>
        <v>8365</v>
      </c>
      <c r="R130" s="3">
        <f t="shared" si="9"/>
        <v>5.432142857</v>
      </c>
      <c r="S130" s="3">
        <f t="shared" si="10"/>
        <v>69973225</v>
      </c>
      <c r="T130" s="3">
        <f t="shared" si="11"/>
        <v>37.66885</v>
      </c>
      <c r="V130" s="3">
        <f t="shared" si="12"/>
        <v>1521</v>
      </c>
      <c r="W130" s="3">
        <f t="shared" si="13"/>
        <v>0</v>
      </c>
      <c r="X130" s="3">
        <f t="shared" si="14"/>
        <v>69973225</v>
      </c>
      <c r="Y130" s="3">
        <f t="shared" si="15"/>
        <v>0</v>
      </c>
    </row>
    <row r="131">
      <c r="A131" s="2">
        <v>1.588516584025E12</v>
      </c>
      <c r="B131" s="2">
        <v>48.0</v>
      </c>
      <c r="C131" s="2">
        <v>49.0</v>
      </c>
      <c r="D131" s="2">
        <v>11095.0</v>
      </c>
      <c r="E131" s="2">
        <v>11096.0</v>
      </c>
      <c r="F131" s="2">
        <v>11.0</v>
      </c>
      <c r="I131" s="3">
        <f t="shared" si="1"/>
        <v>1</v>
      </c>
      <c r="J131" s="3">
        <f t="shared" si="2"/>
        <v>0</v>
      </c>
      <c r="K131" s="3">
        <f t="shared" si="3"/>
        <v>1</v>
      </c>
      <c r="L131" s="3">
        <f t="shared" si="4"/>
        <v>0</v>
      </c>
      <c r="N131" s="3">
        <f t="shared" si="5"/>
        <v>345.4545455</v>
      </c>
      <c r="O131" s="3">
        <f t="shared" si="6"/>
        <v>100772.7273</v>
      </c>
      <c r="P131" s="3">
        <f t="shared" si="7"/>
        <v>38</v>
      </c>
      <c r="Q131" s="3">
        <f t="shared" si="8"/>
        <v>11085</v>
      </c>
      <c r="R131" s="3">
        <f t="shared" si="9"/>
        <v>5.157142857</v>
      </c>
      <c r="S131" s="3">
        <f t="shared" si="10"/>
        <v>122877225</v>
      </c>
      <c r="T131" s="3">
        <f t="shared" si="11"/>
        <v>37.94438333</v>
      </c>
      <c r="V131" s="3">
        <f t="shared" si="12"/>
        <v>1444</v>
      </c>
      <c r="W131" s="3">
        <f t="shared" si="13"/>
        <v>0</v>
      </c>
      <c r="X131" s="3">
        <f t="shared" si="14"/>
        <v>122877225</v>
      </c>
      <c r="Y131" s="3">
        <f t="shared" si="15"/>
        <v>0</v>
      </c>
    </row>
    <row r="132">
      <c r="A132" s="2">
        <v>1.588516603824E12</v>
      </c>
      <c r="B132" s="2">
        <v>48.0</v>
      </c>
      <c r="C132" s="2">
        <v>49.0</v>
      </c>
      <c r="D132" s="2">
        <v>3489.0</v>
      </c>
      <c r="E132" s="2">
        <v>3490.0</v>
      </c>
      <c r="F132" s="2">
        <v>39.0</v>
      </c>
      <c r="I132" s="3">
        <f t="shared" si="1"/>
        <v>1</v>
      </c>
      <c r="J132" s="3">
        <f t="shared" si="2"/>
        <v>0</v>
      </c>
      <c r="K132" s="3">
        <f t="shared" si="3"/>
        <v>1</v>
      </c>
      <c r="L132" s="3">
        <f t="shared" si="4"/>
        <v>0</v>
      </c>
      <c r="N132" s="3">
        <f t="shared" si="5"/>
        <v>25.64102564</v>
      </c>
      <c r="O132" s="3">
        <f t="shared" si="6"/>
        <v>8848.717949</v>
      </c>
      <c r="P132" s="3">
        <f t="shared" si="7"/>
        <v>10</v>
      </c>
      <c r="Q132" s="3">
        <f t="shared" si="8"/>
        <v>3451</v>
      </c>
      <c r="R132" s="3">
        <f t="shared" si="9"/>
        <v>0.3571428571</v>
      </c>
      <c r="S132" s="3">
        <f t="shared" si="10"/>
        <v>11909401</v>
      </c>
      <c r="T132" s="3">
        <f t="shared" si="11"/>
        <v>38.27436667</v>
      </c>
      <c r="V132" s="3">
        <f t="shared" si="12"/>
        <v>100</v>
      </c>
      <c r="W132" s="3">
        <f t="shared" si="13"/>
        <v>0</v>
      </c>
      <c r="X132" s="3">
        <f t="shared" si="14"/>
        <v>11909401</v>
      </c>
      <c r="Y132" s="3">
        <f t="shared" si="15"/>
        <v>0</v>
      </c>
    </row>
    <row r="133">
      <c r="A133" s="2">
        <v>1.588516622827E12</v>
      </c>
      <c r="B133" s="2">
        <v>48.0</v>
      </c>
      <c r="C133" s="2">
        <v>49.0</v>
      </c>
      <c r="D133" s="2">
        <v>4679.0</v>
      </c>
      <c r="E133" s="2">
        <v>4680.0</v>
      </c>
      <c r="F133" s="2">
        <v>87.0</v>
      </c>
      <c r="I133" s="3">
        <f t="shared" si="1"/>
        <v>0</v>
      </c>
      <c r="J133" s="3">
        <f t="shared" si="2"/>
        <v>1</v>
      </c>
      <c r="K133" s="3">
        <f t="shared" si="3"/>
        <v>1</v>
      </c>
      <c r="L133" s="3">
        <f t="shared" si="4"/>
        <v>0</v>
      </c>
      <c r="N133" s="3">
        <f t="shared" si="5"/>
        <v>-43.67816092</v>
      </c>
      <c r="O133" s="3">
        <f t="shared" si="6"/>
        <v>5279.310345</v>
      </c>
      <c r="P133" s="3">
        <f t="shared" si="7"/>
        <v>-38</v>
      </c>
      <c r="Q133" s="3">
        <f t="shared" si="8"/>
        <v>4593</v>
      </c>
      <c r="R133" s="3">
        <f t="shared" si="9"/>
        <v>5.157142857</v>
      </c>
      <c r="S133" s="3">
        <f t="shared" si="10"/>
        <v>21095649</v>
      </c>
      <c r="T133" s="3">
        <f t="shared" si="11"/>
        <v>38.59108333</v>
      </c>
      <c r="V133" s="3">
        <f t="shared" si="12"/>
        <v>0</v>
      </c>
      <c r="W133" s="3">
        <f t="shared" si="13"/>
        <v>1444</v>
      </c>
      <c r="X133" s="3">
        <f t="shared" si="14"/>
        <v>21095649</v>
      </c>
      <c r="Y133" s="3">
        <f t="shared" si="15"/>
        <v>0</v>
      </c>
    </row>
    <row r="134">
      <c r="A134" s="2">
        <v>1.588516640847E12</v>
      </c>
      <c r="B134" s="2">
        <v>48.0</v>
      </c>
      <c r="C134" s="2">
        <v>52.0</v>
      </c>
      <c r="D134" s="2">
        <v>4164.0</v>
      </c>
      <c r="E134" s="2">
        <v>4168.0</v>
      </c>
      <c r="F134" s="2">
        <v>14.0</v>
      </c>
      <c r="I134" s="3">
        <f t="shared" si="1"/>
        <v>1</v>
      </c>
      <c r="J134" s="3">
        <f t="shared" si="2"/>
        <v>0</v>
      </c>
      <c r="K134" s="3">
        <f t="shared" si="3"/>
        <v>1</v>
      </c>
      <c r="L134" s="3">
        <f t="shared" si="4"/>
        <v>0</v>
      </c>
      <c r="N134" s="3">
        <f t="shared" si="5"/>
        <v>271.4285714</v>
      </c>
      <c r="O134" s="3">
        <f t="shared" si="6"/>
        <v>29671.42857</v>
      </c>
      <c r="P134" s="3">
        <f t="shared" si="7"/>
        <v>38</v>
      </c>
      <c r="Q134" s="3">
        <f t="shared" si="8"/>
        <v>4154</v>
      </c>
      <c r="R134" s="3">
        <f t="shared" si="9"/>
        <v>5.157142857</v>
      </c>
      <c r="S134" s="3">
        <f t="shared" si="10"/>
        <v>17255716</v>
      </c>
      <c r="T134" s="3">
        <f t="shared" si="11"/>
        <v>38.89141667</v>
      </c>
      <c r="V134" s="3">
        <f t="shared" si="12"/>
        <v>1444</v>
      </c>
      <c r="W134" s="3">
        <f t="shared" si="13"/>
        <v>0</v>
      </c>
      <c r="X134" s="3">
        <f t="shared" si="14"/>
        <v>17255716</v>
      </c>
      <c r="Y134" s="3">
        <f t="shared" si="15"/>
        <v>0</v>
      </c>
    </row>
    <row r="135">
      <c r="A135" s="2">
        <v>1.58851665975E12</v>
      </c>
      <c r="B135" s="2">
        <v>48.0</v>
      </c>
      <c r="C135" s="2">
        <v>52.0</v>
      </c>
      <c r="D135" s="2">
        <v>4474.0</v>
      </c>
      <c r="E135" s="2">
        <v>4478.0</v>
      </c>
      <c r="F135" s="2">
        <v>178.0</v>
      </c>
      <c r="I135" s="3">
        <f t="shared" si="1"/>
        <v>0</v>
      </c>
      <c r="J135" s="3">
        <f t="shared" si="2"/>
        <v>1</v>
      </c>
      <c r="K135" s="3">
        <f t="shared" si="3"/>
        <v>1</v>
      </c>
      <c r="L135" s="3">
        <f t="shared" si="4"/>
        <v>0</v>
      </c>
      <c r="N135" s="3">
        <f t="shared" si="5"/>
        <v>-70.78651685</v>
      </c>
      <c r="O135" s="3">
        <f t="shared" si="6"/>
        <v>2415.730337</v>
      </c>
      <c r="P135" s="3">
        <f t="shared" si="7"/>
        <v>-126</v>
      </c>
      <c r="Q135" s="3">
        <f t="shared" si="8"/>
        <v>4300</v>
      </c>
      <c r="R135" s="3">
        <f t="shared" si="9"/>
        <v>56.7</v>
      </c>
      <c r="S135" s="3">
        <f t="shared" si="10"/>
        <v>18490000</v>
      </c>
      <c r="T135" s="3">
        <f t="shared" si="11"/>
        <v>39.20646667</v>
      </c>
      <c r="V135" s="3">
        <f t="shared" si="12"/>
        <v>0</v>
      </c>
      <c r="W135" s="3">
        <f t="shared" si="13"/>
        <v>15876</v>
      </c>
      <c r="X135" s="3">
        <f t="shared" si="14"/>
        <v>18490000</v>
      </c>
      <c r="Y135" s="3">
        <f t="shared" si="15"/>
        <v>0</v>
      </c>
    </row>
    <row r="136">
      <c r="A136" s="2">
        <v>1.588516678512E12</v>
      </c>
      <c r="B136" s="2">
        <v>48.0</v>
      </c>
      <c r="C136" s="2">
        <v>51.0</v>
      </c>
      <c r="D136" s="2">
        <v>4827.0</v>
      </c>
      <c r="E136" s="2">
        <v>4830.0</v>
      </c>
      <c r="F136" s="2">
        <v>203.0</v>
      </c>
      <c r="I136" s="3">
        <f t="shared" si="1"/>
        <v>0</v>
      </c>
      <c r="J136" s="3">
        <f t="shared" si="2"/>
        <v>1</v>
      </c>
      <c r="K136" s="3">
        <f t="shared" si="3"/>
        <v>1</v>
      </c>
      <c r="L136" s="3">
        <f t="shared" si="4"/>
        <v>0</v>
      </c>
      <c r="N136" s="3">
        <f t="shared" si="5"/>
        <v>-74.87684729</v>
      </c>
      <c r="O136" s="3">
        <f t="shared" si="6"/>
        <v>2279.310345</v>
      </c>
      <c r="P136" s="3">
        <f t="shared" si="7"/>
        <v>-152</v>
      </c>
      <c r="Q136" s="3">
        <f t="shared" si="8"/>
        <v>4627</v>
      </c>
      <c r="R136" s="3">
        <f t="shared" si="9"/>
        <v>82.51428571</v>
      </c>
      <c r="S136" s="3">
        <f t="shared" si="10"/>
        <v>21409129</v>
      </c>
      <c r="T136" s="3">
        <f t="shared" si="11"/>
        <v>39.51916667</v>
      </c>
      <c r="V136" s="3">
        <f t="shared" si="12"/>
        <v>0</v>
      </c>
      <c r="W136" s="3">
        <f t="shared" si="13"/>
        <v>23104</v>
      </c>
      <c r="X136" s="3">
        <f t="shared" si="14"/>
        <v>21409129</v>
      </c>
      <c r="Y136" s="3">
        <f t="shared" si="15"/>
        <v>0</v>
      </c>
    </row>
    <row r="137">
      <c r="A137" s="2">
        <v>1.588516696351E12</v>
      </c>
      <c r="B137" s="2">
        <v>48.0</v>
      </c>
      <c r="C137" s="2">
        <v>51.0</v>
      </c>
      <c r="D137" s="2">
        <v>4941.0</v>
      </c>
      <c r="E137" s="2">
        <v>4944.0</v>
      </c>
      <c r="F137" s="2">
        <v>14.0</v>
      </c>
      <c r="I137" s="3">
        <f t="shared" si="1"/>
        <v>1</v>
      </c>
      <c r="J137" s="3">
        <f t="shared" si="2"/>
        <v>0</v>
      </c>
      <c r="K137" s="3">
        <f t="shared" si="3"/>
        <v>1</v>
      </c>
      <c r="L137" s="3">
        <f t="shared" si="4"/>
        <v>0</v>
      </c>
      <c r="N137" s="3">
        <f t="shared" si="5"/>
        <v>264.2857143</v>
      </c>
      <c r="O137" s="3">
        <f t="shared" si="6"/>
        <v>35214.28571</v>
      </c>
      <c r="P137" s="3">
        <f t="shared" si="7"/>
        <v>37</v>
      </c>
      <c r="Q137" s="3">
        <f t="shared" si="8"/>
        <v>4930</v>
      </c>
      <c r="R137" s="3">
        <f t="shared" si="9"/>
        <v>4.889285714</v>
      </c>
      <c r="S137" s="3">
        <f t="shared" si="10"/>
        <v>24304900</v>
      </c>
      <c r="T137" s="3">
        <f t="shared" si="11"/>
        <v>39.81648333</v>
      </c>
      <c r="V137" s="3">
        <f t="shared" si="12"/>
        <v>1369</v>
      </c>
      <c r="W137" s="3">
        <f t="shared" si="13"/>
        <v>0</v>
      </c>
      <c r="X137" s="3">
        <f t="shared" si="14"/>
        <v>24304900</v>
      </c>
      <c r="Y137" s="3">
        <f t="shared" si="15"/>
        <v>0</v>
      </c>
    </row>
    <row r="138">
      <c r="A138" s="2">
        <v>1.588516716775E12</v>
      </c>
      <c r="B138" s="2">
        <v>48.0</v>
      </c>
      <c r="C138" s="2">
        <v>49.0</v>
      </c>
      <c r="D138" s="2">
        <v>4873.0</v>
      </c>
      <c r="E138" s="2">
        <v>4874.0</v>
      </c>
      <c r="F138" s="2">
        <v>297.0</v>
      </c>
      <c r="I138" s="3">
        <f t="shared" si="1"/>
        <v>0</v>
      </c>
      <c r="J138" s="3">
        <f t="shared" si="2"/>
        <v>1</v>
      </c>
      <c r="K138" s="3">
        <f t="shared" si="3"/>
        <v>1</v>
      </c>
      <c r="L138" s="3">
        <f t="shared" si="4"/>
        <v>0</v>
      </c>
      <c r="N138" s="3">
        <f t="shared" si="5"/>
        <v>-83.5016835</v>
      </c>
      <c r="O138" s="3">
        <f t="shared" si="6"/>
        <v>1541.077441</v>
      </c>
      <c r="P138" s="3">
        <f t="shared" si="7"/>
        <v>-248</v>
      </c>
      <c r="Q138" s="3">
        <f t="shared" si="8"/>
        <v>4577</v>
      </c>
      <c r="R138" s="3">
        <f t="shared" si="9"/>
        <v>219.6571429</v>
      </c>
      <c r="S138" s="3">
        <f t="shared" si="10"/>
        <v>20948929</v>
      </c>
      <c r="T138" s="3">
        <f t="shared" si="11"/>
        <v>40.15688333</v>
      </c>
      <c r="V138" s="3">
        <f t="shared" si="12"/>
        <v>0</v>
      </c>
      <c r="W138" s="3">
        <f t="shared" si="13"/>
        <v>61504</v>
      </c>
      <c r="X138" s="3">
        <f t="shared" si="14"/>
        <v>20948929</v>
      </c>
      <c r="Y138" s="3">
        <f t="shared" si="15"/>
        <v>0</v>
      </c>
    </row>
    <row r="139">
      <c r="A139" s="2">
        <v>1.588516737141E12</v>
      </c>
      <c r="B139" s="2">
        <v>48.0</v>
      </c>
      <c r="C139" s="2">
        <v>49.0</v>
      </c>
      <c r="D139" s="2">
        <v>8404.0</v>
      </c>
      <c r="E139" s="2">
        <v>8405.0</v>
      </c>
      <c r="F139" s="2">
        <v>373.0</v>
      </c>
      <c r="I139" s="3">
        <f t="shared" si="1"/>
        <v>0</v>
      </c>
      <c r="J139" s="3">
        <f t="shared" si="2"/>
        <v>1</v>
      </c>
      <c r="K139" s="3">
        <f t="shared" si="3"/>
        <v>1</v>
      </c>
      <c r="L139" s="3">
        <f t="shared" si="4"/>
        <v>0</v>
      </c>
      <c r="N139" s="3">
        <f t="shared" si="5"/>
        <v>-86.86327078</v>
      </c>
      <c r="O139" s="3">
        <f t="shared" si="6"/>
        <v>2153.351206</v>
      </c>
      <c r="P139" s="3">
        <f t="shared" si="7"/>
        <v>-324</v>
      </c>
      <c r="Q139" s="3">
        <f t="shared" si="8"/>
        <v>8032</v>
      </c>
      <c r="R139" s="3">
        <f t="shared" si="9"/>
        <v>374.9142857</v>
      </c>
      <c r="S139" s="3">
        <f t="shared" si="10"/>
        <v>64513024</v>
      </c>
      <c r="T139" s="3">
        <f t="shared" si="11"/>
        <v>40.49631667</v>
      </c>
      <c r="V139" s="3">
        <f t="shared" si="12"/>
        <v>0</v>
      </c>
      <c r="W139" s="3">
        <f t="shared" si="13"/>
        <v>104976</v>
      </c>
      <c r="X139" s="3">
        <f t="shared" si="14"/>
        <v>64513024</v>
      </c>
      <c r="Y139" s="3">
        <f t="shared" si="15"/>
        <v>0</v>
      </c>
    </row>
    <row r="140">
      <c r="A140" s="2">
        <v>1.588516755235E12</v>
      </c>
      <c r="B140" s="2">
        <v>48.0</v>
      </c>
      <c r="C140" s="2">
        <v>49.0</v>
      </c>
      <c r="D140" s="2">
        <v>11632.0</v>
      </c>
      <c r="E140" s="2">
        <v>11633.0</v>
      </c>
      <c r="F140" s="2">
        <v>946.0</v>
      </c>
      <c r="I140" s="3">
        <f t="shared" si="1"/>
        <v>0</v>
      </c>
      <c r="J140" s="3">
        <f t="shared" si="2"/>
        <v>1</v>
      </c>
      <c r="K140" s="3">
        <f t="shared" si="3"/>
        <v>1</v>
      </c>
      <c r="L140" s="3">
        <f t="shared" si="4"/>
        <v>0</v>
      </c>
      <c r="N140" s="3">
        <f t="shared" si="5"/>
        <v>-94.82029598</v>
      </c>
      <c r="O140" s="3">
        <f t="shared" si="6"/>
        <v>1129.704017</v>
      </c>
      <c r="P140" s="3">
        <f t="shared" si="7"/>
        <v>-897</v>
      </c>
      <c r="Q140" s="3">
        <f t="shared" si="8"/>
        <v>10687</v>
      </c>
      <c r="R140" s="3">
        <f t="shared" si="9"/>
        <v>2873.603571</v>
      </c>
      <c r="S140" s="3">
        <f t="shared" si="10"/>
        <v>114211969</v>
      </c>
      <c r="T140" s="3">
        <f t="shared" si="11"/>
        <v>40.79788333</v>
      </c>
      <c r="V140" s="3">
        <f t="shared" si="12"/>
        <v>0</v>
      </c>
      <c r="W140" s="3">
        <f t="shared" si="13"/>
        <v>804609</v>
      </c>
      <c r="X140" s="3">
        <f t="shared" si="14"/>
        <v>114211969</v>
      </c>
      <c r="Y140" s="3">
        <f t="shared" si="15"/>
        <v>0</v>
      </c>
    </row>
    <row r="141">
      <c r="A141" s="2">
        <v>1.588516772689E12</v>
      </c>
      <c r="B141" s="2">
        <v>48.0</v>
      </c>
      <c r="C141" s="2">
        <v>49.0</v>
      </c>
      <c r="D141" s="2">
        <v>9919.0</v>
      </c>
      <c r="E141" s="2">
        <v>9920.0</v>
      </c>
      <c r="F141" s="2">
        <v>754.0</v>
      </c>
      <c r="I141" s="3">
        <f t="shared" si="1"/>
        <v>0</v>
      </c>
      <c r="J141" s="3">
        <f t="shared" si="2"/>
        <v>1</v>
      </c>
      <c r="K141" s="3">
        <f t="shared" si="3"/>
        <v>1</v>
      </c>
      <c r="L141" s="3">
        <f t="shared" si="4"/>
        <v>0</v>
      </c>
      <c r="N141" s="3">
        <f t="shared" si="5"/>
        <v>-93.50132626</v>
      </c>
      <c r="O141" s="3">
        <f t="shared" si="6"/>
        <v>1215.649867</v>
      </c>
      <c r="P141" s="3">
        <f t="shared" si="7"/>
        <v>-705</v>
      </c>
      <c r="Q141" s="3">
        <f t="shared" si="8"/>
        <v>9166</v>
      </c>
      <c r="R141" s="3">
        <f t="shared" si="9"/>
        <v>1775.089286</v>
      </c>
      <c r="S141" s="3">
        <f t="shared" si="10"/>
        <v>84015556</v>
      </c>
      <c r="T141" s="3">
        <f t="shared" si="11"/>
        <v>41.08878333</v>
      </c>
      <c r="V141" s="3">
        <f t="shared" si="12"/>
        <v>0</v>
      </c>
      <c r="W141" s="3">
        <f t="shared" si="13"/>
        <v>497025</v>
      </c>
      <c r="X141" s="3">
        <f t="shared" si="14"/>
        <v>84015556</v>
      </c>
      <c r="Y141" s="3">
        <f t="shared" si="15"/>
        <v>0</v>
      </c>
    </row>
    <row r="142">
      <c r="A142" s="2">
        <v>1.588516791892E12</v>
      </c>
      <c r="B142" s="2">
        <v>48.0</v>
      </c>
      <c r="C142" s="2">
        <v>49.0</v>
      </c>
      <c r="D142" s="2">
        <v>3387.0</v>
      </c>
      <c r="E142" s="2">
        <v>3388.0</v>
      </c>
      <c r="F142" s="2">
        <v>1349.0</v>
      </c>
      <c r="I142" s="3">
        <f t="shared" si="1"/>
        <v>0</v>
      </c>
      <c r="J142" s="3">
        <f t="shared" si="2"/>
        <v>1</v>
      </c>
      <c r="K142" s="3">
        <f t="shared" si="3"/>
        <v>1</v>
      </c>
      <c r="L142" s="3">
        <f t="shared" si="4"/>
        <v>0</v>
      </c>
      <c r="N142" s="3">
        <f t="shared" si="5"/>
        <v>-96.36767976</v>
      </c>
      <c r="O142" s="3">
        <f t="shared" si="6"/>
        <v>151.1489993</v>
      </c>
      <c r="P142" s="3">
        <f t="shared" si="7"/>
        <v>-1300</v>
      </c>
      <c r="Q142" s="3">
        <f t="shared" si="8"/>
        <v>2039</v>
      </c>
      <c r="R142" s="3">
        <f t="shared" si="9"/>
        <v>6035.714286</v>
      </c>
      <c r="S142" s="3">
        <f t="shared" si="10"/>
        <v>4157521</v>
      </c>
      <c r="T142" s="3">
        <f t="shared" si="11"/>
        <v>41.40883333</v>
      </c>
      <c r="V142" s="3">
        <f t="shared" si="12"/>
        <v>0</v>
      </c>
      <c r="W142" s="3">
        <f t="shared" si="13"/>
        <v>1690000</v>
      </c>
      <c r="X142" s="3">
        <f t="shared" si="14"/>
        <v>4157521</v>
      </c>
      <c r="Y142" s="3">
        <f t="shared" si="15"/>
        <v>0</v>
      </c>
    </row>
    <row r="143">
      <c r="A143" s="2">
        <v>1.588516808731E12</v>
      </c>
      <c r="B143" s="2">
        <v>48.0</v>
      </c>
      <c r="C143" s="2">
        <v>49.0</v>
      </c>
      <c r="D143" s="2">
        <v>2480.0</v>
      </c>
      <c r="E143" s="2">
        <v>2481.0</v>
      </c>
      <c r="F143" s="2">
        <v>24.0</v>
      </c>
      <c r="I143" s="3">
        <f t="shared" si="1"/>
        <v>1</v>
      </c>
      <c r="J143" s="3">
        <f t="shared" si="2"/>
        <v>0</v>
      </c>
      <c r="K143" s="3">
        <f t="shared" si="3"/>
        <v>1</v>
      </c>
      <c r="L143" s="3">
        <f t="shared" si="4"/>
        <v>0</v>
      </c>
      <c r="N143" s="3">
        <f t="shared" si="5"/>
        <v>104.1666667</v>
      </c>
      <c r="O143" s="3">
        <f t="shared" si="6"/>
        <v>10237.5</v>
      </c>
      <c r="P143" s="3">
        <f t="shared" si="7"/>
        <v>25</v>
      </c>
      <c r="Q143" s="3">
        <f t="shared" si="8"/>
        <v>2457</v>
      </c>
      <c r="R143" s="3">
        <f t="shared" si="9"/>
        <v>2.232142857</v>
      </c>
      <c r="S143" s="3">
        <f t="shared" si="10"/>
        <v>6036849</v>
      </c>
      <c r="T143" s="3">
        <f t="shared" si="11"/>
        <v>41.68948333</v>
      </c>
      <c r="V143" s="3">
        <f t="shared" si="12"/>
        <v>625</v>
      </c>
      <c r="W143" s="3">
        <f t="shared" si="13"/>
        <v>0</v>
      </c>
      <c r="X143" s="3">
        <f t="shared" si="14"/>
        <v>6036849</v>
      </c>
      <c r="Y143" s="3">
        <f t="shared" si="15"/>
        <v>0</v>
      </c>
    </row>
    <row r="144">
      <c r="A144" s="2">
        <v>1.588516828018E12</v>
      </c>
      <c r="B144" s="2">
        <v>48.0</v>
      </c>
      <c r="C144" s="2">
        <v>49.0</v>
      </c>
      <c r="D144" s="2">
        <v>2942.0</v>
      </c>
      <c r="E144" s="2">
        <v>2943.0</v>
      </c>
      <c r="F144" s="2">
        <v>1186.0</v>
      </c>
      <c r="I144" s="3">
        <f t="shared" si="1"/>
        <v>0</v>
      </c>
      <c r="J144" s="3">
        <f t="shared" si="2"/>
        <v>1</v>
      </c>
      <c r="K144" s="3">
        <f t="shared" si="3"/>
        <v>1</v>
      </c>
      <c r="L144" s="3">
        <f t="shared" si="4"/>
        <v>0</v>
      </c>
      <c r="N144" s="3">
        <f t="shared" si="5"/>
        <v>-95.86846543</v>
      </c>
      <c r="O144" s="3">
        <f t="shared" si="6"/>
        <v>148.1450253</v>
      </c>
      <c r="P144" s="3">
        <f t="shared" si="7"/>
        <v>-1137</v>
      </c>
      <c r="Q144" s="3">
        <f t="shared" si="8"/>
        <v>1757</v>
      </c>
      <c r="R144" s="3">
        <f t="shared" si="9"/>
        <v>4617.032143</v>
      </c>
      <c r="S144" s="3">
        <f t="shared" si="10"/>
        <v>3087049</v>
      </c>
      <c r="T144" s="3">
        <f t="shared" si="11"/>
        <v>42.01093333</v>
      </c>
      <c r="V144" s="3">
        <f t="shared" si="12"/>
        <v>0</v>
      </c>
      <c r="W144" s="3">
        <f t="shared" si="13"/>
        <v>1292769</v>
      </c>
      <c r="X144" s="3">
        <f t="shared" si="14"/>
        <v>3087049</v>
      </c>
      <c r="Y144" s="3">
        <f t="shared" si="15"/>
        <v>0</v>
      </c>
    </row>
    <row r="145">
      <c r="A145" s="2">
        <v>1.588516846373E12</v>
      </c>
      <c r="B145" s="2">
        <v>48.0</v>
      </c>
      <c r="C145" s="2">
        <v>49.0</v>
      </c>
      <c r="D145" s="2">
        <v>3768.0</v>
      </c>
      <c r="E145" s="2">
        <v>3769.0</v>
      </c>
      <c r="F145" s="2">
        <v>783.0</v>
      </c>
      <c r="I145" s="3">
        <f t="shared" si="1"/>
        <v>0</v>
      </c>
      <c r="J145" s="3">
        <f t="shared" si="2"/>
        <v>1</v>
      </c>
      <c r="K145" s="3">
        <f t="shared" si="3"/>
        <v>1</v>
      </c>
      <c r="L145" s="3">
        <f t="shared" si="4"/>
        <v>0</v>
      </c>
      <c r="N145" s="3">
        <f t="shared" si="5"/>
        <v>-93.74201788</v>
      </c>
      <c r="O145" s="3">
        <f t="shared" si="6"/>
        <v>381.3537676</v>
      </c>
      <c r="P145" s="3">
        <f t="shared" si="7"/>
        <v>-734</v>
      </c>
      <c r="Q145" s="3">
        <f t="shared" si="8"/>
        <v>2986</v>
      </c>
      <c r="R145" s="3">
        <f t="shared" si="9"/>
        <v>1924.128571</v>
      </c>
      <c r="S145" s="3">
        <f t="shared" si="10"/>
        <v>8916196</v>
      </c>
      <c r="T145" s="3">
        <f t="shared" si="11"/>
        <v>42.31685</v>
      </c>
      <c r="V145" s="3">
        <f t="shared" si="12"/>
        <v>0</v>
      </c>
      <c r="W145" s="3">
        <f t="shared" si="13"/>
        <v>538756</v>
      </c>
      <c r="X145" s="3">
        <f t="shared" si="14"/>
        <v>8916196</v>
      </c>
      <c r="Y145" s="3">
        <f t="shared" si="15"/>
        <v>0</v>
      </c>
    </row>
    <row r="146">
      <c r="A146" s="2">
        <v>1.588516865393E12</v>
      </c>
      <c r="B146" s="2">
        <v>48.0</v>
      </c>
      <c r="C146" s="2">
        <v>49.0</v>
      </c>
      <c r="D146" s="2">
        <v>5352.0</v>
      </c>
      <c r="E146" s="2">
        <v>5353.0</v>
      </c>
      <c r="F146" s="2">
        <v>835.0</v>
      </c>
      <c r="I146" s="3">
        <f t="shared" si="1"/>
        <v>0</v>
      </c>
      <c r="J146" s="3">
        <f t="shared" si="2"/>
        <v>1</v>
      </c>
      <c r="K146" s="3">
        <f t="shared" si="3"/>
        <v>1</v>
      </c>
      <c r="L146" s="3">
        <f t="shared" si="4"/>
        <v>0</v>
      </c>
      <c r="N146" s="3">
        <f t="shared" si="5"/>
        <v>-94.13173653</v>
      </c>
      <c r="O146" s="3">
        <f t="shared" si="6"/>
        <v>541.0778443</v>
      </c>
      <c r="P146" s="3">
        <f t="shared" si="7"/>
        <v>-786</v>
      </c>
      <c r="Q146" s="3">
        <f t="shared" si="8"/>
        <v>4518</v>
      </c>
      <c r="R146" s="3">
        <f t="shared" si="9"/>
        <v>2206.414286</v>
      </c>
      <c r="S146" s="3">
        <f t="shared" si="10"/>
        <v>20412324</v>
      </c>
      <c r="T146" s="3">
        <f t="shared" si="11"/>
        <v>42.63385</v>
      </c>
      <c r="V146" s="3">
        <f t="shared" si="12"/>
        <v>0</v>
      </c>
      <c r="W146" s="3">
        <f t="shared" si="13"/>
        <v>617796</v>
      </c>
      <c r="X146" s="3">
        <f t="shared" si="14"/>
        <v>20412324</v>
      </c>
      <c r="Y146" s="3">
        <f t="shared" si="15"/>
        <v>0</v>
      </c>
    </row>
    <row r="147">
      <c r="A147" s="2">
        <v>1.588516886032E12</v>
      </c>
      <c r="B147" s="2">
        <v>8.0</v>
      </c>
      <c r="C147" s="2">
        <v>10.0</v>
      </c>
      <c r="D147" s="2">
        <v>5348.0</v>
      </c>
      <c r="E147" s="2">
        <v>5350.0</v>
      </c>
      <c r="F147" s="2">
        <v>1030.0</v>
      </c>
      <c r="I147" s="3">
        <f t="shared" si="1"/>
        <v>0</v>
      </c>
      <c r="J147" s="3">
        <f t="shared" si="2"/>
        <v>1</v>
      </c>
      <c r="K147" s="3">
        <f t="shared" si="3"/>
        <v>1</v>
      </c>
      <c r="L147" s="3">
        <f t="shared" si="4"/>
        <v>0</v>
      </c>
      <c r="N147" s="3">
        <f t="shared" si="5"/>
        <v>-99.02912621</v>
      </c>
      <c r="O147" s="3">
        <f t="shared" si="6"/>
        <v>419.4174757</v>
      </c>
      <c r="P147" s="3">
        <f t="shared" si="7"/>
        <v>-1020</v>
      </c>
      <c r="Q147" s="3">
        <f t="shared" si="8"/>
        <v>4320</v>
      </c>
      <c r="R147" s="3">
        <f t="shared" si="9"/>
        <v>3715.714286</v>
      </c>
      <c r="S147" s="3">
        <f t="shared" si="10"/>
        <v>18662400</v>
      </c>
      <c r="T147" s="3">
        <f t="shared" si="11"/>
        <v>42.97783333</v>
      </c>
      <c r="V147" s="3">
        <f t="shared" si="12"/>
        <v>0</v>
      </c>
      <c r="W147" s="3">
        <f t="shared" si="13"/>
        <v>1040400</v>
      </c>
      <c r="X147" s="3">
        <f t="shared" si="14"/>
        <v>18662400</v>
      </c>
      <c r="Y147" s="3">
        <f t="shared" si="15"/>
        <v>0</v>
      </c>
    </row>
    <row r="148">
      <c r="A148" s="2">
        <v>1.588516903878E12</v>
      </c>
      <c r="B148" s="2">
        <v>8.0</v>
      </c>
      <c r="C148" s="2">
        <v>10.0</v>
      </c>
      <c r="D148" s="2">
        <v>3986.0</v>
      </c>
      <c r="E148" s="2">
        <v>3988.0</v>
      </c>
      <c r="F148" s="2">
        <v>242.0</v>
      </c>
      <c r="I148" s="3">
        <f t="shared" si="1"/>
        <v>0</v>
      </c>
      <c r="J148" s="3">
        <f t="shared" si="2"/>
        <v>1</v>
      </c>
      <c r="K148" s="3">
        <f t="shared" si="3"/>
        <v>1</v>
      </c>
      <c r="L148" s="3">
        <f t="shared" si="4"/>
        <v>0</v>
      </c>
      <c r="N148" s="3">
        <f t="shared" si="5"/>
        <v>-95.8677686</v>
      </c>
      <c r="O148" s="3">
        <f t="shared" si="6"/>
        <v>1547.933884</v>
      </c>
      <c r="P148" s="3">
        <f t="shared" si="7"/>
        <v>-232</v>
      </c>
      <c r="Q148" s="3">
        <f t="shared" si="8"/>
        <v>3746</v>
      </c>
      <c r="R148" s="3">
        <f t="shared" si="9"/>
        <v>192.2285714</v>
      </c>
      <c r="S148" s="3">
        <f t="shared" si="10"/>
        <v>14032516</v>
      </c>
      <c r="T148" s="3">
        <f t="shared" si="11"/>
        <v>43.27526667</v>
      </c>
      <c r="V148" s="3">
        <f t="shared" si="12"/>
        <v>0</v>
      </c>
      <c r="W148" s="3">
        <f t="shared" si="13"/>
        <v>53824</v>
      </c>
      <c r="X148" s="3">
        <f t="shared" si="14"/>
        <v>14032516</v>
      </c>
      <c r="Y148" s="3">
        <f t="shared" si="15"/>
        <v>0</v>
      </c>
    </row>
    <row r="149">
      <c r="A149" s="2">
        <v>1.58851692069E12</v>
      </c>
      <c r="B149" s="2">
        <v>8.0</v>
      </c>
      <c r="C149" s="2">
        <v>22.0</v>
      </c>
      <c r="D149" s="2">
        <v>3877.0</v>
      </c>
      <c r="E149" s="2">
        <v>3891.0</v>
      </c>
      <c r="F149" s="2">
        <v>685.0</v>
      </c>
      <c r="I149" s="3">
        <f t="shared" si="1"/>
        <v>0</v>
      </c>
      <c r="J149" s="3">
        <f t="shared" si="2"/>
        <v>1</v>
      </c>
      <c r="K149" s="3">
        <f t="shared" si="3"/>
        <v>1</v>
      </c>
      <c r="L149" s="3">
        <f t="shared" si="4"/>
        <v>0</v>
      </c>
      <c r="N149" s="3">
        <f t="shared" si="5"/>
        <v>-96.78832117</v>
      </c>
      <c r="O149" s="3">
        <f t="shared" si="6"/>
        <v>468.0291971</v>
      </c>
      <c r="P149" s="3">
        <f t="shared" si="7"/>
        <v>-663</v>
      </c>
      <c r="Q149" s="3">
        <f t="shared" si="8"/>
        <v>3206</v>
      </c>
      <c r="R149" s="3">
        <f t="shared" si="9"/>
        <v>1569.889286</v>
      </c>
      <c r="S149" s="3">
        <f t="shared" si="10"/>
        <v>10278436</v>
      </c>
      <c r="T149" s="3">
        <f t="shared" si="11"/>
        <v>43.55546667</v>
      </c>
      <c r="V149" s="3">
        <f t="shared" si="12"/>
        <v>0</v>
      </c>
      <c r="W149" s="3">
        <f t="shared" si="13"/>
        <v>439569</v>
      </c>
      <c r="X149" s="3">
        <f t="shared" si="14"/>
        <v>10278436</v>
      </c>
      <c r="Y149" s="3">
        <f t="shared" si="15"/>
        <v>0</v>
      </c>
    </row>
    <row r="150">
      <c r="A150" s="2">
        <v>1.588516937186E12</v>
      </c>
      <c r="B150" s="2">
        <v>8.0</v>
      </c>
      <c r="C150" s="2">
        <v>22.0</v>
      </c>
      <c r="D150" s="2">
        <v>3789.0</v>
      </c>
      <c r="E150" s="2">
        <v>3803.0</v>
      </c>
      <c r="F150" s="2">
        <v>141.0</v>
      </c>
      <c r="I150" s="3">
        <f t="shared" si="1"/>
        <v>0</v>
      </c>
      <c r="J150" s="3">
        <f t="shared" si="2"/>
        <v>1</v>
      </c>
      <c r="K150" s="3">
        <f t="shared" si="3"/>
        <v>1</v>
      </c>
      <c r="L150" s="3">
        <f t="shared" si="4"/>
        <v>0</v>
      </c>
      <c r="N150" s="3">
        <f t="shared" si="5"/>
        <v>-84.39716312</v>
      </c>
      <c r="O150" s="3">
        <f t="shared" si="6"/>
        <v>2597.163121</v>
      </c>
      <c r="P150" s="3">
        <f t="shared" si="7"/>
        <v>-119</v>
      </c>
      <c r="Q150" s="3">
        <f t="shared" si="8"/>
        <v>3662</v>
      </c>
      <c r="R150" s="3">
        <f t="shared" si="9"/>
        <v>50.575</v>
      </c>
      <c r="S150" s="3">
        <f t="shared" si="10"/>
        <v>13410244</v>
      </c>
      <c r="T150" s="3">
        <f t="shared" si="11"/>
        <v>43.8304</v>
      </c>
      <c r="V150" s="3">
        <f t="shared" si="12"/>
        <v>0</v>
      </c>
      <c r="W150" s="3">
        <f t="shared" si="13"/>
        <v>14161</v>
      </c>
      <c r="X150" s="3">
        <f t="shared" si="14"/>
        <v>13410244</v>
      </c>
      <c r="Y150" s="3">
        <f t="shared" si="15"/>
        <v>0</v>
      </c>
    </row>
    <row r="151">
      <c r="A151" s="2">
        <v>1.588516956429E12</v>
      </c>
      <c r="B151" s="2">
        <v>8.0</v>
      </c>
      <c r="C151" s="2">
        <v>11.0</v>
      </c>
      <c r="D151" s="2">
        <v>3211.0</v>
      </c>
      <c r="E151" s="2">
        <v>3214.0</v>
      </c>
      <c r="F151" s="2">
        <v>1555.0</v>
      </c>
      <c r="I151" s="3">
        <f t="shared" si="1"/>
        <v>0</v>
      </c>
      <c r="J151" s="3">
        <f t="shared" si="2"/>
        <v>1</v>
      </c>
      <c r="K151" s="3">
        <f t="shared" si="3"/>
        <v>1</v>
      </c>
      <c r="L151" s="3">
        <f t="shared" si="4"/>
        <v>0</v>
      </c>
      <c r="N151" s="3">
        <f t="shared" si="5"/>
        <v>-99.2926045</v>
      </c>
      <c r="O151" s="3">
        <f t="shared" si="6"/>
        <v>106.6881029</v>
      </c>
      <c r="P151" s="3">
        <f t="shared" si="7"/>
        <v>-1544</v>
      </c>
      <c r="Q151" s="3">
        <f t="shared" si="8"/>
        <v>1659</v>
      </c>
      <c r="R151" s="3">
        <f t="shared" si="9"/>
        <v>8514.057143</v>
      </c>
      <c r="S151" s="3">
        <f t="shared" si="10"/>
        <v>2752281</v>
      </c>
      <c r="T151" s="3">
        <f t="shared" si="11"/>
        <v>44.15111667</v>
      </c>
      <c r="V151" s="3">
        <f t="shared" si="12"/>
        <v>0</v>
      </c>
      <c r="W151" s="3">
        <f t="shared" si="13"/>
        <v>2383936</v>
      </c>
      <c r="X151" s="3">
        <f t="shared" si="14"/>
        <v>2752281</v>
      </c>
      <c r="Y151" s="3">
        <f t="shared" si="15"/>
        <v>0</v>
      </c>
    </row>
    <row r="152">
      <c r="A152" s="2">
        <v>1.588516974668E12</v>
      </c>
      <c r="B152" s="2">
        <v>8.0</v>
      </c>
      <c r="C152" s="2">
        <v>11.0</v>
      </c>
      <c r="D152" s="2">
        <v>3110.0</v>
      </c>
      <c r="E152" s="2">
        <v>3113.0</v>
      </c>
      <c r="F152" s="2">
        <v>1288.0</v>
      </c>
      <c r="I152" s="3">
        <f t="shared" si="1"/>
        <v>0</v>
      </c>
      <c r="J152" s="3">
        <f t="shared" si="2"/>
        <v>1</v>
      </c>
      <c r="K152" s="3">
        <f t="shared" si="3"/>
        <v>1</v>
      </c>
      <c r="L152" s="3">
        <f t="shared" si="4"/>
        <v>0</v>
      </c>
      <c r="N152" s="3">
        <f t="shared" si="5"/>
        <v>-99.14596273</v>
      </c>
      <c r="O152" s="3">
        <f t="shared" si="6"/>
        <v>141.6925466</v>
      </c>
      <c r="P152" s="3">
        <f t="shared" si="7"/>
        <v>-1277</v>
      </c>
      <c r="Q152" s="3">
        <f t="shared" si="8"/>
        <v>1825</v>
      </c>
      <c r="R152" s="3">
        <f t="shared" si="9"/>
        <v>5824.032143</v>
      </c>
      <c r="S152" s="3">
        <f t="shared" si="10"/>
        <v>3330625</v>
      </c>
      <c r="T152" s="3">
        <f t="shared" si="11"/>
        <v>44.4551</v>
      </c>
      <c r="V152" s="3">
        <f t="shared" si="12"/>
        <v>0</v>
      </c>
      <c r="W152" s="3">
        <f t="shared" si="13"/>
        <v>1630729</v>
      </c>
      <c r="X152" s="3">
        <f t="shared" si="14"/>
        <v>3330625</v>
      </c>
      <c r="Y152" s="3">
        <f t="shared" si="15"/>
        <v>0</v>
      </c>
    </row>
    <row r="153">
      <c r="A153" s="2">
        <v>1.5885169926E12</v>
      </c>
      <c r="B153" s="2">
        <v>8.0</v>
      </c>
      <c r="C153" s="2">
        <v>15.0</v>
      </c>
      <c r="D153" s="2">
        <v>2860.0</v>
      </c>
      <c r="E153" s="2">
        <v>2867.0</v>
      </c>
      <c r="F153" s="2">
        <v>219.0</v>
      </c>
      <c r="I153" s="3">
        <f t="shared" si="1"/>
        <v>0</v>
      </c>
      <c r="J153" s="3">
        <f t="shared" si="2"/>
        <v>1</v>
      </c>
      <c r="K153" s="3">
        <f t="shared" si="3"/>
        <v>1</v>
      </c>
      <c r="L153" s="3">
        <f t="shared" si="4"/>
        <v>0</v>
      </c>
      <c r="N153" s="3">
        <f t="shared" si="5"/>
        <v>-93.15068493</v>
      </c>
      <c r="O153" s="3">
        <f t="shared" si="6"/>
        <v>1209.13242</v>
      </c>
      <c r="P153" s="3">
        <f t="shared" si="7"/>
        <v>-204</v>
      </c>
      <c r="Q153" s="3">
        <f t="shared" si="8"/>
        <v>2648</v>
      </c>
      <c r="R153" s="3">
        <f t="shared" si="9"/>
        <v>148.6285714</v>
      </c>
      <c r="S153" s="3">
        <f t="shared" si="10"/>
        <v>7011904</v>
      </c>
      <c r="T153" s="3">
        <f t="shared" si="11"/>
        <v>44.75396667</v>
      </c>
      <c r="V153" s="3">
        <f t="shared" si="12"/>
        <v>0</v>
      </c>
      <c r="W153" s="3">
        <f t="shared" si="13"/>
        <v>41616</v>
      </c>
      <c r="X153" s="3">
        <f t="shared" si="14"/>
        <v>7011904</v>
      </c>
      <c r="Y153" s="3">
        <f t="shared" si="15"/>
        <v>0</v>
      </c>
    </row>
    <row r="154">
      <c r="A154" s="2">
        <v>1.588517012999E12</v>
      </c>
      <c r="B154" s="2">
        <v>8.0</v>
      </c>
      <c r="C154" s="2">
        <v>15.0</v>
      </c>
      <c r="D154" s="2">
        <v>6918.0</v>
      </c>
      <c r="E154" s="2">
        <v>6925.0</v>
      </c>
      <c r="F154" s="2">
        <v>457.0</v>
      </c>
      <c r="I154" s="3">
        <f t="shared" si="1"/>
        <v>0</v>
      </c>
      <c r="J154" s="3">
        <f t="shared" si="2"/>
        <v>1</v>
      </c>
      <c r="K154" s="3">
        <f t="shared" si="3"/>
        <v>1</v>
      </c>
      <c r="L154" s="3">
        <f t="shared" si="4"/>
        <v>0</v>
      </c>
      <c r="N154" s="3">
        <f t="shared" si="5"/>
        <v>-96.71772429</v>
      </c>
      <c r="O154" s="3">
        <f t="shared" si="6"/>
        <v>1415.317287</v>
      </c>
      <c r="P154" s="3">
        <f t="shared" si="7"/>
        <v>-442</v>
      </c>
      <c r="Q154" s="3">
        <f t="shared" si="8"/>
        <v>6468</v>
      </c>
      <c r="R154" s="3">
        <f t="shared" si="9"/>
        <v>697.7285714</v>
      </c>
      <c r="S154" s="3">
        <f t="shared" si="10"/>
        <v>41835024</v>
      </c>
      <c r="T154" s="3">
        <f t="shared" si="11"/>
        <v>45.09395</v>
      </c>
      <c r="V154" s="3">
        <f t="shared" si="12"/>
        <v>0</v>
      </c>
      <c r="W154" s="3">
        <f t="shared" si="13"/>
        <v>195364</v>
      </c>
      <c r="X154" s="3">
        <f t="shared" si="14"/>
        <v>41835024</v>
      </c>
      <c r="Y154" s="3">
        <f t="shared" si="15"/>
        <v>0</v>
      </c>
    </row>
    <row r="155">
      <c r="A155" s="2">
        <v>1.588517031566E12</v>
      </c>
      <c r="B155" s="2">
        <v>8.0</v>
      </c>
      <c r="C155" s="2">
        <v>9.0</v>
      </c>
      <c r="D155" s="2">
        <v>6989.0</v>
      </c>
      <c r="E155" s="2">
        <v>6990.0</v>
      </c>
      <c r="F155" s="2">
        <v>10.0</v>
      </c>
      <c r="I155" s="3">
        <f t="shared" si="1"/>
        <v>0</v>
      </c>
      <c r="J155" s="3">
        <f t="shared" si="2"/>
        <v>1</v>
      </c>
      <c r="K155" s="3">
        <f t="shared" si="3"/>
        <v>1</v>
      </c>
      <c r="L155" s="3">
        <f t="shared" si="4"/>
        <v>0</v>
      </c>
      <c r="N155" s="3">
        <f t="shared" si="5"/>
        <v>-10</v>
      </c>
      <c r="O155" s="3">
        <f t="shared" si="6"/>
        <v>69800</v>
      </c>
      <c r="P155" s="3">
        <f t="shared" si="7"/>
        <v>-1</v>
      </c>
      <c r="Q155" s="3">
        <f t="shared" si="8"/>
        <v>6980</v>
      </c>
      <c r="R155" s="3">
        <f t="shared" si="9"/>
        <v>0.003571428571</v>
      </c>
      <c r="S155" s="3">
        <f t="shared" si="10"/>
        <v>48720400</v>
      </c>
      <c r="T155" s="3">
        <f t="shared" si="11"/>
        <v>45.4034</v>
      </c>
      <c r="V155" s="3">
        <f t="shared" si="12"/>
        <v>0</v>
      </c>
      <c r="W155" s="3">
        <f t="shared" si="13"/>
        <v>1</v>
      </c>
      <c r="X155" s="3">
        <f t="shared" si="14"/>
        <v>48720400</v>
      </c>
      <c r="Y155" s="3">
        <f t="shared" si="15"/>
        <v>0</v>
      </c>
    </row>
    <row r="156">
      <c r="A156" s="2">
        <v>1.588517052086E12</v>
      </c>
      <c r="B156" s="2">
        <v>8.0</v>
      </c>
      <c r="C156" s="2">
        <v>10.0</v>
      </c>
      <c r="D156" s="2">
        <v>5712.0</v>
      </c>
      <c r="E156" s="2">
        <v>5714.0</v>
      </c>
      <c r="F156" s="2">
        <v>21.0</v>
      </c>
      <c r="I156" s="3">
        <f t="shared" si="1"/>
        <v>0</v>
      </c>
      <c r="J156" s="3">
        <f t="shared" si="2"/>
        <v>1</v>
      </c>
      <c r="K156" s="3">
        <f t="shared" si="3"/>
        <v>1</v>
      </c>
      <c r="L156" s="3">
        <f t="shared" si="4"/>
        <v>0</v>
      </c>
      <c r="N156" s="3">
        <f t="shared" si="5"/>
        <v>-52.38095238</v>
      </c>
      <c r="O156" s="3">
        <f t="shared" si="6"/>
        <v>27109.52381</v>
      </c>
      <c r="P156" s="3">
        <f t="shared" si="7"/>
        <v>-11</v>
      </c>
      <c r="Q156" s="3">
        <f t="shared" si="8"/>
        <v>5693</v>
      </c>
      <c r="R156" s="3">
        <f t="shared" si="9"/>
        <v>0.4321428571</v>
      </c>
      <c r="S156" s="3">
        <f t="shared" si="10"/>
        <v>32410249</v>
      </c>
      <c r="T156" s="3">
        <f t="shared" si="11"/>
        <v>45.7454</v>
      </c>
      <c r="V156" s="3">
        <f t="shared" si="12"/>
        <v>0</v>
      </c>
      <c r="W156" s="3">
        <f t="shared" si="13"/>
        <v>121</v>
      </c>
      <c r="X156" s="3">
        <f t="shared" si="14"/>
        <v>32410249</v>
      </c>
      <c r="Y156" s="3">
        <f t="shared" si="15"/>
        <v>0</v>
      </c>
    </row>
    <row r="157">
      <c r="A157" s="2">
        <v>1.588517070418E12</v>
      </c>
      <c r="B157" s="2">
        <v>8.0</v>
      </c>
      <c r="C157" s="2">
        <v>10.0</v>
      </c>
      <c r="D157" s="2">
        <v>6626.0</v>
      </c>
      <c r="E157" s="2">
        <v>6628.0</v>
      </c>
      <c r="F157" s="2">
        <v>24.0</v>
      </c>
      <c r="I157" s="3">
        <f t="shared" si="1"/>
        <v>0</v>
      </c>
      <c r="J157" s="3">
        <f t="shared" si="2"/>
        <v>1</v>
      </c>
      <c r="K157" s="3">
        <f t="shared" si="3"/>
        <v>1</v>
      </c>
      <c r="L157" s="3">
        <f t="shared" si="4"/>
        <v>0</v>
      </c>
      <c r="N157" s="3">
        <f t="shared" si="5"/>
        <v>-58.33333333</v>
      </c>
      <c r="O157" s="3">
        <f t="shared" si="6"/>
        <v>27516.66667</v>
      </c>
      <c r="P157" s="3">
        <f t="shared" si="7"/>
        <v>-14</v>
      </c>
      <c r="Q157" s="3">
        <f t="shared" si="8"/>
        <v>6604</v>
      </c>
      <c r="R157" s="3">
        <f t="shared" si="9"/>
        <v>0.7</v>
      </c>
      <c r="S157" s="3">
        <f t="shared" si="10"/>
        <v>43612816</v>
      </c>
      <c r="T157" s="3">
        <f t="shared" si="11"/>
        <v>46.05093333</v>
      </c>
      <c r="V157" s="3">
        <f t="shared" si="12"/>
        <v>0</v>
      </c>
      <c r="W157" s="3">
        <f t="shared" si="13"/>
        <v>196</v>
      </c>
      <c r="X157" s="3">
        <f t="shared" si="14"/>
        <v>43612816</v>
      </c>
      <c r="Y157" s="3">
        <f t="shared" si="15"/>
        <v>0</v>
      </c>
    </row>
    <row r="158">
      <c r="A158" s="2">
        <v>1.588517091581E12</v>
      </c>
      <c r="B158" s="2">
        <v>8.0</v>
      </c>
      <c r="C158" s="2">
        <v>9.0</v>
      </c>
      <c r="D158" s="2">
        <v>5143.0</v>
      </c>
      <c r="E158" s="2">
        <v>5144.0</v>
      </c>
      <c r="F158" s="2">
        <v>9.0</v>
      </c>
      <c r="I158" s="3">
        <f t="shared" si="1"/>
        <v>0</v>
      </c>
      <c r="J158" s="3">
        <f t="shared" si="2"/>
        <v>0</v>
      </c>
      <c r="K158" s="3">
        <f t="shared" si="3"/>
        <v>1</v>
      </c>
      <c r="L158" s="3">
        <f t="shared" si="4"/>
        <v>0</v>
      </c>
      <c r="N158" s="3">
        <f t="shared" si="5"/>
        <v>0</v>
      </c>
      <c r="O158" s="3">
        <f t="shared" si="6"/>
        <v>57055.55556</v>
      </c>
      <c r="P158" s="3">
        <f t="shared" si="7"/>
        <v>0</v>
      </c>
      <c r="Q158" s="3">
        <f t="shared" si="8"/>
        <v>5135</v>
      </c>
      <c r="R158" s="3">
        <f t="shared" si="9"/>
        <v>0</v>
      </c>
      <c r="S158" s="3">
        <f t="shared" si="10"/>
        <v>26368225</v>
      </c>
      <c r="T158" s="3">
        <f t="shared" si="11"/>
        <v>46.40365</v>
      </c>
      <c r="V158" s="3">
        <f t="shared" si="12"/>
        <v>0</v>
      </c>
      <c r="W158" s="3">
        <f t="shared" si="13"/>
        <v>0</v>
      </c>
      <c r="X158" s="3">
        <f t="shared" si="14"/>
        <v>26368225</v>
      </c>
      <c r="Y158" s="3">
        <f t="shared" si="15"/>
        <v>0</v>
      </c>
    </row>
    <row r="159">
      <c r="A159" s="2">
        <v>1.588517112231E12</v>
      </c>
      <c r="B159" s="2">
        <v>8.0</v>
      </c>
      <c r="C159" s="2">
        <v>9.0</v>
      </c>
      <c r="D159" s="2">
        <v>5149.0</v>
      </c>
      <c r="E159" s="2">
        <v>5150.0</v>
      </c>
      <c r="F159" s="2">
        <v>24.0</v>
      </c>
      <c r="I159" s="3">
        <f t="shared" si="1"/>
        <v>0</v>
      </c>
      <c r="J159" s="3">
        <f t="shared" si="2"/>
        <v>1</v>
      </c>
      <c r="K159" s="3">
        <f t="shared" si="3"/>
        <v>1</v>
      </c>
      <c r="L159" s="3">
        <f t="shared" si="4"/>
        <v>0</v>
      </c>
      <c r="N159" s="3">
        <f t="shared" si="5"/>
        <v>-62.5</v>
      </c>
      <c r="O159" s="3">
        <f t="shared" si="6"/>
        <v>21358.33333</v>
      </c>
      <c r="P159" s="3">
        <f t="shared" si="7"/>
        <v>-15</v>
      </c>
      <c r="Q159" s="3">
        <f t="shared" si="8"/>
        <v>5126</v>
      </c>
      <c r="R159" s="3">
        <f t="shared" si="9"/>
        <v>0.8035714286</v>
      </c>
      <c r="S159" s="3">
        <f t="shared" si="10"/>
        <v>26275876</v>
      </c>
      <c r="T159" s="3">
        <f t="shared" si="11"/>
        <v>46.74781667</v>
      </c>
      <c r="V159" s="3">
        <f t="shared" si="12"/>
        <v>0</v>
      </c>
      <c r="W159" s="3">
        <f t="shared" si="13"/>
        <v>225</v>
      </c>
      <c r="X159" s="3">
        <f t="shared" si="14"/>
        <v>26275876</v>
      </c>
      <c r="Y159" s="3">
        <f t="shared" si="15"/>
        <v>0</v>
      </c>
    </row>
    <row r="160">
      <c r="A160" s="2">
        <v>1.588517129789E12</v>
      </c>
      <c r="B160" s="2">
        <v>8.0</v>
      </c>
      <c r="C160" s="2">
        <v>15.0</v>
      </c>
      <c r="D160" s="2">
        <v>5513.0</v>
      </c>
      <c r="E160" s="2">
        <v>5520.0</v>
      </c>
      <c r="F160" s="2">
        <v>8.0</v>
      </c>
      <c r="I160" s="3">
        <f t="shared" si="1"/>
        <v>1</v>
      </c>
      <c r="J160" s="3">
        <f t="shared" si="2"/>
        <v>0</v>
      </c>
      <c r="K160" s="3">
        <f t="shared" si="3"/>
        <v>1</v>
      </c>
      <c r="L160" s="3">
        <f t="shared" si="4"/>
        <v>0</v>
      </c>
      <c r="N160" s="3">
        <f t="shared" si="5"/>
        <v>87.5</v>
      </c>
      <c r="O160" s="3">
        <f t="shared" si="6"/>
        <v>68900</v>
      </c>
      <c r="P160" s="3">
        <f t="shared" si="7"/>
        <v>7</v>
      </c>
      <c r="Q160" s="3">
        <f t="shared" si="8"/>
        <v>5512</v>
      </c>
      <c r="R160" s="3">
        <f t="shared" si="9"/>
        <v>0.175</v>
      </c>
      <c r="S160" s="3">
        <f t="shared" si="10"/>
        <v>30382144</v>
      </c>
      <c r="T160" s="3">
        <f t="shared" si="11"/>
        <v>47.04045</v>
      </c>
      <c r="V160" s="3">
        <f t="shared" si="12"/>
        <v>49</v>
      </c>
      <c r="W160" s="3">
        <f t="shared" si="13"/>
        <v>0</v>
      </c>
      <c r="X160" s="3">
        <f t="shared" si="14"/>
        <v>30382144</v>
      </c>
      <c r="Y160" s="3">
        <f t="shared" si="15"/>
        <v>0</v>
      </c>
    </row>
    <row r="161">
      <c r="A161" s="2">
        <v>1.588517147203E12</v>
      </c>
      <c r="B161" s="2">
        <v>8.0</v>
      </c>
      <c r="C161" s="2">
        <v>15.0</v>
      </c>
      <c r="D161" s="2">
        <v>5304.0</v>
      </c>
      <c r="E161" s="2">
        <v>5311.0</v>
      </c>
      <c r="F161" s="2">
        <v>152.0</v>
      </c>
      <c r="I161" s="3">
        <f t="shared" si="1"/>
        <v>0</v>
      </c>
      <c r="J161" s="3">
        <f t="shared" si="2"/>
        <v>1</v>
      </c>
      <c r="K161" s="3">
        <f t="shared" si="3"/>
        <v>1</v>
      </c>
      <c r="L161" s="3">
        <f t="shared" si="4"/>
        <v>0</v>
      </c>
      <c r="N161" s="3">
        <f t="shared" si="5"/>
        <v>-90.13157895</v>
      </c>
      <c r="O161" s="3">
        <f t="shared" si="6"/>
        <v>3394.078947</v>
      </c>
      <c r="P161" s="3">
        <f t="shared" si="7"/>
        <v>-137</v>
      </c>
      <c r="Q161" s="3">
        <f t="shared" si="8"/>
        <v>5159</v>
      </c>
      <c r="R161" s="3">
        <f t="shared" si="9"/>
        <v>67.03214286</v>
      </c>
      <c r="S161" s="3">
        <f t="shared" si="10"/>
        <v>26615281</v>
      </c>
      <c r="T161" s="3">
        <f t="shared" si="11"/>
        <v>47.33068333</v>
      </c>
      <c r="V161" s="3">
        <f t="shared" si="12"/>
        <v>0</v>
      </c>
      <c r="W161" s="3">
        <f t="shared" si="13"/>
        <v>18769</v>
      </c>
      <c r="X161" s="3">
        <f t="shared" si="14"/>
        <v>26615281</v>
      </c>
      <c r="Y161" s="3">
        <f t="shared" si="15"/>
        <v>0</v>
      </c>
    </row>
    <row r="162">
      <c r="A162" s="2">
        <v>1.588517165374E12</v>
      </c>
      <c r="B162" s="2">
        <v>8.0</v>
      </c>
      <c r="C162" s="2">
        <v>9.0</v>
      </c>
      <c r="D162" s="2">
        <v>5299.0</v>
      </c>
      <c r="E162" s="2">
        <v>5300.0</v>
      </c>
      <c r="F162" s="2">
        <v>271.0</v>
      </c>
      <c r="I162" s="3">
        <f t="shared" si="1"/>
        <v>0</v>
      </c>
      <c r="J162" s="3">
        <f t="shared" si="2"/>
        <v>1</v>
      </c>
      <c r="K162" s="3">
        <f t="shared" si="3"/>
        <v>1</v>
      </c>
      <c r="L162" s="3">
        <f t="shared" si="4"/>
        <v>0</v>
      </c>
      <c r="N162" s="3">
        <f t="shared" si="5"/>
        <v>-96.67896679</v>
      </c>
      <c r="O162" s="3">
        <f t="shared" si="6"/>
        <v>1855.719557</v>
      </c>
      <c r="P162" s="3">
        <f t="shared" si="7"/>
        <v>-262</v>
      </c>
      <c r="Q162" s="3">
        <f t="shared" si="8"/>
        <v>5029</v>
      </c>
      <c r="R162" s="3">
        <f t="shared" si="9"/>
        <v>245.1571429</v>
      </c>
      <c r="S162" s="3">
        <f t="shared" si="10"/>
        <v>25290841</v>
      </c>
      <c r="T162" s="3">
        <f t="shared" si="11"/>
        <v>47.63353333</v>
      </c>
      <c r="V162" s="3">
        <f t="shared" si="12"/>
        <v>0</v>
      </c>
      <c r="W162" s="3">
        <f t="shared" si="13"/>
        <v>68644</v>
      </c>
      <c r="X162" s="3">
        <f t="shared" si="14"/>
        <v>25290841</v>
      </c>
      <c r="Y162" s="3">
        <f t="shared" si="15"/>
        <v>0</v>
      </c>
    </row>
    <row r="163">
      <c r="A163" s="2">
        <v>1.588517183512E12</v>
      </c>
      <c r="B163" s="2">
        <v>8.0</v>
      </c>
      <c r="C163" s="2">
        <v>9.0</v>
      </c>
      <c r="D163" s="2">
        <v>5400.0</v>
      </c>
      <c r="E163" s="2">
        <v>5401.0</v>
      </c>
      <c r="F163" s="2">
        <v>10.0</v>
      </c>
      <c r="I163" s="3">
        <f t="shared" si="1"/>
        <v>0</v>
      </c>
      <c r="J163" s="3">
        <f t="shared" si="2"/>
        <v>1</v>
      </c>
      <c r="K163" s="3">
        <f t="shared" si="3"/>
        <v>1</v>
      </c>
      <c r="L163" s="3">
        <f t="shared" si="4"/>
        <v>0</v>
      </c>
      <c r="N163" s="3">
        <f t="shared" si="5"/>
        <v>-10</v>
      </c>
      <c r="O163" s="3">
        <f t="shared" si="6"/>
        <v>53910</v>
      </c>
      <c r="P163" s="3">
        <f t="shared" si="7"/>
        <v>-1</v>
      </c>
      <c r="Q163" s="3">
        <f t="shared" si="8"/>
        <v>5391</v>
      </c>
      <c r="R163" s="3">
        <f t="shared" si="9"/>
        <v>0.003571428571</v>
      </c>
      <c r="S163" s="3">
        <f t="shared" si="10"/>
        <v>29062881</v>
      </c>
      <c r="T163" s="3">
        <f t="shared" si="11"/>
        <v>47.93583333</v>
      </c>
      <c r="V163" s="3">
        <f t="shared" si="12"/>
        <v>0</v>
      </c>
      <c r="W163" s="3">
        <f t="shared" si="13"/>
        <v>1</v>
      </c>
      <c r="X163" s="3">
        <f t="shared" si="14"/>
        <v>29062881</v>
      </c>
      <c r="Y163" s="3">
        <f t="shared" si="15"/>
        <v>0</v>
      </c>
    </row>
    <row r="164">
      <c r="A164" s="2">
        <v>1.588517200507E12</v>
      </c>
      <c r="B164" s="2">
        <v>8.0</v>
      </c>
      <c r="C164" s="2">
        <v>10.0</v>
      </c>
      <c r="D164" s="2">
        <v>5303.0</v>
      </c>
      <c r="E164" s="2">
        <v>5305.0</v>
      </c>
      <c r="F164" s="2">
        <v>20.0</v>
      </c>
      <c r="I164" s="3">
        <f t="shared" si="1"/>
        <v>0</v>
      </c>
      <c r="J164" s="3">
        <f t="shared" si="2"/>
        <v>1</v>
      </c>
      <c r="K164" s="3">
        <f t="shared" si="3"/>
        <v>1</v>
      </c>
      <c r="L164" s="3">
        <f t="shared" si="4"/>
        <v>0</v>
      </c>
      <c r="N164" s="3">
        <f t="shared" si="5"/>
        <v>-50</v>
      </c>
      <c r="O164" s="3">
        <f t="shared" si="6"/>
        <v>26425</v>
      </c>
      <c r="P164" s="3">
        <f t="shared" si="7"/>
        <v>-10</v>
      </c>
      <c r="Q164" s="3">
        <f t="shared" si="8"/>
        <v>5285</v>
      </c>
      <c r="R164" s="3">
        <f t="shared" si="9"/>
        <v>0.3571428571</v>
      </c>
      <c r="S164" s="3">
        <f t="shared" si="10"/>
        <v>27931225</v>
      </c>
      <c r="T164" s="3">
        <f t="shared" si="11"/>
        <v>48.21908333</v>
      </c>
      <c r="V164" s="3">
        <f t="shared" si="12"/>
        <v>0</v>
      </c>
      <c r="W164" s="3">
        <f t="shared" si="13"/>
        <v>100</v>
      </c>
      <c r="X164" s="3">
        <f t="shared" si="14"/>
        <v>27931225</v>
      </c>
      <c r="Y164" s="3">
        <f t="shared" si="15"/>
        <v>0</v>
      </c>
    </row>
    <row r="165">
      <c r="A165" s="2">
        <v>1.588517218276E12</v>
      </c>
      <c r="B165" s="2">
        <v>8.0</v>
      </c>
      <c r="C165" s="2">
        <v>10.0</v>
      </c>
      <c r="D165" s="2">
        <v>3805.0</v>
      </c>
      <c r="E165" s="2">
        <v>3807.0</v>
      </c>
      <c r="F165" s="2">
        <v>10.0</v>
      </c>
      <c r="I165" s="3">
        <f t="shared" si="1"/>
        <v>0</v>
      </c>
      <c r="J165" s="3">
        <f t="shared" si="2"/>
        <v>0</v>
      </c>
      <c r="K165" s="3">
        <f t="shared" si="3"/>
        <v>1</v>
      </c>
      <c r="L165" s="3">
        <f t="shared" si="4"/>
        <v>0</v>
      </c>
      <c r="N165" s="3">
        <f t="shared" si="5"/>
        <v>0</v>
      </c>
      <c r="O165" s="3">
        <f t="shared" si="6"/>
        <v>37970</v>
      </c>
      <c r="P165" s="3">
        <f t="shared" si="7"/>
        <v>0</v>
      </c>
      <c r="Q165" s="3">
        <f t="shared" si="8"/>
        <v>3797</v>
      </c>
      <c r="R165" s="3">
        <f t="shared" si="9"/>
        <v>0</v>
      </c>
      <c r="S165" s="3">
        <f t="shared" si="10"/>
        <v>14417209</v>
      </c>
      <c r="T165" s="3">
        <f t="shared" si="11"/>
        <v>48.51523333</v>
      </c>
      <c r="V165" s="3">
        <f t="shared" si="12"/>
        <v>0</v>
      </c>
      <c r="W165" s="3">
        <f t="shared" si="13"/>
        <v>0</v>
      </c>
      <c r="X165" s="3">
        <f t="shared" si="14"/>
        <v>14417209</v>
      </c>
      <c r="Y165" s="3">
        <f t="shared" si="15"/>
        <v>0</v>
      </c>
    </row>
    <row r="166">
      <c r="A166" s="2">
        <v>1.588517237846E12</v>
      </c>
      <c r="B166" s="2">
        <v>8.0</v>
      </c>
      <c r="C166" s="2">
        <v>11.0</v>
      </c>
      <c r="D166" s="2">
        <v>4269.0</v>
      </c>
      <c r="E166" s="2">
        <v>4272.0</v>
      </c>
      <c r="F166" s="2">
        <v>16.0</v>
      </c>
      <c r="I166" s="3">
        <f t="shared" si="1"/>
        <v>0</v>
      </c>
      <c r="J166" s="3">
        <f t="shared" si="2"/>
        <v>1</v>
      </c>
      <c r="K166" s="3">
        <f t="shared" si="3"/>
        <v>1</v>
      </c>
      <c r="L166" s="3">
        <f t="shared" si="4"/>
        <v>0</v>
      </c>
      <c r="N166" s="3">
        <f t="shared" si="5"/>
        <v>-31.25</v>
      </c>
      <c r="O166" s="3">
        <f t="shared" si="6"/>
        <v>26600</v>
      </c>
      <c r="P166" s="3">
        <f t="shared" si="7"/>
        <v>-5</v>
      </c>
      <c r="Q166" s="3">
        <f t="shared" si="8"/>
        <v>4256</v>
      </c>
      <c r="R166" s="3">
        <f t="shared" si="9"/>
        <v>0.08928571429</v>
      </c>
      <c r="S166" s="3">
        <f t="shared" si="10"/>
        <v>18113536</v>
      </c>
      <c r="T166" s="3">
        <f t="shared" si="11"/>
        <v>48.8414</v>
      </c>
      <c r="V166" s="3">
        <f t="shared" si="12"/>
        <v>0</v>
      </c>
      <c r="W166" s="3">
        <f t="shared" si="13"/>
        <v>25</v>
      </c>
      <c r="X166" s="3">
        <f t="shared" si="14"/>
        <v>18113536</v>
      </c>
      <c r="Y166" s="3">
        <f t="shared" si="15"/>
        <v>0</v>
      </c>
    </row>
    <row r="167">
      <c r="A167" s="2">
        <v>1.588517257424E12</v>
      </c>
      <c r="B167" s="2">
        <v>8.0</v>
      </c>
      <c r="C167" s="2">
        <v>11.0</v>
      </c>
      <c r="D167" s="2">
        <v>4320.0</v>
      </c>
      <c r="E167" s="2">
        <v>4323.0</v>
      </c>
      <c r="F167" s="2">
        <v>59.0</v>
      </c>
      <c r="I167" s="3">
        <f t="shared" si="1"/>
        <v>0</v>
      </c>
      <c r="J167" s="3">
        <f t="shared" si="2"/>
        <v>1</v>
      </c>
      <c r="K167" s="3">
        <f t="shared" si="3"/>
        <v>1</v>
      </c>
      <c r="L167" s="3">
        <f t="shared" si="4"/>
        <v>0</v>
      </c>
      <c r="N167" s="3">
        <f t="shared" si="5"/>
        <v>-81.3559322</v>
      </c>
      <c r="O167" s="3">
        <f t="shared" si="6"/>
        <v>7227.118644</v>
      </c>
      <c r="P167" s="3">
        <f t="shared" si="7"/>
        <v>-48</v>
      </c>
      <c r="Q167" s="3">
        <f t="shared" si="8"/>
        <v>4264</v>
      </c>
      <c r="R167" s="3">
        <f t="shared" si="9"/>
        <v>8.228571429</v>
      </c>
      <c r="S167" s="3">
        <f t="shared" si="10"/>
        <v>18181696</v>
      </c>
      <c r="T167" s="3">
        <f t="shared" si="11"/>
        <v>49.1677</v>
      </c>
      <c r="V167" s="3">
        <f t="shared" si="12"/>
        <v>0</v>
      </c>
      <c r="W167" s="3">
        <f t="shared" si="13"/>
        <v>2304</v>
      </c>
      <c r="X167" s="3">
        <f t="shared" si="14"/>
        <v>18181696</v>
      </c>
      <c r="Y167" s="3">
        <f t="shared" si="15"/>
        <v>0</v>
      </c>
    </row>
    <row r="168">
      <c r="A168" s="2">
        <v>1.588517278147E12</v>
      </c>
      <c r="B168" s="2">
        <v>8.0</v>
      </c>
      <c r="C168" s="2">
        <v>10.0</v>
      </c>
      <c r="D168" s="2">
        <v>4246.0</v>
      </c>
      <c r="E168" s="2">
        <v>4248.0</v>
      </c>
      <c r="F168" s="2">
        <v>73.0</v>
      </c>
      <c r="I168" s="3">
        <f t="shared" si="1"/>
        <v>0</v>
      </c>
      <c r="J168" s="3">
        <f t="shared" si="2"/>
        <v>1</v>
      </c>
      <c r="K168" s="3">
        <f t="shared" si="3"/>
        <v>1</v>
      </c>
      <c r="L168" s="3">
        <f t="shared" si="4"/>
        <v>0</v>
      </c>
      <c r="N168" s="3">
        <f t="shared" si="5"/>
        <v>-86.30136986</v>
      </c>
      <c r="O168" s="3">
        <f t="shared" si="6"/>
        <v>5719.178082</v>
      </c>
      <c r="P168" s="3">
        <f t="shared" si="7"/>
        <v>-63</v>
      </c>
      <c r="Q168" s="3">
        <f t="shared" si="8"/>
        <v>4175</v>
      </c>
      <c r="R168" s="3">
        <f t="shared" si="9"/>
        <v>14.175</v>
      </c>
      <c r="S168" s="3">
        <f t="shared" si="10"/>
        <v>17430625</v>
      </c>
      <c r="T168" s="3">
        <f t="shared" si="11"/>
        <v>49.51308333</v>
      </c>
      <c r="V168" s="3">
        <f t="shared" si="12"/>
        <v>0</v>
      </c>
      <c r="W168" s="3">
        <f t="shared" si="13"/>
        <v>3969</v>
      </c>
      <c r="X168" s="3">
        <f t="shared" si="14"/>
        <v>17430625</v>
      </c>
      <c r="Y168" s="3">
        <f t="shared" si="15"/>
        <v>0</v>
      </c>
    </row>
    <row r="169">
      <c r="A169" s="2">
        <v>1.588517296229E12</v>
      </c>
      <c r="B169" s="2">
        <v>8.0</v>
      </c>
      <c r="C169" s="2">
        <v>10.0</v>
      </c>
      <c r="D169" s="2">
        <v>3509.0</v>
      </c>
      <c r="E169" s="2">
        <v>3511.0</v>
      </c>
      <c r="F169" s="2">
        <v>15.0</v>
      </c>
      <c r="I169" s="3">
        <f t="shared" si="1"/>
        <v>0</v>
      </c>
      <c r="J169" s="3">
        <f t="shared" si="2"/>
        <v>1</v>
      </c>
      <c r="K169" s="3">
        <f t="shared" si="3"/>
        <v>1</v>
      </c>
      <c r="L169" s="3">
        <f t="shared" si="4"/>
        <v>0</v>
      </c>
      <c r="N169" s="3">
        <f t="shared" si="5"/>
        <v>-33.33333333</v>
      </c>
      <c r="O169" s="3">
        <f t="shared" si="6"/>
        <v>23306.66667</v>
      </c>
      <c r="P169" s="3">
        <f t="shared" si="7"/>
        <v>-5</v>
      </c>
      <c r="Q169" s="3">
        <f t="shared" si="8"/>
        <v>3496</v>
      </c>
      <c r="R169" s="3">
        <f t="shared" si="9"/>
        <v>0.08928571429</v>
      </c>
      <c r="S169" s="3">
        <f t="shared" si="10"/>
        <v>12222016</v>
      </c>
      <c r="T169" s="3">
        <f t="shared" si="11"/>
        <v>49.81445</v>
      </c>
      <c r="V169" s="3">
        <f t="shared" si="12"/>
        <v>0</v>
      </c>
      <c r="W169" s="3">
        <f t="shared" si="13"/>
        <v>25</v>
      </c>
      <c r="X169" s="3">
        <f t="shared" si="14"/>
        <v>12222016</v>
      </c>
      <c r="Y169" s="3">
        <f t="shared" si="15"/>
        <v>0</v>
      </c>
    </row>
    <row r="170">
      <c r="A170" s="2">
        <v>1.588517313348E12</v>
      </c>
      <c r="B170" s="2">
        <v>8.0</v>
      </c>
      <c r="C170" s="2">
        <v>10.0</v>
      </c>
      <c r="D170" s="2">
        <v>3077.0</v>
      </c>
      <c r="E170" s="2">
        <v>3079.0</v>
      </c>
      <c r="F170" s="2">
        <v>99.0</v>
      </c>
      <c r="I170" s="3">
        <f t="shared" si="1"/>
        <v>0</v>
      </c>
      <c r="J170" s="3">
        <f t="shared" si="2"/>
        <v>1</v>
      </c>
      <c r="K170" s="3">
        <f t="shared" si="3"/>
        <v>1</v>
      </c>
      <c r="L170" s="3">
        <f t="shared" si="4"/>
        <v>0</v>
      </c>
      <c r="N170" s="3">
        <f t="shared" si="5"/>
        <v>-89.8989899</v>
      </c>
      <c r="O170" s="3">
        <f t="shared" si="6"/>
        <v>3010.10101</v>
      </c>
      <c r="P170" s="3">
        <f t="shared" si="7"/>
        <v>-89</v>
      </c>
      <c r="Q170" s="3">
        <f t="shared" si="8"/>
        <v>2980</v>
      </c>
      <c r="R170" s="3">
        <f t="shared" si="9"/>
        <v>28.28928571</v>
      </c>
      <c r="S170" s="3">
        <f t="shared" si="10"/>
        <v>8880400</v>
      </c>
      <c r="T170" s="3">
        <f t="shared" si="11"/>
        <v>50.09976667</v>
      </c>
      <c r="V170" s="3">
        <f t="shared" si="12"/>
        <v>0</v>
      </c>
      <c r="W170" s="3">
        <f t="shared" si="13"/>
        <v>7921</v>
      </c>
      <c r="X170" s="3">
        <f t="shared" si="14"/>
        <v>8880400</v>
      </c>
      <c r="Y170" s="3">
        <f t="shared" si="15"/>
        <v>0</v>
      </c>
    </row>
    <row r="171">
      <c r="A171" s="2">
        <v>1.588517330762E12</v>
      </c>
      <c r="B171" s="2">
        <v>8.0</v>
      </c>
      <c r="C171" s="2">
        <v>10.0</v>
      </c>
      <c r="D171" s="2">
        <v>4009.0</v>
      </c>
      <c r="E171" s="2">
        <v>4011.0</v>
      </c>
      <c r="F171" s="2">
        <v>63.0</v>
      </c>
      <c r="I171" s="3">
        <f t="shared" si="1"/>
        <v>0</v>
      </c>
      <c r="J171" s="3">
        <f t="shared" si="2"/>
        <v>1</v>
      </c>
      <c r="K171" s="3">
        <f t="shared" si="3"/>
        <v>1</v>
      </c>
      <c r="L171" s="3">
        <f t="shared" si="4"/>
        <v>0</v>
      </c>
      <c r="N171" s="3">
        <f t="shared" si="5"/>
        <v>-84.12698413</v>
      </c>
      <c r="O171" s="3">
        <f t="shared" si="6"/>
        <v>6266.666667</v>
      </c>
      <c r="P171" s="3">
        <f t="shared" si="7"/>
        <v>-53</v>
      </c>
      <c r="Q171" s="3">
        <f t="shared" si="8"/>
        <v>3948</v>
      </c>
      <c r="R171" s="3">
        <f t="shared" si="9"/>
        <v>10.03214286</v>
      </c>
      <c r="S171" s="3">
        <f t="shared" si="10"/>
        <v>15586704</v>
      </c>
      <c r="T171" s="3">
        <f t="shared" si="11"/>
        <v>50.39</v>
      </c>
      <c r="V171" s="3">
        <f t="shared" si="12"/>
        <v>0</v>
      </c>
      <c r="W171" s="3">
        <f t="shared" si="13"/>
        <v>2809</v>
      </c>
      <c r="X171" s="3">
        <f t="shared" si="14"/>
        <v>15586704</v>
      </c>
      <c r="Y171" s="3">
        <f t="shared" si="15"/>
        <v>0</v>
      </c>
    </row>
    <row r="172">
      <c r="A172" s="2">
        <v>1.588517347076E12</v>
      </c>
      <c r="B172" s="2">
        <v>8.0</v>
      </c>
      <c r="C172" s="2">
        <v>9.0</v>
      </c>
      <c r="D172" s="2">
        <v>6048.0</v>
      </c>
      <c r="E172" s="2">
        <v>6049.0</v>
      </c>
      <c r="F172" s="2">
        <v>113.0</v>
      </c>
      <c r="I172" s="3">
        <f t="shared" si="1"/>
        <v>0</v>
      </c>
      <c r="J172" s="3">
        <f t="shared" si="2"/>
        <v>1</v>
      </c>
      <c r="K172" s="3">
        <f t="shared" si="3"/>
        <v>1</v>
      </c>
      <c r="L172" s="3">
        <f t="shared" si="4"/>
        <v>0</v>
      </c>
      <c r="N172" s="3">
        <f t="shared" si="5"/>
        <v>-92.03539823</v>
      </c>
      <c r="O172" s="3">
        <f t="shared" si="6"/>
        <v>5253.097345</v>
      </c>
      <c r="P172" s="3">
        <f t="shared" si="7"/>
        <v>-104</v>
      </c>
      <c r="Q172" s="3">
        <f t="shared" si="8"/>
        <v>5936</v>
      </c>
      <c r="R172" s="3">
        <f t="shared" si="9"/>
        <v>38.62857143</v>
      </c>
      <c r="S172" s="3">
        <f t="shared" si="10"/>
        <v>35236096</v>
      </c>
      <c r="T172" s="3">
        <f t="shared" si="11"/>
        <v>50.6619</v>
      </c>
      <c r="V172" s="3">
        <f t="shared" si="12"/>
        <v>0</v>
      </c>
      <c r="W172" s="3">
        <f t="shared" si="13"/>
        <v>10816</v>
      </c>
      <c r="X172" s="3">
        <f t="shared" si="14"/>
        <v>35236096</v>
      </c>
      <c r="Y172" s="3">
        <f t="shared" si="15"/>
        <v>0</v>
      </c>
    </row>
    <row r="173">
      <c r="A173" s="2">
        <v>1.588517363914E12</v>
      </c>
      <c r="B173" s="2">
        <v>8.0</v>
      </c>
      <c r="C173" s="2">
        <v>9.0</v>
      </c>
      <c r="D173" s="2">
        <v>6213.0</v>
      </c>
      <c r="E173" s="2">
        <v>6214.0</v>
      </c>
      <c r="F173" s="2">
        <v>42.0</v>
      </c>
      <c r="I173" s="3">
        <f t="shared" si="1"/>
        <v>0</v>
      </c>
      <c r="J173" s="3">
        <f t="shared" si="2"/>
        <v>1</v>
      </c>
      <c r="K173" s="3">
        <f t="shared" si="3"/>
        <v>1</v>
      </c>
      <c r="L173" s="3">
        <f t="shared" si="4"/>
        <v>0</v>
      </c>
      <c r="N173" s="3">
        <f t="shared" si="5"/>
        <v>-78.57142857</v>
      </c>
      <c r="O173" s="3">
        <f t="shared" si="6"/>
        <v>14695.2381</v>
      </c>
      <c r="P173" s="3">
        <f t="shared" si="7"/>
        <v>-33</v>
      </c>
      <c r="Q173" s="3">
        <f t="shared" si="8"/>
        <v>6172</v>
      </c>
      <c r="R173" s="3">
        <f t="shared" si="9"/>
        <v>3.889285714</v>
      </c>
      <c r="S173" s="3">
        <f t="shared" si="10"/>
        <v>38093584</v>
      </c>
      <c r="T173" s="3">
        <f t="shared" si="11"/>
        <v>50.94253333</v>
      </c>
      <c r="V173" s="3">
        <f t="shared" si="12"/>
        <v>0</v>
      </c>
      <c r="W173" s="3">
        <f t="shared" si="13"/>
        <v>1089</v>
      </c>
      <c r="X173" s="3">
        <f t="shared" si="14"/>
        <v>38093584</v>
      </c>
      <c r="Y173" s="3">
        <f t="shared" si="15"/>
        <v>0</v>
      </c>
    </row>
    <row r="174">
      <c r="A174" s="2">
        <v>1.588517379462E12</v>
      </c>
      <c r="B174" s="2">
        <v>8.0</v>
      </c>
      <c r="C174" s="2">
        <v>18.0</v>
      </c>
      <c r="D174" s="2">
        <v>6086.0</v>
      </c>
      <c r="E174" s="2">
        <v>6096.0</v>
      </c>
      <c r="F174" s="2">
        <v>21.0</v>
      </c>
      <c r="I174" s="3">
        <f t="shared" si="1"/>
        <v>0</v>
      </c>
      <c r="J174" s="3">
        <f t="shared" si="2"/>
        <v>1</v>
      </c>
      <c r="K174" s="3">
        <f t="shared" si="3"/>
        <v>1</v>
      </c>
      <c r="L174" s="3">
        <f t="shared" si="4"/>
        <v>0</v>
      </c>
      <c r="N174" s="3">
        <f t="shared" si="5"/>
        <v>-14.28571429</v>
      </c>
      <c r="O174" s="3">
        <f t="shared" si="6"/>
        <v>28928.57143</v>
      </c>
      <c r="P174" s="3">
        <f t="shared" si="7"/>
        <v>-3</v>
      </c>
      <c r="Q174" s="3">
        <f t="shared" si="8"/>
        <v>6075</v>
      </c>
      <c r="R174" s="3">
        <f t="shared" si="9"/>
        <v>0.03214285714</v>
      </c>
      <c r="S174" s="3">
        <f t="shared" si="10"/>
        <v>36905625</v>
      </c>
      <c r="T174" s="3">
        <f t="shared" si="11"/>
        <v>51.20166667</v>
      </c>
      <c r="V174" s="3">
        <f t="shared" si="12"/>
        <v>0</v>
      </c>
      <c r="W174" s="3">
        <f t="shared" si="13"/>
        <v>9</v>
      </c>
      <c r="X174" s="3">
        <f t="shared" si="14"/>
        <v>36905625</v>
      </c>
      <c r="Y174" s="3">
        <f t="shared" si="15"/>
        <v>0</v>
      </c>
    </row>
    <row r="175">
      <c r="A175" s="2">
        <v>1.588517399041E12</v>
      </c>
      <c r="B175" s="2">
        <v>8.0</v>
      </c>
      <c r="C175" s="2">
        <v>18.0</v>
      </c>
      <c r="D175" s="2">
        <v>6038.0</v>
      </c>
      <c r="E175" s="2">
        <v>6048.0</v>
      </c>
      <c r="F175" s="2">
        <v>19.0</v>
      </c>
      <c r="I175" s="3">
        <f t="shared" si="1"/>
        <v>0</v>
      </c>
      <c r="J175" s="3">
        <f t="shared" si="2"/>
        <v>1</v>
      </c>
      <c r="K175" s="3">
        <f t="shared" si="3"/>
        <v>1</v>
      </c>
      <c r="L175" s="3">
        <f t="shared" si="4"/>
        <v>0</v>
      </c>
      <c r="N175" s="3">
        <f t="shared" si="5"/>
        <v>-5.263157895</v>
      </c>
      <c r="O175" s="3">
        <f t="shared" si="6"/>
        <v>31731.57895</v>
      </c>
      <c r="P175" s="3">
        <f t="shared" si="7"/>
        <v>-1</v>
      </c>
      <c r="Q175" s="3">
        <f t="shared" si="8"/>
        <v>6029</v>
      </c>
      <c r="R175" s="3">
        <f t="shared" si="9"/>
        <v>0.003571428571</v>
      </c>
      <c r="S175" s="3">
        <f t="shared" si="10"/>
        <v>36348841</v>
      </c>
      <c r="T175" s="3">
        <f t="shared" si="11"/>
        <v>51.52798333</v>
      </c>
      <c r="V175" s="3">
        <f t="shared" si="12"/>
        <v>0</v>
      </c>
      <c r="W175" s="3">
        <f t="shared" si="13"/>
        <v>1</v>
      </c>
      <c r="X175" s="3">
        <f t="shared" si="14"/>
        <v>36348841</v>
      </c>
      <c r="Y175" s="3">
        <f t="shared" si="15"/>
        <v>0</v>
      </c>
    </row>
    <row r="176">
      <c r="A176" s="2">
        <v>1.58851741811E12</v>
      </c>
      <c r="B176" s="2">
        <v>8.0</v>
      </c>
      <c r="C176" s="2">
        <v>9.0</v>
      </c>
      <c r="D176" s="2">
        <v>6149.0</v>
      </c>
      <c r="E176" s="2">
        <v>6150.0</v>
      </c>
      <c r="F176" s="2">
        <v>10.0</v>
      </c>
      <c r="I176" s="3">
        <f t="shared" si="1"/>
        <v>0</v>
      </c>
      <c r="J176" s="3">
        <f t="shared" si="2"/>
        <v>1</v>
      </c>
      <c r="K176" s="3">
        <f t="shared" si="3"/>
        <v>1</v>
      </c>
      <c r="L176" s="3">
        <f t="shared" si="4"/>
        <v>0</v>
      </c>
      <c r="N176" s="3">
        <f t="shared" si="5"/>
        <v>-10</v>
      </c>
      <c r="O176" s="3">
        <f t="shared" si="6"/>
        <v>61400</v>
      </c>
      <c r="P176" s="3">
        <f t="shared" si="7"/>
        <v>-1</v>
      </c>
      <c r="Q176" s="3">
        <f t="shared" si="8"/>
        <v>6140</v>
      </c>
      <c r="R176" s="3">
        <f t="shared" si="9"/>
        <v>0.003571428571</v>
      </c>
      <c r="S176" s="3">
        <f t="shared" si="10"/>
        <v>37699600</v>
      </c>
      <c r="T176" s="3">
        <f t="shared" si="11"/>
        <v>51.8458</v>
      </c>
      <c r="V176" s="3">
        <f t="shared" si="12"/>
        <v>0</v>
      </c>
      <c r="W176" s="3">
        <f t="shared" si="13"/>
        <v>1</v>
      </c>
      <c r="X176" s="3">
        <f t="shared" si="14"/>
        <v>37699600</v>
      </c>
      <c r="Y176" s="3">
        <f t="shared" si="15"/>
        <v>0</v>
      </c>
    </row>
    <row r="177">
      <c r="A177" s="2">
        <v>1.588517435912E12</v>
      </c>
      <c r="B177" s="2">
        <v>15.0</v>
      </c>
      <c r="C177" s="2">
        <v>16.0</v>
      </c>
      <c r="D177" s="2">
        <v>6186.0</v>
      </c>
      <c r="E177" s="2">
        <v>6187.0</v>
      </c>
      <c r="F177" s="2">
        <v>26.0</v>
      </c>
      <c r="I177" s="3">
        <f t="shared" si="1"/>
        <v>0</v>
      </c>
      <c r="J177" s="3">
        <f t="shared" si="2"/>
        <v>1</v>
      </c>
      <c r="K177" s="3">
        <f t="shared" si="3"/>
        <v>1</v>
      </c>
      <c r="L177" s="3">
        <f t="shared" si="4"/>
        <v>0</v>
      </c>
      <c r="N177" s="3">
        <f t="shared" si="5"/>
        <v>-38.46153846</v>
      </c>
      <c r="O177" s="3">
        <f t="shared" si="6"/>
        <v>23696.15385</v>
      </c>
      <c r="P177" s="3">
        <f t="shared" si="7"/>
        <v>-10</v>
      </c>
      <c r="Q177" s="3">
        <f t="shared" si="8"/>
        <v>6161</v>
      </c>
      <c r="R177" s="3">
        <f t="shared" si="9"/>
        <v>0.3571428571</v>
      </c>
      <c r="S177" s="3">
        <f t="shared" si="10"/>
        <v>37957921</v>
      </c>
      <c r="T177" s="3">
        <f t="shared" si="11"/>
        <v>52.1425</v>
      </c>
      <c r="V177" s="3">
        <f t="shared" si="12"/>
        <v>0</v>
      </c>
      <c r="W177" s="3">
        <f t="shared" si="13"/>
        <v>100</v>
      </c>
      <c r="X177" s="3">
        <f t="shared" si="14"/>
        <v>37957921</v>
      </c>
      <c r="Y177" s="3">
        <f t="shared" si="15"/>
        <v>0</v>
      </c>
    </row>
    <row r="178">
      <c r="A178" s="2">
        <v>1.588517452306E12</v>
      </c>
      <c r="B178" s="2">
        <v>15.0</v>
      </c>
      <c r="C178" s="2">
        <v>16.0</v>
      </c>
      <c r="D178" s="2">
        <v>6063.0</v>
      </c>
      <c r="E178" s="2">
        <v>6064.0</v>
      </c>
      <c r="F178" s="2">
        <v>21.0</v>
      </c>
      <c r="I178" s="3">
        <f t="shared" si="1"/>
        <v>0</v>
      </c>
      <c r="J178" s="3">
        <f t="shared" si="2"/>
        <v>1</v>
      </c>
      <c r="K178" s="3">
        <f t="shared" si="3"/>
        <v>1</v>
      </c>
      <c r="L178" s="3">
        <f t="shared" si="4"/>
        <v>0</v>
      </c>
      <c r="N178" s="3">
        <f t="shared" si="5"/>
        <v>-23.80952381</v>
      </c>
      <c r="O178" s="3">
        <f t="shared" si="6"/>
        <v>28776.19048</v>
      </c>
      <c r="P178" s="3">
        <f t="shared" si="7"/>
        <v>-5</v>
      </c>
      <c r="Q178" s="3">
        <f t="shared" si="8"/>
        <v>6043</v>
      </c>
      <c r="R178" s="3">
        <f t="shared" si="9"/>
        <v>0.08928571429</v>
      </c>
      <c r="S178" s="3">
        <f t="shared" si="10"/>
        <v>36517849</v>
      </c>
      <c r="T178" s="3">
        <f t="shared" si="11"/>
        <v>52.41573333</v>
      </c>
      <c r="V178" s="3">
        <f t="shared" si="12"/>
        <v>0</v>
      </c>
      <c r="W178" s="3">
        <f t="shared" si="13"/>
        <v>25</v>
      </c>
      <c r="X178" s="3">
        <f t="shared" si="14"/>
        <v>36517849</v>
      </c>
      <c r="Y178" s="3">
        <f t="shared" si="15"/>
        <v>0</v>
      </c>
    </row>
    <row r="179">
      <c r="A179" s="2">
        <v>1.588517468284E12</v>
      </c>
      <c r="B179" s="2">
        <v>15.0</v>
      </c>
      <c r="C179" s="2">
        <v>16.0</v>
      </c>
      <c r="D179" s="2">
        <v>6175.0</v>
      </c>
      <c r="E179" s="2">
        <v>6176.0</v>
      </c>
      <c r="F179" s="2">
        <v>6.0</v>
      </c>
      <c r="I179" s="3">
        <f t="shared" si="1"/>
        <v>1</v>
      </c>
      <c r="J179" s="3">
        <f t="shared" si="2"/>
        <v>0</v>
      </c>
      <c r="K179" s="3">
        <f t="shared" si="3"/>
        <v>1</v>
      </c>
      <c r="L179" s="3">
        <f t="shared" si="4"/>
        <v>0</v>
      </c>
      <c r="N179" s="3">
        <f t="shared" si="5"/>
        <v>166.6666667</v>
      </c>
      <c r="O179" s="3">
        <f t="shared" si="6"/>
        <v>102833.3333</v>
      </c>
      <c r="P179" s="3">
        <f t="shared" si="7"/>
        <v>10</v>
      </c>
      <c r="Q179" s="3">
        <f t="shared" si="8"/>
        <v>6170</v>
      </c>
      <c r="R179" s="3">
        <f t="shared" si="9"/>
        <v>0.3571428571</v>
      </c>
      <c r="S179" s="3">
        <f t="shared" si="10"/>
        <v>38068900</v>
      </c>
      <c r="T179" s="3">
        <f t="shared" si="11"/>
        <v>52.68203333</v>
      </c>
      <c r="V179" s="3">
        <f t="shared" si="12"/>
        <v>100</v>
      </c>
      <c r="W179" s="3">
        <f t="shared" si="13"/>
        <v>0</v>
      </c>
      <c r="X179" s="3">
        <f t="shared" si="14"/>
        <v>38068900</v>
      </c>
      <c r="Y179" s="3">
        <f t="shared" si="15"/>
        <v>0</v>
      </c>
    </row>
    <row r="180">
      <c r="A180" s="2">
        <v>1.588517485686E12</v>
      </c>
      <c r="B180" s="2">
        <v>15.0</v>
      </c>
      <c r="C180" s="2">
        <v>25.0</v>
      </c>
      <c r="D180" s="2">
        <v>3459.0</v>
      </c>
      <c r="E180" s="2">
        <v>3469.0</v>
      </c>
      <c r="F180" s="2">
        <v>34.0</v>
      </c>
      <c r="I180" s="3">
        <f t="shared" si="1"/>
        <v>0</v>
      </c>
      <c r="J180" s="3">
        <f t="shared" si="2"/>
        <v>1</v>
      </c>
      <c r="K180" s="3">
        <f t="shared" si="3"/>
        <v>1</v>
      </c>
      <c r="L180" s="3">
        <f t="shared" si="4"/>
        <v>0</v>
      </c>
      <c r="N180" s="3">
        <f t="shared" si="5"/>
        <v>-26.47058824</v>
      </c>
      <c r="O180" s="3">
        <f t="shared" si="6"/>
        <v>10102.94118</v>
      </c>
      <c r="P180" s="3">
        <f t="shared" si="7"/>
        <v>-9</v>
      </c>
      <c r="Q180" s="3">
        <f t="shared" si="8"/>
        <v>3435</v>
      </c>
      <c r="R180" s="3">
        <f t="shared" si="9"/>
        <v>0.2892857143</v>
      </c>
      <c r="S180" s="3">
        <f t="shared" si="10"/>
        <v>11799225</v>
      </c>
      <c r="T180" s="3">
        <f t="shared" si="11"/>
        <v>52.97206667</v>
      </c>
      <c r="V180" s="3">
        <f t="shared" si="12"/>
        <v>0</v>
      </c>
      <c r="W180" s="3">
        <f t="shared" si="13"/>
        <v>81</v>
      </c>
      <c r="X180" s="3">
        <f t="shared" si="14"/>
        <v>11799225</v>
      </c>
      <c r="Y180" s="3">
        <f t="shared" si="15"/>
        <v>0</v>
      </c>
    </row>
    <row r="181">
      <c r="A181" s="2">
        <v>1.588517502056E12</v>
      </c>
      <c r="B181" s="2">
        <v>15.0</v>
      </c>
      <c r="C181" s="2">
        <v>25.0</v>
      </c>
      <c r="D181" s="2">
        <v>4246.0</v>
      </c>
      <c r="E181" s="2">
        <v>4256.0</v>
      </c>
      <c r="F181" s="2">
        <v>24.0</v>
      </c>
      <c r="I181" s="3">
        <f t="shared" si="1"/>
        <v>1</v>
      </c>
      <c r="J181" s="3">
        <f t="shared" si="2"/>
        <v>0</v>
      </c>
      <c r="K181" s="3">
        <f t="shared" si="3"/>
        <v>1</v>
      </c>
      <c r="L181" s="3">
        <f t="shared" si="4"/>
        <v>0</v>
      </c>
      <c r="N181" s="3">
        <f t="shared" si="5"/>
        <v>4.166666667</v>
      </c>
      <c r="O181" s="3">
        <f t="shared" si="6"/>
        <v>17633.33333</v>
      </c>
      <c r="P181" s="3">
        <f t="shared" si="7"/>
        <v>1</v>
      </c>
      <c r="Q181" s="3">
        <f t="shared" si="8"/>
        <v>4232</v>
      </c>
      <c r="R181" s="3">
        <f t="shared" si="9"/>
        <v>0.003571428571</v>
      </c>
      <c r="S181" s="3">
        <f t="shared" si="10"/>
        <v>17909824</v>
      </c>
      <c r="T181" s="3">
        <f t="shared" si="11"/>
        <v>53.2449</v>
      </c>
      <c r="V181" s="3">
        <f t="shared" si="12"/>
        <v>1</v>
      </c>
      <c r="W181" s="3">
        <f t="shared" si="13"/>
        <v>0</v>
      </c>
      <c r="X181" s="3">
        <f t="shared" si="14"/>
        <v>17909824</v>
      </c>
      <c r="Y181" s="3">
        <f t="shared" si="15"/>
        <v>0</v>
      </c>
    </row>
    <row r="182">
      <c r="A182" s="2">
        <v>1.588517518409E12</v>
      </c>
      <c r="B182" s="2">
        <v>15.0</v>
      </c>
      <c r="C182" s="2">
        <v>19.0</v>
      </c>
      <c r="D182" s="2">
        <v>3804.0</v>
      </c>
      <c r="E182" s="2">
        <v>3808.0</v>
      </c>
      <c r="F182" s="2">
        <v>33.0</v>
      </c>
      <c r="I182" s="3">
        <f t="shared" si="1"/>
        <v>0</v>
      </c>
      <c r="J182" s="3">
        <f t="shared" si="2"/>
        <v>1</v>
      </c>
      <c r="K182" s="3">
        <f t="shared" si="3"/>
        <v>1</v>
      </c>
      <c r="L182" s="3">
        <f t="shared" si="4"/>
        <v>0</v>
      </c>
      <c r="N182" s="3">
        <f t="shared" si="5"/>
        <v>-42.42424242</v>
      </c>
      <c r="O182" s="3">
        <f t="shared" si="6"/>
        <v>11439.39394</v>
      </c>
      <c r="P182" s="3">
        <f t="shared" si="7"/>
        <v>-14</v>
      </c>
      <c r="Q182" s="3">
        <f t="shared" si="8"/>
        <v>3775</v>
      </c>
      <c r="R182" s="3">
        <f t="shared" si="9"/>
        <v>0.7</v>
      </c>
      <c r="S182" s="3">
        <f t="shared" si="10"/>
        <v>14250625</v>
      </c>
      <c r="T182" s="3">
        <f t="shared" si="11"/>
        <v>53.51745</v>
      </c>
      <c r="V182" s="3">
        <f t="shared" si="12"/>
        <v>0</v>
      </c>
      <c r="W182" s="3">
        <f t="shared" si="13"/>
        <v>196</v>
      </c>
      <c r="X182" s="3">
        <f t="shared" si="14"/>
        <v>14250625</v>
      </c>
      <c r="Y182" s="3">
        <f t="shared" si="15"/>
        <v>0</v>
      </c>
    </row>
    <row r="183">
      <c r="A183" s="2">
        <v>1.588517535984E12</v>
      </c>
      <c r="B183" s="2">
        <v>15.0</v>
      </c>
      <c r="C183" s="2">
        <v>19.0</v>
      </c>
      <c r="D183" s="2">
        <v>2159.0</v>
      </c>
      <c r="E183" s="2">
        <v>2163.0</v>
      </c>
      <c r="F183" s="2">
        <v>28.0</v>
      </c>
      <c r="I183" s="3">
        <f t="shared" si="1"/>
        <v>0</v>
      </c>
      <c r="J183" s="3">
        <f t="shared" si="2"/>
        <v>1</v>
      </c>
      <c r="K183" s="3">
        <f t="shared" si="3"/>
        <v>1</v>
      </c>
      <c r="L183" s="3">
        <f t="shared" si="4"/>
        <v>0</v>
      </c>
      <c r="N183" s="3">
        <f t="shared" si="5"/>
        <v>-32.14285714</v>
      </c>
      <c r="O183" s="3">
        <f t="shared" si="6"/>
        <v>7625</v>
      </c>
      <c r="P183" s="3">
        <f t="shared" si="7"/>
        <v>-9</v>
      </c>
      <c r="Q183" s="3">
        <f t="shared" si="8"/>
        <v>2135</v>
      </c>
      <c r="R183" s="3">
        <f t="shared" si="9"/>
        <v>0.2892857143</v>
      </c>
      <c r="S183" s="3">
        <f t="shared" si="10"/>
        <v>4558225</v>
      </c>
      <c r="T183" s="3">
        <f t="shared" si="11"/>
        <v>53.81036667</v>
      </c>
      <c r="V183" s="3">
        <f t="shared" si="12"/>
        <v>0</v>
      </c>
      <c r="W183" s="3">
        <f t="shared" si="13"/>
        <v>81</v>
      </c>
      <c r="X183" s="3">
        <f t="shared" si="14"/>
        <v>4558225</v>
      </c>
      <c r="Y183" s="3">
        <f t="shared" si="15"/>
        <v>0</v>
      </c>
    </row>
    <row r="184">
      <c r="A184" s="2">
        <v>1.588517552983E12</v>
      </c>
      <c r="B184" s="2">
        <v>15.0</v>
      </c>
      <c r="C184" s="2">
        <v>16.0</v>
      </c>
      <c r="D184" s="2">
        <v>3864.0</v>
      </c>
      <c r="E184" s="2">
        <v>3865.0</v>
      </c>
      <c r="F184" s="2">
        <v>9.0</v>
      </c>
      <c r="I184" s="3">
        <f t="shared" si="1"/>
        <v>1</v>
      </c>
      <c r="J184" s="3">
        <f t="shared" si="2"/>
        <v>0</v>
      </c>
      <c r="K184" s="3">
        <f t="shared" si="3"/>
        <v>1</v>
      </c>
      <c r="L184" s="3">
        <f t="shared" si="4"/>
        <v>0</v>
      </c>
      <c r="N184" s="3">
        <f t="shared" si="5"/>
        <v>77.77777778</v>
      </c>
      <c r="O184" s="3">
        <f t="shared" si="6"/>
        <v>42844.44444</v>
      </c>
      <c r="P184" s="3">
        <f t="shared" si="7"/>
        <v>7</v>
      </c>
      <c r="Q184" s="3">
        <f t="shared" si="8"/>
        <v>3856</v>
      </c>
      <c r="R184" s="3">
        <f t="shared" si="9"/>
        <v>0.175</v>
      </c>
      <c r="S184" s="3">
        <f t="shared" si="10"/>
        <v>14868736</v>
      </c>
      <c r="T184" s="3">
        <f t="shared" si="11"/>
        <v>54.09368333</v>
      </c>
      <c r="V184" s="3">
        <f t="shared" si="12"/>
        <v>49</v>
      </c>
      <c r="W184" s="3">
        <f t="shared" si="13"/>
        <v>0</v>
      </c>
      <c r="X184" s="3">
        <f t="shared" si="14"/>
        <v>14868736</v>
      </c>
      <c r="Y184" s="3">
        <f t="shared" si="15"/>
        <v>0</v>
      </c>
    </row>
    <row r="185">
      <c r="A185" s="2">
        <v>1.5885175734E12</v>
      </c>
      <c r="B185" s="2">
        <v>15.0</v>
      </c>
      <c r="C185" s="2">
        <v>16.0</v>
      </c>
      <c r="D185" s="2">
        <v>2932.0</v>
      </c>
      <c r="E185" s="2">
        <v>2933.0</v>
      </c>
      <c r="F185" s="2">
        <v>12.0</v>
      </c>
      <c r="I185" s="3">
        <f t="shared" si="1"/>
        <v>1</v>
      </c>
      <c r="J185" s="3">
        <f t="shared" si="2"/>
        <v>0</v>
      </c>
      <c r="K185" s="3">
        <f t="shared" si="3"/>
        <v>1</v>
      </c>
      <c r="L185" s="3">
        <f t="shared" si="4"/>
        <v>0</v>
      </c>
      <c r="N185" s="3">
        <f t="shared" si="5"/>
        <v>33.33333333</v>
      </c>
      <c r="O185" s="3">
        <f t="shared" si="6"/>
        <v>24341.66667</v>
      </c>
      <c r="P185" s="3">
        <f t="shared" si="7"/>
        <v>4</v>
      </c>
      <c r="Q185" s="3">
        <f t="shared" si="8"/>
        <v>2921</v>
      </c>
      <c r="R185" s="3">
        <f t="shared" si="9"/>
        <v>0.05714285714</v>
      </c>
      <c r="S185" s="3">
        <f t="shared" si="10"/>
        <v>8532241</v>
      </c>
      <c r="T185" s="3">
        <f t="shared" si="11"/>
        <v>54.43396667</v>
      </c>
      <c r="V185" s="3">
        <f t="shared" si="12"/>
        <v>16</v>
      </c>
      <c r="W185" s="3">
        <f t="shared" si="13"/>
        <v>0</v>
      </c>
      <c r="X185" s="3">
        <f t="shared" si="14"/>
        <v>8532241</v>
      </c>
      <c r="Y185" s="3">
        <f t="shared" si="15"/>
        <v>0</v>
      </c>
    </row>
    <row r="186">
      <c r="A186" s="2">
        <v>1.588517595523E12</v>
      </c>
      <c r="B186" s="2">
        <v>15.0</v>
      </c>
      <c r="C186" s="2">
        <v>17.0</v>
      </c>
      <c r="D186" s="2">
        <v>3138.0</v>
      </c>
      <c r="E186" s="2">
        <v>3140.0</v>
      </c>
      <c r="F186" s="2">
        <v>56.0</v>
      </c>
      <c r="I186" s="3">
        <f t="shared" si="1"/>
        <v>0</v>
      </c>
      <c r="J186" s="3">
        <f t="shared" si="2"/>
        <v>1</v>
      </c>
      <c r="K186" s="3">
        <f t="shared" si="3"/>
        <v>1</v>
      </c>
      <c r="L186" s="3">
        <f t="shared" si="4"/>
        <v>0</v>
      </c>
      <c r="N186" s="3">
        <f t="shared" si="5"/>
        <v>-69.64285714</v>
      </c>
      <c r="O186" s="3">
        <f t="shared" si="6"/>
        <v>5507.142857</v>
      </c>
      <c r="P186" s="3">
        <f t="shared" si="7"/>
        <v>-39</v>
      </c>
      <c r="Q186" s="3">
        <f t="shared" si="8"/>
        <v>3084</v>
      </c>
      <c r="R186" s="3">
        <f t="shared" si="9"/>
        <v>5.432142857</v>
      </c>
      <c r="S186" s="3">
        <f t="shared" si="10"/>
        <v>9511056</v>
      </c>
      <c r="T186" s="3">
        <f t="shared" si="11"/>
        <v>54.80268333</v>
      </c>
      <c r="V186" s="3">
        <f t="shared" si="12"/>
        <v>0</v>
      </c>
      <c r="W186" s="3">
        <f t="shared" si="13"/>
        <v>1521</v>
      </c>
      <c r="X186" s="3">
        <f t="shared" si="14"/>
        <v>9511056</v>
      </c>
      <c r="Y186" s="3">
        <f t="shared" si="15"/>
        <v>0</v>
      </c>
    </row>
    <row r="187">
      <c r="A187" s="2">
        <v>1.588517616692E12</v>
      </c>
      <c r="B187" s="2">
        <v>15.0</v>
      </c>
      <c r="C187" s="2">
        <v>17.0</v>
      </c>
      <c r="D187" s="2">
        <v>1758.0</v>
      </c>
      <c r="E187" s="2">
        <v>1760.0</v>
      </c>
      <c r="F187" s="2">
        <v>16.0</v>
      </c>
      <c r="I187" s="3">
        <f t="shared" si="1"/>
        <v>1</v>
      </c>
      <c r="J187" s="3">
        <f t="shared" si="2"/>
        <v>0</v>
      </c>
      <c r="K187" s="3">
        <f t="shared" si="3"/>
        <v>1</v>
      </c>
      <c r="L187" s="3">
        <f t="shared" si="4"/>
        <v>0</v>
      </c>
      <c r="N187" s="3">
        <f t="shared" si="5"/>
        <v>6.25</v>
      </c>
      <c r="O187" s="3">
        <f t="shared" si="6"/>
        <v>10900</v>
      </c>
      <c r="P187" s="3">
        <f t="shared" si="7"/>
        <v>1</v>
      </c>
      <c r="Q187" s="3">
        <f t="shared" si="8"/>
        <v>1744</v>
      </c>
      <c r="R187" s="3">
        <f t="shared" si="9"/>
        <v>0.003571428571</v>
      </c>
      <c r="S187" s="3">
        <f t="shared" si="10"/>
        <v>3041536</v>
      </c>
      <c r="T187" s="3">
        <f t="shared" si="11"/>
        <v>55.1555</v>
      </c>
      <c r="V187" s="3">
        <f t="shared" si="12"/>
        <v>1</v>
      </c>
      <c r="W187" s="3">
        <f t="shared" si="13"/>
        <v>0</v>
      </c>
      <c r="X187" s="3">
        <f t="shared" si="14"/>
        <v>3041536</v>
      </c>
      <c r="Y187" s="3">
        <f t="shared" si="15"/>
        <v>0</v>
      </c>
    </row>
    <row r="188">
      <c r="A188" s="2">
        <v>1.588517631952E12</v>
      </c>
      <c r="B188" s="2">
        <v>15.0</v>
      </c>
      <c r="C188" s="2">
        <v>17.0</v>
      </c>
      <c r="D188" s="2">
        <v>2898.0</v>
      </c>
      <c r="E188" s="2">
        <v>2900.0</v>
      </c>
      <c r="F188" s="2">
        <v>8.0</v>
      </c>
      <c r="I188" s="3">
        <f t="shared" si="1"/>
        <v>1</v>
      </c>
      <c r="J188" s="3">
        <f t="shared" si="2"/>
        <v>0</v>
      </c>
      <c r="K188" s="3">
        <f t="shared" si="3"/>
        <v>1</v>
      </c>
      <c r="L188" s="3">
        <f t="shared" si="4"/>
        <v>0</v>
      </c>
      <c r="N188" s="3">
        <f t="shared" si="5"/>
        <v>112.5</v>
      </c>
      <c r="O188" s="3">
        <f t="shared" si="6"/>
        <v>36150</v>
      </c>
      <c r="P188" s="3">
        <f t="shared" si="7"/>
        <v>9</v>
      </c>
      <c r="Q188" s="3">
        <f t="shared" si="8"/>
        <v>2892</v>
      </c>
      <c r="R188" s="3">
        <f t="shared" si="9"/>
        <v>0.2892857143</v>
      </c>
      <c r="S188" s="3">
        <f t="shared" si="10"/>
        <v>8363664</v>
      </c>
      <c r="T188" s="3">
        <f t="shared" si="11"/>
        <v>55.40983333</v>
      </c>
      <c r="V188" s="3">
        <f t="shared" si="12"/>
        <v>81</v>
      </c>
      <c r="W188" s="3">
        <f t="shared" si="13"/>
        <v>0</v>
      </c>
      <c r="X188" s="3">
        <f t="shared" si="14"/>
        <v>8363664</v>
      </c>
      <c r="Y188" s="3">
        <f t="shared" si="15"/>
        <v>0</v>
      </c>
    </row>
    <row r="189">
      <c r="A189" s="2">
        <v>1.588517645785E12</v>
      </c>
      <c r="B189" s="2">
        <v>15.0</v>
      </c>
      <c r="C189" s="2">
        <v>17.0</v>
      </c>
      <c r="D189" s="2">
        <v>2896.0</v>
      </c>
      <c r="E189" s="2">
        <v>2898.0</v>
      </c>
      <c r="F189" s="2">
        <v>13.0</v>
      </c>
      <c r="I189" s="3">
        <f t="shared" si="1"/>
        <v>1</v>
      </c>
      <c r="J189" s="3">
        <f t="shared" si="2"/>
        <v>0</v>
      </c>
      <c r="K189" s="3">
        <f t="shared" si="3"/>
        <v>1</v>
      </c>
      <c r="L189" s="3">
        <f t="shared" si="4"/>
        <v>0</v>
      </c>
      <c r="N189" s="3">
        <f t="shared" si="5"/>
        <v>30.76923077</v>
      </c>
      <c r="O189" s="3">
        <f t="shared" si="6"/>
        <v>22192.30769</v>
      </c>
      <c r="P189" s="3">
        <f t="shared" si="7"/>
        <v>4</v>
      </c>
      <c r="Q189" s="3">
        <f t="shared" si="8"/>
        <v>2885</v>
      </c>
      <c r="R189" s="3">
        <f t="shared" si="9"/>
        <v>0.05714285714</v>
      </c>
      <c r="S189" s="3">
        <f t="shared" si="10"/>
        <v>8323225</v>
      </c>
      <c r="T189" s="3">
        <f t="shared" si="11"/>
        <v>55.64038333</v>
      </c>
      <c r="V189" s="3">
        <f t="shared" si="12"/>
        <v>16</v>
      </c>
      <c r="W189" s="3">
        <f t="shared" si="13"/>
        <v>0</v>
      </c>
      <c r="X189" s="3">
        <f t="shared" si="14"/>
        <v>8323225</v>
      </c>
      <c r="Y189" s="3">
        <f t="shared" si="15"/>
        <v>0</v>
      </c>
    </row>
    <row r="190">
      <c r="A190" s="2">
        <v>1.588517659984E12</v>
      </c>
      <c r="B190" s="2">
        <v>15.0</v>
      </c>
      <c r="C190" s="2">
        <v>17.0</v>
      </c>
      <c r="D190" s="2">
        <v>2263.0</v>
      </c>
      <c r="E190" s="2">
        <v>2265.0</v>
      </c>
      <c r="F190" s="2">
        <v>13.0</v>
      </c>
      <c r="I190" s="3">
        <f t="shared" si="1"/>
        <v>1</v>
      </c>
      <c r="J190" s="3">
        <f t="shared" si="2"/>
        <v>0</v>
      </c>
      <c r="K190" s="3">
        <f t="shared" si="3"/>
        <v>1</v>
      </c>
      <c r="L190" s="3">
        <f t="shared" si="4"/>
        <v>0</v>
      </c>
      <c r="N190" s="3">
        <f t="shared" si="5"/>
        <v>30.76923077</v>
      </c>
      <c r="O190" s="3">
        <f t="shared" si="6"/>
        <v>17323.07692</v>
      </c>
      <c r="P190" s="3">
        <f t="shared" si="7"/>
        <v>4</v>
      </c>
      <c r="Q190" s="3">
        <f t="shared" si="8"/>
        <v>2252</v>
      </c>
      <c r="R190" s="3">
        <f t="shared" si="9"/>
        <v>0.05714285714</v>
      </c>
      <c r="S190" s="3">
        <f t="shared" si="10"/>
        <v>5071504</v>
      </c>
      <c r="T190" s="3">
        <f t="shared" si="11"/>
        <v>55.87703333</v>
      </c>
      <c r="V190" s="3">
        <f t="shared" si="12"/>
        <v>16</v>
      </c>
      <c r="W190" s="3">
        <f t="shared" si="13"/>
        <v>0</v>
      </c>
      <c r="X190" s="3">
        <f t="shared" si="14"/>
        <v>5071504</v>
      </c>
      <c r="Y190" s="3">
        <f t="shared" si="15"/>
        <v>0</v>
      </c>
    </row>
    <row r="191">
      <c r="A191" s="2">
        <v>1.588517675776E12</v>
      </c>
      <c r="B191" s="2">
        <v>15.0</v>
      </c>
      <c r="C191" s="2">
        <v>17.0</v>
      </c>
      <c r="D191" s="2">
        <v>2277.0</v>
      </c>
      <c r="E191" s="2">
        <v>2279.0</v>
      </c>
      <c r="F191" s="2">
        <v>24.0</v>
      </c>
      <c r="I191" s="3">
        <f t="shared" si="1"/>
        <v>0</v>
      </c>
      <c r="J191" s="3">
        <f t="shared" si="2"/>
        <v>1</v>
      </c>
      <c r="K191" s="3">
        <f t="shared" si="3"/>
        <v>1</v>
      </c>
      <c r="L191" s="3">
        <f t="shared" si="4"/>
        <v>0</v>
      </c>
      <c r="N191" s="3">
        <f t="shared" si="5"/>
        <v>-29.16666667</v>
      </c>
      <c r="O191" s="3">
        <f t="shared" si="6"/>
        <v>9395.833333</v>
      </c>
      <c r="P191" s="3">
        <f t="shared" si="7"/>
        <v>-7</v>
      </c>
      <c r="Q191" s="3">
        <f t="shared" si="8"/>
        <v>2255</v>
      </c>
      <c r="R191" s="3">
        <f t="shared" si="9"/>
        <v>0.175</v>
      </c>
      <c r="S191" s="3">
        <f t="shared" si="10"/>
        <v>5085025</v>
      </c>
      <c r="T191" s="3">
        <f t="shared" si="11"/>
        <v>56.14023333</v>
      </c>
      <c r="V191" s="3">
        <f t="shared" si="12"/>
        <v>0</v>
      </c>
      <c r="W191" s="3">
        <f t="shared" si="13"/>
        <v>49</v>
      </c>
      <c r="X191" s="3">
        <f t="shared" si="14"/>
        <v>5085025</v>
      </c>
      <c r="Y191" s="3">
        <f t="shared" si="15"/>
        <v>0</v>
      </c>
    </row>
    <row r="192">
      <c r="A192" s="2">
        <v>1.588517690148E12</v>
      </c>
      <c r="B192" s="2">
        <v>15.0</v>
      </c>
      <c r="C192" s="2">
        <v>16.0</v>
      </c>
      <c r="D192" s="2">
        <v>2698.0</v>
      </c>
      <c r="E192" s="2">
        <v>2699.0</v>
      </c>
      <c r="F192" s="2">
        <v>12.0</v>
      </c>
      <c r="I192" s="3">
        <f t="shared" si="1"/>
        <v>1</v>
      </c>
      <c r="J192" s="3">
        <f t="shared" si="2"/>
        <v>0</v>
      </c>
      <c r="K192" s="3">
        <f t="shared" si="3"/>
        <v>1</v>
      </c>
      <c r="L192" s="3">
        <f t="shared" si="4"/>
        <v>0</v>
      </c>
      <c r="N192" s="3">
        <f t="shared" si="5"/>
        <v>33.33333333</v>
      </c>
      <c r="O192" s="3">
        <f t="shared" si="6"/>
        <v>22391.66667</v>
      </c>
      <c r="P192" s="3">
        <f t="shared" si="7"/>
        <v>4</v>
      </c>
      <c r="Q192" s="3">
        <f t="shared" si="8"/>
        <v>2687</v>
      </c>
      <c r="R192" s="3">
        <f t="shared" si="9"/>
        <v>0.05714285714</v>
      </c>
      <c r="S192" s="3">
        <f t="shared" si="10"/>
        <v>7219969</v>
      </c>
      <c r="T192" s="3">
        <f t="shared" si="11"/>
        <v>56.37976667</v>
      </c>
      <c r="V192" s="3">
        <f t="shared" si="12"/>
        <v>16</v>
      </c>
      <c r="W192" s="3">
        <f t="shared" si="13"/>
        <v>0</v>
      </c>
      <c r="X192" s="3">
        <f t="shared" si="14"/>
        <v>7219969</v>
      </c>
      <c r="Y192" s="3">
        <f t="shared" si="15"/>
        <v>0</v>
      </c>
    </row>
    <row r="193">
      <c r="A193" s="2">
        <v>1.588517704563E12</v>
      </c>
      <c r="B193" s="2">
        <v>15.0</v>
      </c>
      <c r="C193" s="2">
        <v>16.0</v>
      </c>
      <c r="D193" s="2">
        <v>2725.0</v>
      </c>
      <c r="E193" s="2">
        <v>2726.0</v>
      </c>
      <c r="F193" s="2">
        <v>9.0</v>
      </c>
      <c r="I193" s="3">
        <f t="shared" si="1"/>
        <v>1</v>
      </c>
      <c r="J193" s="3">
        <f t="shared" si="2"/>
        <v>0</v>
      </c>
      <c r="K193" s="3">
        <f t="shared" si="3"/>
        <v>1</v>
      </c>
      <c r="L193" s="3">
        <f t="shared" si="4"/>
        <v>0</v>
      </c>
      <c r="N193" s="3">
        <f t="shared" si="5"/>
        <v>77.77777778</v>
      </c>
      <c r="O193" s="3">
        <f t="shared" si="6"/>
        <v>30188.88889</v>
      </c>
      <c r="P193" s="3">
        <f t="shared" si="7"/>
        <v>7</v>
      </c>
      <c r="Q193" s="3">
        <f t="shared" si="8"/>
        <v>2717</v>
      </c>
      <c r="R193" s="3">
        <f t="shared" si="9"/>
        <v>0.175</v>
      </c>
      <c r="S193" s="3">
        <f t="shared" si="10"/>
        <v>7382089</v>
      </c>
      <c r="T193" s="3">
        <f t="shared" si="11"/>
        <v>56.62001667</v>
      </c>
      <c r="V193" s="3">
        <f t="shared" si="12"/>
        <v>49</v>
      </c>
      <c r="W193" s="3">
        <f t="shared" si="13"/>
        <v>0</v>
      </c>
      <c r="X193" s="3">
        <f t="shared" si="14"/>
        <v>7382089</v>
      </c>
      <c r="Y193" s="3">
        <f t="shared" si="15"/>
        <v>0</v>
      </c>
    </row>
    <row r="194">
      <c r="A194" s="2">
        <v>1.588517719341E12</v>
      </c>
      <c r="B194" s="2">
        <v>15.0</v>
      </c>
      <c r="C194" s="2">
        <v>16.0</v>
      </c>
      <c r="D194" s="2">
        <v>1793.0</v>
      </c>
      <c r="E194" s="2">
        <v>1794.0</v>
      </c>
      <c r="F194" s="2">
        <v>17.0</v>
      </c>
      <c r="I194" s="3">
        <f t="shared" si="1"/>
        <v>0</v>
      </c>
      <c r="J194" s="3">
        <f t="shared" si="2"/>
        <v>1</v>
      </c>
      <c r="K194" s="3">
        <f t="shared" si="3"/>
        <v>1</v>
      </c>
      <c r="L194" s="3">
        <f t="shared" si="4"/>
        <v>0</v>
      </c>
      <c r="N194" s="3">
        <f t="shared" si="5"/>
        <v>-5.882352941</v>
      </c>
      <c r="O194" s="3">
        <f t="shared" si="6"/>
        <v>10452.94118</v>
      </c>
      <c r="P194" s="3">
        <f t="shared" si="7"/>
        <v>-1</v>
      </c>
      <c r="Q194" s="3">
        <f t="shared" si="8"/>
        <v>1777</v>
      </c>
      <c r="R194" s="3">
        <f t="shared" si="9"/>
        <v>0.003571428571</v>
      </c>
      <c r="S194" s="3">
        <f t="shared" si="10"/>
        <v>3157729</v>
      </c>
      <c r="T194" s="3">
        <f t="shared" si="11"/>
        <v>56.86631667</v>
      </c>
      <c r="V194" s="3">
        <f t="shared" si="12"/>
        <v>0</v>
      </c>
      <c r="W194" s="3">
        <f t="shared" si="13"/>
        <v>1</v>
      </c>
      <c r="X194" s="3">
        <f t="shared" si="14"/>
        <v>3157729</v>
      </c>
      <c r="Y194" s="3">
        <f t="shared" si="15"/>
        <v>0</v>
      </c>
    </row>
    <row r="195">
      <c r="A195" s="2">
        <v>1.588517733047E12</v>
      </c>
      <c r="B195" s="2">
        <v>15.0</v>
      </c>
      <c r="C195" s="2">
        <v>16.0</v>
      </c>
      <c r="D195" s="2">
        <v>2119.0</v>
      </c>
      <c r="E195" s="2">
        <v>2120.0</v>
      </c>
      <c r="F195" s="2">
        <v>14.0</v>
      </c>
      <c r="I195" s="3">
        <f t="shared" si="1"/>
        <v>1</v>
      </c>
      <c r="J195" s="3">
        <f t="shared" si="2"/>
        <v>0</v>
      </c>
      <c r="K195" s="3">
        <f t="shared" si="3"/>
        <v>1</v>
      </c>
      <c r="L195" s="3">
        <f t="shared" si="4"/>
        <v>0</v>
      </c>
      <c r="N195" s="3">
        <f t="shared" si="5"/>
        <v>14.28571429</v>
      </c>
      <c r="O195" s="3">
        <f t="shared" si="6"/>
        <v>15042.85714</v>
      </c>
      <c r="P195" s="3">
        <f t="shared" si="7"/>
        <v>2</v>
      </c>
      <c r="Q195" s="3">
        <f t="shared" si="8"/>
        <v>2106</v>
      </c>
      <c r="R195" s="3">
        <f t="shared" si="9"/>
        <v>0.01428571429</v>
      </c>
      <c r="S195" s="3">
        <f t="shared" si="10"/>
        <v>4435236</v>
      </c>
      <c r="T195" s="3">
        <f t="shared" si="11"/>
        <v>57.09475</v>
      </c>
      <c r="V195" s="3">
        <f t="shared" si="12"/>
        <v>4</v>
      </c>
      <c r="W195" s="3">
        <f t="shared" si="13"/>
        <v>0</v>
      </c>
      <c r="X195" s="3">
        <f t="shared" si="14"/>
        <v>4435236</v>
      </c>
      <c r="Y195" s="3">
        <f t="shared" si="15"/>
        <v>0</v>
      </c>
    </row>
    <row r="196">
      <c r="A196" s="2">
        <v>1.588517748146E12</v>
      </c>
      <c r="B196" s="2">
        <v>15.0</v>
      </c>
      <c r="C196" s="2">
        <v>18.0</v>
      </c>
      <c r="D196" s="2">
        <v>3823.0</v>
      </c>
      <c r="E196" s="2">
        <v>3826.0</v>
      </c>
      <c r="F196" s="2">
        <v>13.0</v>
      </c>
      <c r="I196" s="3">
        <f t="shared" si="1"/>
        <v>1</v>
      </c>
      <c r="J196" s="3">
        <f t="shared" si="2"/>
        <v>0</v>
      </c>
      <c r="K196" s="3">
        <f t="shared" si="3"/>
        <v>1</v>
      </c>
      <c r="L196" s="3">
        <f t="shared" si="4"/>
        <v>0</v>
      </c>
      <c r="N196" s="3">
        <f t="shared" si="5"/>
        <v>38.46153846</v>
      </c>
      <c r="O196" s="3">
        <f t="shared" si="6"/>
        <v>29330.76923</v>
      </c>
      <c r="P196" s="3">
        <f t="shared" si="7"/>
        <v>5</v>
      </c>
      <c r="Q196" s="3">
        <f t="shared" si="8"/>
        <v>3813</v>
      </c>
      <c r="R196" s="3">
        <f t="shared" si="9"/>
        <v>0.08928571429</v>
      </c>
      <c r="S196" s="3">
        <f t="shared" si="10"/>
        <v>14538969</v>
      </c>
      <c r="T196" s="3">
        <f t="shared" si="11"/>
        <v>57.3464</v>
      </c>
      <c r="V196" s="3">
        <f t="shared" si="12"/>
        <v>25</v>
      </c>
      <c r="W196" s="3">
        <f t="shared" si="13"/>
        <v>0</v>
      </c>
      <c r="X196" s="3">
        <f t="shared" si="14"/>
        <v>14538969</v>
      </c>
      <c r="Y196" s="3">
        <f t="shared" si="15"/>
        <v>0</v>
      </c>
    </row>
    <row r="197">
      <c r="A197" s="2">
        <v>1.588517761627E12</v>
      </c>
      <c r="B197" s="2">
        <v>15.0</v>
      </c>
      <c r="C197" s="2">
        <v>18.0</v>
      </c>
      <c r="D197" s="2">
        <v>3848.0</v>
      </c>
      <c r="E197" s="2">
        <v>3851.0</v>
      </c>
      <c r="F197" s="2">
        <v>8.0</v>
      </c>
      <c r="I197" s="3">
        <f t="shared" si="1"/>
        <v>1</v>
      </c>
      <c r="J197" s="3">
        <f t="shared" si="2"/>
        <v>0</v>
      </c>
      <c r="K197" s="3">
        <f t="shared" si="3"/>
        <v>1</v>
      </c>
      <c r="L197" s="3">
        <f t="shared" si="4"/>
        <v>0</v>
      </c>
      <c r="N197" s="3">
        <f t="shared" si="5"/>
        <v>125</v>
      </c>
      <c r="O197" s="3">
        <f t="shared" si="6"/>
        <v>48037.5</v>
      </c>
      <c r="P197" s="3">
        <f t="shared" si="7"/>
        <v>10</v>
      </c>
      <c r="Q197" s="3">
        <f t="shared" si="8"/>
        <v>3843</v>
      </c>
      <c r="R197" s="3">
        <f t="shared" si="9"/>
        <v>0.3571428571</v>
      </c>
      <c r="S197" s="3">
        <f t="shared" si="10"/>
        <v>14768649</v>
      </c>
      <c r="T197" s="3">
        <f t="shared" si="11"/>
        <v>57.57108333</v>
      </c>
      <c r="V197" s="3">
        <f t="shared" si="12"/>
        <v>100</v>
      </c>
      <c r="W197" s="3">
        <f t="shared" si="13"/>
        <v>0</v>
      </c>
      <c r="X197" s="3">
        <f t="shared" si="14"/>
        <v>14768649</v>
      </c>
      <c r="Y197" s="3">
        <f t="shared" si="15"/>
        <v>0</v>
      </c>
    </row>
    <row r="198">
      <c r="A198" s="2">
        <v>1.588517775832E12</v>
      </c>
      <c r="B198" s="2">
        <v>15.0</v>
      </c>
      <c r="C198" s="2">
        <v>17.0</v>
      </c>
      <c r="D198" s="2">
        <v>3000.0</v>
      </c>
      <c r="E198" s="2">
        <v>3002.0</v>
      </c>
      <c r="F198" s="2">
        <v>11.0</v>
      </c>
      <c r="I198" s="3">
        <f t="shared" si="1"/>
        <v>1</v>
      </c>
      <c r="J198" s="3">
        <f t="shared" si="2"/>
        <v>0</v>
      </c>
      <c r="K198" s="3">
        <f t="shared" si="3"/>
        <v>1</v>
      </c>
      <c r="L198" s="3">
        <f t="shared" si="4"/>
        <v>0</v>
      </c>
      <c r="N198" s="3">
        <f t="shared" si="5"/>
        <v>54.54545455</v>
      </c>
      <c r="O198" s="3">
        <f t="shared" si="6"/>
        <v>27190.90909</v>
      </c>
      <c r="P198" s="3">
        <f t="shared" si="7"/>
        <v>6</v>
      </c>
      <c r="Q198" s="3">
        <f t="shared" si="8"/>
        <v>2991</v>
      </c>
      <c r="R198" s="3">
        <f t="shared" si="9"/>
        <v>0.1285714286</v>
      </c>
      <c r="S198" s="3">
        <f t="shared" si="10"/>
        <v>8946081</v>
      </c>
      <c r="T198" s="3">
        <f t="shared" si="11"/>
        <v>57.80783333</v>
      </c>
      <c r="V198" s="3">
        <f t="shared" si="12"/>
        <v>36</v>
      </c>
      <c r="W198" s="3">
        <f t="shared" si="13"/>
        <v>0</v>
      </c>
      <c r="X198" s="3">
        <f t="shared" si="14"/>
        <v>8946081</v>
      </c>
      <c r="Y198" s="3">
        <f t="shared" si="15"/>
        <v>0</v>
      </c>
    </row>
    <row r="199">
      <c r="A199" s="2">
        <v>1.588517789517E12</v>
      </c>
      <c r="B199" s="2">
        <v>15.0</v>
      </c>
      <c r="C199" s="2">
        <v>17.0</v>
      </c>
      <c r="D199" s="2">
        <v>2532.0</v>
      </c>
      <c r="E199" s="2">
        <v>2534.0</v>
      </c>
      <c r="F199" s="2">
        <v>25.0</v>
      </c>
      <c r="I199" s="3">
        <f t="shared" si="1"/>
        <v>0</v>
      </c>
      <c r="J199" s="3">
        <f t="shared" si="2"/>
        <v>1</v>
      </c>
      <c r="K199" s="3">
        <f t="shared" si="3"/>
        <v>1</v>
      </c>
      <c r="L199" s="3">
        <f t="shared" si="4"/>
        <v>0</v>
      </c>
      <c r="N199" s="3">
        <f t="shared" si="5"/>
        <v>-32</v>
      </c>
      <c r="O199" s="3">
        <f t="shared" si="6"/>
        <v>10036</v>
      </c>
      <c r="P199" s="3">
        <f t="shared" si="7"/>
        <v>-8</v>
      </c>
      <c r="Q199" s="3">
        <f t="shared" si="8"/>
        <v>2509</v>
      </c>
      <c r="R199" s="3">
        <f t="shared" si="9"/>
        <v>0.2285714286</v>
      </c>
      <c r="S199" s="3">
        <f t="shared" si="10"/>
        <v>6295081</v>
      </c>
      <c r="T199" s="3">
        <f t="shared" si="11"/>
        <v>58.03591667</v>
      </c>
      <c r="V199" s="3">
        <f t="shared" si="12"/>
        <v>0</v>
      </c>
      <c r="W199" s="3">
        <f t="shared" si="13"/>
        <v>64</v>
      </c>
      <c r="X199" s="3">
        <f t="shared" si="14"/>
        <v>6295081</v>
      </c>
      <c r="Y199" s="3">
        <f t="shared" si="15"/>
        <v>0</v>
      </c>
    </row>
    <row r="200">
      <c r="A200" s="2">
        <v>1.588517803304E12</v>
      </c>
      <c r="B200" s="2">
        <v>15.0</v>
      </c>
      <c r="C200" s="2">
        <v>17.0</v>
      </c>
      <c r="D200" s="2">
        <v>2553.0</v>
      </c>
      <c r="E200" s="2">
        <v>2555.0</v>
      </c>
      <c r="F200" s="2">
        <v>7.0</v>
      </c>
      <c r="I200" s="3">
        <f t="shared" si="1"/>
        <v>1</v>
      </c>
      <c r="J200" s="3">
        <f t="shared" si="2"/>
        <v>0</v>
      </c>
      <c r="K200" s="3">
        <f t="shared" si="3"/>
        <v>1</v>
      </c>
      <c r="L200" s="3">
        <f t="shared" si="4"/>
        <v>0</v>
      </c>
      <c r="N200" s="3">
        <f t="shared" si="5"/>
        <v>142.8571429</v>
      </c>
      <c r="O200" s="3">
        <f t="shared" si="6"/>
        <v>36400</v>
      </c>
      <c r="P200" s="3">
        <f t="shared" si="7"/>
        <v>10</v>
      </c>
      <c r="Q200" s="3">
        <f t="shared" si="8"/>
        <v>2548</v>
      </c>
      <c r="R200" s="3">
        <f t="shared" si="9"/>
        <v>0.3571428571</v>
      </c>
      <c r="S200" s="3">
        <f t="shared" si="10"/>
        <v>6492304</v>
      </c>
      <c r="T200" s="3">
        <f t="shared" si="11"/>
        <v>58.2657</v>
      </c>
      <c r="V200" s="3">
        <f t="shared" si="12"/>
        <v>100</v>
      </c>
      <c r="W200" s="3">
        <f t="shared" si="13"/>
        <v>0</v>
      </c>
      <c r="X200" s="3">
        <f t="shared" si="14"/>
        <v>6492304</v>
      </c>
      <c r="Y200" s="3">
        <f t="shared" si="15"/>
        <v>0</v>
      </c>
    </row>
    <row r="201">
      <c r="A201" s="2">
        <v>1.588517817165E12</v>
      </c>
      <c r="B201" s="2">
        <v>15.0</v>
      </c>
      <c r="C201" s="2">
        <v>16.0</v>
      </c>
      <c r="D201" s="2">
        <v>3888.0</v>
      </c>
      <c r="E201" s="2">
        <v>3889.0</v>
      </c>
      <c r="F201" s="2">
        <v>13.0</v>
      </c>
      <c r="I201" s="3">
        <f t="shared" si="1"/>
        <v>1</v>
      </c>
      <c r="J201" s="3">
        <f t="shared" si="2"/>
        <v>0</v>
      </c>
      <c r="K201" s="3">
        <f t="shared" si="3"/>
        <v>1</v>
      </c>
      <c r="L201" s="3">
        <f t="shared" si="4"/>
        <v>0</v>
      </c>
      <c r="N201" s="3">
        <f t="shared" si="5"/>
        <v>23.07692308</v>
      </c>
      <c r="O201" s="3">
        <f t="shared" si="6"/>
        <v>29815.38462</v>
      </c>
      <c r="P201" s="3">
        <f t="shared" si="7"/>
        <v>3</v>
      </c>
      <c r="Q201" s="3">
        <f t="shared" si="8"/>
        <v>3876</v>
      </c>
      <c r="R201" s="3">
        <f t="shared" si="9"/>
        <v>0.03214285714</v>
      </c>
      <c r="S201" s="3">
        <f t="shared" si="10"/>
        <v>15023376</v>
      </c>
      <c r="T201" s="3">
        <f t="shared" si="11"/>
        <v>58.49671667</v>
      </c>
      <c r="V201" s="3">
        <f t="shared" si="12"/>
        <v>9</v>
      </c>
      <c r="W201" s="3">
        <f t="shared" si="13"/>
        <v>0</v>
      </c>
      <c r="X201" s="3">
        <f t="shared" si="14"/>
        <v>15023376</v>
      </c>
      <c r="Y201" s="3">
        <f t="shared" si="15"/>
        <v>0</v>
      </c>
    </row>
    <row r="202">
      <c r="A202" s="2">
        <v>1.588517830553E12</v>
      </c>
      <c r="B202" s="2">
        <v>15.0</v>
      </c>
      <c r="C202" s="2">
        <v>16.0</v>
      </c>
      <c r="D202" s="2">
        <v>2547.0</v>
      </c>
      <c r="E202" s="2">
        <v>2548.0</v>
      </c>
      <c r="F202" s="2">
        <v>16.0</v>
      </c>
      <c r="I202" s="3">
        <f t="shared" si="1"/>
        <v>0</v>
      </c>
      <c r="J202" s="3">
        <f t="shared" si="2"/>
        <v>0</v>
      </c>
      <c r="K202" s="3">
        <f t="shared" si="3"/>
        <v>1</v>
      </c>
      <c r="L202" s="3">
        <f t="shared" si="4"/>
        <v>0</v>
      </c>
      <c r="N202" s="3">
        <f t="shared" si="5"/>
        <v>0</v>
      </c>
      <c r="O202" s="3">
        <f t="shared" si="6"/>
        <v>15825</v>
      </c>
      <c r="P202" s="3">
        <f t="shared" si="7"/>
        <v>0</v>
      </c>
      <c r="Q202" s="3">
        <f t="shared" si="8"/>
        <v>2532</v>
      </c>
      <c r="R202" s="3">
        <f t="shared" si="9"/>
        <v>0</v>
      </c>
      <c r="S202" s="3">
        <f t="shared" si="10"/>
        <v>6411024</v>
      </c>
      <c r="T202" s="3">
        <f t="shared" si="11"/>
        <v>58.71985</v>
      </c>
      <c r="V202" s="3">
        <f t="shared" si="12"/>
        <v>0</v>
      </c>
      <c r="W202" s="3">
        <f t="shared" si="13"/>
        <v>0</v>
      </c>
      <c r="X202" s="3">
        <f t="shared" si="14"/>
        <v>6411024</v>
      </c>
      <c r="Y202" s="3">
        <f t="shared" si="15"/>
        <v>0</v>
      </c>
    </row>
    <row r="203">
      <c r="A203" s="2">
        <v>1.588517843462E12</v>
      </c>
      <c r="B203" s="2">
        <v>15.0</v>
      </c>
      <c r="C203" s="2">
        <v>17.0</v>
      </c>
      <c r="D203" s="2">
        <v>3139.0</v>
      </c>
      <c r="E203" s="2">
        <v>3141.0</v>
      </c>
      <c r="F203" s="2">
        <v>8.0</v>
      </c>
      <c r="I203" s="3">
        <f t="shared" si="1"/>
        <v>1</v>
      </c>
      <c r="J203" s="3">
        <f t="shared" si="2"/>
        <v>0</v>
      </c>
      <c r="K203" s="3">
        <f t="shared" si="3"/>
        <v>1</v>
      </c>
      <c r="L203" s="3">
        <f t="shared" si="4"/>
        <v>0</v>
      </c>
      <c r="N203" s="3">
        <f t="shared" si="5"/>
        <v>112.5</v>
      </c>
      <c r="O203" s="3">
        <f t="shared" si="6"/>
        <v>39162.5</v>
      </c>
      <c r="P203" s="3">
        <f t="shared" si="7"/>
        <v>9</v>
      </c>
      <c r="Q203" s="3">
        <f t="shared" si="8"/>
        <v>3133</v>
      </c>
      <c r="R203" s="3">
        <f t="shared" si="9"/>
        <v>0.2892857143</v>
      </c>
      <c r="S203" s="3">
        <f t="shared" si="10"/>
        <v>9815689</v>
      </c>
      <c r="T203" s="3">
        <f t="shared" si="11"/>
        <v>58.935</v>
      </c>
      <c r="V203" s="3">
        <f t="shared" si="12"/>
        <v>81</v>
      </c>
      <c r="W203" s="3">
        <f t="shared" si="13"/>
        <v>0</v>
      </c>
      <c r="X203" s="3">
        <f t="shared" si="14"/>
        <v>9815689</v>
      </c>
      <c r="Y203" s="3">
        <f t="shared" si="15"/>
        <v>0</v>
      </c>
    </row>
    <row r="204">
      <c r="A204" s="2">
        <v>1.588517856928E12</v>
      </c>
      <c r="B204" s="2">
        <v>15.0</v>
      </c>
      <c r="C204" s="2">
        <v>17.0</v>
      </c>
      <c r="D204" s="2">
        <v>1746.0</v>
      </c>
      <c r="E204" s="2">
        <v>1748.0</v>
      </c>
      <c r="F204" s="2">
        <v>10.0</v>
      </c>
      <c r="I204" s="3">
        <f t="shared" si="1"/>
        <v>1</v>
      </c>
      <c r="J204" s="3">
        <f t="shared" si="2"/>
        <v>0</v>
      </c>
      <c r="K204" s="3">
        <f t="shared" si="3"/>
        <v>1</v>
      </c>
      <c r="L204" s="3">
        <f t="shared" si="4"/>
        <v>0</v>
      </c>
      <c r="N204" s="3">
        <f t="shared" si="5"/>
        <v>70</v>
      </c>
      <c r="O204" s="3">
        <f t="shared" si="6"/>
        <v>17380</v>
      </c>
      <c r="P204" s="3">
        <f t="shared" si="7"/>
        <v>7</v>
      </c>
      <c r="Q204" s="3">
        <f t="shared" si="8"/>
        <v>1738</v>
      </c>
      <c r="R204" s="3">
        <f t="shared" si="9"/>
        <v>0.175</v>
      </c>
      <c r="S204" s="3">
        <f t="shared" si="10"/>
        <v>3020644</v>
      </c>
      <c r="T204" s="3">
        <f t="shared" si="11"/>
        <v>59.15943333</v>
      </c>
      <c r="V204" s="3">
        <f t="shared" si="12"/>
        <v>49</v>
      </c>
      <c r="W204" s="3">
        <f t="shared" si="13"/>
        <v>0</v>
      </c>
      <c r="X204" s="3">
        <f t="shared" si="14"/>
        <v>3020644</v>
      </c>
      <c r="Y204" s="3">
        <f t="shared" si="15"/>
        <v>0</v>
      </c>
    </row>
    <row r="205">
      <c r="A205" s="2">
        <v>1.588517870292E12</v>
      </c>
      <c r="B205" s="2">
        <v>15.0</v>
      </c>
      <c r="C205" s="2">
        <v>17.0</v>
      </c>
      <c r="D205" s="2">
        <v>4092.0</v>
      </c>
      <c r="E205" s="2">
        <v>4094.0</v>
      </c>
      <c r="F205" s="2">
        <v>8.0</v>
      </c>
      <c r="I205" s="3">
        <f t="shared" si="1"/>
        <v>1</v>
      </c>
      <c r="J205" s="3">
        <f t="shared" si="2"/>
        <v>0</v>
      </c>
      <c r="K205" s="3">
        <f t="shared" si="3"/>
        <v>1</v>
      </c>
      <c r="L205" s="3">
        <f t="shared" si="4"/>
        <v>0</v>
      </c>
      <c r="N205" s="3">
        <f t="shared" si="5"/>
        <v>112.5</v>
      </c>
      <c r="O205" s="3">
        <f t="shared" si="6"/>
        <v>51075</v>
      </c>
      <c r="P205" s="3">
        <f t="shared" si="7"/>
        <v>9</v>
      </c>
      <c r="Q205" s="3">
        <f t="shared" si="8"/>
        <v>4086</v>
      </c>
      <c r="R205" s="3">
        <f t="shared" si="9"/>
        <v>0.2892857143</v>
      </c>
      <c r="S205" s="3">
        <f t="shared" si="10"/>
        <v>16695396</v>
      </c>
      <c r="T205" s="3">
        <f t="shared" si="11"/>
        <v>59.38216667</v>
      </c>
      <c r="V205" s="3">
        <f t="shared" si="12"/>
        <v>81</v>
      </c>
      <c r="W205" s="3">
        <f t="shared" si="13"/>
        <v>0</v>
      </c>
      <c r="X205" s="3">
        <f t="shared" si="14"/>
        <v>16695396</v>
      </c>
      <c r="Y205" s="3">
        <f t="shared" si="15"/>
        <v>0</v>
      </c>
    </row>
    <row r="206">
      <c r="A206" s="2">
        <v>1.588517883905E12</v>
      </c>
      <c r="B206" s="2">
        <v>15.0</v>
      </c>
      <c r="C206" s="2">
        <v>16.0</v>
      </c>
      <c r="D206" s="2">
        <v>3345.0</v>
      </c>
      <c r="E206" s="2">
        <v>3346.0</v>
      </c>
      <c r="F206" s="2">
        <v>8.0</v>
      </c>
      <c r="I206" s="3">
        <f t="shared" si="1"/>
        <v>1</v>
      </c>
      <c r="J206" s="3">
        <f t="shared" si="2"/>
        <v>0</v>
      </c>
      <c r="K206" s="3">
        <f t="shared" si="3"/>
        <v>1</v>
      </c>
      <c r="L206" s="3">
        <f t="shared" si="4"/>
        <v>0</v>
      </c>
      <c r="N206" s="3">
        <f t="shared" si="5"/>
        <v>100</v>
      </c>
      <c r="O206" s="3">
        <f t="shared" si="6"/>
        <v>41725</v>
      </c>
      <c r="P206" s="3">
        <f t="shared" si="7"/>
        <v>8</v>
      </c>
      <c r="Q206" s="3">
        <f t="shared" si="8"/>
        <v>3338</v>
      </c>
      <c r="R206" s="3">
        <f t="shared" si="9"/>
        <v>0.2285714286</v>
      </c>
      <c r="S206" s="3">
        <f t="shared" si="10"/>
        <v>11142244</v>
      </c>
      <c r="T206" s="3">
        <f t="shared" si="11"/>
        <v>59.60905</v>
      </c>
      <c r="V206" s="3">
        <f t="shared" si="12"/>
        <v>64</v>
      </c>
      <c r="W206" s="3">
        <f t="shared" si="13"/>
        <v>0</v>
      </c>
      <c r="X206" s="3">
        <f t="shared" si="14"/>
        <v>11142244</v>
      </c>
      <c r="Y206" s="3">
        <f t="shared" si="15"/>
        <v>0</v>
      </c>
    </row>
    <row r="207">
      <c r="A207" s="2">
        <v>1.588517897743E12</v>
      </c>
      <c r="B207" s="2">
        <v>15.0</v>
      </c>
      <c r="C207" s="2">
        <v>16.0</v>
      </c>
      <c r="D207" s="2">
        <v>2669.0</v>
      </c>
      <c r="E207" s="2">
        <v>2670.0</v>
      </c>
      <c r="F207" s="2">
        <v>27.0</v>
      </c>
      <c r="I207" s="3">
        <f t="shared" si="1"/>
        <v>0</v>
      </c>
      <c r="J207" s="3">
        <f t="shared" si="2"/>
        <v>1</v>
      </c>
      <c r="K207" s="3">
        <f t="shared" si="3"/>
        <v>1</v>
      </c>
      <c r="L207" s="3">
        <f t="shared" si="4"/>
        <v>0</v>
      </c>
      <c r="N207" s="3">
        <f t="shared" si="5"/>
        <v>-40.74074074</v>
      </c>
      <c r="O207" s="3">
        <f t="shared" si="6"/>
        <v>9788.888889</v>
      </c>
      <c r="P207" s="3">
        <f t="shared" si="7"/>
        <v>-11</v>
      </c>
      <c r="Q207" s="3">
        <f t="shared" si="8"/>
        <v>2643</v>
      </c>
      <c r="R207" s="3">
        <f t="shared" si="9"/>
        <v>0.4321428571</v>
      </c>
      <c r="S207" s="3">
        <f t="shared" si="10"/>
        <v>6985449</v>
      </c>
      <c r="T207" s="3">
        <f t="shared" si="11"/>
        <v>59.83968333</v>
      </c>
      <c r="V207" s="3">
        <f t="shared" si="12"/>
        <v>0</v>
      </c>
      <c r="W207" s="3">
        <f t="shared" si="13"/>
        <v>121</v>
      </c>
      <c r="X207" s="3">
        <f t="shared" si="14"/>
        <v>6985449</v>
      </c>
      <c r="Y207" s="3">
        <f t="shared" si="15"/>
        <v>0</v>
      </c>
    </row>
    <row r="208">
      <c r="A208" s="2">
        <v>1.588517911189E12</v>
      </c>
      <c r="B208" s="2">
        <v>15.0</v>
      </c>
      <c r="C208" s="2">
        <v>16.0</v>
      </c>
      <c r="D208" s="2">
        <v>1942.0</v>
      </c>
      <c r="E208" s="2">
        <v>1943.0</v>
      </c>
      <c r="F208" s="2">
        <v>17.0</v>
      </c>
      <c r="I208" s="3">
        <f t="shared" si="1"/>
        <v>0</v>
      </c>
      <c r="J208" s="3">
        <f t="shared" si="2"/>
        <v>1</v>
      </c>
      <c r="K208" s="3">
        <f t="shared" si="3"/>
        <v>1</v>
      </c>
      <c r="L208" s="3">
        <f t="shared" si="4"/>
        <v>0</v>
      </c>
      <c r="N208" s="3">
        <f t="shared" si="5"/>
        <v>-5.882352941</v>
      </c>
      <c r="O208" s="3">
        <f t="shared" si="6"/>
        <v>11329.41176</v>
      </c>
      <c r="P208" s="3">
        <f t="shared" si="7"/>
        <v>-1</v>
      </c>
      <c r="Q208" s="3">
        <f t="shared" si="8"/>
        <v>1926</v>
      </c>
      <c r="R208" s="3">
        <f t="shared" si="9"/>
        <v>0.003571428571</v>
      </c>
      <c r="S208" s="3">
        <f t="shared" si="10"/>
        <v>3709476</v>
      </c>
      <c r="T208" s="3">
        <f t="shared" si="11"/>
        <v>60.06378333</v>
      </c>
      <c r="V208" s="3">
        <f t="shared" si="12"/>
        <v>0</v>
      </c>
      <c r="W208" s="3">
        <f t="shared" si="13"/>
        <v>1</v>
      </c>
      <c r="X208" s="3">
        <f t="shared" si="14"/>
        <v>3709476</v>
      </c>
      <c r="Y208" s="3">
        <f t="shared" si="15"/>
        <v>0</v>
      </c>
    </row>
    <row r="209">
      <c r="A209" s="2">
        <v>1.588517925191E12</v>
      </c>
      <c r="B209" s="2">
        <v>44.0</v>
      </c>
      <c r="C209" s="2">
        <v>45.0</v>
      </c>
      <c r="D209" s="2">
        <v>3075.0</v>
      </c>
      <c r="E209" s="2">
        <v>3076.0</v>
      </c>
      <c r="F209" s="2">
        <v>16.0</v>
      </c>
      <c r="I209" s="3">
        <f t="shared" si="1"/>
        <v>1</v>
      </c>
      <c r="J209" s="3">
        <f t="shared" si="2"/>
        <v>0</v>
      </c>
      <c r="K209" s="3">
        <f t="shared" si="3"/>
        <v>1</v>
      </c>
      <c r="L209" s="3">
        <f t="shared" si="4"/>
        <v>0</v>
      </c>
      <c r="N209" s="3">
        <f t="shared" si="5"/>
        <v>181.25</v>
      </c>
      <c r="O209" s="3">
        <f t="shared" si="6"/>
        <v>19125</v>
      </c>
      <c r="P209" s="3">
        <f t="shared" si="7"/>
        <v>29</v>
      </c>
      <c r="Q209" s="3">
        <f t="shared" si="8"/>
        <v>3060</v>
      </c>
      <c r="R209" s="3">
        <f t="shared" si="9"/>
        <v>3.003571429</v>
      </c>
      <c r="S209" s="3">
        <f t="shared" si="10"/>
        <v>9363600</v>
      </c>
      <c r="T209" s="3">
        <f t="shared" si="11"/>
        <v>60.29715</v>
      </c>
      <c r="V209" s="3">
        <f t="shared" si="12"/>
        <v>841</v>
      </c>
      <c r="W209" s="3">
        <f t="shared" si="13"/>
        <v>0</v>
      </c>
      <c r="X209" s="3">
        <f t="shared" si="14"/>
        <v>9363600</v>
      </c>
      <c r="Y209" s="3">
        <f t="shared" si="15"/>
        <v>0</v>
      </c>
    </row>
    <row r="210">
      <c r="A210" s="2">
        <v>1.588517939269E12</v>
      </c>
      <c r="B210" s="2">
        <v>44.0</v>
      </c>
      <c r="C210" s="2">
        <v>45.0</v>
      </c>
      <c r="D210" s="2">
        <v>3485.0</v>
      </c>
      <c r="E210" s="2">
        <v>3486.0</v>
      </c>
      <c r="F210" s="2">
        <v>9.0</v>
      </c>
      <c r="I210" s="3">
        <f t="shared" si="1"/>
        <v>1</v>
      </c>
      <c r="J210" s="3">
        <f t="shared" si="2"/>
        <v>0</v>
      </c>
      <c r="K210" s="3">
        <f t="shared" si="3"/>
        <v>1</v>
      </c>
      <c r="L210" s="3">
        <f t="shared" si="4"/>
        <v>0</v>
      </c>
      <c r="N210" s="3">
        <f t="shared" si="5"/>
        <v>400</v>
      </c>
      <c r="O210" s="3">
        <f t="shared" si="6"/>
        <v>38633.33333</v>
      </c>
      <c r="P210" s="3">
        <f t="shared" si="7"/>
        <v>36</v>
      </c>
      <c r="Q210" s="3">
        <f t="shared" si="8"/>
        <v>3477</v>
      </c>
      <c r="R210" s="3">
        <f t="shared" si="9"/>
        <v>4.628571429</v>
      </c>
      <c r="S210" s="3">
        <f t="shared" si="10"/>
        <v>12089529</v>
      </c>
      <c r="T210" s="3">
        <f t="shared" si="11"/>
        <v>60.53178333</v>
      </c>
      <c r="V210" s="3">
        <f t="shared" si="12"/>
        <v>1296</v>
      </c>
      <c r="W210" s="3">
        <f t="shared" si="13"/>
        <v>0</v>
      </c>
      <c r="X210" s="3">
        <f t="shared" si="14"/>
        <v>12089529</v>
      </c>
      <c r="Y210" s="3">
        <f t="shared" si="15"/>
        <v>0</v>
      </c>
    </row>
    <row r="211">
      <c r="A211" s="2">
        <v>1.588517952269E12</v>
      </c>
      <c r="B211" s="2">
        <v>44.0</v>
      </c>
      <c r="C211" s="2">
        <v>47.0</v>
      </c>
      <c r="D211" s="2">
        <v>3298.0</v>
      </c>
      <c r="E211" s="2">
        <v>3301.0</v>
      </c>
      <c r="F211" s="2">
        <v>7.0</v>
      </c>
      <c r="I211" s="3">
        <f t="shared" si="1"/>
        <v>1</v>
      </c>
      <c r="J211" s="3">
        <f t="shared" si="2"/>
        <v>0</v>
      </c>
      <c r="K211" s="3">
        <f t="shared" si="3"/>
        <v>1</v>
      </c>
      <c r="L211" s="3">
        <f t="shared" si="4"/>
        <v>0</v>
      </c>
      <c r="N211" s="3">
        <f t="shared" si="5"/>
        <v>571.4285714</v>
      </c>
      <c r="O211" s="3">
        <f t="shared" si="6"/>
        <v>47057.14286</v>
      </c>
      <c r="P211" s="3">
        <f t="shared" si="7"/>
        <v>40</v>
      </c>
      <c r="Q211" s="3">
        <f t="shared" si="8"/>
        <v>3294</v>
      </c>
      <c r="R211" s="3">
        <f t="shared" si="9"/>
        <v>5.714285714</v>
      </c>
      <c r="S211" s="3">
        <f t="shared" si="10"/>
        <v>10850436</v>
      </c>
      <c r="T211" s="3">
        <f t="shared" si="11"/>
        <v>60.74845</v>
      </c>
      <c r="V211" s="3">
        <f t="shared" si="12"/>
        <v>1600</v>
      </c>
      <c r="W211" s="3">
        <f t="shared" si="13"/>
        <v>0</v>
      </c>
      <c r="X211" s="3">
        <f t="shared" si="14"/>
        <v>10850436</v>
      </c>
      <c r="Y211" s="3">
        <f t="shared" si="15"/>
        <v>0</v>
      </c>
    </row>
    <row r="212">
      <c r="A212" s="2">
        <v>1.58851796505E12</v>
      </c>
      <c r="B212" s="2">
        <v>44.0</v>
      </c>
      <c r="C212" s="2">
        <v>47.0</v>
      </c>
      <c r="D212" s="2">
        <v>3003.0</v>
      </c>
      <c r="E212" s="2">
        <v>3006.0</v>
      </c>
      <c r="F212" s="2">
        <v>10.0</v>
      </c>
      <c r="I212" s="3">
        <f t="shared" si="1"/>
        <v>1</v>
      </c>
      <c r="J212" s="3">
        <f t="shared" si="2"/>
        <v>0</v>
      </c>
      <c r="K212" s="3">
        <f t="shared" si="3"/>
        <v>1</v>
      </c>
      <c r="L212" s="3">
        <f t="shared" si="4"/>
        <v>0</v>
      </c>
      <c r="N212" s="3">
        <f t="shared" si="5"/>
        <v>370</v>
      </c>
      <c r="O212" s="3">
        <f t="shared" si="6"/>
        <v>29960</v>
      </c>
      <c r="P212" s="3">
        <f t="shared" si="7"/>
        <v>37</v>
      </c>
      <c r="Q212" s="3">
        <f t="shared" si="8"/>
        <v>2996</v>
      </c>
      <c r="R212" s="3">
        <f t="shared" si="9"/>
        <v>4.889285714</v>
      </c>
      <c r="S212" s="3">
        <f t="shared" si="10"/>
        <v>8976016</v>
      </c>
      <c r="T212" s="3">
        <f t="shared" si="11"/>
        <v>60.96146667</v>
      </c>
      <c r="V212" s="3">
        <f t="shared" si="12"/>
        <v>1369</v>
      </c>
      <c r="W212" s="3">
        <f t="shared" si="13"/>
        <v>0</v>
      </c>
      <c r="X212" s="3">
        <f t="shared" si="14"/>
        <v>8976016</v>
      </c>
      <c r="Y212" s="3">
        <f t="shared" si="15"/>
        <v>0</v>
      </c>
    </row>
    <row r="213">
      <c r="A213" s="2">
        <v>1.588517977995E12</v>
      </c>
      <c r="B213" s="2">
        <v>44.0</v>
      </c>
      <c r="C213" s="2">
        <v>45.0</v>
      </c>
      <c r="D213" s="2">
        <v>3745.0</v>
      </c>
      <c r="E213" s="2">
        <v>3746.0</v>
      </c>
      <c r="F213" s="2">
        <v>22.0</v>
      </c>
      <c r="I213" s="3">
        <f t="shared" si="1"/>
        <v>1</v>
      </c>
      <c r="J213" s="3">
        <f t="shared" si="2"/>
        <v>0</v>
      </c>
      <c r="K213" s="3">
        <f t="shared" si="3"/>
        <v>1</v>
      </c>
      <c r="L213" s="3">
        <f t="shared" si="4"/>
        <v>0</v>
      </c>
      <c r="N213" s="3">
        <f t="shared" si="5"/>
        <v>104.5454545</v>
      </c>
      <c r="O213" s="3">
        <f t="shared" si="6"/>
        <v>16927.27273</v>
      </c>
      <c r="P213" s="3">
        <f t="shared" si="7"/>
        <v>23</v>
      </c>
      <c r="Q213" s="3">
        <f t="shared" si="8"/>
        <v>3724</v>
      </c>
      <c r="R213" s="3">
        <f t="shared" si="9"/>
        <v>1.889285714</v>
      </c>
      <c r="S213" s="3">
        <f t="shared" si="10"/>
        <v>13868176</v>
      </c>
      <c r="T213" s="3">
        <f t="shared" si="11"/>
        <v>61.17721667</v>
      </c>
      <c r="V213" s="3">
        <f t="shared" si="12"/>
        <v>529</v>
      </c>
      <c r="W213" s="3">
        <f t="shared" si="13"/>
        <v>0</v>
      </c>
      <c r="X213" s="3">
        <f t="shared" si="14"/>
        <v>13868176</v>
      </c>
      <c r="Y213" s="3">
        <f t="shared" si="15"/>
        <v>0</v>
      </c>
    </row>
    <row r="214">
      <c r="A214" s="2">
        <v>1.588517990223E12</v>
      </c>
      <c r="B214" s="2">
        <v>44.0</v>
      </c>
      <c r="C214" s="2">
        <v>45.0</v>
      </c>
      <c r="D214" s="2">
        <v>3263.0</v>
      </c>
      <c r="E214" s="2">
        <v>3264.0</v>
      </c>
      <c r="F214" s="2">
        <v>9.0</v>
      </c>
      <c r="I214" s="3">
        <f t="shared" si="1"/>
        <v>1</v>
      </c>
      <c r="J214" s="3">
        <f t="shared" si="2"/>
        <v>0</v>
      </c>
      <c r="K214" s="3">
        <f t="shared" si="3"/>
        <v>1</v>
      </c>
      <c r="L214" s="3">
        <f t="shared" si="4"/>
        <v>0</v>
      </c>
      <c r="N214" s="3">
        <f t="shared" si="5"/>
        <v>400</v>
      </c>
      <c r="O214" s="3">
        <f t="shared" si="6"/>
        <v>36166.66667</v>
      </c>
      <c r="P214" s="3">
        <f t="shared" si="7"/>
        <v>36</v>
      </c>
      <c r="Q214" s="3">
        <f t="shared" si="8"/>
        <v>3255</v>
      </c>
      <c r="R214" s="3">
        <f t="shared" si="9"/>
        <v>4.628571429</v>
      </c>
      <c r="S214" s="3">
        <f t="shared" si="10"/>
        <v>10595025</v>
      </c>
      <c r="T214" s="3">
        <f t="shared" si="11"/>
        <v>61.38101667</v>
      </c>
      <c r="V214" s="3">
        <f t="shared" si="12"/>
        <v>1296</v>
      </c>
      <c r="W214" s="3">
        <f t="shared" si="13"/>
        <v>0</v>
      </c>
      <c r="X214" s="3">
        <f t="shared" si="14"/>
        <v>10595025</v>
      </c>
      <c r="Y214" s="3">
        <f t="shared" si="15"/>
        <v>0</v>
      </c>
    </row>
    <row r="215">
      <c r="A215" s="2">
        <v>1.58851800263E12</v>
      </c>
      <c r="B215" s="2">
        <v>44.0</v>
      </c>
      <c r="C215" s="2">
        <v>45.0</v>
      </c>
      <c r="D215" s="2">
        <v>2230.0</v>
      </c>
      <c r="E215" s="2">
        <v>2231.0</v>
      </c>
      <c r="F215" s="2">
        <v>9.0</v>
      </c>
      <c r="I215" s="3">
        <f t="shared" si="1"/>
        <v>1</v>
      </c>
      <c r="J215" s="3">
        <f t="shared" si="2"/>
        <v>0</v>
      </c>
      <c r="K215" s="3">
        <f t="shared" si="3"/>
        <v>1</v>
      </c>
      <c r="L215" s="3">
        <f t="shared" si="4"/>
        <v>0</v>
      </c>
      <c r="N215" s="3">
        <f t="shared" si="5"/>
        <v>400</v>
      </c>
      <c r="O215" s="3">
        <f t="shared" si="6"/>
        <v>24688.88889</v>
      </c>
      <c r="P215" s="3">
        <f t="shared" si="7"/>
        <v>36</v>
      </c>
      <c r="Q215" s="3">
        <f t="shared" si="8"/>
        <v>2222</v>
      </c>
      <c r="R215" s="3">
        <f t="shared" si="9"/>
        <v>4.628571429</v>
      </c>
      <c r="S215" s="3">
        <f t="shared" si="10"/>
        <v>4937284</v>
      </c>
      <c r="T215" s="3">
        <f t="shared" si="11"/>
        <v>61.5878</v>
      </c>
      <c r="V215" s="3">
        <f t="shared" si="12"/>
        <v>1296</v>
      </c>
      <c r="W215" s="3">
        <f t="shared" si="13"/>
        <v>0</v>
      </c>
      <c r="X215" s="3">
        <f t="shared" si="14"/>
        <v>4937284</v>
      </c>
      <c r="Y215" s="3">
        <f t="shared" si="15"/>
        <v>0</v>
      </c>
    </row>
    <row r="216">
      <c r="A216" s="2">
        <v>1.588518014864E12</v>
      </c>
      <c r="B216" s="2">
        <v>44.0</v>
      </c>
      <c r="C216" s="2">
        <v>45.0</v>
      </c>
      <c r="D216" s="2">
        <v>2251.0</v>
      </c>
      <c r="E216" s="2">
        <v>2252.0</v>
      </c>
      <c r="F216" s="2">
        <v>56.0</v>
      </c>
      <c r="I216" s="3">
        <f t="shared" si="1"/>
        <v>0</v>
      </c>
      <c r="J216" s="3">
        <f t="shared" si="2"/>
        <v>1</v>
      </c>
      <c r="K216" s="3">
        <f t="shared" si="3"/>
        <v>1</v>
      </c>
      <c r="L216" s="3">
        <f t="shared" si="4"/>
        <v>0</v>
      </c>
      <c r="N216" s="3">
        <f t="shared" si="5"/>
        <v>-19.64285714</v>
      </c>
      <c r="O216" s="3">
        <f t="shared" si="6"/>
        <v>3921.428571</v>
      </c>
      <c r="P216" s="3">
        <f t="shared" si="7"/>
        <v>-11</v>
      </c>
      <c r="Q216" s="3">
        <f t="shared" si="8"/>
        <v>2196</v>
      </c>
      <c r="R216" s="3">
        <f t="shared" si="9"/>
        <v>0.4321428571</v>
      </c>
      <c r="S216" s="3">
        <f t="shared" si="10"/>
        <v>4822416</v>
      </c>
      <c r="T216" s="3">
        <f t="shared" si="11"/>
        <v>61.7917</v>
      </c>
      <c r="V216" s="3">
        <f t="shared" si="12"/>
        <v>0</v>
      </c>
      <c r="W216" s="3">
        <f t="shared" si="13"/>
        <v>121</v>
      </c>
      <c r="X216" s="3">
        <f t="shared" si="14"/>
        <v>4822416</v>
      </c>
      <c r="Y216" s="3">
        <f t="shared" si="15"/>
        <v>0</v>
      </c>
    </row>
    <row r="217">
      <c r="A217" s="2">
        <v>1.58851802741E12</v>
      </c>
      <c r="B217" s="2">
        <v>44.0</v>
      </c>
      <c r="C217" s="2">
        <v>45.0</v>
      </c>
      <c r="D217" s="2">
        <v>3820.0</v>
      </c>
      <c r="E217" s="2">
        <v>3821.0</v>
      </c>
      <c r="F217" s="2">
        <v>9.0</v>
      </c>
      <c r="I217" s="3">
        <f t="shared" si="1"/>
        <v>1</v>
      </c>
      <c r="J217" s="3">
        <f t="shared" si="2"/>
        <v>0</v>
      </c>
      <c r="K217" s="3">
        <f t="shared" si="3"/>
        <v>1</v>
      </c>
      <c r="L217" s="3">
        <f t="shared" si="4"/>
        <v>0</v>
      </c>
      <c r="N217" s="3">
        <f t="shared" si="5"/>
        <v>400</v>
      </c>
      <c r="O217" s="3">
        <f t="shared" si="6"/>
        <v>42355.55556</v>
      </c>
      <c r="P217" s="3">
        <f t="shared" si="7"/>
        <v>36</v>
      </c>
      <c r="Q217" s="3">
        <f t="shared" si="8"/>
        <v>3812</v>
      </c>
      <c r="R217" s="3">
        <f t="shared" si="9"/>
        <v>4.628571429</v>
      </c>
      <c r="S217" s="3">
        <f t="shared" si="10"/>
        <v>14531344</v>
      </c>
      <c r="T217" s="3">
        <f t="shared" si="11"/>
        <v>62.0008</v>
      </c>
      <c r="V217" s="3">
        <f t="shared" si="12"/>
        <v>1296</v>
      </c>
      <c r="W217" s="3">
        <f t="shared" si="13"/>
        <v>0</v>
      </c>
      <c r="X217" s="3">
        <f t="shared" si="14"/>
        <v>14531344</v>
      </c>
      <c r="Y217" s="3">
        <f t="shared" si="15"/>
        <v>0</v>
      </c>
    </row>
    <row r="218">
      <c r="A218" s="2">
        <v>1.588518039722E12</v>
      </c>
      <c r="B218" s="2">
        <v>44.0</v>
      </c>
      <c r="C218" s="2">
        <v>45.0</v>
      </c>
      <c r="D218" s="2">
        <v>3251.0</v>
      </c>
      <c r="E218" s="2">
        <v>3252.0</v>
      </c>
      <c r="F218" s="2">
        <v>15.0</v>
      </c>
      <c r="I218" s="3">
        <f t="shared" si="1"/>
        <v>1</v>
      </c>
      <c r="J218" s="3">
        <f t="shared" si="2"/>
        <v>0</v>
      </c>
      <c r="K218" s="3">
        <f t="shared" si="3"/>
        <v>1</v>
      </c>
      <c r="L218" s="3">
        <f t="shared" si="4"/>
        <v>0</v>
      </c>
      <c r="N218" s="3">
        <f t="shared" si="5"/>
        <v>200</v>
      </c>
      <c r="O218" s="3">
        <f t="shared" si="6"/>
        <v>21580</v>
      </c>
      <c r="P218" s="3">
        <f t="shared" si="7"/>
        <v>30</v>
      </c>
      <c r="Q218" s="3">
        <f t="shared" si="8"/>
        <v>3237</v>
      </c>
      <c r="R218" s="3">
        <f t="shared" si="9"/>
        <v>3.214285714</v>
      </c>
      <c r="S218" s="3">
        <f t="shared" si="10"/>
        <v>10478169</v>
      </c>
      <c r="T218" s="3">
        <f t="shared" si="11"/>
        <v>62.206</v>
      </c>
      <c r="V218" s="3">
        <f t="shared" si="12"/>
        <v>900</v>
      </c>
      <c r="W218" s="3">
        <f t="shared" si="13"/>
        <v>0</v>
      </c>
      <c r="X218" s="3">
        <f t="shared" si="14"/>
        <v>10478169</v>
      </c>
      <c r="Y218" s="3">
        <f t="shared" si="15"/>
        <v>0</v>
      </c>
    </row>
    <row r="219">
      <c r="A219" s="2">
        <v>1.588518051627E12</v>
      </c>
      <c r="B219" s="2">
        <v>44.0</v>
      </c>
      <c r="C219" s="2">
        <v>46.0</v>
      </c>
      <c r="D219" s="2">
        <v>4139.0</v>
      </c>
      <c r="E219" s="2">
        <v>4141.0</v>
      </c>
      <c r="F219" s="2">
        <v>9.0</v>
      </c>
      <c r="I219" s="3">
        <f t="shared" si="1"/>
        <v>1</v>
      </c>
      <c r="J219" s="3">
        <f t="shared" si="2"/>
        <v>0</v>
      </c>
      <c r="K219" s="3">
        <f t="shared" si="3"/>
        <v>1</v>
      </c>
      <c r="L219" s="3">
        <f t="shared" si="4"/>
        <v>0</v>
      </c>
      <c r="N219" s="3">
        <f t="shared" si="5"/>
        <v>411.1111111</v>
      </c>
      <c r="O219" s="3">
        <f t="shared" si="6"/>
        <v>45911.11111</v>
      </c>
      <c r="P219" s="3">
        <f t="shared" si="7"/>
        <v>37</v>
      </c>
      <c r="Q219" s="3">
        <f t="shared" si="8"/>
        <v>4132</v>
      </c>
      <c r="R219" s="3">
        <f t="shared" si="9"/>
        <v>4.889285714</v>
      </c>
      <c r="S219" s="3">
        <f t="shared" si="10"/>
        <v>17073424</v>
      </c>
      <c r="T219" s="3">
        <f t="shared" si="11"/>
        <v>62.40441667</v>
      </c>
      <c r="V219" s="3">
        <f t="shared" si="12"/>
        <v>1369</v>
      </c>
      <c r="W219" s="3">
        <f t="shared" si="13"/>
        <v>0</v>
      </c>
      <c r="X219" s="3">
        <f t="shared" si="14"/>
        <v>17073424</v>
      </c>
      <c r="Y219" s="3">
        <f t="shared" si="15"/>
        <v>0</v>
      </c>
    </row>
    <row r="220">
      <c r="A220" s="2">
        <v>1.588518064154E12</v>
      </c>
      <c r="B220" s="2">
        <v>44.0</v>
      </c>
      <c r="C220" s="2">
        <v>46.0</v>
      </c>
      <c r="D220" s="2">
        <v>3403.0</v>
      </c>
      <c r="E220" s="2">
        <v>3405.0</v>
      </c>
      <c r="F220" s="2">
        <v>9.0</v>
      </c>
      <c r="I220" s="3">
        <f t="shared" si="1"/>
        <v>1</v>
      </c>
      <c r="J220" s="3">
        <f t="shared" si="2"/>
        <v>0</v>
      </c>
      <c r="K220" s="3">
        <f t="shared" si="3"/>
        <v>1</v>
      </c>
      <c r="L220" s="3">
        <f t="shared" si="4"/>
        <v>0</v>
      </c>
      <c r="N220" s="3">
        <f t="shared" si="5"/>
        <v>411.1111111</v>
      </c>
      <c r="O220" s="3">
        <f t="shared" si="6"/>
        <v>37733.33333</v>
      </c>
      <c r="P220" s="3">
        <f t="shared" si="7"/>
        <v>37</v>
      </c>
      <c r="Q220" s="3">
        <f t="shared" si="8"/>
        <v>3396</v>
      </c>
      <c r="R220" s="3">
        <f t="shared" si="9"/>
        <v>4.889285714</v>
      </c>
      <c r="S220" s="3">
        <f t="shared" si="10"/>
        <v>11532816</v>
      </c>
      <c r="T220" s="3">
        <f t="shared" si="11"/>
        <v>62.6132</v>
      </c>
      <c r="V220" s="3">
        <f t="shared" si="12"/>
        <v>1369</v>
      </c>
      <c r="W220" s="3">
        <f t="shared" si="13"/>
        <v>0</v>
      </c>
      <c r="X220" s="3">
        <f t="shared" si="14"/>
        <v>11532816</v>
      </c>
      <c r="Y220" s="3">
        <f t="shared" si="15"/>
        <v>0</v>
      </c>
    </row>
    <row r="221">
      <c r="A221" s="2">
        <v>1.58851807555E12</v>
      </c>
      <c r="B221" s="2">
        <v>44.0</v>
      </c>
      <c r="C221" s="2">
        <v>46.0</v>
      </c>
      <c r="D221" s="2">
        <v>2926.0</v>
      </c>
      <c r="E221" s="2">
        <v>2928.0</v>
      </c>
      <c r="F221" s="2">
        <v>13.0</v>
      </c>
      <c r="I221" s="3">
        <f t="shared" si="1"/>
        <v>1</v>
      </c>
      <c r="J221" s="3">
        <f t="shared" si="2"/>
        <v>0</v>
      </c>
      <c r="K221" s="3">
        <f t="shared" si="3"/>
        <v>1</v>
      </c>
      <c r="L221" s="3">
        <f t="shared" si="4"/>
        <v>0</v>
      </c>
      <c r="N221" s="3">
        <f t="shared" si="5"/>
        <v>253.8461538</v>
      </c>
      <c r="O221" s="3">
        <f t="shared" si="6"/>
        <v>22423.07692</v>
      </c>
      <c r="P221" s="3">
        <f t="shared" si="7"/>
        <v>33</v>
      </c>
      <c r="Q221" s="3">
        <f t="shared" si="8"/>
        <v>2915</v>
      </c>
      <c r="R221" s="3">
        <f t="shared" si="9"/>
        <v>3.889285714</v>
      </c>
      <c r="S221" s="3">
        <f t="shared" si="10"/>
        <v>8497225</v>
      </c>
      <c r="T221" s="3">
        <f t="shared" si="11"/>
        <v>62.80313333</v>
      </c>
      <c r="V221" s="3">
        <f t="shared" si="12"/>
        <v>1089</v>
      </c>
      <c r="W221" s="3">
        <f t="shared" si="13"/>
        <v>0</v>
      </c>
      <c r="X221" s="3">
        <f t="shared" si="14"/>
        <v>8497225</v>
      </c>
      <c r="Y221" s="3">
        <f t="shared" si="15"/>
        <v>0</v>
      </c>
    </row>
    <row r="222">
      <c r="A222" s="2">
        <v>1.588518087336E12</v>
      </c>
      <c r="B222" s="2">
        <v>44.0</v>
      </c>
      <c r="C222" s="2">
        <v>45.0</v>
      </c>
      <c r="D222" s="2">
        <v>3982.0</v>
      </c>
      <c r="E222" s="2">
        <v>3983.0</v>
      </c>
      <c r="F222" s="2">
        <v>14.0</v>
      </c>
      <c r="I222" s="3">
        <f t="shared" si="1"/>
        <v>1</v>
      </c>
      <c r="J222" s="3">
        <f t="shared" si="2"/>
        <v>0</v>
      </c>
      <c r="K222" s="3">
        <f t="shared" si="3"/>
        <v>1</v>
      </c>
      <c r="L222" s="3">
        <f t="shared" si="4"/>
        <v>0</v>
      </c>
      <c r="N222" s="3">
        <f t="shared" si="5"/>
        <v>221.4285714</v>
      </c>
      <c r="O222" s="3">
        <f t="shared" si="6"/>
        <v>28350</v>
      </c>
      <c r="P222" s="3">
        <f t="shared" si="7"/>
        <v>31</v>
      </c>
      <c r="Q222" s="3">
        <f t="shared" si="8"/>
        <v>3969</v>
      </c>
      <c r="R222" s="3">
        <f t="shared" si="9"/>
        <v>3.432142857</v>
      </c>
      <c r="S222" s="3">
        <f t="shared" si="10"/>
        <v>15752961</v>
      </c>
      <c r="T222" s="3">
        <f t="shared" si="11"/>
        <v>62.99956667</v>
      </c>
      <c r="V222" s="3">
        <f t="shared" si="12"/>
        <v>961</v>
      </c>
      <c r="W222" s="3">
        <f t="shared" si="13"/>
        <v>0</v>
      </c>
      <c r="X222" s="3">
        <f t="shared" si="14"/>
        <v>15752961</v>
      </c>
      <c r="Y222" s="3">
        <f t="shared" si="15"/>
        <v>0</v>
      </c>
    </row>
    <row r="223">
      <c r="A223" s="2">
        <v>1.588518098775E12</v>
      </c>
      <c r="B223" s="2">
        <v>44.0</v>
      </c>
      <c r="C223" s="2">
        <v>45.0</v>
      </c>
      <c r="D223" s="2">
        <v>3984.0</v>
      </c>
      <c r="E223" s="2">
        <v>3985.0</v>
      </c>
      <c r="F223" s="2">
        <v>17.0</v>
      </c>
      <c r="I223" s="3">
        <f t="shared" si="1"/>
        <v>1</v>
      </c>
      <c r="J223" s="3">
        <f t="shared" si="2"/>
        <v>0</v>
      </c>
      <c r="K223" s="3">
        <f t="shared" si="3"/>
        <v>1</v>
      </c>
      <c r="L223" s="3">
        <f t="shared" si="4"/>
        <v>0</v>
      </c>
      <c r="N223" s="3">
        <f t="shared" si="5"/>
        <v>164.7058824</v>
      </c>
      <c r="O223" s="3">
        <f t="shared" si="6"/>
        <v>23341.17647</v>
      </c>
      <c r="P223" s="3">
        <f t="shared" si="7"/>
        <v>28</v>
      </c>
      <c r="Q223" s="3">
        <f t="shared" si="8"/>
        <v>3968</v>
      </c>
      <c r="R223" s="3">
        <f t="shared" si="9"/>
        <v>2.8</v>
      </c>
      <c r="S223" s="3">
        <f t="shared" si="10"/>
        <v>15745024</v>
      </c>
      <c r="T223" s="3">
        <f t="shared" si="11"/>
        <v>63.19021667</v>
      </c>
      <c r="V223" s="3">
        <f t="shared" si="12"/>
        <v>784</v>
      </c>
      <c r="W223" s="3">
        <f t="shared" si="13"/>
        <v>0</v>
      </c>
      <c r="X223" s="3">
        <f t="shared" si="14"/>
        <v>15745024</v>
      </c>
      <c r="Y223" s="3">
        <f t="shared" si="15"/>
        <v>0</v>
      </c>
    </row>
    <row r="224">
      <c r="A224" s="2">
        <v>1.588518109875E12</v>
      </c>
      <c r="B224" s="2">
        <v>44.0</v>
      </c>
      <c r="C224" s="2">
        <v>45.0</v>
      </c>
      <c r="D224" s="2">
        <v>3667.0</v>
      </c>
      <c r="E224" s="2">
        <v>3668.0</v>
      </c>
      <c r="F224" s="2">
        <v>16.0</v>
      </c>
      <c r="I224" s="3">
        <f t="shared" si="1"/>
        <v>1</v>
      </c>
      <c r="J224" s="3">
        <f t="shared" si="2"/>
        <v>0</v>
      </c>
      <c r="K224" s="3">
        <f t="shared" si="3"/>
        <v>1</v>
      </c>
      <c r="L224" s="3">
        <f t="shared" si="4"/>
        <v>0</v>
      </c>
      <c r="N224" s="3">
        <f t="shared" si="5"/>
        <v>181.25</v>
      </c>
      <c r="O224" s="3">
        <f t="shared" si="6"/>
        <v>22825</v>
      </c>
      <c r="P224" s="3">
        <f t="shared" si="7"/>
        <v>29</v>
      </c>
      <c r="Q224" s="3">
        <f t="shared" si="8"/>
        <v>3652</v>
      </c>
      <c r="R224" s="3">
        <f t="shared" si="9"/>
        <v>3.003571429</v>
      </c>
      <c r="S224" s="3">
        <f t="shared" si="10"/>
        <v>13337104</v>
      </c>
      <c r="T224" s="3">
        <f t="shared" si="11"/>
        <v>63.37521667</v>
      </c>
      <c r="V224" s="3">
        <f t="shared" si="12"/>
        <v>841</v>
      </c>
      <c r="W224" s="3">
        <f t="shared" si="13"/>
        <v>0</v>
      </c>
      <c r="X224" s="3">
        <f t="shared" si="14"/>
        <v>13337104</v>
      </c>
      <c r="Y224" s="3">
        <f t="shared" si="15"/>
        <v>0</v>
      </c>
    </row>
    <row r="225">
      <c r="A225" s="2">
        <v>1.588518120227E12</v>
      </c>
      <c r="B225" s="2">
        <v>44.0</v>
      </c>
    </row>
    <row r="226">
      <c r="A226" s="2">
        <v>1.588518130045E12</v>
      </c>
      <c r="B226" s="2">
        <v>44.0</v>
      </c>
    </row>
    <row r="227">
      <c r="A227" s="2">
        <v>1.588518139872E12</v>
      </c>
      <c r="B227" s="2">
        <v>44.0</v>
      </c>
    </row>
    <row r="228">
      <c r="A228" s="2">
        <v>1.588518149647E12</v>
      </c>
      <c r="B228" s="2">
        <v>44.0</v>
      </c>
    </row>
    <row r="229">
      <c r="A229" s="2">
        <v>1.588518159367E12</v>
      </c>
      <c r="B229" s="2">
        <v>44.0</v>
      </c>
    </row>
    <row r="230">
      <c r="A230" s="2">
        <v>1.588518168523E12</v>
      </c>
      <c r="B230" s="2">
        <v>44.0</v>
      </c>
    </row>
    <row r="231">
      <c r="A231" s="2">
        <v>1.588518177664E12</v>
      </c>
      <c r="B231" s="2">
        <v>44.0</v>
      </c>
    </row>
    <row r="232">
      <c r="A232" s="2">
        <v>1.588518186872E12</v>
      </c>
      <c r="B232" s="2">
        <v>44.0</v>
      </c>
    </row>
    <row r="233">
      <c r="A233" s="2">
        <v>1.588518195982E12</v>
      </c>
      <c r="B233" s="2">
        <v>44.0</v>
      </c>
    </row>
    <row r="234">
      <c r="A234" s="1">
        <v>1.588518195982E12</v>
      </c>
      <c r="B234" s="1">
        <v>44.0</v>
      </c>
    </row>
    <row r="235">
      <c r="V235" s="3">
        <f t="shared" ref="V235:V281" si="16">iF(P235&gt;0,P235*P235,0)</f>
        <v>0</v>
      </c>
      <c r="W235" s="3">
        <f t="shared" ref="W235:W281" si="17">iF(P235&lt;0,P235*P235,0)</f>
        <v>0</v>
      </c>
    </row>
    <row r="236">
      <c r="V236" s="3">
        <f t="shared" si="16"/>
        <v>0</v>
      </c>
      <c r="W236" s="3">
        <f t="shared" si="17"/>
        <v>0</v>
      </c>
    </row>
    <row r="237">
      <c r="V237" s="3">
        <f t="shared" si="16"/>
        <v>0</v>
      </c>
      <c r="W237" s="3">
        <f t="shared" si="17"/>
        <v>0</v>
      </c>
    </row>
    <row r="238">
      <c r="V238" s="3">
        <f t="shared" si="16"/>
        <v>0</v>
      </c>
      <c r="W238" s="3">
        <f t="shared" si="17"/>
        <v>0</v>
      </c>
    </row>
    <row r="239">
      <c r="V239" s="3">
        <f t="shared" si="16"/>
        <v>0</v>
      </c>
      <c r="W239" s="3">
        <f t="shared" si="17"/>
        <v>0</v>
      </c>
    </row>
    <row r="240">
      <c r="V240" s="3">
        <f t="shared" si="16"/>
        <v>0</v>
      </c>
      <c r="W240" s="3">
        <f t="shared" si="17"/>
        <v>0</v>
      </c>
    </row>
    <row r="241">
      <c r="V241" s="3">
        <f t="shared" si="16"/>
        <v>0</v>
      </c>
      <c r="W241" s="3">
        <f t="shared" si="17"/>
        <v>0</v>
      </c>
    </row>
    <row r="242">
      <c r="V242" s="3">
        <f t="shared" si="16"/>
        <v>0</v>
      </c>
      <c r="W242" s="3">
        <f t="shared" si="17"/>
        <v>0</v>
      </c>
    </row>
    <row r="243">
      <c r="V243" s="3">
        <f t="shared" si="16"/>
        <v>0</v>
      </c>
      <c r="W243" s="3">
        <f t="shared" si="17"/>
        <v>0</v>
      </c>
    </row>
    <row r="244">
      <c r="V244" s="3">
        <f t="shared" si="16"/>
        <v>0</v>
      </c>
      <c r="W244" s="3">
        <f t="shared" si="17"/>
        <v>0</v>
      </c>
    </row>
    <row r="245">
      <c r="V245" s="3">
        <f t="shared" si="16"/>
        <v>0</v>
      </c>
      <c r="W245" s="3">
        <f t="shared" si="17"/>
        <v>0</v>
      </c>
    </row>
    <row r="246">
      <c r="V246" s="3">
        <f t="shared" si="16"/>
        <v>0</v>
      </c>
      <c r="W246" s="3">
        <f t="shared" si="17"/>
        <v>0</v>
      </c>
    </row>
    <row r="247">
      <c r="V247" s="3">
        <f t="shared" si="16"/>
        <v>0</v>
      </c>
      <c r="W247" s="3">
        <f t="shared" si="17"/>
        <v>0</v>
      </c>
    </row>
    <row r="248">
      <c r="V248" s="3">
        <f t="shared" si="16"/>
        <v>0</v>
      </c>
      <c r="W248" s="3">
        <f t="shared" si="17"/>
        <v>0</v>
      </c>
    </row>
    <row r="249">
      <c r="V249" s="3">
        <f t="shared" si="16"/>
        <v>0</v>
      </c>
      <c r="W249" s="3">
        <f t="shared" si="17"/>
        <v>0</v>
      </c>
    </row>
    <row r="250">
      <c r="V250" s="3">
        <f t="shared" si="16"/>
        <v>0</v>
      </c>
      <c r="W250" s="3">
        <f t="shared" si="17"/>
        <v>0</v>
      </c>
    </row>
    <row r="251">
      <c r="V251" s="3">
        <f t="shared" si="16"/>
        <v>0</v>
      </c>
      <c r="W251" s="3">
        <f t="shared" si="17"/>
        <v>0</v>
      </c>
    </row>
    <row r="252">
      <c r="V252" s="3">
        <f t="shared" si="16"/>
        <v>0</v>
      </c>
      <c r="W252" s="3">
        <f t="shared" si="17"/>
        <v>0</v>
      </c>
    </row>
    <row r="253">
      <c r="V253" s="3">
        <f t="shared" si="16"/>
        <v>0</v>
      </c>
      <c r="W253" s="3">
        <f t="shared" si="17"/>
        <v>0</v>
      </c>
    </row>
    <row r="254">
      <c r="V254" s="3">
        <f t="shared" si="16"/>
        <v>0</v>
      </c>
      <c r="W254" s="3">
        <f t="shared" si="17"/>
        <v>0</v>
      </c>
    </row>
    <row r="255">
      <c r="V255" s="3">
        <f t="shared" si="16"/>
        <v>0</v>
      </c>
      <c r="W255" s="3">
        <f t="shared" si="17"/>
        <v>0</v>
      </c>
    </row>
    <row r="256">
      <c r="V256" s="3">
        <f t="shared" si="16"/>
        <v>0</v>
      </c>
      <c r="W256" s="3">
        <f t="shared" si="17"/>
        <v>0</v>
      </c>
    </row>
    <row r="257">
      <c r="V257" s="3">
        <f t="shared" si="16"/>
        <v>0</v>
      </c>
      <c r="W257" s="3">
        <f t="shared" si="17"/>
        <v>0</v>
      </c>
    </row>
    <row r="258">
      <c r="V258" s="3">
        <f t="shared" si="16"/>
        <v>0</v>
      </c>
      <c r="W258" s="3">
        <f t="shared" si="17"/>
        <v>0</v>
      </c>
    </row>
    <row r="259">
      <c r="V259" s="3">
        <f t="shared" si="16"/>
        <v>0</v>
      </c>
      <c r="W259" s="3">
        <f t="shared" si="17"/>
        <v>0</v>
      </c>
    </row>
    <row r="260">
      <c r="V260" s="3">
        <f t="shared" si="16"/>
        <v>0</v>
      </c>
      <c r="W260" s="3">
        <f t="shared" si="17"/>
        <v>0</v>
      </c>
    </row>
    <row r="261">
      <c r="V261" s="3">
        <f t="shared" si="16"/>
        <v>0</v>
      </c>
      <c r="W261" s="3">
        <f t="shared" si="17"/>
        <v>0</v>
      </c>
    </row>
    <row r="262">
      <c r="V262" s="3">
        <f t="shared" si="16"/>
        <v>0</v>
      </c>
      <c r="W262" s="3">
        <f t="shared" si="17"/>
        <v>0</v>
      </c>
    </row>
    <row r="263">
      <c r="V263" s="3">
        <f t="shared" si="16"/>
        <v>0</v>
      </c>
      <c r="W263" s="3">
        <f t="shared" si="17"/>
        <v>0</v>
      </c>
    </row>
    <row r="264">
      <c r="V264" s="3">
        <f t="shared" si="16"/>
        <v>0</v>
      </c>
      <c r="W264" s="3">
        <f t="shared" si="17"/>
        <v>0</v>
      </c>
    </row>
    <row r="265">
      <c r="V265" s="3">
        <f t="shared" si="16"/>
        <v>0</v>
      </c>
      <c r="W265" s="3">
        <f t="shared" si="17"/>
        <v>0</v>
      </c>
    </row>
    <row r="266">
      <c r="V266" s="3">
        <f t="shared" si="16"/>
        <v>0</v>
      </c>
      <c r="W266" s="3">
        <f t="shared" si="17"/>
        <v>0</v>
      </c>
    </row>
    <row r="267">
      <c r="V267" s="3">
        <f t="shared" si="16"/>
        <v>0</v>
      </c>
      <c r="W267" s="3">
        <f t="shared" si="17"/>
        <v>0</v>
      </c>
    </row>
    <row r="268">
      <c r="V268" s="3">
        <f t="shared" si="16"/>
        <v>0</v>
      </c>
      <c r="W268" s="3">
        <f t="shared" si="17"/>
        <v>0</v>
      </c>
    </row>
    <row r="269">
      <c r="V269" s="3">
        <f t="shared" si="16"/>
        <v>0</v>
      </c>
      <c r="W269" s="3">
        <f t="shared" si="17"/>
        <v>0</v>
      </c>
    </row>
    <row r="270">
      <c r="V270" s="3">
        <f t="shared" si="16"/>
        <v>0</v>
      </c>
      <c r="W270" s="3">
        <f t="shared" si="17"/>
        <v>0</v>
      </c>
    </row>
    <row r="271">
      <c r="V271" s="3">
        <f t="shared" si="16"/>
        <v>0</v>
      </c>
      <c r="W271" s="3">
        <f t="shared" si="17"/>
        <v>0</v>
      </c>
    </row>
    <row r="272">
      <c r="V272" s="3">
        <f t="shared" si="16"/>
        <v>0</v>
      </c>
      <c r="W272" s="3">
        <f t="shared" si="17"/>
        <v>0</v>
      </c>
    </row>
    <row r="273">
      <c r="V273" s="3">
        <f t="shared" si="16"/>
        <v>0</v>
      </c>
      <c r="W273" s="3">
        <f t="shared" si="17"/>
        <v>0</v>
      </c>
    </row>
    <row r="274">
      <c r="V274" s="3">
        <f t="shared" si="16"/>
        <v>0</v>
      </c>
      <c r="W274" s="3">
        <f t="shared" si="17"/>
        <v>0</v>
      </c>
    </row>
    <row r="275">
      <c r="V275" s="3">
        <f t="shared" si="16"/>
        <v>0</v>
      </c>
      <c r="W275" s="3">
        <f t="shared" si="17"/>
        <v>0</v>
      </c>
    </row>
    <row r="276">
      <c r="V276" s="3">
        <f t="shared" si="16"/>
        <v>0</v>
      </c>
      <c r="W276" s="3">
        <f t="shared" si="17"/>
        <v>0</v>
      </c>
    </row>
    <row r="277">
      <c r="V277" s="3">
        <f t="shared" si="16"/>
        <v>0</v>
      </c>
      <c r="W277" s="3">
        <f t="shared" si="17"/>
        <v>0</v>
      </c>
    </row>
    <row r="278">
      <c r="V278" s="3">
        <f t="shared" si="16"/>
        <v>0</v>
      </c>
      <c r="W278" s="3">
        <f t="shared" si="17"/>
        <v>0</v>
      </c>
    </row>
    <row r="279">
      <c r="V279" s="3">
        <f t="shared" si="16"/>
        <v>0</v>
      </c>
      <c r="W279" s="3">
        <f t="shared" si="17"/>
        <v>0</v>
      </c>
    </row>
    <row r="280">
      <c r="V280" s="3">
        <f t="shared" si="16"/>
        <v>0</v>
      </c>
      <c r="W280" s="3">
        <f t="shared" si="17"/>
        <v>0</v>
      </c>
    </row>
    <row r="281">
      <c r="V281" s="3">
        <f t="shared" si="16"/>
        <v>0</v>
      </c>
      <c r="W281" s="3">
        <f t="shared" si="17"/>
        <v>0</v>
      </c>
    </row>
    <row r="283">
      <c r="I283" s="3">
        <f t="shared" ref="I283:L283" si="18">SUM(I2:I281)</f>
        <v>116</v>
      </c>
      <c r="J283" s="3">
        <f t="shared" si="18"/>
        <v>104</v>
      </c>
      <c r="K283" s="3">
        <f t="shared" si="18"/>
        <v>223</v>
      </c>
      <c r="L283" s="3">
        <f t="shared" si="18"/>
        <v>0</v>
      </c>
      <c r="N283" s="3">
        <f t="shared" ref="N283:P283" si="19">AVERAGE(N2:N281)</f>
        <v>780.7786539</v>
      </c>
      <c r="O283" s="3">
        <f t="shared" si="19"/>
        <v>21442.52906</v>
      </c>
      <c r="P283" s="3">
        <f t="shared" si="19"/>
        <v>21.20179372</v>
      </c>
      <c r="Q283" s="3">
        <f>AVERAGE(Q2:Q34)</f>
        <v>7293.090909</v>
      </c>
      <c r="R283" s="1">
        <f>SQRT(SUM(R2:R281))</f>
        <v>506.9758588</v>
      </c>
      <c r="S283" s="1">
        <f>SQRT(SUM(S2:S210)/(185+24))</f>
        <v>5583.577436</v>
      </c>
      <c r="V283" s="4">
        <f t="shared" ref="V283:Y283" si="20">SQRT(SUM(V2:V281)/(I283))</f>
        <v>602.6025739</v>
      </c>
      <c r="W283" s="4">
        <f t="shared" si="20"/>
        <v>535.6861344</v>
      </c>
      <c r="X283" s="4">
        <f t="shared" si="20"/>
        <v>5471.840612</v>
      </c>
      <c r="Y283" s="4" t="str">
        <f t="shared" si="20"/>
        <v>#DIV/0!</v>
      </c>
    </row>
    <row r="284">
      <c r="L284" s="3">
        <f>SUM(L2:L210)</f>
        <v>0</v>
      </c>
      <c r="M284" s="5"/>
    </row>
    <row r="285">
      <c r="I285" s="3">
        <f>I283/(I283+J283)</f>
        <v>0.5272727273</v>
      </c>
      <c r="J285" s="3">
        <f>1-I285</f>
        <v>0.4727272727</v>
      </c>
      <c r="K285" s="3">
        <f>K283/(K283+L283)</f>
        <v>1</v>
      </c>
      <c r="L285" s="3">
        <f>1-K285</f>
        <v>0</v>
      </c>
      <c r="V285" s="1" t="s">
        <v>28</v>
      </c>
      <c r="W285" s="1" t="s">
        <v>29</v>
      </c>
      <c r="X285" s="1" t="s">
        <v>30</v>
      </c>
      <c r="Y285" s="1" t="s">
        <v>31</v>
      </c>
    </row>
    <row r="286">
      <c r="M286" s="5"/>
    </row>
  </sheetData>
  <customSheetViews>
    <customSheetView guid="{52D9E046-69FC-4F8A-B7B9-C87152AD0D5C}" filter="1" showAutoFilter="1">
      <autoFilter ref="$A$1:$Z$1000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  <c r="N1" s="1" t="s">
        <v>0</v>
      </c>
      <c r="O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I2" s="1" t="s">
        <v>8</v>
      </c>
      <c r="J2" s="1" t="s">
        <v>9</v>
      </c>
      <c r="K2" s="1" t="s">
        <v>8</v>
      </c>
      <c r="L2" s="1" t="s">
        <v>9</v>
      </c>
      <c r="N2" s="1" t="s">
        <v>23</v>
      </c>
      <c r="O2" s="1" t="s">
        <v>24</v>
      </c>
      <c r="P2" s="1" t="s">
        <v>10</v>
      </c>
      <c r="Q2" s="1" t="s">
        <v>11</v>
      </c>
      <c r="R2" s="1" t="s">
        <v>12</v>
      </c>
      <c r="S2" s="1" t="s">
        <v>13</v>
      </c>
      <c r="T2" s="2" t="s">
        <v>25</v>
      </c>
      <c r="V2" s="1" t="s">
        <v>15</v>
      </c>
      <c r="W2" s="1" t="s">
        <v>16</v>
      </c>
      <c r="X2" s="1" t="s">
        <v>17</v>
      </c>
      <c r="Y2" s="1" t="s">
        <v>18</v>
      </c>
    </row>
    <row r="3">
      <c r="A3" s="2">
        <v>1.588514303327E12</v>
      </c>
      <c r="B3" s="2">
        <v>8919.0</v>
      </c>
      <c r="C3" s="2">
        <v>8920.0</v>
      </c>
      <c r="D3" s="2">
        <v>10000.0</v>
      </c>
      <c r="E3" s="2">
        <v>10001.0</v>
      </c>
      <c r="F3" s="2">
        <v>50.0</v>
      </c>
      <c r="I3" s="3">
        <f t="shared" ref="I3:I221" si="2">IF((C3-F3)&gt;0,1,0)</f>
        <v>1</v>
      </c>
      <c r="J3" s="3">
        <f t="shared" ref="J3:J221" si="3">IF((C3-F3)&lt;0,1,0)</f>
        <v>0</v>
      </c>
      <c r="K3" s="3">
        <f t="shared" ref="K3:K221" si="4">IF((E3-F3)&gt;0,1,0)</f>
        <v>1</v>
      </c>
      <c r="L3" s="3">
        <f t="shared" ref="L3:L221" si="5">IF((E3-F3)&lt;0,1,0)</f>
        <v>0</v>
      </c>
      <c r="N3" s="3">
        <f t="shared" ref="N3:N221" si="6">(C3-F3)/F3*100</f>
        <v>17740</v>
      </c>
      <c r="O3" s="3">
        <f t="shared" ref="O3:O221" si="7">(E3-F3)/F3*100</f>
        <v>19902</v>
      </c>
      <c r="P3" s="3">
        <f t="shared" ref="P3:P221" si="8">C3-F3</f>
        <v>8870</v>
      </c>
      <c r="Q3" s="3">
        <f t="shared" ref="Q3:Q221" si="9">E3-F3</f>
        <v>9951</v>
      </c>
      <c r="R3" s="3">
        <f t="shared" ref="R3:S3" si="1">P3^2</f>
        <v>78676900</v>
      </c>
      <c r="S3" s="3">
        <f t="shared" si="1"/>
        <v>99022401</v>
      </c>
      <c r="T3" s="3">
        <f t="shared" ref="T3:T221" si="11">(A3-$A$3)/1000/60</f>
        <v>0</v>
      </c>
      <c r="V3" s="3">
        <f t="shared" ref="V3:V221" si="12">iF(P3&gt;0,P3*P3,0)</f>
        <v>78676900</v>
      </c>
      <c r="W3" s="3">
        <f>iF(P3&lt;0,P3*P3,0)</f>
        <v>0</v>
      </c>
      <c r="X3" s="3">
        <f t="shared" ref="X3:X221" si="13">iF(Q3&gt;0,Q3*Q3,0)</f>
        <v>99022401</v>
      </c>
      <c r="Y3" s="3">
        <f t="shared" ref="Y3:Y221" si="14">iF(Q3&lt;0,Q3*Q3,0)</f>
        <v>0</v>
      </c>
    </row>
    <row r="4">
      <c r="A4" s="2">
        <v>1.588514314436E12</v>
      </c>
      <c r="B4" s="2">
        <v>8919.0</v>
      </c>
      <c r="C4" s="2">
        <v>8920.0</v>
      </c>
      <c r="D4" s="2">
        <v>10000.0</v>
      </c>
      <c r="E4" s="2">
        <v>10001.0</v>
      </c>
      <c r="F4" s="2">
        <v>55.0</v>
      </c>
      <c r="I4" s="3">
        <f t="shared" si="2"/>
        <v>1</v>
      </c>
      <c r="J4" s="3">
        <f t="shared" si="3"/>
        <v>0</v>
      </c>
      <c r="K4" s="3">
        <f t="shared" si="4"/>
        <v>1</v>
      </c>
      <c r="L4" s="3">
        <f t="shared" si="5"/>
        <v>0</v>
      </c>
      <c r="N4" s="3">
        <f t="shared" si="6"/>
        <v>16118.18182</v>
      </c>
      <c r="O4" s="3">
        <f t="shared" si="7"/>
        <v>18083.63636</v>
      </c>
      <c r="P4" s="3">
        <f t="shared" si="8"/>
        <v>8865</v>
      </c>
      <c r="Q4" s="3">
        <f t="shared" si="9"/>
        <v>9946</v>
      </c>
      <c r="R4" s="3">
        <f t="shared" ref="R4:S4" si="10">P4^2</f>
        <v>78588225</v>
      </c>
      <c r="S4" s="3">
        <f t="shared" si="10"/>
        <v>98922916</v>
      </c>
      <c r="T4" s="3">
        <f t="shared" si="11"/>
        <v>0.18515</v>
      </c>
      <c r="V4" s="3">
        <f t="shared" si="12"/>
        <v>78588225</v>
      </c>
      <c r="W4" s="3">
        <f t="shared" ref="W4:W221" si="16">iF(Q4&lt;0,Q4*Q4,0)</f>
        <v>0</v>
      </c>
      <c r="X4" s="3">
        <f t="shared" si="13"/>
        <v>98922916</v>
      </c>
      <c r="Y4" s="3">
        <f t="shared" si="14"/>
        <v>0</v>
      </c>
    </row>
    <row r="5">
      <c r="A5" s="2">
        <v>1.58851432508E12</v>
      </c>
      <c r="B5" s="2">
        <v>8919.0</v>
      </c>
      <c r="C5" s="2">
        <v>8920.0</v>
      </c>
      <c r="D5" s="2">
        <v>10000.0</v>
      </c>
      <c r="E5" s="2">
        <v>10001.0</v>
      </c>
      <c r="F5" s="2">
        <v>40.0</v>
      </c>
      <c r="I5" s="3">
        <f t="shared" si="2"/>
        <v>1</v>
      </c>
      <c r="J5" s="3">
        <f t="shared" si="3"/>
        <v>0</v>
      </c>
      <c r="K5" s="3">
        <f t="shared" si="4"/>
        <v>1</v>
      </c>
      <c r="L5" s="3">
        <f t="shared" si="5"/>
        <v>0</v>
      </c>
      <c r="N5" s="3">
        <f t="shared" si="6"/>
        <v>22200</v>
      </c>
      <c r="O5" s="3">
        <f t="shared" si="7"/>
        <v>24902.5</v>
      </c>
      <c r="P5" s="3">
        <f t="shared" si="8"/>
        <v>8880</v>
      </c>
      <c r="Q5" s="3">
        <f t="shared" si="9"/>
        <v>9961</v>
      </c>
      <c r="R5" s="3">
        <f t="shared" ref="R5:S5" si="15">P5^2</f>
        <v>78854400</v>
      </c>
      <c r="S5" s="3">
        <f t="shared" si="15"/>
        <v>99221521</v>
      </c>
      <c r="T5" s="3">
        <f t="shared" si="11"/>
        <v>0.36255</v>
      </c>
      <c r="V5" s="3">
        <f t="shared" si="12"/>
        <v>78854400</v>
      </c>
      <c r="W5" s="3">
        <f t="shared" si="16"/>
        <v>0</v>
      </c>
      <c r="X5" s="3">
        <f t="shared" si="13"/>
        <v>99221521</v>
      </c>
      <c r="Y5" s="3">
        <f t="shared" si="14"/>
        <v>0</v>
      </c>
    </row>
    <row r="6">
      <c r="A6" s="2">
        <v>1.588514335309E12</v>
      </c>
      <c r="B6" s="2">
        <v>8919.0</v>
      </c>
      <c r="C6" s="2">
        <v>8920.0</v>
      </c>
      <c r="D6" s="2">
        <v>10000.0</v>
      </c>
      <c r="E6" s="2">
        <v>10001.0</v>
      </c>
      <c r="F6" s="2">
        <v>40.0</v>
      </c>
      <c r="I6" s="3">
        <f t="shared" si="2"/>
        <v>1</v>
      </c>
      <c r="J6" s="3">
        <f t="shared" si="3"/>
        <v>0</v>
      </c>
      <c r="K6" s="3">
        <f t="shared" si="4"/>
        <v>1</v>
      </c>
      <c r="L6" s="3">
        <f t="shared" si="5"/>
        <v>0</v>
      </c>
      <c r="N6" s="3">
        <f t="shared" si="6"/>
        <v>22200</v>
      </c>
      <c r="O6" s="3">
        <f t="shared" si="7"/>
        <v>24902.5</v>
      </c>
      <c r="P6" s="3">
        <f t="shared" si="8"/>
        <v>8880</v>
      </c>
      <c r="Q6" s="3">
        <f t="shared" si="9"/>
        <v>9961</v>
      </c>
      <c r="R6" s="3">
        <f t="shared" ref="R6:S6" si="17">P6^2</f>
        <v>78854400</v>
      </c>
      <c r="S6" s="3">
        <f t="shared" si="17"/>
        <v>99221521</v>
      </c>
      <c r="T6" s="3">
        <f t="shared" si="11"/>
        <v>0.5330333333</v>
      </c>
      <c r="V6" s="3">
        <f t="shared" si="12"/>
        <v>78854400</v>
      </c>
      <c r="W6" s="3">
        <f t="shared" si="16"/>
        <v>0</v>
      </c>
      <c r="X6" s="3">
        <f t="shared" si="13"/>
        <v>99221521</v>
      </c>
      <c r="Y6" s="3">
        <f t="shared" si="14"/>
        <v>0</v>
      </c>
    </row>
    <row r="7">
      <c r="A7" s="2">
        <v>1.588514345688E12</v>
      </c>
      <c r="B7" s="2">
        <v>8919.0</v>
      </c>
      <c r="C7" s="2">
        <v>8920.0</v>
      </c>
      <c r="D7" s="2">
        <v>10000.0</v>
      </c>
      <c r="E7" s="2">
        <v>10001.0</v>
      </c>
      <c r="F7" s="2">
        <v>63.0</v>
      </c>
      <c r="I7" s="3">
        <f t="shared" si="2"/>
        <v>1</v>
      </c>
      <c r="J7" s="3">
        <f t="shared" si="3"/>
        <v>0</v>
      </c>
      <c r="K7" s="3">
        <f t="shared" si="4"/>
        <v>1</v>
      </c>
      <c r="L7" s="3">
        <f t="shared" si="5"/>
        <v>0</v>
      </c>
      <c r="N7" s="3">
        <f t="shared" si="6"/>
        <v>14058.73016</v>
      </c>
      <c r="O7" s="3">
        <f t="shared" si="7"/>
        <v>15774.60317</v>
      </c>
      <c r="P7" s="3">
        <f t="shared" si="8"/>
        <v>8857</v>
      </c>
      <c r="Q7" s="3">
        <f t="shared" si="9"/>
        <v>9938</v>
      </c>
      <c r="R7" s="3">
        <f t="shared" ref="R7:S7" si="18">P7^2</f>
        <v>78446449</v>
      </c>
      <c r="S7" s="3">
        <f t="shared" si="18"/>
        <v>98763844</v>
      </c>
      <c r="T7" s="3">
        <f t="shared" si="11"/>
        <v>0.7060166667</v>
      </c>
      <c r="V7" s="3">
        <f t="shared" si="12"/>
        <v>78446449</v>
      </c>
      <c r="W7" s="3">
        <f t="shared" si="16"/>
        <v>0</v>
      </c>
      <c r="X7" s="3">
        <f t="shared" si="13"/>
        <v>98763844</v>
      </c>
      <c r="Y7" s="3">
        <f t="shared" si="14"/>
        <v>0</v>
      </c>
    </row>
    <row r="8">
      <c r="A8" s="2">
        <v>1.588514357168E12</v>
      </c>
      <c r="B8" s="2">
        <v>8919.0</v>
      </c>
      <c r="C8" s="2">
        <v>8920.0</v>
      </c>
      <c r="D8" s="2">
        <v>10000.0</v>
      </c>
      <c r="E8" s="2">
        <v>10001.0</v>
      </c>
      <c r="F8" s="2">
        <v>57.0</v>
      </c>
      <c r="I8" s="3">
        <f t="shared" si="2"/>
        <v>1</v>
      </c>
      <c r="J8" s="3">
        <f t="shared" si="3"/>
        <v>0</v>
      </c>
      <c r="K8" s="3">
        <f t="shared" si="4"/>
        <v>1</v>
      </c>
      <c r="L8" s="3">
        <f t="shared" si="5"/>
        <v>0</v>
      </c>
      <c r="N8" s="3">
        <f t="shared" si="6"/>
        <v>15549.12281</v>
      </c>
      <c r="O8" s="3">
        <f t="shared" si="7"/>
        <v>17445.61404</v>
      </c>
      <c r="P8" s="3">
        <f t="shared" si="8"/>
        <v>8863</v>
      </c>
      <c r="Q8" s="3">
        <f t="shared" si="9"/>
        <v>9944</v>
      </c>
      <c r="R8" s="3">
        <f t="shared" ref="R8:S8" si="19">P8^2</f>
        <v>78552769</v>
      </c>
      <c r="S8" s="3">
        <f t="shared" si="19"/>
        <v>98883136</v>
      </c>
      <c r="T8" s="3">
        <f t="shared" si="11"/>
        <v>0.89735</v>
      </c>
      <c r="V8" s="3">
        <f t="shared" si="12"/>
        <v>78552769</v>
      </c>
      <c r="W8" s="3">
        <f t="shared" si="16"/>
        <v>0</v>
      </c>
      <c r="X8" s="3">
        <f t="shared" si="13"/>
        <v>98883136</v>
      </c>
      <c r="Y8" s="3">
        <f t="shared" si="14"/>
        <v>0</v>
      </c>
    </row>
    <row r="9">
      <c r="A9" s="2">
        <v>1.588514370174E12</v>
      </c>
      <c r="B9" s="2">
        <v>8919.0</v>
      </c>
      <c r="C9" s="2">
        <v>8922.0</v>
      </c>
      <c r="D9" s="2">
        <v>10000.0</v>
      </c>
      <c r="E9" s="2">
        <v>10003.0</v>
      </c>
      <c r="F9" s="2">
        <v>101.0</v>
      </c>
      <c r="I9" s="3">
        <f t="shared" si="2"/>
        <v>1</v>
      </c>
      <c r="J9" s="3">
        <f t="shared" si="3"/>
        <v>0</v>
      </c>
      <c r="K9" s="3">
        <f t="shared" si="4"/>
        <v>1</v>
      </c>
      <c r="L9" s="3">
        <f t="shared" si="5"/>
        <v>0</v>
      </c>
      <c r="N9" s="3">
        <f t="shared" si="6"/>
        <v>8733.663366</v>
      </c>
      <c r="O9" s="3">
        <f t="shared" si="7"/>
        <v>9803.960396</v>
      </c>
      <c r="P9" s="3">
        <f t="shared" si="8"/>
        <v>8821</v>
      </c>
      <c r="Q9" s="3">
        <f t="shared" si="9"/>
        <v>9902</v>
      </c>
      <c r="R9" s="3">
        <f t="shared" ref="R9:S9" si="20">P9^2</f>
        <v>77810041</v>
      </c>
      <c r="S9" s="3">
        <f t="shared" si="20"/>
        <v>98049604</v>
      </c>
      <c r="T9" s="3">
        <f t="shared" si="11"/>
        <v>1.114116667</v>
      </c>
      <c r="V9" s="3">
        <f t="shared" si="12"/>
        <v>77810041</v>
      </c>
      <c r="W9" s="3">
        <f t="shared" si="16"/>
        <v>0</v>
      </c>
      <c r="X9" s="3">
        <f t="shared" si="13"/>
        <v>98049604</v>
      </c>
      <c r="Y9" s="3">
        <f t="shared" si="14"/>
        <v>0</v>
      </c>
    </row>
    <row r="10">
      <c r="A10" s="2">
        <v>1.588514383661E12</v>
      </c>
      <c r="B10" s="2">
        <v>8919.0</v>
      </c>
      <c r="C10" s="2">
        <v>8922.0</v>
      </c>
      <c r="D10" s="2">
        <v>10000.0</v>
      </c>
      <c r="E10" s="2">
        <v>10003.0</v>
      </c>
      <c r="F10" s="2">
        <v>397.0</v>
      </c>
      <c r="I10" s="3">
        <f t="shared" si="2"/>
        <v>1</v>
      </c>
      <c r="J10" s="3">
        <f t="shared" si="3"/>
        <v>0</v>
      </c>
      <c r="K10" s="3">
        <f t="shared" si="4"/>
        <v>1</v>
      </c>
      <c r="L10" s="3">
        <f t="shared" si="5"/>
        <v>0</v>
      </c>
      <c r="N10" s="3">
        <f t="shared" si="6"/>
        <v>2147.355164</v>
      </c>
      <c r="O10" s="3">
        <f t="shared" si="7"/>
        <v>2419.647355</v>
      </c>
      <c r="P10" s="3">
        <f t="shared" si="8"/>
        <v>8525</v>
      </c>
      <c r="Q10" s="3">
        <f t="shared" si="9"/>
        <v>9606</v>
      </c>
      <c r="R10" s="3">
        <f t="shared" ref="R10:S10" si="21">P10^2</f>
        <v>72675625</v>
      </c>
      <c r="S10" s="3">
        <f t="shared" si="21"/>
        <v>92275236</v>
      </c>
      <c r="T10" s="3">
        <f t="shared" si="11"/>
        <v>1.3389</v>
      </c>
      <c r="V10" s="3">
        <f t="shared" si="12"/>
        <v>72675625</v>
      </c>
      <c r="W10" s="3">
        <f t="shared" si="16"/>
        <v>0</v>
      </c>
      <c r="X10" s="3">
        <f t="shared" si="13"/>
        <v>92275236</v>
      </c>
      <c r="Y10" s="3">
        <f t="shared" si="14"/>
        <v>0</v>
      </c>
    </row>
    <row r="11">
      <c r="A11" s="2">
        <v>1.588514408012E12</v>
      </c>
      <c r="B11" s="2">
        <v>8919.0</v>
      </c>
      <c r="C11" s="2">
        <v>8924.0</v>
      </c>
      <c r="D11" s="2">
        <v>1471.0</v>
      </c>
      <c r="E11" s="2">
        <v>1476.0</v>
      </c>
      <c r="F11" s="2">
        <v>3540.0</v>
      </c>
      <c r="I11" s="3">
        <f t="shared" si="2"/>
        <v>1</v>
      </c>
      <c r="J11" s="3">
        <f t="shared" si="3"/>
        <v>0</v>
      </c>
      <c r="K11" s="3">
        <f t="shared" si="4"/>
        <v>0</v>
      </c>
      <c r="L11" s="3">
        <f t="shared" si="5"/>
        <v>1</v>
      </c>
      <c r="N11" s="3">
        <f t="shared" si="6"/>
        <v>152.0903955</v>
      </c>
      <c r="O11" s="3">
        <f t="shared" si="7"/>
        <v>-58.30508475</v>
      </c>
      <c r="P11" s="3">
        <f t="shared" si="8"/>
        <v>5384</v>
      </c>
      <c r="Q11" s="3">
        <f t="shared" si="9"/>
        <v>-2064</v>
      </c>
      <c r="R11" s="3">
        <f t="shared" ref="R11:S11" si="22">P11^2</f>
        <v>28987456</v>
      </c>
      <c r="S11" s="3">
        <f t="shared" si="22"/>
        <v>4260096</v>
      </c>
      <c r="T11" s="3">
        <f t="shared" si="11"/>
        <v>1.74475</v>
      </c>
      <c r="V11" s="3">
        <f t="shared" si="12"/>
        <v>28987456</v>
      </c>
      <c r="W11" s="3">
        <f t="shared" si="16"/>
        <v>4260096</v>
      </c>
      <c r="X11" s="3">
        <f t="shared" si="13"/>
        <v>0</v>
      </c>
      <c r="Y11" s="3">
        <f t="shared" si="14"/>
        <v>4260096</v>
      </c>
    </row>
    <row r="12">
      <c r="A12" s="2">
        <v>1.588514426081E12</v>
      </c>
      <c r="B12" s="2">
        <v>7915.0</v>
      </c>
      <c r="C12" s="2">
        <v>7920.0</v>
      </c>
      <c r="D12" s="2">
        <v>10398.0</v>
      </c>
      <c r="E12" s="2">
        <v>10403.0</v>
      </c>
      <c r="F12" s="2">
        <v>992.0</v>
      </c>
      <c r="I12" s="3">
        <f t="shared" si="2"/>
        <v>1</v>
      </c>
      <c r="J12" s="3">
        <f t="shared" si="3"/>
        <v>0</v>
      </c>
      <c r="K12" s="3">
        <f t="shared" si="4"/>
        <v>1</v>
      </c>
      <c r="L12" s="3">
        <f t="shared" si="5"/>
        <v>0</v>
      </c>
      <c r="N12" s="3">
        <f t="shared" si="6"/>
        <v>698.3870968</v>
      </c>
      <c r="O12" s="3">
        <f t="shared" si="7"/>
        <v>948.6895161</v>
      </c>
      <c r="P12" s="3">
        <f t="shared" si="8"/>
        <v>6928</v>
      </c>
      <c r="Q12" s="3">
        <f t="shared" si="9"/>
        <v>9411</v>
      </c>
      <c r="R12" s="3">
        <f t="shared" ref="R12:S12" si="23">P12^2</f>
        <v>47997184</v>
      </c>
      <c r="S12" s="3">
        <f t="shared" si="23"/>
        <v>88566921</v>
      </c>
      <c r="T12" s="3">
        <f t="shared" si="11"/>
        <v>2.0459</v>
      </c>
      <c r="V12" s="3">
        <f t="shared" si="12"/>
        <v>47997184</v>
      </c>
      <c r="W12" s="3">
        <f t="shared" si="16"/>
        <v>0</v>
      </c>
      <c r="X12" s="3">
        <f t="shared" si="13"/>
        <v>88566921</v>
      </c>
      <c r="Y12" s="3">
        <f t="shared" si="14"/>
        <v>0</v>
      </c>
    </row>
    <row r="13">
      <c r="A13" s="2">
        <v>1.588514437035E12</v>
      </c>
      <c r="B13" s="2">
        <v>7915.0</v>
      </c>
      <c r="C13" s="2">
        <v>7920.0</v>
      </c>
      <c r="D13" s="2">
        <v>12667.0</v>
      </c>
      <c r="E13" s="2">
        <v>12672.0</v>
      </c>
      <c r="F13" s="2">
        <v>40.0</v>
      </c>
      <c r="I13" s="3">
        <f t="shared" si="2"/>
        <v>1</v>
      </c>
      <c r="J13" s="3">
        <f t="shared" si="3"/>
        <v>0</v>
      </c>
      <c r="K13" s="3">
        <f t="shared" si="4"/>
        <v>1</v>
      </c>
      <c r="L13" s="3">
        <f t="shared" si="5"/>
        <v>0</v>
      </c>
      <c r="N13" s="3">
        <f t="shared" si="6"/>
        <v>19700</v>
      </c>
      <c r="O13" s="3">
        <f t="shared" si="7"/>
        <v>31580</v>
      </c>
      <c r="P13" s="3">
        <f t="shared" si="8"/>
        <v>7880</v>
      </c>
      <c r="Q13" s="3">
        <f t="shared" si="9"/>
        <v>12632</v>
      </c>
      <c r="R13" s="3">
        <f t="shared" ref="R13:S13" si="24">P13^2</f>
        <v>62094400</v>
      </c>
      <c r="S13" s="3">
        <f t="shared" si="24"/>
        <v>159567424</v>
      </c>
      <c r="T13" s="3">
        <f t="shared" si="11"/>
        <v>2.228466667</v>
      </c>
      <c r="V13" s="3">
        <f t="shared" si="12"/>
        <v>62094400</v>
      </c>
      <c r="W13" s="3">
        <f t="shared" si="16"/>
        <v>0</v>
      </c>
      <c r="X13" s="3">
        <f t="shared" si="13"/>
        <v>159567424</v>
      </c>
      <c r="Y13" s="3">
        <f t="shared" si="14"/>
        <v>0</v>
      </c>
    </row>
    <row r="14">
      <c r="A14" s="2">
        <v>1.588514479031E12</v>
      </c>
      <c r="B14" s="2">
        <v>7522.0</v>
      </c>
      <c r="C14" s="2">
        <v>7524.0</v>
      </c>
      <c r="D14" s="2">
        <v>9552.0</v>
      </c>
      <c r="E14" s="2">
        <v>9554.0</v>
      </c>
      <c r="F14" s="2">
        <v>79.0</v>
      </c>
      <c r="I14" s="3">
        <f t="shared" si="2"/>
        <v>1</v>
      </c>
      <c r="J14" s="3">
        <f t="shared" si="3"/>
        <v>0</v>
      </c>
      <c r="K14" s="3">
        <f t="shared" si="4"/>
        <v>1</v>
      </c>
      <c r="L14" s="3">
        <f t="shared" si="5"/>
        <v>0</v>
      </c>
      <c r="N14" s="3">
        <f t="shared" si="6"/>
        <v>9424.050633</v>
      </c>
      <c r="O14" s="3">
        <f t="shared" si="7"/>
        <v>11993.67089</v>
      </c>
      <c r="P14" s="3">
        <f t="shared" si="8"/>
        <v>7445</v>
      </c>
      <c r="Q14" s="3">
        <f t="shared" si="9"/>
        <v>9475</v>
      </c>
      <c r="R14" s="3">
        <f t="shared" ref="R14:S14" si="25">P14^2</f>
        <v>55428025</v>
      </c>
      <c r="S14" s="3">
        <f t="shared" si="25"/>
        <v>89775625</v>
      </c>
      <c r="T14" s="3">
        <f t="shared" si="11"/>
        <v>2.9284</v>
      </c>
      <c r="V14" s="3">
        <f t="shared" si="12"/>
        <v>55428025</v>
      </c>
      <c r="W14" s="3">
        <f t="shared" si="16"/>
        <v>0</v>
      </c>
      <c r="X14" s="3">
        <f t="shared" si="13"/>
        <v>89775625</v>
      </c>
      <c r="Y14" s="3">
        <f t="shared" si="14"/>
        <v>0</v>
      </c>
    </row>
    <row r="15">
      <c r="A15" s="2">
        <v>1.588514496601E12</v>
      </c>
      <c r="B15" s="2">
        <v>7522.0</v>
      </c>
      <c r="C15" s="2">
        <v>7524.0</v>
      </c>
      <c r="D15" s="2">
        <v>12478.0</v>
      </c>
      <c r="E15" s="2">
        <v>12480.0</v>
      </c>
      <c r="F15" s="2">
        <v>46.0</v>
      </c>
      <c r="I15" s="3">
        <f t="shared" si="2"/>
        <v>1</v>
      </c>
      <c r="J15" s="3">
        <f t="shared" si="3"/>
        <v>0</v>
      </c>
      <c r="K15" s="3">
        <f t="shared" si="4"/>
        <v>1</v>
      </c>
      <c r="L15" s="3">
        <f t="shared" si="5"/>
        <v>0</v>
      </c>
      <c r="N15" s="3">
        <f t="shared" si="6"/>
        <v>16256.52174</v>
      </c>
      <c r="O15" s="3">
        <f t="shared" si="7"/>
        <v>27030.43478</v>
      </c>
      <c r="P15" s="3">
        <f t="shared" si="8"/>
        <v>7478</v>
      </c>
      <c r="Q15" s="3">
        <f t="shared" si="9"/>
        <v>12434</v>
      </c>
      <c r="R15" s="3">
        <f t="shared" ref="R15:S15" si="26">P15^2</f>
        <v>55920484</v>
      </c>
      <c r="S15" s="3">
        <f t="shared" si="26"/>
        <v>154604356</v>
      </c>
      <c r="T15" s="3">
        <f t="shared" si="11"/>
        <v>3.221233333</v>
      </c>
      <c r="V15" s="3">
        <f t="shared" si="12"/>
        <v>55920484</v>
      </c>
      <c r="W15" s="3">
        <f t="shared" si="16"/>
        <v>0</v>
      </c>
      <c r="X15" s="3">
        <f t="shared" si="13"/>
        <v>154604356</v>
      </c>
      <c r="Y15" s="3">
        <f t="shared" si="14"/>
        <v>0</v>
      </c>
    </row>
    <row r="16">
      <c r="A16" s="2">
        <v>1.588514512942E12</v>
      </c>
      <c r="B16" s="2">
        <v>7522.0</v>
      </c>
      <c r="C16" s="2">
        <v>7529.0</v>
      </c>
      <c r="D16" s="2">
        <v>12123.0</v>
      </c>
      <c r="E16" s="2">
        <v>12130.0</v>
      </c>
      <c r="F16" s="2">
        <v>55.0</v>
      </c>
      <c r="I16" s="3">
        <f t="shared" si="2"/>
        <v>1</v>
      </c>
      <c r="J16" s="3">
        <f t="shared" si="3"/>
        <v>0</v>
      </c>
      <c r="K16" s="3">
        <f t="shared" si="4"/>
        <v>1</v>
      </c>
      <c r="L16" s="3">
        <f t="shared" si="5"/>
        <v>0</v>
      </c>
      <c r="N16" s="3">
        <f t="shared" si="6"/>
        <v>13589.09091</v>
      </c>
      <c r="O16" s="3">
        <f t="shared" si="7"/>
        <v>21954.54545</v>
      </c>
      <c r="P16" s="3">
        <f t="shared" si="8"/>
        <v>7474</v>
      </c>
      <c r="Q16" s="3">
        <f t="shared" si="9"/>
        <v>12075</v>
      </c>
      <c r="R16" s="3">
        <f t="shared" ref="R16:S16" si="27">P16^2</f>
        <v>55860676</v>
      </c>
      <c r="S16" s="3">
        <f t="shared" si="27"/>
        <v>145805625</v>
      </c>
      <c r="T16" s="3">
        <f t="shared" si="11"/>
        <v>3.493583333</v>
      </c>
      <c r="V16" s="3">
        <f t="shared" si="12"/>
        <v>55860676</v>
      </c>
      <c r="W16" s="3">
        <f t="shared" si="16"/>
        <v>0</v>
      </c>
      <c r="X16" s="3">
        <f t="shared" si="13"/>
        <v>145805625</v>
      </c>
      <c r="Y16" s="3">
        <f t="shared" si="14"/>
        <v>0</v>
      </c>
    </row>
    <row r="17">
      <c r="A17" s="2">
        <v>1.588514529537E12</v>
      </c>
      <c r="B17" s="2">
        <v>5975.0</v>
      </c>
      <c r="C17" s="2">
        <v>5982.0</v>
      </c>
      <c r="D17" s="2">
        <v>6371.0</v>
      </c>
      <c r="E17" s="2">
        <v>6378.0</v>
      </c>
      <c r="F17" s="2">
        <v>101.0</v>
      </c>
      <c r="I17" s="3">
        <f t="shared" si="2"/>
        <v>1</v>
      </c>
      <c r="J17" s="3">
        <f t="shared" si="3"/>
        <v>0</v>
      </c>
      <c r="K17" s="3">
        <f t="shared" si="4"/>
        <v>1</v>
      </c>
      <c r="L17" s="3">
        <f t="shared" si="5"/>
        <v>0</v>
      </c>
      <c r="N17" s="3">
        <f t="shared" si="6"/>
        <v>5822.772277</v>
      </c>
      <c r="O17" s="3">
        <f t="shared" si="7"/>
        <v>6214.851485</v>
      </c>
      <c r="P17" s="3">
        <f t="shared" si="8"/>
        <v>5881</v>
      </c>
      <c r="Q17" s="3">
        <f t="shared" si="9"/>
        <v>6277</v>
      </c>
      <c r="R17" s="3">
        <f t="shared" ref="R17:S17" si="28">P17^2</f>
        <v>34586161</v>
      </c>
      <c r="S17" s="3">
        <f t="shared" si="28"/>
        <v>39400729</v>
      </c>
      <c r="T17" s="3">
        <f t="shared" si="11"/>
        <v>3.770166667</v>
      </c>
      <c r="V17" s="3">
        <f t="shared" si="12"/>
        <v>34586161</v>
      </c>
      <c r="W17" s="3">
        <f t="shared" si="16"/>
        <v>0</v>
      </c>
      <c r="X17" s="3">
        <f t="shared" si="13"/>
        <v>39400729</v>
      </c>
      <c r="Y17" s="3">
        <f t="shared" si="14"/>
        <v>0</v>
      </c>
    </row>
    <row r="18">
      <c r="A18" s="2">
        <v>1.588514547383E12</v>
      </c>
      <c r="B18" s="2">
        <v>5975.0</v>
      </c>
      <c r="C18" s="2">
        <v>5977.0</v>
      </c>
      <c r="D18" s="2">
        <v>10091.0</v>
      </c>
      <c r="E18" s="2">
        <v>10093.0</v>
      </c>
      <c r="F18" s="2">
        <v>45.0</v>
      </c>
      <c r="I18" s="3">
        <f t="shared" si="2"/>
        <v>1</v>
      </c>
      <c r="J18" s="3">
        <f t="shared" si="3"/>
        <v>0</v>
      </c>
      <c r="K18" s="3">
        <f t="shared" si="4"/>
        <v>1</v>
      </c>
      <c r="L18" s="3">
        <f t="shared" si="5"/>
        <v>0</v>
      </c>
      <c r="N18" s="3">
        <f t="shared" si="6"/>
        <v>13182.22222</v>
      </c>
      <c r="O18" s="3">
        <f t="shared" si="7"/>
        <v>22328.88889</v>
      </c>
      <c r="P18" s="3">
        <f t="shared" si="8"/>
        <v>5932</v>
      </c>
      <c r="Q18" s="3">
        <f t="shared" si="9"/>
        <v>10048</v>
      </c>
      <c r="R18" s="3">
        <f t="shared" ref="R18:S18" si="29">P18^2</f>
        <v>35188624</v>
      </c>
      <c r="S18" s="3">
        <f t="shared" si="29"/>
        <v>100962304</v>
      </c>
      <c r="T18" s="3">
        <f t="shared" si="11"/>
        <v>4.0676</v>
      </c>
      <c r="V18" s="3">
        <f t="shared" si="12"/>
        <v>35188624</v>
      </c>
      <c r="W18" s="3">
        <f t="shared" si="16"/>
        <v>0</v>
      </c>
      <c r="X18" s="3">
        <f t="shared" si="13"/>
        <v>100962304</v>
      </c>
      <c r="Y18" s="3">
        <f t="shared" si="14"/>
        <v>0</v>
      </c>
    </row>
    <row r="19">
      <c r="A19" s="2">
        <v>1.588514564718E12</v>
      </c>
      <c r="B19" s="2">
        <v>5975.0</v>
      </c>
      <c r="C19" s="2">
        <v>5976.0</v>
      </c>
      <c r="D19" s="2">
        <v>10441.0</v>
      </c>
      <c r="E19" s="2">
        <v>10442.0</v>
      </c>
      <c r="F19" s="2">
        <v>79.0</v>
      </c>
      <c r="I19" s="3">
        <f t="shared" si="2"/>
        <v>1</v>
      </c>
      <c r="J19" s="3">
        <f t="shared" si="3"/>
        <v>0</v>
      </c>
      <c r="K19" s="3">
        <f t="shared" si="4"/>
        <v>1</v>
      </c>
      <c r="L19" s="3">
        <f t="shared" si="5"/>
        <v>0</v>
      </c>
      <c r="N19" s="3">
        <f t="shared" si="6"/>
        <v>7464.556962</v>
      </c>
      <c r="O19" s="3">
        <f t="shared" si="7"/>
        <v>13117.72152</v>
      </c>
      <c r="P19" s="3">
        <f t="shared" si="8"/>
        <v>5897</v>
      </c>
      <c r="Q19" s="3">
        <f t="shared" si="9"/>
        <v>10363</v>
      </c>
      <c r="R19" s="3">
        <f t="shared" ref="R19:S19" si="30">P19^2</f>
        <v>34774609</v>
      </c>
      <c r="S19" s="3">
        <f t="shared" si="30"/>
        <v>107391769</v>
      </c>
      <c r="T19" s="3">
        <f t="shared" si="11"/>
        <v>4.356516667</v>
      </c>
      <c r="V19" s="3">
        <f t="shared" si="12"/>
        <v>34774609</v>
      </c>
      <c r="W19" s="3">
        <f t="shared" si="16"/>
        <v>0</v>
      </c>
      <c r="X19" s="3">
        <f t="shared" si="13"/>
        <v>107391769</v>
      </c>
      <c r="Y19" s="3">
        <f t="shared" si="14"/>
        <v>0</v>
      </c>
    </row>
    <row r="20">
      <c r="A20" s="2">
        <v>1.588514581322E12</v>
      </c>
      <c r="B20" s="2">
        <v>5975.0</v>
      </c>
      <c r="C20" s="2">
        <v>5976.0</v>
      </c>
      <c r="D20" s="2">
        <v>5589.0</v>
      </c>
      <c r="E20" s="2">
        <v>5590.0</v>
      </c>
      <c r="F20" s="2">
        <v>65.0</v>
      </c>
      <c r="I20" s="3">
        <f t="shared" si="2"/>
        <v>1</v>
      </c>
      <c r="J20" s="3">
        <f t="shared" si="3"/>
        <v>0</v>
      </c>
      <c r="K20" s="3">
        <f t="shared" si="4"/>
        <v>1</v>
      </c>
      <c r="L20" s="3">
        <f t="shared" si="5"/>
        <v>0</v>
      </c>
      <c r="N20" s="3">
        <f t="shared" si="6"/>
        <v>9093.846154</v>
      </c>
      <c r="O20" s="3">
        <f t="shared" si="7"/>
        <v>8500</v>
      </c>
      <c r="P20" s="3">
        <f t="shared" si="8"/>
        <v>5911</v>
      </c>
      <c r="Q20" s="3">
        <f t="shared" si="9"/>
        <v>5525</v>
      </c>
      <c r="R20" s="3">
        <f t="shared" ref="R20:S20" si="31">P20^2</f>
        <v>34939921</v>
      </c>
      <c r="S20" s="3">
        <f t="shared" si="31"/>
        <v>30525625</v>
      </c>
      <c r="T20" s="3">
        <f t="shared" si="11"/>
        <v>4.63325</v>
      </c>
      <c r="V20" s="3">
        <f t="shared" si="12"/>
        <v>34939921</v>
      </c>
      <c r="W20" s="3">
        <f t="shared" si="16"/>
        <v>0</v>
      </c>
      <c r="X20" s="3">
        <f t="shared" si="13"/>
        <v>30525625</v>
      </c>
      <c r="Y20" s="3">
        <f t="shared" si="14"/>
        <v>0</v>
      </c>
    </row>
    <row r="21">
      <c r="A21" s="2">
        <v>1.588514596934E12</v>
      </c>
      <c r="B21" s="2">
        <v>5975.0</v>
      </c>
      <c r="C21" s="2">
        <v>5979.0</v>
      </c>
      <c r="D21" s="2">
        <v>5614.0</v>
      </c>
      <c r="E21" s="2">
        <v>5618.0</v>
      </c>
      <c r="F21" s="2">
        <v>47.0</v>
      </c>
      <c r="I21" s="3">
        <f t="shared" si="2"/>
        <v>1</v>
      </c>
      <c r="J21" s="3">
        <f t="shared" si="3"/>
        <v>0</v>
      </c>
      <c r="K21" s="3">
        <f t="shared" si="4"/>
        <v>1</v>
      </c>
      <c r="L21" s="3">
        <f t="shared" si="5"/>
        <v>0</v>
      </c>
      <c r="N21" s="3">
        <f t="shared" si="6"/>
        <v>12621.2766</v>
      </c>
      <c r="O21" s="3">
        <f t="shared" si="7"/>
        <v>11853.19149</v>
      </c>
      <c r="P21" s="3">
        <f t="shared" si="8"/>
        <v>5932</v>
      </c>
      <c r="Q21" s="3">
        <f t="shared" si="9"/>
        <v>5571</v>
      </c>
      <c r="R21" s="3">
        <f t="shared" ref="R21:S21" si="32">P21^2</f>
        <v>35188624</v>
      </c>
      <c r="S21" s="3">
        <f t="shared" si="32"/>
        <v>31036041</v>
      </c>
      <c r="T21" s="3">
        <f t="shared" si="11"/>
        <v>4.89345</v>
      </c>
      <c r="V21" s="3">
        <f t="shared" si="12"/>
        <v>35188624</v>
      </c>
      <c r="W21" s="3">
        <f t="shared" si="16"/>
        <v>0</v>
      </c>
      <c r="X21" s="3">
        <f t="shared" si="13"/>
        <v>31036041</v>
      </c>
      <c r="Y21" s="3">
        <f t="shared" si="14"/>
        <v>0</v>
      </c>
    </row>
    <row r="22">
      <c r="A22" s="2">
        <v>1.588514613123E12</v>
      </c>
      <c r="B22" s="2">
        <v>5975.0</v>
      </c>
      <c r="C22" s="2">
        <v>5979.0</v>
      </c>
      <c r="D22" s="2">
        <v>10487.0</v>
      </c>
      <c r="E22" s="2">
        <v>10491.0</v>
      </c>
      <c r="F22" s="2">
        <v>144.0</v>
      </c>
      <c r="I22" s="3">
        <f t="shared" si="2"/>
        <v>1</v>
      </c>
      <c r="J22" s="3">
        <f t="shared" si="3"/>
        <v>0</v>
      </c>
      <c r="K22" s="3">
        <f t="shared" si="4"/>
        <v>1</v>
      </c>
      <c r="L22" s="3">
        <f t="shared" si="5"/>
        <v>0</v>
      </c>
      <c r="N22" s="3">
        <f t="shared" si="6"/>
        <v>4052.083333</v>
      </c>
      <c r="O22" s="3">
        <f t="shared" si="7"/>
        <v>7185.416667</v>
      </c>
      <c r="P22" s="3">
        <f t="shared" si="8"/>
        <v>5835</v>
      </c>
      <c r="Q22" s="3">
        <f t="shared" si="9"/>
        <v>10347</v>
      </c>
      <c r="R22" s="3">
        <f t="shared" ref="R22:S22" si="33">P22^2</f>
        <v>34047225</v>
      </c>
      <c r="S22" s="3">
        <f t="shared" si="33"/>
        <v>107060409</v>
      </c>
      <c r="T22" s="3">
        <f t="shared" si="11"/>
        <v>5.163266667</v>
      </c>
      <c r="V22" s="3">
        <f t="shared" si="12"/>
        <v>34047225</v>
      </c>
      <c r="W22" s="3">
        <f t="shared" si="16"/>
        <v>0</v>
      </c>
      <c r="X22" s="3">
        <f t="shared" si="13"/>
        <v>107060409</v>
      </c>
      <c r="Y22" s="3">
        <f t="shared" si="14"/>
        <v>0</v>
      </c>
    </row>
    <row r="23">
      <c r="A23" s="2">
        <v>1.588514629045E12</v>
      </c>
      <c r="B23" s="2">
        <v>5975.0</v>
      </c>
      <c r="C23" s="2">
        <v>5979.0</v>
      </c>
      <c r="D23" s="2">
        <v>10005.0</v>
      </c>
      <c r="E23" s="2">
        <v>10009.0</v>
      </c>
      <c r="F23" s="2">
        <v>64.0</v>
      </c>
      <c r="I23" s="3">
        <f t="shared" si="2"/>
        <v>1</v>
      </c>
      <c r="J23" s="3">
        <f t="shared" si="3"/>
        <v>0</v>
      </c>
      <c r="K23" s="3">
        <f t="shared" si="4"/>
        <v>1</v>
      </c>
      <c r="L23" s="3">
        <f t="shared" si="5"/>
        <v>0</v>
      </c>
      <c r="N23" s="3">
        <f t="shared" si="6"/>
        <v>9242.1875</v>
      </c>
      <c r="O23" s="3">
        <f t="shared" si="7"/>
        <v>15539.0625</v>
      </c>
      <c r="P23" s="3">
        <f t="shared" si="8"/>
        <v>5915</v>
      </c>
      <c r="Q23" s="3">
        <f t="shared" si="9"/>
        <v>9945</v>
      </c>
      <c r="R23" s="3">
        <f t="shared" ref="R23:S23" si="34">P23^2</f>
        <v>34987225</v>
      </c>
      <c r="S23" s="3">
        <f t="shared" si="34"/>
        <v>98903025</v>
      </c>
      <c r="T23" s="3">
        <f t="shared" si="11"/>
        <v>5.428633333</v>
      </c>
      <c r="V23" s="3">
        <f t="shared" si="12"/>
        <v>34987225</v>
      </c>
      <c r="W23" s="3">
        <f t="shared" si="16"/>
        <v>0</v>
      </c>
      <c r="X23" s="3">
        <f t="shared" si="13"/>
        <v>98903025</v>
      </c>
      <c r="Y23" s="3">
        <f t="shared" si="14"/>
        <v>0</v>
      </c>
    </row>
    <row r="24">
      <c r="A24" s="2">
        <v>1.588514645142E12</v>
      </c>
      <c r="B24" s="2">
        <v>5975.0</v>
      </c>
      <c r="C24" s="2">
        <v>5979.0</v>
      </c>
      <c r="D24" s="2">
        <v>8124.0</v>
      </c>
      <c r="E24" s="2">
        <v>8128.0</v>
      </c>
      <c r="F24" s="2">
        <v>188.0</v>
      </c>
      <c r="I24" s="3">
        <f t="shared" si="2"/>
        <v>1</v>
      </c>
      <c r="J24" s="3">
        <f t="shared" si="3"/>
        <v>0</v>
      </c>
      <c r="K24" s="3">
        <f t="shared" si="4"/>
        <v>1</v>
      </c>
      <c r="L24" s="3">
        <f t="shared" si="5"/>
        <v>0</v>
      </c>
      <c r="N24" s="3">
        <f t="shared" si="6"/>
        <v>3080.319149</v>
      </c>
      <c r="O24" s="3">
        <f t="shared" si="7"/>
        <v>4223.404255</v>
      </c>
      <c r="P24" s="3">
        <f t="shared" si="8"/>
        <v>5791</v>
      </c>
      <c r="Q24" s="3">
        <f t="shared" si="9"/>
        <v>7940</v>
      </c>
      <c r="R24" s="3">
        <f t="shared" ref="R24:S24" si="35">P24^2</f>
        <v>33535681</v>
      </c>
      <c r="S24" s="3">
        <f t="shared" si="35"/>
        <v>63043600</v>
      </c>
      <c r="T24" s="3">
        <f t="shared" si="11"/>
        <v>5.696916667</v>
      </c>
      <c r="V24" s="3">
        <f t="shared" si="12"/>
        <v>33535681</v>
      </c>
      <c r="W24" s="3">
        <f t="shared" si="16"/>
        <v>0</v>
      </c>
      <c r="X24" s="3">
        <f t="shared" si="13"/>
        <v>63043600</v>
      </c>
      <c r="Y24" s="3">
        <f t="shared" si="14"/>
        <v>0</v>
      </c>
    </row>
    <row r="25">
      <c r="A25" s="2">
        <v>1.588514661978E12</v>
      </c>
      <c r="B25" s="2">
        <v>5975.0</v>
      </c>
      <c r="C25" s="2">
        <v>6022.0</v>
      </c>
      <c r="D25" s="2">
        <v>8124.0</v>
      </c>
      <c r="E25" s="2">
        <v>8171.0</v>
      </c>
      <c r="F25" s="2">
        <v>233.0</v>
      </c>
      <c r="I25" s="3">
        <f t="shared" si="2"/>
        <v>1</v>
      </c>
      <c r="J25" s="3">
        <f t="shared" si="3"/>
        <v>0</v>
      </c>
      <c r="K25" s="3">
        <f t="shared" si="4"/>
        <v>1</v>
      </c>
      <c r="L25" s="3">
        <f t="shared" si="5"/>
        <v>0</v>
      </c>
      <c r="N25" s="3">
        <f t="shared" si="6"/>
        <v>2484.549356</v>
      </c>
      <c r="O25" s="3">
        <f t="shared" si="7"/>
        <v>3406.866953</v>
      </c>
      <c r="P25" s="3">
        <f t="shared" si="8"/>
        <v>5789</v>
      </c>
      <c r="Q25" s="3">
        <f t="shared" si="9"/>
        <v>7938</v>
      </c>
      <c r="R25" s="3">
        <f t="shared" ref="R25:S25" si="36">P25^2</f>
        <v>33512521</v>
      </c>
      <c r="S25" s="3">
        <f t="shared" si="36"/>
        <v>63011844</v>
      </c>
      <c r="T25" s="3">
        <f t="shared" si="11"/>
        <v>5.977516667</v>
      </c>
      <c r="V25" s="3">
        <f t="shared" si="12"/>
        <v>33512521</v>
      </c>
      <c r="W25" s="3">
        <f t="shared" si="16"/>
        <v>0</v>
      </c>
      <c r="X25" s="3">
        <f t="shared" si="13"/>
        <v>63011844</v>
      </c>
      <c r="Y25" s="3">
        <f t="shared" si="14"/>
        <v>0</v>
      </c>
    </row>
    <row r="26">
      <c r="A26" s="2">
        <v>1.58851468022E12</v>
      </c>
      <c r="B26" s="2">
        <v>5975.0</v>
      </c>
      <c r="C26" s="2">
        <v>6022.0</v>
      </c>
      <c r="D26" s="2">
        <v>6485.0</v>
      </c>
      <c r="E26" s="2">
        <v>6532.0</v>
      </c>
      <c r="F26" s="2">
        <v>67.0</v>
      </c>
      <c r="I26" s="3">
        <f t="shared" si="2"/>
        <v>1</v>
      </c>
      <c r="J26" s="3">
        <f t="shared" si="3"/>
        <v>0</v>
      </c>
      <c r="K26" s="3">
        <f t="shared" si="4"/>
        <v>1</v>
      </c>
      <c r="L26" s="3">
        <f t="shared" si="5"/>
        <v>0</v>
      </c>
      <c r="N26" s="3">
        <f t="shared" si="6"/>
        <v>8888.059701</v>
      </c>
      <c r="O26" s="3">
        <f t="shared" si="7"/>
        <v>9649.253731</v>
      </c>
      <c r="P26" s="3">
        <f t="shared" si="8"/>
        <v>5955</v>
      </c>
      <c r="Q26" s="3">
        <f t="shared" si="9"/>
        <v>6465</v>
      </c>
      <c r="R26" s="3">
        <f t="shared" ref="R26:S26" si="37">P26^2</f>
        <v>35462025</v>
      </c>
      <c r="S26" s="3">
        <f t="shared" si="37"/>
        <v>41796225</v>
      </c>
      <c r="T26" s="3">
        <f t="shared" si="11"/>
        <v>6.28155</v>
      </c>
      <c r="V26" s="3">
        <f t="shared" si="12"/>
        <v>35462025</v>
      </c>
      <c r="W26" s="3">
        <f t="shared" si="16"/>
        <v>0</v>
      </c>
      <c r="X26" s="3">
        <f t="shared" si="13"/>
        <v>41796225</v>
      </c>
      <c r="Y26" s="3">
        <f t="shared" si="14"/>
        <v>0</v>
      </c>
    </row>
    <row r="27">
      <c r="A27" s="2">
        <v>1.588514697857E12</v>
      </c>
      <c r="B27" s="2">
        <v>5975.0</v>
      </c>
      <c r="C27" s="2">
        <v>5977.0</v>
      </c>
      <c r="D27" s="2">
        <v>12527.0</v>
      </c>
      <c r="E27" s="2">
        <v>12529.0</v>
      </c>
      <c r="F27" s="2">
        <v>190.0</v>
      </c>
      <c r="I27" s="3">
        <f t="shared" si="2"/>
        <v>1</v>
      </c>
      <c r="J27" s="3">
        <f t="shared" si="3"/>
        <v>0</v>
      </c>
      <c r="K27" s="3">
        <f t="shared" si="4"/>
        <v>1</v>
      </c>
      <c r="L27" s="3">
        <f t="shared" si="5"/>
        <v>0</v>
      </c>
      <c r="N27" s="3">
        <f t="shared" si="6"/>
        <v>3045.789474</v>
      </c>
      <c r="O27" s="3">
        <f t="shared" si="7"/>
        <v>6494.210526</v>
      </c>
      <c r="P27" s="3">
        <f t="shared" si="8"/>
        <v>5787</v>
      </c>
      <c r="Q27" s="3">
        <f t="shared" si="9"/>
        <v>12339</v>
      </c>
      <c r="R27" s="3">
        <f t="shared" ref="R27:S27" si="38">P27^2</f>
        <v>33489369</v>
      </c>
      <c r="S27" s="3">
        <f t="shared" si="38"/>
        <v>152250921</v>
      </c>
      <c r="T27" s="3">
        <f t="shared" si="11"/>
        <v>6.5755</v>
      </c>
      <c r="V27" s="3">
        <f t="shared" si="12"/>
        <v>33489369</v>
      </c>
      <c r="W27" s="3">
        <f t="shared" si="16"/>
        <v>0</v>
      </c>
      <c r="X27" s="3">
        <f t="shared" si="13"/>
        <v>152250921</v>
      </c>
      <c r="Y27" s="3">
        <f t="shared" si="14"/>
        <v>0</v>
      </c>
    </row>
    <row r="28">
      <c r="A28" s="2">
        <v>1.588514713331E12</v>
      </c>
      <c r="B28" s="2">
        <v>5975.0</v>
      </c>
      <c r="C28" s="2">
        <v>5977.0</v>
      </c>
      <c r="D28" s="2">
        <v>12412.0</v>
      </c>
      <c r="E28" s="2">
        <v>12414.0</v>
      </c>
      <c r="F28" s="2">
        <v>37.0</v>
      </c>
      <c r="I28" s="3">
        <f t="shared" si="2"/>
        <v>1</v>
      </c>
      <c r="J28" s="3">
        <f t="shared" si="3"/>
        <v>0</v>
      </c>
      <c r="K28" s="3">
        <f t="shared" si="4"/>
        <v>1</v>
      </c>
      <c r="L28" s="3">
        <f t="shared" si="5"/>
        <v>0</v>
      </c>
      <c r="N28" s="3">
        <f t="shared" si="6"/>
        <v>16054.05405</v>
      </c>
      <c r="O28" s="3">
        <f t="shared" si="7"/>
        <v>33451.35135</v>
      </c>
      <c r="P28" s="3">
        <f t="shared" si="8"/>
        <v>5940</v>
      </c>
      <c r="Q28" s="3">
        <f t="shared" si="9"/>
        <v>12377</v>
      </c>
      <c r="R28" s="3">
        <f t="shared" ref="R28:S28" si="39">P28^2</f>
        <v>35283600</v>
      </c>
      <c r="S28" s="3">
        <f t="shared" si="39"/>
        <v>153190129</v>
      </c>
      <c r="T28" s="3">
        <f t="shared" si="11"/>
        <v>6.8334</v>
      </c>
      <c r="V28" s="3">
        <f t="shared" si="12"/>
        <v>35283600</v>
      </c>
      <c r="W28" s="3">
        <f t="shared" si="16"/>
        <v>0</v>
      </c>
      <c r="X28" s="3">
        <f t="shared" si="13"/>
        <v>153190129</v>
      </c>
      <c r="Y28" s="3">
        <f t="shared" si="14"/>
        <v>0</v>
      </c>
    </row>
    <row r="29">
      <c r="A29" s="2">
        <v>1.588514728666E12</v>
      </c>
      <c r="B29" s="2">
        <v>90.0</v>
      </c>
      <c r="C29" s="2">
        <v>93.0</v>
      </c>
      <c r="D29" s="2">
        <v>3894.0</v>
      </c>
      <c r="E29" s="2">
        <v>3897.0</v>
      </c>
      <c r="F29" s="2">
        <v>30.0</v>
      </c>
      <c r="I29" s="3">
        <f t="shared" si="2"/>
        <v>1</v>
      </c>
      <c r="J29" s="3">
        <f t="shared" si="3"/>
        <v>0</v>
      </c>
      <c r="K29" s="3">
        <f t="shared" si="4"/>
        <v>1</v>
      </c>
      <c r="L29" s="3">
        <f t="shared" si="5"/>
        <v>0</v>
      </c>
      <c r="N29" s="3">
        <f t="shared" si="6"/>
        <v>210</v>
      </c>
      <c r="O29" s="3">
        <f t="shared" si="7"/>
        <v>12890</v>
      </c>
      <c r="P29" s="3">
        <f t="shared" si="8"/>
        <v>63</v>
      </c>
      <c r="Q29" s="3">
        <f t="shared" si="9"/>
        <v>3867</v>
      </c>
      <c r="R29" s="3">
        <f t="shared" ref="R29:S29" si="40">P29^2</f>
        <v>3969</v>
      </c>
      <c r="S29" s="3">
        <f t="shared" si="40"/>
        <v>14953689</v>
      </c>
      <c r="T29" s="3">
        <f t="shared" si="11"/>
        <v>7.088983333</v>
      </c>
      <c r="V29" s="3">
        <f t="shared" si="12"/>
        <v>3969</v>
      </c>
      <c r="W29" s="3">
        <f t="shared" si="16"/>
        <v>0</v>
      </c>
      <c r="X29" s="3">
        <f t="shared" si="13"/>
        <v>14953689</v>
      </c>
      <c r="Y29" s="3">
        <f t="shared" si="14"/>
        <v>0</v>
      </c>
    </row>
    <row r="30">
      <c r="A30" s="2">
        <v>1.588514747339E12</v>
      </c>
      <c r="B30" s="2">
        <v>90.0</v>
      </c>
      <c r="C30" s="2">
        <v>93.0</v>
      </c>
      <c r="D30" s="2">
        <v>6599.0</v>
      </c>
      <c r="E30" s="2">
        <v>6602.0</v>
      </c>
      <c r="F30" s="2">
        <v>43.0</v>
      </c>
      <c r="I30" s="3">
        <f t="shared" si="2"/>
        <v>1</v>
      </c>
      <c r="J30" s="3">
        <f t="shared" si="3"/>
        <v>0</v>
      </c>
      <c r="K30" s="3">
        <f t="shared" si="4"/>
        <v>1</v>
      </c>
      <c r="L30" s="3">
        <f t="shared" si="5"/>
        <v>0</v>
      </c>
      <c r="N30" s="3">
        <f t="shared" si="6"/>
        <v>116.2790698</v>
      </c>
      <c r="O30" s="3">
        <f t="shared" si="7"/>
        <v>15253.48837</v>
      </c>
      <c r="P30" s="3">
        <f t="shared" si="8"/>
        <v>50</v>
      </c>
      <c r="Q30" s="3">
        <f t="shared" si="9"/>
        <v>6559</v>
      </c>
      <c r="R30" s="3">
        <f t="shared" ref="R30:S30" si="41">P30^2</f>
        <v>2500</v>
      </c>
      <c r="S30" s="3">
        <f t="shared" si="41"/>
        <v>43020481</v>
      </c>
      <c r="T30" s="3">
        <f t="shared" si="11"/>
        <v>7.4002</v>
      </c>
      <c r="V30" s="3">
        <f t="shared" si="12"/>
        <v>2500</v>
      </c>
      <c r="W30" s="3">
        <f t="shared" si="16"/>
        <v>0</v>
      </c>
      <c r="X30" s="3">
        <f t="shared" si="13"/>
        <v>43020481</v>
      </c>
      <c r="Y30" s="3">
        <f t="shared" si="14"/>
        <v>0</v>
      </c>
    </row>
    <row r="31">
      <c r="A31" s="2">
        <v>1.588514762731E12</v>
      </c>
      <c r="B31" s="2">
        <v>90.0</v>
      </c>
      <c r="C31" s="2">
        <v>91.0</v>
      </c>
      <c r="D31" s="2">
        <v>6555.0</v>
      </c>
      <c r="E31" s="2">
        <v>6556.0</v>
      </c>
      <c r="F31" s="2">
        <v>34.0</v>
      </c>
      <c r="I31" s="3">
        <f t="shared" si="2"/>
        <v>1</v>
      </c>
      <c r="J31" s="3">
        <f t="shared" si="3"/>
        <v>0</v>
      </c>
      <c r="K31" s="3">
        <f t="shared" si="4"/>
        <v>1</v>
      </c>
      <c r="L31" s="3">
        <f t="shared" si="5"/>
        <v>0</v>
      </c>
      <c r="N31" s="3">
        <f t="shared" si="6"/>
        <v>167.6470588</v>
      </c>
      <c r="O31" s="3">
        <f t="shared" si="7"/>
        <v>19182.35294</v>
      </c>
      <c r="P31" s="3">
        <f t="shared" si="8"/>
        <v>57</v>
      </c>
      <c r="Q31" s="3">
        <f t="shared" si="9"/>
        <v>6522</v>
      </c>
      <c r="R31" s="3">
        <f t="shared" ref="R31:S31" si="42">P31^2</f>
        <v>3249</v>
      </c>
      <c r="S31" s="3">
        <f t="shared" si="42"/>
        <v>42536484</v>
      </c>
      <c r="T31" s="3">
        <f t="shared" si="11"/>
        <v>7.656733333</v>
      </c>
      <c r="V31" s="3">
        <f t="shared" si="12"/>
        <v>3249</v>
      </c>
      <c r="W31" s="3">
        <f t="shared" si="16"/>
        <v>0</v>
      </c>
      <c r="X31" s="3">
        <f t="shared" si="13"/>
        <v>42536484</v>
      </c>
      <c r="Y31" s="3">
        <f t="shared" si="14"/>
        <v>0</v>
      </c>
    </row>
    <row r="32">
      <c r="A32" s="2">
        <v>1.588514779526E12</v>
      </c>
      <c r="B32" s="2">
        <v>90.0</v>
      </c>
      <c r="C32" s="2">
        <v>91.0</v>
      </c>
      <c r="D32" s="2">
        <v>6555.0</v>
      </c>
      <c r="E32" s="2">
        <v>6556.0</v>
      </c>
      <c r="F32" s="2">
        <v>29.0</v>
      </c>
      <c r="I32" s="3">
        <f t="shared" si="2"/>
        <v>1</v>
      </c>
      <c r="J32" s="3">
        <f t="shared" si="3"/>
        <v>0</v>
      </c>
      <c r="K32" s="3">
        <f t="shared" si="4"/>
        <v>1</v>
      </c>
      <c r="L32" s="3">
        <f t="shared" si="5"/>
        <v>0</v>
      </c>
      <c r="N32" s="3">
        <f t="shared" si="6"/>
        <v>213.7931034</v>
      </c>
      <c r="O32" s="3">
        <f t="shared" si="7"/>
        <v>22506.89655</v>
      </c>
      <c r="P32" s="3">
        <f t="shared" si="8"/>
        <v>62</v>
      </c>
      <c r="Q32" s="3">
        <f t="shared" si="9"/>
        <v>6527</v>
      </c>
      <c r="R32" s="3">
        <f t="shared" ref="R32:S32" si="43">P32^2</f>
        <v>3844</v>
      </c>
      <c r="S32" s="3">
        <f t="shared" si="43"/>
        <v>42601729</v>
      </c>
      <c r="T32" s="3">
        <f t="shared" si="11"/>
        <v>7.93665</v>
      </c>
      <c r="V32" s="3">
        <f t="shared" si="12"/>
        <v>3844</v>
      </c>
      <c r="W32" s="3">
        <f t="shared" si="16"/>
        <v>0</v>
      </c>
      <c r="X32" s="3">
        <f t="shared" si="13"/>
        <v>42601729</v>
      </c>
      <c r="Y32" s="3">
        <f t="shared" si="14"/>
        <v>0</v>
      </c>
    </row>
    <row r="33">
      <c r="A33" s="2">
        <v>1.588514798545E12</v>
      </c>
      <c r="B33" s="2">
        <v>90.0</v>
      </c>
      <c r="C33" s="2">
        <v>91.0</v>
      </c>
      <c r="D33" s="2">
        <v>7526.0</v>
      </c>
      <c r="E33" s="2">
        <v>7527.0</v>
      </c>
      <c r="F33" s="2">
        <v>21.0</v>
      </c>
      <c r="I33" s="3">
        <f t="shared" si="2"/>
        <v>1</v>
      </c>
      <c r="J33" s="3">
        <f t="shared" si="3"/>
        <v>0</v>
      </c>
      <c r="K33" s="3">
        <f t="shared" si="4"/>
        <v>1</v>
      </c>
      <c r="L33" s="3">
        <f t="shared" si="5"/>
        <v>0</v>
      </c>
      <c r="N33" s="3">
        <f t="shared" si="6"/>
        <v>333.3333333</v>
      </c>
      <c r="O33" s="3">
        <f t="shared" si="7"/>
        <v>35742.85714</v>
      </c>
      <c r="P33" s="3">
        <f t="shared" si="8"/>
        <v>70</v>
      </c>
      <c r="Q33" s="3">
        <f t="shared" si="9"/>
        <v>7506</v>
      </c>
      <c r="R33" s="3">
        <f t="shared" ref="R33:S33" si="44">P33^2</f>
        <v>4900</v>
      </c>
      <c r="S33" s="3">
        <f t="shared" si="44"/>
        <v>56340036</v>
      </c>
      <c r="T33" s="3">
        <f t="shared" si="11"/>
        <v>8.253633333</v>
      </c>
      <c r="V33" s="3">
        <f t="shared" si="12"/>
        <v>4900</v>
      </c>
      <c r="W33" s="3">
        <f t="shared" si="16"/>
        <v>0</v>
      </c>
      <c r="X33" s="3">
        <f t="shared" si="13"/>
        <v>56340036</v>
      </c>
      <c r="Y33" s="3">
        <f t="shared" si="14"/>
        <v>0</v>
      </c>
    </row>
    <row r="34">
      <c r="A34" s="2">
        <v>1.588514816158E12</v>
      </c>
      <c r="B34" s="2">
        <v>90.0</v>
      </c>
      <c r="C34" s="2">
        <v>91.0</v>
      </c>
      <c r="D34" s="2">
        <v>6472.0</v>
      </c>
      <c r="E34" s="2">
        <v>6473.0</v>
      </c>
      <c r="F34" s="2">
        <v>18.0</v>
      </c>
      <c r="I34" s="3">
        <f t="shared" si="2"/>
        <v>1</v>
      </c>
      <c r="J34" s="3">
        <f t="shared" si="3"/>
        <v>0</v>
      </c>
      <c r="K34" s="3">
        <f t="shared" si="4"/>
        <v>1</v>
      </c>
      <c r="L34" s="3">
        <f t="shared" si="5"/>
        <v>0</v>
      </c>
      <c r="N34" s="3">
        <f t="shared" si="6"/>
        <v>405.5555556</v>
      </c>
      <c r="O34" s="3">
        <f t="shared" si="7"/>
        <v>35861.11111</v>
      </c>
      <c r="P34" s="3">
        <f t="shared" si="8"/>
        <v>73</v>
      </c>
      <c r="Q34" s="3">
        <f t="shared" si="9"/>
        <v>6455</v>
      </c>
      <c r="R34" s="3">
        <f t="shared" ref="R34:S34" si="45">P34^2</f>
        <v>5329</v>
      </c>
      <c r="S34" s="3">
        <f t="shared" si="45"/>
        <v>41667025</v>
      </c>
      <c r="T34" s="3">
        <f t="shared" si="11"/>
        <v>8.547183333</v>
      </c>
      <c r="V34" s="3">
        <f t="shared" si="12"/>
        <v>5329</v>
      </c>
      <c r="W34" s="3">
        <f t="shared" si="16"/>
        <v>0</v>
      </c>
      <c r="X34" s="3">
        <f t="shared" si="13"/>
        <v>41667025</v>
      </c>
      <c r="Y34" s="3">
        <f t="shared" si="14"/>
        <v>0</v>
      </c>
    </row>
    <row r="35">
      <c r="A35" s="2">
        <v>1.588514833407E12</v>
      </c>
      <c r="B35" s="2">
        <v>147.0</v>
      </c>
      <c r="C35" s="2">
        <v>149.0</v>
      </c>
      <c r="D35" s="2">
        <v>4504.0</v>
      </c>
      <c r="E35" s="2">
        <v>4506.0</v>
      </c>
      <c r="F35" s="2">
        <v>48.0</v>
      </c>
      <c r="I35" s="3">
        <f t="shared" si="2"/>
        <v>1</v>
      </c>
      <c r="J35" s="3">
        <f t="shared" si="3"/>
        <v>0</v>
      </c>
      <c r="K35" s="3">
        <f t="shared" si="4"/>
        <v>1</v>
      </c>
      <c r="L35" s="3">
        <f t="shared" si="5"/>
        <v>0</v>
      </c>
      <c r="N35" s="3">
        <f t="shared" si="6"/>
        <v>210.4166667</v>
      </c>
      <c r="O35" s="3">
        <f t="shared" si="7"/>
        <v>9287.5</v>
      </c>
      <c r="P35" s="3">
        <f t="shared" si="8"/>
        <v>101</v>
      </c>
      <c r="Q35" s="3">
        <f t="shared" si="9"/>
        <v>4458</v>
      </c>
      <c r="R35" s="3">
        <f t="shared" ref="R35:S35" si="46">P35^2</f>
        <v>10201</v>
      </c>
      <c r="S35" s="3">
        <f t="shared" si="46"/>
        <v>19873764</v>
      </c>
      <c r="T35" s="3">
        <f t="shared" si="11"/>
        <v>8.834666667</v>
      </c>
      <c r="V35" s="3">
        <f t="shared" si="12"/>
        <v>10201</v>
      </c>
      <c r="W35" s="3">
        <f t="shared" si="16"/>
        <v>0</v>
      </c>
      <c r="X35" s="3">
        <f t="shared" si="13"/>
        <v>19873764</v>
      </c>
      <c r="Y35" s="3">
        <f t="shared" si="14"/>
        <v>0</v>
      </c>
    </row>
    <row r="36">
      <c r="A36" s="2">
        <v>1.588514850432E12</v>
      </c>
      <c r="B36" s="2">
        <v>147.0</v>
      </c>
      <c r="C36" s="2">
        <v>149.0</v>
      </c>
      <c r="D36" s="2">
        <v>3700.0</v>
      </c>
      <c r="E36" s="2">
        <v>3702.0</v>
      </c>
      <c r="F36" s="2">
        <v>36.0</v>
      </c>
      <c r="I36" s="3">
        <f t="shared" si="2"/>
        <v>1</v>
      </c>
      <c r="J36" s="3">
        <f t="shared" si="3"/>
        <v>0</v>
      </c>
      <c r="K36" s="3">
        <f t="shared" si="4"/>
        <v>1</v>
      </c>
      <c r="L36" s="3">
        <f t="shared" si="5"/>
        <v>0</v>
      </c>
      <c r="N36" s="3">
        <f t="shared" si="6"/>
        <v>313.8888889</v>
      </c>
      <c r="O36" s="3">
        <f t="shared" si="7"/>
        <v>10183.33333</v>
      </c>
      <c r="P36" s="3">
        <f t="shared" si="8"/>
        <v>113</v>
      </c>
      <c r="Q36" s="3">
        <f t="shared" si="9"/>
        <v>3666</v>
      </c>
      <c r="R36" s="3">
        <f t="shared" ref="R36:S36" si="47">P36^2</f>
        <v>12769</v>
      </c>
      <c r="S36" s="3">
        <f t="shared" si="47"/>
        <v>13439556</v>
      </c>
      <c r="T36" s="3">
        <f t="shared" si="11"/>
        <v>9.118416667</v>
      </c>
      <c r="V36" s="3">
        <f t="shared" si="12"/>
        <v>12769</v>
      </c>
      <c r="W36" s="3">
        <f t="shared" si="16"/>
        <v>0</v>
      </c>
      <c r="X36" s="3">
        <f t="shared" si="13"/>
        <v>13439556</v>
      </c>
      <c r="Y36" s="3">
        <f t="shared" si="14"/>
        <v>0</v>
      </c>
    </row>
    <row r="37">
      <c r="A37" s="2">
        <v>1.588514866174E12</v>
      </c>
      <c r="B37" s="2">
        <v>147.0</v>
      </c>
      <c r="C37" s="2">
        <v>156.0</v>
      </c>
      <c r="D37" s="2">
        <v>3683.0</v>
      </c>
      <c r="E37" s="2">
        <v>3692.0</v>
      </c>
      <c r="F37" s="2">
        <v>56.0</v>
      </c>
      <c r="I37" s="3">
        <f t="shared" si="2"/>
        <v>1</v>
      </c>
      <c r="J37" s="3">
        <f t="shared" si="3"/>
        <v>0</v>
      </c>
      <c r="K37" s="3">
        <f t="shared" si="4"/>
        <v>1</v>
      </c>
      <c r="L37" s="3">
        <f t="shared" si="5"/>
        <v>0</v>
      </c>
      <c r="N37" s="3">
        <f t="shared" si="6"/>
        <v>178.5714286</v>
      </c>
      <c r="O37" s="3">
        <f t="shared" si="7"/>
        <v>6492.857143</v>
      </c>
      <c r="P37" s="3">
        <f t="shared" si="8"/>
        <v>100</v>
      </c>
      <c r="Q37" s="3">
        <f t="shared" si="9"/>
        <v>3636</v>
      </c>
      <c r="R37" s="3">
        <f t="shared" ref="R37:S37" si="48">P37^2</f>
        <v>10000</v>
      </c>
      <c r="S37" s="3">
        <f t="shared" si="48"/>
        <v>13220496</v>
      </c>
      <c r="T37" s="3">
        <f t="shared" si="11"/>
        <v>9.380783333</v>
      </c>
      <c r="V37" s="3">
        <f t="shared" si="12"/>
        <v>10000</v>
      </c>
      <c r="W37" s="3">
        <f t="shared" si="16"/>
        <v>0</v>
      </c>
      <c r="X37" s="3">
        <f t="shared" si="13"/>
        <v>13220496</v>
      </c>
      <c r="Y37" s="3">
        <f t="shared" si="14"/>
        <v>0</v>
      </c>
    </row>
    <row r="38">
      <c r="A38" s="2">
        <v>1.588514884225E12</v>
      </c>
      <c r="B38" s="2">
        <v>147.0</v>
      </c>
      <c r="C38" s="2">
        <v>156.0</v>
      </c>
      <c r="D38" s="2">
        <v>1322.0</v>
      </c>
      <c r="E38" s="2">
        <v>1331.0</v>
      </c>
      <c r="F38" s="2">
        <v>27.0</v>
      </c>
      <c r="I38" s="3">
        <f t="shared" si="2"/>
        <v>1</v>
      </c>
      <c r="J38" s="3">
        <f t="shared" si="3"/>
        <v>0</v>
      </c>
      <c r="K38" s="3">
        <f t="shared" si="4"/>
        <v>1</v>
      </c>
      <c r="L38" s="3">
        <f t="shared" si="5"/>
        <v>0</v>
      </c>
      <c r="N38" s="3">
        <f t="shared" si="6"/>
        <v>477.7777778</v>
      </c>
      <c r="O38" s="3">
        <f t="shared" si="7"/>
        <v>4829.62963</v>
      </c>
      <c r="P38" s="3">
        <f t="shared" si="8"/>
        <v>129</v>
      </c>
      <c r="Q38" s="3">
        <f t="shared" si="9"/>
        <v>1304</v>
      </c>
      <c r="R38" s="3">
        <f t="shared" ref="R38:S38" si="49">P38^2</f>
        <v>16641</v>
      </c>
      <c r="S38" s="3">
        <f t="shared" si="49"/>
        <v>1700416</v>
      </c>
      <c r="T38" s="3">
        <f t="shared" si="11"/>
        <v>9.681633333</v>
      </c>
      <c r="V38" s="3">
        <f t="shared" si="12"/>
        <v>16641</v>
      </c>
      <c r="W38" s="3">
        <f t="shared" si="16"/>
        <v>0</v>
      </c>
      <c r="X38" s="3">
        <f t="shared" si="13"/>
        <v>1700416</v>
      </c>
      <c r="Y38" s="3">
        <f t="shared" si="14"/>
        <v>0</v>
      </c>
    </row>
    <row r="39">
      <c r="A39" s="2">
        <v>1.588514902504E12</v>
      </c>
      <c r="B39" s="2">
        <v>147.0</v>
      </c>
      <c r="C39" s="2">
        <v>151.0</v>
      </c>
      <c r="D39" s="2">
        <v>1273.0</v>
      </c>
      <c r="E39" s="2">
        <v>1277.0</v>
      </c>
      <c r="F39" s="2">
        <v>37.0</v>
      </c>
      <c r="I39" s="3">
        <f t="shared" si="2"/>
        <v>1</v>
      </c>
      <c r="J39" s="3">
        <f t="shared" si="3"/>
        <v>0</v>
      </c>
      <c r="K39" s="3">
        <f t="shared" si="4"/>
        <v>1</v>
      </c>
      <c r="L39" s="3">
        <f t="shared" si="5"/>
        <v>0</v>
      </c>
      <c r="N39" s="3">
        <f t="shared" si="6"/>
        <v>308.1081081</v>
      </c>
      <c r="O39" s="3">
        <f t="shared" si="7"/>
        <v>3351.351351</v>
      </c>
      <c r="P39" s="3">
        <f t="shared" si="8"/>
        <v>114</v>
      </c>
      <c r="Q39" s="3">
        <f t="shared" si="9"/>
        <v>1240</v>
      </c>
      <c r="R39" s="3">
        <f t="shared" ref="R39:S39" si="50">P39^2</f>
        <v>12996</v>
      </c>
      <c r="S39" s="3">
        <f t="shared" si="50"/>
        <v>1537600</v>
      </c>
      <c r="T39" s="3">
        <f t="shared" si="11"/>
        <v>9.986283333</v>
      </c>
      <c r="V39" s="3">
        <f t="shared" si="12"/>
        <v>12996</v>
      </c>
      <c r="W39" s="3">
        <f t="shared" si="16"/>
        <v>0</v>
      </c>
      <c r="X39" s="3">
        <f t="shared" si="13"/>
        <v>1537600</v>
      </c>
      <c r="Y39" s="3">
        <f t="shared" si="14"/>
        <v>0</v>
      </c>
    </row>
    <row r="40">
      <c r="A40" s="2">
        <v>1.588514918777E12</v>
      </c>
      <c r="B40" s="2">
        <v>147.0</v>
      </c>
      <c r="C40" s="2">
        <v>151.0</v>
      </c>
      <c r="D40" s="2">
        <v>1297.0</v>
      </c>
      <c r="E40" s="2">
        <v>1301.0</v>
      </c>
      <c r="F40" s="2">
        <v>101.0</v>
      </c>
      <c r="I40" s="3">
        <f t="shared" si="2"/>
        <v>1</v>
      </c>
      <c r="J40" s="3">
        <f t="shared" si="3"/>
        <v>0</v>
      </c>
      <c r="K40" s="3">
        <f t="shared" si="4"/>
        <v>1</v>
      </c>
      <c r="L40" s="3">
        <f t="shared" si="5"/>
        <v>0</v>
      </c>
      <c r="N40" s="3">
        <f t="shared" si="6"/>
        <v>49.5049505</v>
      </c>
      <c r="O40" s="3">
        <f t="shared" si="7"/>
        <v>1188.118812</v>
      </c>
      <c r="P40" s="3">
        <f t="shared" si="8"/>
        <v>50</v>
      </c>
      <c r="Q40" s="3">
        <f t="shared" si="9"/>
        <v>1200</v>
      </c>
      <c r="R40" s="3">
        <f t="shared" ref="R40:S40" si="51">P40^2</f>
        <v>2500</v>
      </c>
      <c r="S40" s="3">
        <f t="shared" si="51"/>
        <v>1440000</v>
      </c>
      <c r="T40" s="3">
        <f t="shared" si="11"/>
        <v>10.2575</v>
      </c>
      <c r="V40" s="3">
        <f t="shared" si="12"/>
        <v>2500</v>
      </c>
      <c r="W40" s="3">
        <f t="shared" si="16"/>
        <v>0</v>
      </c>
      <c r="X40" s="3">
        <f t="shared" si="13"/>
        <v>1440000</v>
      </c>
      <c r="Y40" s="3">
        <f t="shared" si="14"/>
        <v>0</v>
      </c>
    </row>
    <row r="41">
      <c r="A41" s="2">
        <v>1.58851493697E12</v>
      </c>
      <c r="B41" s="2">
        <v>147.0</v>
      </c>
      <c r="C41" s="2">
        <v>149.0</v>
      </c>
      <c r="D41" s="2">
        <v>1323.0</v>
      </c>
      <c r="E41" s="2">
        <v>1325.0</v>
      </c>
      <c r="F41" s="2">
        <v>27.0</v>
      </c>
      <c r="I41" s="3">
        <f t="shared" si="2"/>
        <v>1</v>
      </c>
      <c r="J41" s="3">
        <f t="shared" si="3"/>
        <v>0</v>
      </c>
      <c r="K41" s="3">
        <f t="shared" si="4"/>
        <v>1</v>
      </c>
      <c r="L41" s="3">
        <f t="shared" si="5"/>
        <v>0</v>
      </c>
      <c r="N41" s="3">
        <f t="shared" si="6"/>
        <v>451.8518519</v>
      </c>
      <c r="O41" s="3">
        <f t="shared" si="7"/>
        <v>4807.407407</v>
      </c>
      <c r="P41" s="3">
        <f t="shared" si="8"/>
        <v>122</v>
      </c>
      <c r="Q41" s="3">
        <f t="shared" si="9"/>
        <v>1298</v>
      </c>
      <c r="R41" s="3">
        <f t="shared" ref="R41:S41" si="52">P41^2</f>
        <v>14884</v>
      </c>
      <c r="S41" s="3">
        <f t="shared" si="52"/>
        <v>1684804</v>
      </c>
      <c r="T41" s="3">
        <f t="shared" si="11"/>
        <v>10.56071667</v>
      </c>
      <c r="V41" s="3">
        <f t="shared" si="12"/>
        <v>14884</v>
      </c>
      <c r="W41" s="3">
        <f t="shared" si="16"/>
        <v>0</v>
      </c>
      <c r="X41" s="3">
        <f t="shared" si="13"/>
        <v>1684804</v>
      </c>
      <c r="Y41" s="3">
        <f t="shared" si="14"/>
        <v>0</v>
      </c>
    </row>
    <row r="42">
      <c r="A42" s="2">
        <v>1.588514955343E12</v>
      </c>
      <c r="B42" s="2">
        <v>147.0</v>
      </c>
      <c r="C42" s="2">
        <v>149.0</v>
      </c>
      <c r="D42" s="2">
        <v>1347.0</v>
      </c>
      <c r="E42" s="2">
        <v>1349.0</v>
      </c>
      <c r="F42" s="2">
        <v>37.0</v>
      </c>
      <c r="I42" s="3">
        <f t="shared" si="2"/>
        <v>1</v>
      </c>
      <c r="J42" s="3">
        <f t="shared" si="3"/>
        <v>0</v>
      </c>
      <c r="K42" s="3">
        <f t="shared" si="4"/>
        <v>1</v>
      </c>
      <c r="L42" s="3">
        <f t="shared" si="5"/>
        <v>0</v>
      </c>
      <c r="N42" s="3">
        <f t="shared" si="6"/>
        <v>302.7027027</v>
      </c>
      <c r="O42" s="3">
        <f t="shared" si="7"/>
        <v>3545.945946</v>
      </c>
      <c r="P42" s="3">
        <f t="shared" si="8"/>
        <v>112</v>
      </c>
      <c r="Q42" s="3">
        <f t="shared" si="9"/>
        <v>1312</v>
      </c>
      <c r="R42" s="3">
        <f t="shared" ref="R42:S42" si="53">P42^2</f>
        <v>12544</v>
      </c>
      <c r="S42" s="3">
        <f t="shared" si="53"/>
        <v>1721344</v>
      </c>
      <c r="T42" s="3">
        <f t="shared" si="11"/>
        <v>10.86693333</v>
      </c>
      <c r="V42" s="3">
        <f t="shared" si="12"/>
        <v>12544</v>
      </c>
      <c r="W42" s="3">
        <f t="shared" si="16"/>
        <v>0</v>
      </c>
      <c r="X42" s="3">
        <f t="shared" si="13"/>
        <v>1721344</v>
      </c>
      <c r="Y42" s="3">
        <f t="shared" si="14"/>
        <v>0</v>
      </c>
    </row>
    <row r="43">
      <c r="A43" s="2">
        <v>1.588514972079E12</v>
      </c>
      <c r="B43" s="2">
        <v>147.0</v>
      </c>
      <c r="C43" s="2">
        <v>150.0</v>
      </c>
      <c r="D43" s="2">
        <v>1258.0</v>
      </c>
      <c r="E43" s="2">
        <v>1261.0</v>
      </c>
      <c r="F43" s="2">
        <v>30.0</v>
      </c>
      <c r="I43" s="3">
        <f t="shared" si="2"/>
        <v>1</v>
      </c>
      <c r="J43" s="3">
        <f t="shared" si="3"/>
        <v>0</v>
      </c>
      <c r="K43" s="3">
        <f t="shared" si="4"/>
        <v>1</v>
      </c>
      <c r="L43" s="3">
        <f t="shared" si="5"/>
        <v>0</v>
      </c>
      <c r="N43" s="3">
        <f t="shared" si="6"/>
        <v>400</v>
      </c>
      <c r="O43" s="3">
        <f t="shared" si="7"/>
        <v>4103.333333</v>
      </c>
      <c r="P43" s="3">
        <f t="shared" si="8"/>
        <v>120</v>
      </c>
      <c r="Q43" s="3">
        <f t="shared" si="9"/>
        <v>1231</v>
      </c>
      <c r="R43" s="3">
        <f t="shared" ref="R43:S43" si="54">P43^2</f>
        <v>14400</v>
      </c>
      <c r="S43" s="3">
        <f t="shared" si="54"/>
        <v>1515361</v>
      </c>
      <c r="T43" s="3">
        <f t="shared" si="11"/>
        <v>11.14586667</v>
      </c>
      <c r="V43" s="3">
        <f t="shared" si="12"/>
        <v>14400</v>
      </c>
      <c r="W43" s="3">
        <f t="shared" si="16"/>
        <v>0</v>
      </c>
      <c r="X43" s="3">
        <f t="shared" si="13"/>
        <v>1515361</v>
      </c>
      <c r="Y43" s="3">
        <f t="shared" si="14"/>
        <v>0</v>
      </c>
    </row>
    <row r="44">
      <c r="A44" s="2">
        <v>1.588514989735E12</v>
      </c>
      <c r="B44" s="2">
        <v>147.0</v>
      </c>
      <c r="C44" s="2">
        <v>150.0</v>
      </c>
      <c r="D44" s="2">
        <v>1291.0</v>
      </c>
      <c r="E44" s="2">
        <v>1294.0</v>
      </c>
      <c r="F44" s="2">
        <v>30.0</v>
      </c>
      <c r="I44" s="3">
        <f t="shared" si="2"/>
        <v>1</v>
      </c>
      <c r="J44" s="3">
        <f t="shared" si="3"/>
        <v>0</v>
      </c>
      <c r="K44" s="3">
        <f t="shared" si="4"/>
        <v>1</v>
      </c>
      <c r="L44" s="3">
        <f t="shared" si="5"/>
        <v>0</v>
      </c>
      <c r="N44" s="3">
        <f t="shared" si="6"/>
        <v>400</v>
      </c>
      <c r="O44" s="3">
        <f t="shared" si="7"/>
        <v>4213.333333</v>
      </c>
      <c r="P44" s="3">
        <f t="shared" si="8"/>
        <v>120</v>
      </c>
      <c r="Q44" s="3">
        <f t="shared" si="9"/>
        <v>1264</v>
      </c>
      <c r="R44" s="3">
        <f t="shared" ref="R44:S44" si="55">P44^2</f>
        <v>14400</v>
      </c>
      <c r="S44" s="3">
        <f t="shared" si="55"/>
        <v>1597696</v>
      </c>
      <c r="T44" s="3">
        <f t="shared" si="11"/>
        <v>11.44013333</v>
      </c>
      <c r="V44" s="3">
        <f t="shared" si="12"/>
        <v>14400</v>
      </c>
      <c r="W44" s="3">
        <f t="shared" si="16"/>
        <v>0</v>
      </c>
      <c r="X44" s="3">
        <f t="shared" si="13"/>
        <v>1597696</v>
      </c>
      <c r="Y44" s="3">
        <f t="shared" si="14"/>
        <v>0</v>
      </c>
    </row>
    <row r="45">
      <c r="A45" s="2">
        <v>1.588515007086E12</v>
      </c>
      <c r="B45" s="2">
        <v>147.0</v>
      </c>
      <c r="C45" s="2">
        <v>155.0</v>
      </c>
      <c r="D45" s="2">
        <v>115.0</v>
      </c>
      <c r="E45" s="2">
        <v>123.0</v>
      </c>
      <c r="F45" s="2">
        <v>22.0</v>
      </c>
      <c r="I45" s="3">
        <f t="shared" si="2"/>
        <v>1</v>
      </c>
      <c r="J45" s="3">
        <f t="shared" si="3"/>
        <v>0</v>
      </c>
      <c r="K45" s="3">
        <f t="shared" si="4"/>
        <v>1</v>
      </c>
      <c r="L45" s="3">
        <f t="shared" si="5"/>
        <v>0</v>
      </c>
      <c r="N45" s="3">
        <f t="shared" si="6"/>
        <v>604.5454545</v>
      </c>
      <c r="O45" s="3">
        <f t="shared" si="7"/>
        <v>459.0909091</v>
      </c>
      <c r="P45" s="3">
        <f t="shared" si="8"/>
        <v>133</v>
      </c>
      <c r="Q45" s="3">
        <f t="shared" si="9"/>
        <v>101</v>
      </c>
      <c r="R45" s="3">
        <f t="shared" ref="R45:S45" si="56">P45^2</f>
        <v>17689</v>
      </c>
      <c r="S45" s="3">
        <f t="shared" si="56"/>
        <v>10201</v>
      </c>
      <c r="T45" s="3">
        <f t="shared" si="11"/>
        <v>11.72931667</v>
      </c>
      <c r="V45" s="3">
        <f t="shared" si="12"/>
        <v>17689</v>
      </c>
      <c r="W45" s="3">
        <f t="shared" si="16"/>
        <v>0</v>
      </c>
      <c r="X45" s="3">
        <f t="shared" si="13"/>
        <v>10201</v>
      </c>
      <c r="Y45" s="3">
        <f t="shared" si="14"/>
        <v>0</v>
      </c>
    </row>
    <row r="46">
      <c r="A46" s="2">
        <v>1.588515028276E12</v>
      </c>
      <c r="B46" s="2">
        <v>147.0</v>
      </c>
      <c r="C46" s="2">
        <v>155.0</v>
      </c>
      <c r="D46" s="2">
        <v>112.0</v>
      </c>
      <c r="E46" s="2">
        <v>120.0</v>
      </c>
      <c r="F46" s="2">
        <v>23.0</v>
      </c>
      <c r="I46" s="3">
        <f t="shared" si="2"/>
        <v>1</v>
      </c>
      <c r="J46" s="3">
        <f t="shared" si="3"/>
        <v>0</v>
      </c>
      <c r="K46" s="3">
        <f t="shared" si="4"/>
        <v>1</v>
      </c>
      <c r="L46" s="3">
        <f t="shared" si="5"/>
        <v>0</v>
      </c>
      <c r="N46" s="3">
        <f t="shared" si="6"/>
        <v>573.9130435</v>
      </c>
      <c r="O46" s="3">
        <f t="shared" si="7"/>
        <v>421.7391304</v>
      </c>
      <c r="P46" s="3">
        <f t="shared" si="8"/>
        <v>132</v>
      </c>
      <c r="Q46" s="3">
        <f t="shared" si="9"/>
        <v>97</v>
      </c>
      <c r="R46" s="3">
        <f t="shared" ref="R46:S46" si="57">P46^2</f>
        <v>17424</v>
      </c>
      <c r="S46" s="3">
        <f t="shared" si="57"/>
        <v>9409</v>
      </c>
      <c r="T46" s="3">
        <f t="shared" si="11"/>
        <v>12.08248333</v>
      </c>
      <c r="V46" s="3">
        <f t="shared" si="12"/>
        <v>17424</v>
      </c>
      <c r="W46" s="3">
        <f t="shared" si="16"/>
        <v>0</v>
      </c>
      <c r="X46" s="3">
        <f t="shared" si="13"/>
        <v>9409</v>
      </c>
      <c r="Y46" s="3">
        <f t="shared" si="14"/>
        <v>0</v>
      </c>
    </row>
    <row r="47">
      <c r="A47" s="2">
        <v>1.588515047329E12</v>
      </c>
      <c r="B47" s="2">
        <v>80.0</v>
      </c>
      <c r="C47" s="2">
        <v>84.0</v>
      </c>
      <c r="D47" s="2">
        <v>199.0</v>
      </c>
      <c r="E47" s="2">
        <v>203.0</v>
      </c>
      <c r="F47" s="2">
        <v>29.0</v>
      </c>
      <c r="I47" s="3">
        <f t="shared" si="2"/>
        <v>1</v>
      </c>
      <c r="J47" s="3">
        <f t="shared" si="3"/>
        <v>0</v>
      </c>
      <c r="K47" s="3">
        <f t="shared" si="4"/>
        <v>1</v>
      </c>
      <c r="L47" s="3">
        <f t="shared" si="5"/>
        <v>0</v>
      </c>
      <c r="N47" s="3">
        <f t="shared" si="6"/>
        <v>189.6551724</v>
      </c>
      <c r="O47" s="3">
        <f t="shared" si="7"/>
        <v>600</v>
      </c>
      <c r="P47" s="3">
        <f t="shared" si="8"/>
        <v>55</v>
      </c>
      <c r="Q47" s="3">
        <f t="shared" si="9"/>
        <v>174</v>
      </c>
      <c r="R47" s="3">
        <f t="shared" ref="R47:S47" si="58">P47^2</f>
        <v>3025</v>
      </c>
      <c r="S47" s="3">
        <f t="shared" si="58"/>
        <v>30276</v>
      </c>
      <c r="T47" s="3">
        <f t="shared" si="11"/>
        <v>12.40003333</v>
      </c>
      <c r="V47" s="3">
        <f t="shared" si="12"/>
        <v>3025</v>
      </c>
      <c r="W47" s="3">
        <f t="shared" si="16"/>
        <v>0</v>
      </c>
      <c r="X47" s="3">
        <f t="shared" si="13"/>
        <v>30276</v>
      </c>
      <c r="Y47" s="3">
        <f t="shared" si="14"/>
        <v>0</v>
      </c>
    </row>
    <row r="48">
      <c r="A48" s="2">
        <v>1.58851506572E12</v>
      </c>
      <c r="B48" s="2">
        <v>80.0</v>
      </c>
      <c r="C48" s="2">
        <v>84.0</v>
      </c>
      <c r="D48" s="2">
        <v>223.0</v>
      </c>
      <c r="E48" s="2">
        <v>227.0</v>
      </c>
      <c r="F48" s="2">
        <v>24.0</v>
      </c>
      <c r="I48" s="3">
        <f t="shared" si="2"/>
        <v>1</v>
      </c>
      <c r="J48" s="3">
        <f t="shared" si="3"/>
        <v>0</v>
      </c>
      <c r="K48" s="3">
        <f t="shared" si="4"/>
        <v>1</v>
      </c>
      <c r="L48" s="3">
        <f t="shared" si="5"/>
        <v>0</v>
      </c>
      <c r="N48" s="3">
        <f t="shared" si="6"/>
        <v>250</v>
      </c>
      <c r="O48" s="3">
        <f t="shared" si="7"/>
        <v>845.8333333</v>
      </c>
      <c r="P48" s="3">
        <f t="shared" si="8"/>
        <v>60</v>
      </c>
      <c r="Q48" s="3">
        <f t="shared" si="9"/>
        <v>203</v>
      </c>
      <c r="R48" s="3">
        <f t="shared" ref="R48:S48" si="59">P48^2</f>
        <v>3600</v>
      </c>
      <c r="S48" s="3">
        <f t="shared" si="59"/>
        <v>41209</v>
      </c>
      <c r="T48" s="3">
        <f t="shared" si="11"/>
        <v>12.70655</v>
      </c>
      <c r="V48" s="3">
        <f t="shared" si="12"/>
        <v>3600</v>
      </c>
      <c r="W48" s="3">
        <f t="shared" si="16"/>
        <v>0</v>
      </c>
      <c r="X48" s="3">
        <f t="shared" si="13"/>
        <v>41209</v>
      </c>
      <c r="Y48" s="3">
        <f t="shared" si="14"/>
        <v>0</v>
      </c>
    </row>
    <row r="49">
      <c r="A49" s="2">
        <v>1.588515082282E12</v>
      </c>
      <c r="B49" s="2">
        <v>80.0</v>
      </c>
      <c r="C49" s="2">
        <v>82.0</v>
      </c>
      <c r="D49" s="2">
        <v>225.0</v>
      </c>
      <c r="E49" s="2">
        <v>227.0</v>
      </c>
      <c r="F49" s="2">
        <v>36.0</v>
      </c>
      <c r="I49" s="3">
        <f t="shared" si="2"/>
        <v>1</v>
      </c>
      <c r="J49" s="3">
        <f t="shared" si="3"/>
        <v>0</v>
      </c>
      <c r="K49" s="3">
        <f t="shared" si="4"/>
        <v>1</v>
      </c>
      <c r="L49" s="3">
        <f t="shared" si="5"/>
        <v>0</v>
      </c>
      <c r="N49" s="3">
        <f t="shared" si="6"/>
        <v>127.7777778</v>
      </c>
      <c r="O49" s="3">
        <f t="shared" si="7"/>
        <v>530.5555556</v>
      </c>
      <c r="P49" s="3">
        <f t="shared" si="8"/>
        <v>46</v>
      </c>
      <c r="Q49" s="3">
        <f t="shared" si="9"/>
        <v>191</v>
      </c>
      <c r="R49" s="3">
        <f t="shared" ref="R49:S49" si="60">P49^2</f>
        <v>2116</v>
      </c>
      <c r="S49" s="3">
        <f t="shared" si="60"/>
        <v>36481</v>
      </c>
      <c r="T49" s="3">
        <f t="shared" si="11"/>
        <v>12.98258333</v>
      </c>
      <c r="V49" s="3">
        <f t="shared" si="12"/>
        <v>2116</v>
      </c>
      <c r="W49" s="3">
        <f t="shared" si="16"/>
        <v>0</v>
      </c>
      <c r="X49" s="3">
        <f t="shared" si="13"/>
        <v>36481</v>
      </c>
      <c r="Y49" s="3">
        <f t="shared" si="14"/>
        <v>0</v>
      </c>
    </row>
    <row r="50">
      <c r="A50" s="2">
        <v>1.588515101501E12</v>
      </c>
      <c r="B50" s="2">
        <v>80.0</v>
      </c>
      <c r="C50" s="2">
        <v>82.0</v>
      </c>
      <c r="D50" s="2">
        <v>203.0</v>
      </c>
      <c r="E50" s="2">
        <v>205.0</v>
      </c>
      <c r="F50" s="2">
        <v>77.0</v>
      </c>
      <c r="I50" s="3">
        <f t="shared" si="2"/>
        <v>1</v>
      </c>
      <c r="J50" s="3">
        <f t="shared" si="3"/>
        <v>0</v>
      </c>
      <c r="K50" s="3">
        <f t="shared" si="4"/>
        <v>1</v>
      </c>
      <c r="L50" s="3">
        <f t="shared" si="5"/>
        <v>0</v>
      </c>
      <c r="N50" s="3">
        <f t="shared" si="6"/>
        <v>6.493506494</v>
      </c>
      <c r="O50" s="3">
        <f t="shared" si="7"/>
        <v>166.2337662</v>
      </c>
      <c r="P50" s="3">
        <f t="shared" si="8"/>
        <v>5</v>
      </c>
      <c r="Q50" s="3">
        <f t="shared" si="9"/>
        <v>128</v>
      </c>
      <c r="R50" s="3">
        <f t="shared" ref="R50:S50" si="61">P50^2</f>
        <v>25</v>
      </c>
      <c r="S50" s="3">
        <f t="shared" si="61"/>
        <v>16384</v>
      </c>
      <c r="T50" s="3">
        <f t="shared" si="11"/>
        <v>13.3029</v>
      </c>
      <c r="V50" s="3">
        <f t="shared" si="12"/>
        <v>25</v>
      </c>
      <c r="W50" s="3">
        <f t="shared" si="16"/>
        <v>0</v>
      </c>
      <c r="X50" s="3">
        <f t="shared" si="13"/>
        <v>16384</v>
      </c>
      <c r="Y50" s="3">
        <f t="shared" si="14"/>
        <v>0</v>
      </c>
    </row>
    <row r="51">
      <c r="A51" s="2">
        <v>1.588515116911E12</v>
      </c>
      <c r="B51" s="2">
        <v>80.0</v>
      </c>
      <c r="C51" s="2">
        <v>81.0</v>
      </c>
      <c r="D51" s="2">
        <v>111.0</v>
      </c>
      <c r="E51" s="2">
        <v>112.0</v>
      </c>
      <c r="F51" s="2">
        <v>27.0</v>
      </c>
      <c r="I51" s="3">
        <f t="shared" si="2"/>
        <v>1</v>
      </c>
      <c r="J51" s="3">
        <f t="shared" si="3"/>
        <v>0</v>
      </c>
      <c r="K51" s="3">
        <f t="shared" si="4"/>
        <v>1</v>
      </c>
      <c r="L51" s="3">
        <f t="shared" si="5"/>
        <v>0</v>
      </c>
      <c r="N51" s="3">
        <f t="shared" si="6"/>
        <v>200</v>
      </c>
      <c r="O51" s="3">
        <f t="shared" si="7"/>
        <v>314.8148148</v>
      </c>
      <c r="P51" s="3">
        <f t="shared" si="8"/>
        <v>54</v>
      </c>
      <c r="Q51" s="3">
        <f t="shared" si="9"/>
        <v>85</v>
      </c>
      <c r="R51" s="3">
        <f t="shared" ref="R51:S51" si="62">P51^2</f>
        <v>2916</v>
      </c>
      <c r="S51" s="3">
        <f t="shared" si="62"/>
        <v>7225</v>
      </c>
      <c r="T51" s="3">
        <f t="shared" si="11"/>
        <v>13.55973333</v>
      </c>
      <c r="V51" s="3">
        <f t="shared" si="12"/>
        <v>2916</v>
      </c>
      <c r="W51" s="3">
        <f t="shared" si="16"/>
        <v>0</v>
      </c>
      <c r="X51" s="3">
        <f t="shared" si="13"/>
        <v>7225</v>
      </c>
      <c r="Y51" s="3">
        <f t="shared" si="14"/>
        <v>0</v>
      </c>
    </row>
    <row r="52">
      <c r="A52" s="2">
        <v>1.588515134224E12</v>
      </c>
      <c r="B52" s="2">
        <v>80.0</v>
      </c>
      <c r="C52" s="2">
        <v>81.0</v>
      </c>
      <c r="D52" s="2">
        <v>125.0</v>
      </c>
      <c r="E52" s="2">
        <v>126.0</v>
      </c>
      <c r="F52" s="2">
        <v>71.0</v>
      </c>
      <c r="I52" s="3">
        <f t="shared" si="2"/>
        <v>1</v>
      </c>
      <c r="J52" s="3">
        <f t="shared" si="3"/>
        <v>0</v>
      </c>
      <c r="K52" s="3">
        <f t="shared" si="4"/>
        <v>1</v>
      </c>
      <c r="L52" s="3">
        <f t="shared" si="5"/>
        <v>0</v>
      </c>
      <c r="N52" s="3">
        <f t="shared" si="6"/>
        <v>14.08450704</v>
      </c>
      <c r="O52" s="3">
        <f t="shared" si="7"/>
        <v>77.46478873</v>
      </c>
      <c r="P52" s="3">
        <f t="shared" si="8"/>
        <v>10</v>
      </c>
      <c r="Q52" s="3">
        <f t="shared" si="9"/>
        <v>55</v>
      </c>
      <c r="R52" s="3">
        <f t="shared" ref="R52:S52" si="63">P52^2</f>
        <v>100</v>
      </c>
      <c r="S52" s="3">
        <f t="shared" si="63"/>
        <v>3025</v>
      </c>
      <c r="T52" s="3">
        <f t="shared" si="11"/>
        <v>13.84828333</v>
      </c>
      <c r="V52" s="3">
        <f t="shared" si="12"/>
        <v>100</v>
      </c>
      <c r="W52" s="3">
        <f t="shared" si="16"/>
        <v>0</v>
      </c>
      <c r="X52" s="3">
        <f t="shared" si="13"/>
        <v>3025</v>
      </c>
      <c r="Y52" s="3">
        <f t="shared" si="14"/>
        <v>0</v>
      </c>
    </row>
    <row r="53">
      <c r="A53" s="2">
        <v>1.588515153281E12</v>
      </c>
      <c r="B53" s="2">
        <v>80.0</v>
      </c>
      <c r="C53" s="2">
        <v>81.0</v>
      </c>
      <c r="D53" s="2">
        <v>183.0</v>
      </c>
      <c r="E53" s="2">
        <v>184.0</v>
      </c>
      <c r="F53" s="2">
        <v>175.0</v>
      </c>
      <c r="I53" s="3">
        <f t="shared" si="2"/>
        <v>0</v>
      </c>
      <c r="J53" s="3">
        <f t="shared" si="3"/>
        <v>1</v>
      </c>
      <c r="K53" s="3">
        <f t="shared" si="4"/>
        <v>1</v>
      </c>
      <c r="L53" s="3">
        <f t="shared" si="5"/>
        <v>0</v>
      </c>
      <c r="N53" s="3">
        <f t="shared" si="6"/>
        <v>-53.71428571</v>
      </c>
      <c r="O53" s="3">
        <f t="shared" si="7"/>
        <v>5.142857143</v>
      </c>
      <c r="P53" s="3">
        <f t="shared" si="8"/>
        <v>-94</v>
      </c>
      <c r="Q53" s="3">
        <f t="shared" si="9"/>
        <v>9</v>
      </c>
      <c r="R53" s="3">
        <f t="shared" ref="R53:S53" si="64">P53^2</f>
        <v>8836</v>
      </c>
      <c r="S53" s="3">
        <f t="shared" si="64"/>
        <v>81</v>
      </c>
      <c r="T53" s="3">
        <f t="shared" si="11"/>
        <v>14.1659</v>
      </c>
      <c r="V53" s="3">
        <f t="shared" si="12"/>
        <v>0</v>
      </c>
      <c r="W53" s="3">
        <f t="shared" si="16"/>
        <v>0</v>
      </c>
      <c r="X53" s="3">
        <f t="shared" si="13"/>
        <v>81</v>
      </c>
      <c r="Y53" s="3">
        <f t="shared" si="14"/>
        <v>0</v>
      </c>
    </row>
    <row r="54">
      <c r="A54" s="2">
        <v>1.588515170088E12</v>
      </c>
      <c r="B54" s="2">
        <v>80.0</v>
      </c>
      <c r="C54" s="2">
        <v>89.0</v>
      </c>
      <c r="D54" s="2">
        <v>146.0</v>
      </c>
      <c r="E54" s="2">
        <v>155.0</v>
      </c>
      <c r="F54" s="2">
        <v>100.0</v>
      </c>
      <c r="I54" s="3">
        <f t="shared" si="2"/>
        <v>0</v>
      </c>
      <c r="J54" s="3">
        <f t="shared" si="3"/>
        <v>1</v>
      </c>
      <c r="K54" s="3">
        <f t="shared" si="4"/>
        <v>1</v>
      </c>
      <c r="L54" s="3">
        <f t="shared" si="5"/>
        <v>0</v>
      </c>
      <c r="N54" s="3">
        <f t="shared" si="6"/>
        <v>-11</v>
      </c>
      <c r="O54" s="3">
        <f t="shared" si="7"/>
        <v>55</v>
      </c>
      <c r="P54" s="3">
        <f t="shared" si="8"/>
        <v>-11</v>
      </c>
      <c r="Q54" s="3">
        <f t="shared" si="9"/>
        <v>55</v>
      </c>
      <c r="R54" s="3">
        <f t="shared" ref="R54:S54" si="65">P54^2</f>
        <v>121</v>
      </c>
      <c r="S54" s="3">
        <f t="shared" si="65"/>
        <v>3025</v>
      </c>
      <c r="T54" s="3">
        <f t="shared" si="11"/>
        <v>14.44601667</v>
      </c>
      <c r="V54" s="3">
        <f t="shared" si="12"/>
        <v>0</v>
      </c>
      <c r="W54" s="3">
        <f t="shared" si="16"/>
        <v>0</v>
      </c>
      <c r="X54" s="3">
        <f t="shared" si="13"/>
        <v>3025</v>
      </c>
      <c r="Y54" s="3">
        <f t="shared" si="14"/>
        <v>0</v>
      </c>
    </row>
    <row r="55">
      <c r="A55" s="2">
        <v>1.588515186827E12</v>
      </c>
      <c r="B55" s="2">
        <v>80.0</v>
      </c>
      <c r="C55" s="2">
        <v>89.0</v>
      </c>
      <c r="D55" s="2">
        <v>163.0</v>
      </c>
      <c r="E55" s="2">
        <v>172.0</v>
      </c>
      <c r="F55" s="2">
        <v>298.0</v>
      </c>
      <c r="I55" s="3">
        <f t="shared" si="2"/>
        <v>0</v>
      </c>
      <c r="J55" s="3">
        <f t="shared" si="3"/>
        <v>1</v>
      </c>
      <c r="K55" s="3">
        <f t="shared" si="4"/>
        <v>0</v>
      </c>
      <c r="L55" s="3">
        <f t="shared" si="5"/>
        <v>1</v>
      </c>
      <c r="N55" s="3">
        <f t="shared" si="6"/>
        <v>-70.13422819</v>
      </c>
      <c r="O55" s="3">
        <f t="shared" si="7"/>
        <v>-42.28187919</v>
      </c>
      <c r="P55" s="3">
        <f t="shared" si="8"/>
        <v>-209</v>
      </c>
      <c r="Q55" s="3">
        <f t="shared" si="9"/>
        <v>-126</v>
      </c>
      <c r="R55" s="3">
        <f t="shared" ref="R55:S55" si="66">P55^2</f>
        <v>43681</v>
      </c>
      <c r="S55" s="3">
        <f t="shared" si="66"/>
        <v>15876</v>
      </c>
      <c r="T55" s="3">
        <f t="shared" si="11"/>
        <v>14.725</v>
      </c>
      <c r="V55" s="3">
        <f t="shared" si="12"/>
        <v>0</v>
      </c>
      <c r="W55" s="3">
        <f t="shared" si="16"/>
        <v>15876</v>
      </c>
      <c r="X55" s="3">
        <f t="shared" si="13"/>
        <v>0</v>
      </c>
      <c r="Y55" s="3">
        <f t="shared" si="14"/>
        <v>15876</v>
      </c>
    </row>
    <row r="56">
      <c r="A56" s="2">
        <v>1.588515208022E12</v>
      </c>
      <c r="B56" s="2">
        <v>80.0</v>
      </c>
      <c r="C56" s="2">
        <v>82.0</v>
      </c>
      <c r="D56" s="2">
        <v>135.0</v>
      </c>
      <c r="E56" s="2">
        <v>137.0</v>
      </c>
      <c r="F56" s="2">
        <v>33.0</v>
      </c>
      <c r="I56" s="3">
        <f t="shared" si="2"/>
        <v>1</v>
      </c>
      <c r="J56" s="3">
        <f t="shared" si="3"/>
        <v>0</v>
      </c>
      <c r="K56" s="3">
        <f t="shared" si="4"/>
        <v>1</v>
      </c>
      <c r="L56" s="3">
        <f t="shared" si="5"/>
        <v>0</v>
      </c>
      <c r="N56" s="3">
        <f t="shared" si="6"/>
        <v>148.4848485</v>
      </c>
      <c r="O56" s="3">
        <f t="shared" si="7"/>
        <v>315.1515152</v>
      </c>
      <c r="P56" s="3">
        <f t="shared" si="8"/>
        <v>49</v>
      </c>
      <c r="Q56" s="3">
        <f t="shared" si="9"/>
        <v>104</v>
      </c>
      <c r="R56" s="3">
        <f t="shared" ref="R56:S56" si="67">P56^2</f>
        <v>2401</v>
      </c>
      <c r="S56" s="3">
        <f t="shared" si="67"/>
        <v>10816</v>
      </c>
      <c r="T56" s="3">
        <f t="shared" si="11"/>
        <v>15.07825</v>
      </c>
      <c r="V56" s="3">
        <f t="shared" si="12"/>
        <v>2401</v>
      </c>
      <c r="W56" s="3">
        <f t="shared" si="16"/>
        <v>0</v>
      </c>
      <c r="X56" s="3">
        <f t="shared" si="13"/>
        <v>10816</v>
      </c>
      <c r="Y56" s="3">
        <f t="shared" si="14"/>
        <v>0</v>
      </c>
    </row>
    <row r="57">
      <c r="A57" s="2">
        <v>1.588515227428E12</v>
      </c>
      <c r="B57" s="2">
        <v>80.0</v>
      </c>
      <c r="C57" s="2">
        <v>82.0</v>
      </c>
      <c r="D57" s="2">
        <v>169.0</v>
      </c>
      <c r="E57" s="2">
        <v>171.0</v>
      </c>
      <c r="F57" s="2">
        <v>29.0</v>
      </c>
      <c r="I57" s="3">
        <f t="shared" si="2"/>
        <v>1</v>
      </c>
      <c r="J57" s="3">
        <f t="shared" si="3"/>
        <v>0</v>
      </c>
      <c r="K57" s="3">
        <f t="shared" si="4"/>
        <v>1</v>
      </c>
      <c r="L57" s="3">
        <f t="shared" si="5"/>
        <v>0</v>
      </c>
      <c r="N57" s="3">
        <f t="shared" si="6"/>
        <v>182.7586207</v>
      </c>
      <c r="O57" s="3">
        <f t="shared" si="7"/>
        <v>489.6551724</v>
      </c>
      <c r="P57" s="3">
        <f t="shared" si="8"/>
        <v>53</v>
      </c>
      <c r="Q57" s="3">
        <f t="shared" si="9"/>
        <v>142</v>
      </c>
      <c r="R57" s="3">
        <f t="shared" ref="R57:S57" si="68">P57^2</f>
        <v>2809</v>
      </c>
      <c r="S57" s="3">
        <f t="shared" si="68"/>
        <v>20164</v>
      </c>
      <c r="T57" s="3">
        <f t="shared" si="11"/>
        <v>15.40168333</v>
      </c>
      <c r="V57" s="3">
        <f t="shared" si="12"/>
        <v>2809</v>
      </c>
      <c r="W57" s="3">
        <f t="shared" si="16"/>
        <v>0</v>
      </c>
      <c r="X57" s="3">
        <f t="shared" si="13"/>
        <v>20164</v>
      </c>
      <c r="Y57" s="3">
        <f t="shared" si="14"/>
        <v>0</v>
      </c>
    </row>
    <row r="58">
      <c r="A58" s="2">
        <v>1.588515245108E12</v>
      </c>
      <c r="B58" s="2">
        <v>80.0</v>
      </c>
      <c r="C58" s="2">
        <v>81.0</v>
      </c>
      <c r="D58" s="2">
        <v>155.0</v>
      </c>
      <c r="E58" s="2">
        <v>156.0</v>
      </c>
      <c r="F58" s="2">
        <v>64.0</v>
      </c>
      <c r="I58" s="3">
        <f t="shared" si="2"/>
        <v>1</v>
      </c>
      <c r="J58" s="3">
        <f t="shared" si="3"/>
        <v>0</v>
      </c>
      <c r="K58" s="3">
        <f t="shared" si="4"/>
        <v>1</v>
      </c>
      <c r="L58" s="3">
        <f t="shared" si="5"/>
        <v>0</v>
      </c>
      <c r="N58" s="3">
        <f t="shared" si="6"/>
        <v>26.5625</v>
      </c>
      <c r="O58" s="3">
        <f t="shared" si="7"/>
        <v>143.75</v>
      </c>
      <c r="P58" s="3">
        <f t="shared" si="8"/>
        <v>17</v>
      </c>
      <c r="Q58" s="3">
        <f t="shared" si="9"/>
        <v>92</v>
      </c>
      <c r="R58" s="3">
        <f t="shared" ref="R58:S58" si="69">P58^2</f>
        <v>289</v>
      </c>
      <c r="S58" s="3">
        <f t="shared" si="69"/>
        <v>8464</v>
      </c>
      <c r="T58" s="3">
        <f t="shared" si="11"/>
        <v>15.69635</v>
      </c>
      <c r="V58" s="3">
        <f t="shared" si="12"/>
        <v>289</v>
      </c>
      <c r="W58" s="3">
        <f t="shared" si="16"/>
        <v>0</v>
      </c>
      <c r="X58" s="3">
        <f t="shared" si="13"/>
        <v>8464</v>
      </c>
      <c r="Y58" s="3">
        <f t="shared" si="14"/>
        <v>0</v>
      </c>
    </row>
    <row r="59">
      <c r="A59" s="2">
        <v>1.588515264717E12</v>
      </c>
      <c r="B59" s="2">
        <v>43.0</v>
      </c>
      <c r="C59" s="2">
        <v>44.0</v>
      </c>
      <c r="D59" s="2">
        <v>131.0</v>
      </c>
      <c r="E59" s="2">
        <v>132.0</v>
      </c>
      <c r="F59" s="2">
        <v>116.0</v>
      </c>
      <c r="I59" s="3">
        <f t="shared" si="2"/>
        <v>0</v>
      </c>
      <c r="J59" s="3">
        <f t="shared" si="3"/>
        <v>1</v>
      </c>
      <c r="K59" s="3">
        <f t="shared" si="4"/>
        <v>1</v>
      </c>
      <c r="L59" s="3">
        <f t="shared" si="5"/>
        <v>0</v>
      </c>
      <c r="N59" s="3">
        <f t="shared" si="6"/>
        <v>-62.06896552</v>
      </c>
      <c r="O59" s="3">
        <f t="shared" si="7"/>
        <v>13.79310345</v>
      </c>
      <c r="P59" s="3">
        <f t="shared" si="8"/>
        <v>-72</v>
      </c>
      <c r="Q59" s="3">
        <f t="shared" si="9"/>
        <v>16</v>
      </c>
      <c r="R59" s="3">
        <f t="shared" ref="R59:S59" si="70">P59^2</f>
        <v>5184</v>
      </c>
      <c r="S59" s="3">
        <f t="shared" si="70"/>
        <v>256</v>
      </c>
      <c r="T59" s="3">
        <f t="shared" si="11"/>
        <v>16.02316667</v>
      </c>
      <c r="V59" s="3">
        <f t="shared" si="12"/>
        <v>0</v>
      </c>
      <c r="W59" s="3">
        <f t="shared" si="16"/>
        <v>0</v>
      </c>
      <c r="X59" s="3">
        <f t="shared" si="13"/>
        <v>256</v>
      </c>
      <c r="Y59" s="3">
        <f t="shared" si="14"/>
        <v>0</v>
      </c>
    </row>
    <row r="60">
      <c r="A60" s="2">
        <v>1.588515281405E12</v>
      </c>
      <c r="B60" s="2">
        <v>43.0</v>
      </c>
      <c r="C60" s="2">
        <v>44.0</v>
      </c>
      <c r="D60" s="2">
        <v>131.0</v>
      </c>
      <c r="E60" s="2">
        <v>132.0</v>
      </c>
      <c r="F60" s="2">
        <v>60.0</v>
      </c>
      <c r="I60" s="3">
        <f t="shared" si="2"/>
        <v>0</v>
      </c>
      <c r="J60" s="3">
        <f t="shared" si="3"/>
        <v>1</v>
      </c>
      <c r="K60" s="3">
        <f t="shared" si="4"/>
        <v>1</v>
      </c>
      <c r="L60" s="3">
        <f t="shared" si="5"/>
        <v>0</v>
      </c>
      <c r="N60" s="3">
        <f t="shared" si="6"/>
        <v>-26.66666667</v>
      </c>
      <c r="O60" s="3">
        <f t="shared" si="7"/>
        <v>120</v>
      </c>
      <c r="P60" s="3">
        <f t="shared" si="8"/>
        <v>-16</v>
      </c>
      <c r="Q60" s="3">
        <f t="shared" si="9"/>
        <v>72</v>
      </c>
      <c r="R60" s="3">
        <f t="shared" ref="R60:S60" si="71">P60^2</f>
        <v>256</v>
      </c>
      <c r="S60" s="3">
        <f t="shared" si="71"/>
        <v>5184</v>
      </c>
      <c r="T60" s="3">
        <f t="shared" si="11"/>
        <v>16.3013</v>
      </c>
      <c r="V60" s="3">
        <f t="shared" si="12"/>
        <v>0</v>
      </c>
      <c r="W60" s="3">
        <f t="shared" si="16"/>
        <v>0</v>
      </c>
      <c r="X60" s="3">
        <f t="shared" si="13"/>
        <v>5184</v>
      </c>
      <c r="Y60" s="3">
        <f t="shared" si="14"/>
        <v>0</v>
      </c>
    </row>
    <row r="61">
      <c r="A61" s="2">
        <v>1.588515302506E12</v>
      </c>
      <c r="B61" s="2">
        <v>43.0</v>
      </c>
      <c r="C61" s="2">
        <v>44.0</v>
      </c>
      <c r="D61" s="2">
        <v>149.0</v>
      </c>
      <c r="E61" s="2">
        <v>150.0</v>
      </c>
      <c r="F61" s="2">
        <v>35.0</v>
      </c>
      <c r="I61" s="3">
        <f t="shared" si="2"/>
        <v>1</v>
      </c>
      <c r="J61" s="3">
        <f t="shared" si="3"/>
        <v>0</v>
      </c>
      <c r="K61" s="3">
        <f t="shared" si="4"/>
        <v>1</v>
      </c>
      <c r="L61" s="3">
        <f t="shared" si="5"/>
        <v>0</v>
      </c>
      <c r="N61" s="3">
        <f t="shared" si="6"/>
        <v>25.71428571</v>
      </c>
      <c r="O61" s="3">
        <f t="shared" si="7"/>
        <v>328.5714286</v>
      </c>
      <c r="P61" s="3">
        <f t="shared" si="8"/>
        <v>9</v>
      </c>
      <c r="Q61" s="3">
        <f t="shared" si="9"/>
        <v>115</v>
      </c>
      <c r="R61" s="3">
        <f t="shared" ref="R61:S61" si="72">P61^2</f>
        <v>81</v>
      </c>
      <c r="S61" s="3">
        <f t="shared" si="72"/>
        <v>13225</v>
      </c>
      <c r="T61" s="3">
        <f t="shared" si="11"/>
        <v>16.65298333</v>
      </c>
      <c r="V61" s="3">
        <f t="shared" si="12"/>
        <v>81</v>
      </c>
      <c r="W61" s="3">
        <f t="shared" si="16"/>
        <v>0</v>
      </c>
      <c r="X61" s="3">
        <f t="shared" si="13"/>
        <v>13225</v>
      </c>
      <c r="Y61" s="3">
        <f t="shared" si="14"/>
        <v>0</v>
      </c>
    </row>
    <row r="62">
      <c r="A62" s="2">
        <v>1.588515321675E12</v>
      </c>
      <c r="B62" s="2">
        <v>43.0</v>
      </c>
      <c r="C62" s="2">
        <v>44.0</v>
      </c>
      <c r="D62" s="2">
        <v>139.0</v>
      </c>
      <c r="E62" s="2">
        <v>140.0</v>
      </c>
      <c r="F62" s="2">
        <v>42.0</v>
      </c>
      <c r="I62" s="3">
        <f t="shared" si="2"/>
        <v>1</v>
      </c>
      <c r="J62" s="3">
        <f t="shared" si="3"/>
        <v>0</v>
      </c>
      <c r="K62" s="3">
        <f t="shared" si="4"/>
        <v>1</v>
      </c>
      <c r="L62" s="3">
        <f t="shared" si="5"/>
        <v>0</v>
      </c>
      <c r="N62" s="3">
        <f t="shared" si="6"/>
        <v>4.761904762</v>
      </c>
      <c r="O62" s="3">
        <f t="shared" si="7"/>
        <v>233.3333333</v>
      </c>
      <c r="P62" s="3">
        <f t="shared" si="8"/>
        <v>2</v>
      </c>
      <c r="Q62" s="3">
        <f t="shared" si="9"/>
        <v>98</v>
      </c>
      <c r="R62" s="3">
        <f t="shared" ref="R62:S62" si="73">P62^2</f>
        <v>4</v>
      </c>
      <c r="S62" s="3">
        <f t="shared" si="73"/>
        <v>9604</v>
      </c>
      <c r="T62" s="3">
        <f t="shared" si="11"/>
        <v>16.97246667</v>
      </c>
      <c r="V62" s="3">
        <f t="shared" si="12"/>
        <v>4</v>
      </c>
      <c r="W62" s="3">
        <f t="shared" si="16"/>
        <v>0</v>
      </c>
      <c r="X62" s="3">
        <f t="shared" si="13"/>
        <v>9604</v>
      </c>
      <c r="Y62" s="3">
        <f t="shared" si="14"/>
        <v>0</v>
      </c>
    </row>
    <row r="63">
      <c r="A63" s="2">
        <v>1.588515340814E12</v>
      </c>
      <c r="B63" s="2">
        <v>43.0</v>
      </c>
      <c r="C63" s="2">
        <v>44.0</v>
      </c>
      <c r="D63" s="2">
        <v>149.0</v>
      </c>
      <c r="E63" s="2">
        <v>150.0</v>
      </c>
      <c r="F63" s="2">
        <v>251.0</v>
      </c>
      <c r="I63" s="3">
        <f t="shared" si="2"/>
        <v>0</v>
      </c>
      <c r="J63" s="3">
        <f t="shared" si="3"/>
        <v>1</v>
      </c>
      <c r="K63" s="3">
        <f t="shared" si="4"/>
        <v>0</v>
      </c>
      <c r="L63" s="3">
        <f t="shared" si="5"/>
        <v>1</v>
      </c>
      <c r="N63" s="3">
        <f t="shared" si="6"/>
        <v>-82.47011952</v>
      </c>
      <c r="O63" s="3">
        <f t="shared" si="7"/>
        <v>-40.23904382</v>
      </c>
      <c r="P63" s="3">
        <f t="shared" si="8"/>
        <v>-207</v>
      </c>
      <c r="Q63" s="3">
        <f t="shared" si="9"/>
        <v>-101</v>
      </c>
      <c r="R63" s="3">
        <f t="shared" ref="R63:S63" si="74">P63^2</f>
        <v>42849</v>
      </c>
      <c r="S63" s="3">
        <f t="shared" si="74"/>
        <v>10201</v>
      </c>
      <c r="T63" s="3">
        <f t="shared" si="11"/>
        <v>17.29145</v>
      </c>
      <c r="V63" s="3">
        <f t="shared" si="12"/>
        <v>0</v>
      </c>
      <c r="W63" s="3">
        <f t="shared" si="16"/>
        <v>10201</v>
      </c>
      <c r="X63" s="3">
        <f t="shared" si="13"/>
        <v>0</v>
      </c>
      <c r="Y63" s="3">
        <f t="shared" si="14"/>
        <v>10201</v>
      </c>
    </row>
    <row r="64">
      <c r="A64" s="2">
        <v>1.588515361672E12</v>
      </c>
      <c r="B64" s="2">
        <v>43.0</v>
      </c>
      <c r="C64" s="2">
        <v>44.0</v>
      </c>
      <c r="D64" s="2">
        <v>101.0</v>
      </c>
      <c r="E64" s="2">
        <v>102.0</v>
      </c>
      <c r="F64" s="2">
        <v>18.0</v>
      </c>
      <c r="I64" s="3">
        <f t="shared" si="2"/>
        <v>1</v>
      </c>
      <c r="J64" s="3">
        <f t="shared" si="3"/>
        <v>0</v>
      </c>
      <c r="K64" s="3">
        <f t="shared" si="4"/>
        <v>1</v>
      </c>
      <c r="L64" s="3">
        <f t="shared" si="5"/>
        <v>0</v>
      </c>
      <c r="N64" s="3">
        <f t="shared" si="6"/>
        <v>144.4444444</v>
      </c>
      <c r="O64" s="3">
        <f t="shared" si="7"/>
        <v>466.6666667</v>
      </c>
      <c r="P64" s="3">
        <f t="shared" si="8"/>
        <v>26</v>
      </c>
      <c r="Q64" s="3">
        <f t="shared" si="9"/>
        <v>84</v>
      </c>
      <c r="R64" s="3">
        <f t="shared" ref="R64:S64" si="75">P64^2</f>
        <v>676</v>
      </c>
      <c r="S64" s="3">
        <f t="shared" si="75"/>
        <v>7056</v>
      </c>
      <c r="T64" s="3">
        <f t="shared" si="11"/>
        <v>17.63908333</v>
      </c>
      <c r="V64" s="3">
        <f t="shared" si="12"/>
        <v>676</v>
      </c>
      <c r="W64" s="3">
        <f t="shared" si="16"/>
        <v>0</v>
      </c>
      <c r="X64" s="3">
        <f t="shared" si="13"/>
        <v>7056</v>
      </c>
      <c r="Y64" s="3">
        <f t="shared" si="14"/>
        <v>0</v>
      </c>
    </row>
    <row r="65">
      <c r="A65" s="2">
        <v>1.588515380397E12</v>
      </c>
      <c r="B65" s="2">
        <v>43.0</v>
      </c>
      <c r="C65" s="2">
        <v>44.0</v>
      </c>
      <c r="D65" s="2">
        <v>140.0</v>
      </c>
      <c r="E65" s="2">
        <v>141.0</v>
      </c>
      <c r="F65" s="2">
        <v>42.0</v>
      </c>
      <c r="I65" s="3">
        <f t="shared" si="2"/>
        <v>1</v>
      </c>
      <c r="J65" s="3">
        <f t="shared" si="3"/>
        <v>0</v>
      </c>
      <c r="K65" s="3">
        <f t="shared" si="4"/>
        <v>1</v>
      </c>
      <c r="L65" s="3">
        <f t="shared" si="5"/>
        <v>0</v>
      </c>
      <c r="N65" s="3">
        <f t="shared" si="6"/>
        <v>4.761904762</v>
      </c>
      <c r="O65" s="3">
        <f t="shared" si="7"/>
        <v>235.7142857</v>
      </c>
      <c r="P65" s="3">
        <f t="shared" si="8"/>
        <v>2</v>
      </c>
      <c r="Q65" s="3">
        <f t="shared" si="9"/>
        <v>99</v>
      </c>
      <c r="R65" s="3">
        <f t="shared" ref="R65:S65" si="76">P65^2</f>
        <v>4</v>
      </c>
      <c r="S65" s="3">
        <f t="shared" si="76"/>
        <v>9801</v>
      </c>
      <c r="T65" s="3">
        <f t="shared" si="11"/>
        <v>17.95116667</v>
      </c>
      <c r="V65" s="3">
        <f t="shared" si="12"/>
        <v>4</v>
      </c>
      <c r="W65" s="3">
        <f t="shared" si="16"/>
        <v>0</v>
      </c>
      <c r="X65" s="3">
        <f t="shared" si="13"/>
        <v>9801</v>
      </c>
      <c r="Y65" s="3">
        <f t="shared" si="14"/>
        <v>0</v>
      </c>
    </row>
    <row r="66">
      <c r="A66" s="2">
        <v>1.588515399386E12</v>
      </c>
      <c r="B66" s="2">
        <v>43.0</v>
      </c>
      <c r="C66" s="2">
        <v>45.0</v>
      </c>
      <c r="D66" s="2">
        <v>143.0</v>
      </c>
      <c r="E66" s="2">
        <v>145.0</v>
      </c>
      <c r="F66" s="2">
        <v>43.0</v>
      </c>
      <c r="I66" s="3">
        <f t="shared" si="2"/>
        <v>1</v>
      </c>
      <c r="J66" s="3">
        <f t="shared" si="3"/>
        <v>0</v>
      </c>
      <c r="K66" s="3">
        <f t="shared" si="4"/>
        <v>1</v>
      </c>
      <c r="L66" s="3">
        <f t="shared" si="5"/>
        <v>0</v>
      </c>
      <c r="N66" s="3">
        <f t="shared" si="6"/>
        <v>4.651162791</v>
      </c>
      <c r="O66" s="3">
        <f t="shared" si="7"/>
        <v>237.2093023</v>
      </c>
      <c r="P66" s="3">
        <f t="shared" si="8"/>
        <v>2</v>
      </c>
      <c r="Q66" s="3">
        <f t="shared" si="9"/>
        <v>102</v>
      </c>
      <c r="R66" s="3">
        <f t="shared" ref="R66:S66" si="77">P66^2</f>
        <v>4</v>
      </c>
      <c r="S66" s="3">
        <f t="shared" si="77"/>
        <v>10404</v>
      </c>
      <c r="T66" s="3">
        <f t="shared" si="11"/>
        <v>18.26765</v>
      </c>
      <c r="V66" s="3">
        <f t="shared" si="12"/>
        <v>4</v>
      </c>
      <c r="W66" s="3">
        <f t="shared" si="16"/>
        <v>0</v>
      </c>
      <c r="X66" s="3">
        <f t="shared" si="13"/>
        <v>10404</v>
      </c>
      <c r="Y66" s="3">
        <f t="shared" si="14"/>
        <v>0</v>
      </c>
    </row>
    <row r="67">
      <c r="A67" s="2">
        <v>1.588515417307E12</v>
      </c>
      <c r="B67" s="2">
        <v>43.0</v>
      </c>
      <c r="C67" s="2">
        <v>45.0</v>
      </c>
      <c r="D67" s="2">
        <v>83.0</v>
      </c>
      <c r="E67" s="2">
        <v>85.0</v>
      </c>
      <c r="F67" s="2">
        <v>43.0</v>
      </c>
      <c r="I67" s="3">
        <f t="shared" si="2"/>
        <v>1</v>
      </c>
      <c r="J67" s="3">
        <f t="shared" si="3"/>
        <v>0</v>
      </c>
      <c r="K67" s="3">
        <f t="shared" si="4"/>
        <v>1</v>
      </c>
      <c r="L67" s="3">
        <f t="shared" si="5"/>
        <v>0</v>
      </c>
      <c r="N67" s="3">
        <f t="shared" si="6"/>
        <v>4.651162791</v>
      </c>
      <c r="O67" s="3">
        <f t="shared" si="7"/>
        <v>97.6744186</v>
      </c>
      <c r="P67" s="3">
        <f t="shared" si="8"/>
        <v>2</v>
      </c>
      <c r="Q67" s="3">
        <f t="shared" si="9"/>
        <v>42</v>
      </c>
      <c r="R67" s="3">
        <f t="shared" ref="R67:S67" si="78">P67^2</f>
        <v>4</v>
      </c>
      <c r="S67" s="3">
        <f t="shared" si="78"/>
        <v>1764</v>
      </c>
      <c r="T67" s="3">
        <f t="shared" si="11"/>
        <v>18.56633333</v>
      </c>
      <c r="V67" s="3">
        <f t="shared" si="12"/>
        <v>4</v>
      </c>
      <c r="W67" s="3">
        <f t="shared" si="16"/>
        <v>0</v>
      </c>
      <c r="X67" s="3">
        <f t="shared" si="13"/>
        <v>1764</v>
      </c>
      <c r="Y67" s="3">
        <f t="shared" si="14"/>
        <v>0</v>
      </c>
    </row>
    <row r="68">
      <c r="A68" s="2">
        <v>1.588515435464E12</v>
      </c>
      <c r="B68" s="2">
        <v>43.0</v>
      </c>
      <c r="C68" s="2">
        <v>56.0</v>
      </c>
      <c r="D68" s="2">
        <v>110.0</v>
      </c>
      <c r="E68" s="2">
        <v>123.0</v>
      </c>
      <c r="F68" s="2">
        <v>66.0</v>
      </c>
      <c r="I68" s="3">
        <f t="shared" si="2"/>
        <v>0</v>
      </c>
      <c r="J68" s="3">
        <f t="shared" si="3"/>
        <v>1</v>
      </c>
      <c r="K68" s="3">
        <f t="shared" si="4"/>
        <v>1</v>
      </c>
      <c r="L68" s="3">
        <f t="shared" si="5"/>
        <v>0</v>
      </c>
      <c r="N68" s="3">
        <f t="shared" si="6"/>
        <v>-15.15151515</v>
      </c>
      <c r="O68" s="3">
        <f t="shared" si="7"/>
        <v>86.36363636</v>
      </c>
      <c r="P68" s="3">
        <f t="shared" si="8"/>
        <v>-10</v>
      </c>
      <c r="Q68" s="3">
        <f t="shared" si="9"/>
        <v>57</v>
      </c>
      <c r="R68" s="3">
        <f t="shared" ref="R68:S68" si="79">P68^2</f>
        <v>100</v>
      </c>
      <c r="S68" s="3">
        <f t="shared" si="79"/>
        <v>3249</v>
      </c>
      <c r="T68" s="3">
        <f t="shared" si="11"/>
        <v>18.86895</v>
      </c>
      <c r="V68" s="3">
        <f t="shared" si="12"/>
        <v>0</v>
      </c>
      <c r="W68" s="3">
        <f t="shared" si="16"/>
        <v>0</v>
      </c>
      <c r="X68" s="3">
        <f t="shared" si="13"/>
        <v>3249</v>
      </c>
      <c r="Y68" s="3">
        <f t="shared" si="14"/>
        <v>0</v>
      </c>
    </row>
    <row r="69">
      <c r="A69" s="2">
        <v>1.588515451307E12</v>
      </c>
      <c r="B69" s="2">
        <v>43.0</v>
      </c>
      <c r="C69" s="2">
        <v>56.0</v>
      </c>
      <c r="D69" s="2">
        <v>113.0</v>
      </c>
      <c r="E69" s="2">
        <v>126.0</v>
      </c>
      <c r="F69" s="2">
        <v>21.0</v>
      </c>
      <c r="I69" s="3">
        <f t="shared" si="2"/>
        <v>1</v>
      </c>
      <c r="J69" s="3">
        <f t="shared" si="3"/>
        <v>0</v>
      </c>
      <c r="K69" s="3">
        <f t="shared" si="4"/>
        <v>1</v>
      </c>
      <c r="L69" s="3">
        <f t="shared" si="5"/>
        <v>0</v>
      </c>
      <c r="N69" s="3">
        <f t="shared" si="6"/>
        <v>166.6666667</v>
      </c>
      <c r="O69" s="3">
        <f t="shared" si="7"/>
        <v>500</v>
      </c>
      <c r="P69" s="3">
        <f t="shared" si="8"/>
        <v>35</v>
      </c>
      <c r="Q69" s="3">
        <f t="shared" si="9"/>
        <v>105</v>
      </c>
      <c r="R69" s="3">
        <f t="shared" ref="R69:S69" si="80">P69^2</f>
        <v>1225</v>
      </c>
      <c r="S69" s="3">
        <f t="shared" si="80"/>
        <v>11025</v>
      </c>
      <c r="T69" s="3">
        <f t="shared" si="11"/>
        <v>19.133</v>
      </c>
      <c r="V69" s="3">
        <f t="shared" si="12"/>
        <v>1225</v>
      </c>
      <c r="W69" s="3">
        <f t="shared" si="16"/>
        <v>0</v>
      </c>
      <c r="X69" s="3">
        <f t="shared" si="13"/>
        <v>11025</v>
      </c>
      <c r="Y69" s="3">
        <f t="shared" si="14"/>
        <v>0</v>
      </c>
    </row>
    <row r="70">
      <c r="A70" s="2">
        <v>1.588515465635E12</v>
      </c>
      <c r="B70" s="2">
        <v>43.0</v>
      </c>
      <c r="C70" s="2">
        <v>47.0</v>
      </c>
      <c r="D70" s="2">
        <v>114.0</v>
      </c>
      <c r="E70" s="2">
        <v>118.0</v>
      </c>
      <c r="F70" s="2">
        <v>24.0</v>
      </c>
      <c r="I70" s="3">
        <f t="shared" si="2"/>
        <v>1</v>
      </c>
      <c r="J70" s="3">
        <f t="shared" si="3"/>
        <v>0</v>
      </c>
      <c r="K70" s="3">
        <f t="shared" si="4"/>
        <v>1</v>
      </c>
      <c r="L70" s="3">
        <f t="shared" si="5"/>
        <v>0</v>
      </c>
      <c r="N70" s="3">
        <f t="shared" si="6"/>
        <v>95.83333333</v>
      </c>
      <c r="O70" s="3">
        <f t="shared" si="7"/>
        <v>391.6666667</v>
      </c>
      <c r="P70" s="3">
        <f t="shared" si="8"/>
        <v>23</v>
      </c>
      <c r="Q70" s="3">
        <f t="shared" si="9"/>
        <v>94</v>
      </c>
      <c r="R70" s="3">
        <f t="shared" ref="R70:S70" si="81">P70^2</f>
        <v>529</v>
      </c>
      <c r="S70" s="3">
        <f t="shared" si="81"/>
        <v>8836</v>
      </c>
      <c r="T70" s="3">
        <f t="shared" si="11"/>
        <v>19.3718</v>
      </c>
      <c r="V70" s="3">
        <f t="shared" si="12"/>
        <v>529</v>
      </c>
      <c r="W70" s="3">
        <f t="shared" si="16"/>
        <v>0</v>
      </c>
      <c r="X70" s="3">
        <f t="shared" si="13"/>
        <v>8836</v>
      </c>
      <c r="Y70" s="3">
        <f t="shared" si="14"/>
        <v>0</v>
      </c>
    </row>
    <row r="71">
      <c r="A71" s="2">
        <v>1.588515485962E12</v>
      </c>
      <c r="B71" s="2">
        <v>43.0</v>
      </c>
      <c r="C71" s="2">
        <v>47.0</v>
      </c>
      <c r="D71" s="2">
        <v>114.0</v>
      </c>
      <c r="E71" s="2">
        <v>118.0</v>
      </c>
      <c r="F71" s="2">
        <v>26.0</v>
      </c>
      <c r="I71" s="3">
        <f t="shared" si="2"/>
        <v>1</v>
      </c>
      <c r="J71" s="3">
        <f t="shared" si="3"/>
        <v>0</v>
      </c>
      <c r="K71" s="3">
        <f t="shared" si="4"/>
        <v>1</v>
      </c>
      <c r="L71" s="3">
        <f t="shared" si="5"/>
        <v>0</v>
      </c>
      <c r="N71" s="3">
        <f t="shared" si="6"/>
        <v>80.76923077</v>
      </c>
      <c r="O71" s="3">
        <f t="shared" si="7"/>
        <v>353.8461538</v>
      </c>
      <c r="P71" s="3">
        <f t="shared" si="8"/>
        <v>21</v>
      </c>
      <c r="Q71" s="3">
        <f t="shared" si="9"/>
        <v>92</v>
      </c>
      <c r="R71" s="3">
        <f t="shared" ref="R71:S71" si="82">P71^2</f>
        <v>441</v>
      </c>
      <c r="S71" s="3">
        <f t="shared" si="82"/>
        <v>8464</v>
      </c>
      <c r="T71" s="3">
        <f t="shared" si="11"/>
        <v>19.71058333</v>
      </c>
      <c r="V71" s="3">
        <f t="shared" si="12"/>
        <v>441</v>
      </c>
      <c r="W71" s="3">
        <f t="shared" si="16"/>
        <v>0</v>
      </c>
      <c r="X71" s="3">
        <f t="shared" si="13"/>
        <v>8464</v>
      </c>
      <c r="Y71" s="3">
        <f t="shared" si="14"/>
        <v>0</v>
      </c>
    </row>
    <row r="72">
      <c r="A72" s="2">
        <v>1.588515505301E12</v>
      </c>
      <c r="B72" s="2">
        <v>43.0</v>
      </c>
      <c r="C72" s="2">
        <v>44.0</v>
      </c>
      <c r="D72" s="2">
        <v>105.0</v>
      </c>
      <c r="E72" s="2">
        <v>106.0</v>
      </c>
      <c r="F72" s="2">
        <v>52.0</v>
      </c>
      <c r="I72" s="3">
        <f t="shared" si="2"/>
        <v>0</v>
      </c>
      <c r="J72" s="3">
        <f t="shared" si="3"/>
        <v>1</v>
      </c>
      <c r="K72" s="3">
        <f t="shared" si="4"/>
        <v>1</v>
      </c>
      <c r="L72" s="3">
        <f t="shared" si="5"/>
        <v>0</v>
      </c>
      <c r="N72" s="3">
        <f t="shared" si="6"/>
        <v>-15.38461538</v>
      </c>
      <c r="O72" s="3">
        <f t="shared" si="7"/>
        <v>103.8461538</v>
      </c>
      <c r="P72" s="3">
        <f t="shared" si="8"/>
        <v>-8</v>
      </c>
      <c r="Q72" s="3">
        <f t="shared" si="9"/>
        <v>54</v>
      </c>
      <c r="R72" s="3">
        <f t="shared" ref="R72:S72" si="83">P72^2</f>
        <v>64</v>
      </c>
      <c r="S72" s="3">
        <f t="shared" si="83"/>
        <v>2916</v>
      </c>
      <c r="T72" s="3">
        <f t="shared" si="11"/>
        <v>20.0329</v>
      </c>
      <c r="V72" s="3">
        <f t="shared" si="12"/>
        <v>0</v>
      </c>
      <c r="W72" s="3">
        <f t="shared" si="16"/>
        <v>0</v>
      </c>
      <c r="X72" s="3">
        <f t="shared" si="13"/>
        <v>2916</v>
      </c>
      <c r="Y72" s="3">
        <f t="shared" si="14"/>
        <v>0</v>
      </c>
    </row>
    <row r="73">
      <c r="A73" s="2">
        <v>1.588515524658E12</v>
      </c>
      <c r="B73" s="2">
        <v>43.0</v>
      </c>
      <c r="C73" s="2">
        <v>44.0</v>
      </c>
      <c r="D73" s="2">
        <v>147.0</v>
      </c>
      <c r="E73" s="2">
        <v>148.0</v>
      </c>
      <c r="F73" s="2">
        <v>69.0</v>
      </c>
      <c r="I73" s="3">
        <f t="shared" si="2"/>
        <v>0</v>
      </c>
      <c r="J73" s="3">
        <f t="shared" si="3"/>
        <v>1</v>
      </c>
      <c r="K73" s="3">
        <f t="shared" si="4"/>
        <v>1</v>
      </c>
      <c r="L73" s="3">
        <f t="shared" si="5"/>
        <v>0</v>
      </c>
      <c r="N73" s="3">
        <f t="shared" si="6"/>
        <v>-36.23188406</v>
      </c>
      <c r="O73" s="3">
        <f t="shared" si="7"/>
        <v>114.4927536</v>
      </c>
      <c r="P73" s="3">
        <f t="shared" si="8"/>
        <v>-25</v>
      </c>
      <c r="Q73" s="3">
        <f t="shared" si="9"/>
        <v>79</v>
      </c>
      <c r="R73" s="3">
        <f t="shared" ref="R73:S73" si="84">P73^2</f>
        <v>625</v>
      </c>
      <c r="S73" s="3">
        <f t="shared" si="84"/>
        <v>6241</v>
      </c>
      <c r="T73" s="3">
        <f t="shared" si="11"/>
        <v>20.35551667</v>
      </c>
      <c r="V73" s="3">
        <f t="shared" si="12"/>
        <v>0</v>
      </c>
      <c r="W73" s="3">
        <f t="shared" si="16"/>
        <v>0</v>
      </c>
      <c r="X73" s="3">
        <f t="shared" si="13"/>
        <v>6241</v>
      </c>
      <c r="Y73" s="3">
        <f t="shared" si="14"/>
        <v>0</v>
      </c>
    </row>
    <row r="74">
      <c r="A74" s="2">
        <v>1.588515543929E12</v>
      </c>
      <c r="B74" s="2">
        <v>34.0</v>
      </c>
      <c r="C74" s="2">
        <v>37.0</v>
      </c>
      <c r="D74" s="2">
        <v>144.0</v>
      </c>
      <c r="E74" s="2">
        <v>147.0</v>
      </c>
      <c r="F74" s="2">
        <v>22.0</v>
      </c>
      <c r="I74" s="3">
        <f t="shared" si="2"/>
        <v>1</v>
      </c>
      <c r="J74" s="3">
        <f t="shared" si="3"/>
        <v>0</v>
      </c>
      <c r="K74" s="3">
        <f t="shared" si="4"/>
        <v>1</v>
      </c>
      <c r="L74" s="3">
        <f t="shared" si="5"/>
        <v>0</v>
      </c>
      <c r="N74" s="3">
        <f t="shared" si="6"/>
        <v>68.18181818</v>
      </c>
      <c r="O74" s="3">
        <f t="shared" si="7"/>
        <v>568.1818182</v>
      </c>
      <c r="P74" s="3">
        <f t="shared" si="8"/>
        <v>15</v>
      </c>
      <c r="Q74" s="3">
        <f t="shared" si="9"/>
        <v>125</v>
      </c>
      <c r="R74" s="3">
        <f t="shared" ref="R74:S74" si="85">P74^2</f>
        <v>225</v>
      </c>
      <c r="S74" s="3">
        <f t="shared" si="85"/>
        <v>15625</v>
      </c>
      <c r="T74" s="3">
        <f t="shared" si="11"/>
        <v>20.6767</v>
      </c>
      <c r="V74" s="3">
        <f t="shared" si="12"/>
        <v>225</v>
      </c>
      <c r="W74" s="3">
        <f t="shared" si="16"/>
        <v>0</v>
      </c>
      <c r="X74" s="3">
        <f t="shared" si="13"/>
        <v>15625</v>
      </c>
      <c r="Y74" s="3">
        <f t="shared" si="14"/>
        <v>0</v>
      </c>
    </row>
    <row r="75">
      <c r="A75" s="2">
        <v>1.588515563831E12</v>
      </c>
      <c r="B75" s="2">
        <v>34.0</v>
      </c>
      <c r="C75" s="2">
        <v>35.0</v>
      </c>
      <c r="D75" s="2">
        <v>141.0</v>
      </c>
      <c r="E75" s="2">
        <v>142.0</v>
      </c>
      <c r="F75" s="2">
        <v>63.0</v>
      </c>
      <c r="I75" s="3">
        <f t="shared" si="2"/>
        <v>0</v>
      </c>
      <c r="J75" s="3">
        <f t="shared" si="3"/>
        <v>1</v>
      </c>
      <c r="K75" s="3">
        <f t="shared" si="4"/>
        <v>1</v>
      </c>
      <c r="L75" s="3">
        <f t="shared" si="5"/>
        <v>0</v>
      </c>
      <c r="N75" s="3">
        <f t="shared" si="6"/>
        <v>-44.44444444</v>
      </c>
      <c r="O75" s="3">
        <f t="shared" si="7"/>
        <v>125.3968254</v>
      </c>
      <c r="P75" s="3">
        <f t="shared" si="8"/>
        <v>-28</v>
      </c>
      <c r="Q75" s="3">
        <f t="shared" si="9"/>
        <v>79</v>
      </c>
      <c r="R75" s="3">
        <f t="shared" ref="R75:S75" si="86">P75^2</f>
        <v>784</v>
      </c>
      <c r="S75" s="3">
        <f t="shared" si="86"/>
        <v>6241</v>
      </c>
      <c r="T75" s="3">
        <f t="shared" si="11"/>
        <v>21.0084</v>
      </c>
      <c r="V75" s="3">
        <f t="shared" si="12"/>
        <v>0</v>
      </c>
      <c r="W75" s="3">
        <f t="shared" si="16"/>
        <v>0</v>
      </c>
      <c r="X75" s="3">
        <f t="shared" si="13"/>
        <v>6241</v>
      </c>
      <c r="Y75" s="3">
        <f t="shared" si="14"/>
        <v>0</v>
      </c>
    </row>
    <row r="76">
      <c r="A76" s="2">
        <v>1.588515581951E12</v>
      </c>
      <c r="B76" s="2">
        <v>34.0</v>
      </c>
      <c r="C76" s="2">
        <v>35.0</v>
      </c>
      <c r="D76" s="2">
        <v>100.0</v>
      </c>
      <c r="E76" s="2">
        <v>101.0</v>
      </c>
      <c r="F76" s="2">
        <v>41.0</v>
      </c>
      <c r="I76" s="3">
        <f t="shared" si="2"/>
        <v>0</v>
      </c>
      <c r="J76" s="3">
        <f t="shared" si="3"/>
        <v>1</v>
      </c>
      <c r="K76" s="3">
        <f t="shared" si="4"/>
        <v>1</v>
      </c>
      <c r="L76" s="3">
        <f t="shared" si="5"/>
        <v>0</v>
      </c>
      <c r="N76" s="3">
        <f t="shared" si="6"/>
        <v>-14.63414634</v>
      </c>
      <c r="O76" s="3">
        <f t="shared" si="7"/>
        <v>146.3414634</v>
      </c>
      <c r="P76" s="3">
        <f t="shared" si="8"/>
        <v>-6</v>
      </c>
      <c r="Q76" s="3">
        <f t="shared" si="9"/>
        <v>60</v>
      </c>
      <c r="R76" s="3">
        <f t="shared" ref="R76:S76" si="87">P76^2</f>
        <v>36</v>
      </c>
      <c r="S76" s="3">
        <f t="shared" si="87"/>
        <v>3600</v>
      </c>
      <c r="T76" s="3">
        <f t="shared" si="11"/>
        <v>21.3104</v>
      </c>
      <c r="V76" s="3">
        <f t="shared" si="12"/>
        <v>0</v>
      </c>
      <c r="W76" s="3">
        <f t="shared" si="16"/>
        <v>0</v>
      </c>
      <c r="X76" s="3">
        <f t="shared" si="13"/>
        <v>3600</v>
      </c>
      <c r="Y76" s="3">
        <f t="shared" si="14"/>
        <v>0</v>
      </c>
    </row>
    <row r="77">
      <c r="A77" s="2">
        <v>1.588515599305E12</v>
      </c>
      <c r="B77" s="2">
        <v>34.0</v>
      </c>
      <c r="C77" s="2">
        <v>38.0</v>
      </c>
      <c r="D77" s="2">
        <v>111.0</v>
      </c>
      <c r="E77" s="2">
        <v>115.0</v>
      </c>
      <c r="F77" s="2">
        <v>41.0</v>
      </c>
      <c r="I77" s="3">
        <f t="shared" si="2"/>
        <v>0</v>
      </c>
      <c r="J77" s="3">
        <f t="shared" si="3"/>
        <v>1</v>
      </c>
      <c r="K77" s="3">
        <f t="shared" si="4"/>
        <v>1</v>
      </c>
      <c r="L77" s="3">
        <f t="shared" si="5"/>
        <v>0</v>
      </c>
      <c r="N77" s="3">
        <f t="shared" si="6"/>
        <v>-7.317073171</v>
      </c>
      <c r="O77" s="3">
        <f t="shared" si="7"/>
        <v>180.4878049</v>
      </c>
      <c r="P77" s="3">
        <f t="shared" si="8"/>
        <v>-3</v>
      </c>
      <c r="Q77" s="3">
        <f t="shared" si="9"/>
        <v>74</v>
      </c>
      <c r="R77" s="3">
        <f t="shared" ref="R77:S77" si="88">P77^2</f>
        <v>9</v>
      </c>
      <c r="S77" s="3">
        <f t="shared" si="88"/>
        <v>5476</v>
      </c>
      <c r="T77" s="3">
        <f t="shared" si="11"/>
        <v>21.59963333</v>
      </c>
      <c r="V77" s="3">
        <f t="shared" si="12"/>
        <v>0</v>
      </c>
      <c r="W77" s="3">
        <f t="shared" si="16"/>
        <v>0</v>
      </c>
      <c r="X77" s="3">
        <f t="shared" si="13"/>
        <v>5476</v>
      </c>
      <c r="Y77" s="3">
        <f t="shared" si="14"/>
        <v>0</v>
      </c>
    </row>
    <row r="78">
      <c r="A78" s="2">
        <v>1.588515616782E12</v>
      </c>
      <c r="B78" s="2">
        <v>34.0</v>
      </c>
      <c r="C78" s="2">
        <v>38.0</v>
      </c>
      <c r="D78" s="2">
        <v>126.0</v>
      </c>
      <c r="E78" s="2">
        <v>130.0</v>
      </c>
      <c r="F78" s="2">
        <v>40.0</v>
      </c>
      <c r="I78" s="3">
        <f t="shared" si="2"/>
        <v>0</v>
      </c>
      <c r="J78" s="3">
        <f t="shared" si="3"/>
        <v>1</v>
      </c>
      <c r="K78" s="3">
        <f t="shared" si="4"/>
        <v>1</v>
      </c>
      <c r="L78" s="3">
        <f t="shared" si="5"/>
        <v>0</v>
      </c>
      <c r="N78" s="3">
        <f t="shared" si="6"/>
        <v>-5</v>
      </c>
      <c r="O78" s="3">
        <f t="shared" si="7"/>
        <v>225</v>
      </c>
      <c r="P78" s="3">
        <f t="shared" si="8"/>
        <v>-2</v>
      </c>
      <c r="Q78" s="3">
        <f t="shared" si="9"/>
        <v>90</v>
      </c>
      <c r="R78" s="3">
        <f t="shared" ref="R78:S78" si="89">P78^2</f>
        <v>4</v>
      </c>
      <c r="S78" s="3">
        <f t="shared" si="89"/>
        <v>8100</v>
      </c>
      <c r="T78" s="3">
        <f t="shared" si="11"/>
        <v>21.89091667</v>
      </c>
      <c r="V78" s="3">
        <f t="shared" si="12"/>
        <v>0</v>
      </c>
      <c r="W78" s="3">
        <f t="shared" si="16"/>
        <v>0</v>
      </c>
      <c r="X78" s="3">
        <f t="shared" si="13"/>
        <v>8100</v>
      </c>
      <c r="Y78" s="3">
        <f t="shared" si="14"/>
        <v>0</v>
      </c>
    </row>
    <row r="79">
      <c r="A79" s="2">
        <v>1.588515632908E12</v>
      </c>
      <c r="B79" s="2">
        <v>34.0</v>
      </c>
      <c r="C79" s="2">
        <v>36.0</v>
      </c>
      <c r="D79" s="2">
        <v>116.0</v>
      </c>
      <c r="E79" s="2">
        <v>118.0</v>
      </c>
      <c r="F79" s="2">
        <v>20.0</v>
      </c>
      <c r="I79" s="3">
        <f t="shared" si="2"/>
        <v>1</v>
      </c>
      <c r="J79" s="3">
        <f t="shared" si="3"/>
        <v>0</v>
      </c>
      <c r="K79" s="3">
        <f t="shared" si="4"/>
        <v>1</v>
      </c>
      <c r="L79" s="3">
        <f t="shared" si="5"/>
        <v>0</v>
      </c>
      <c r="N79" s="3">
        <f t="shared" si="6"/>
        <v>80</v>
      </c>
      <c r="O79" s="3">
        <f t="shared" si="7"/>
        <v>490</v>
      </c>
      <c r="P79" s="3">
        <f t="shared" si="8"/>
        <v>16</v>
      </c>
      <c r="Q79" s="3">
        <f t="shared" si="9"/>
        <v>98</v>
      </c>
      <c r="R79" s="3">
        <f t="shared" ref="R79:S79" si="90">P79^2</f>
        <v>256</v>
      </c>
      <c r="S79" s="3">
        <f t="shared" si="90"/>
        <v>9604</v>
      </c>
      <c r="T79" s="3">
        <f t="shared" si="11"/>
        <v>22.15968333</v>
      </c>
      <c r="V79" s="3">
        <f t="shared" si="12"/>
        <v>256</v>
      </c>
      <c r="W79" s="3">
        <f t="shared" si="16"/>
        <v>0</v>
      </c>
      <c r="X79" s="3">
        <f t="shared" si="13"/>
        <v>9604</v>
      </c>
      <c r="Y79" s="3">
        <f t="shared" si="14"/>
        <v>0</v>
      </c>
    </row>
    <row r="80">
      <c r="A80" s="2">
        <v>1.588515649343E12</v>
      </c>
      <c r="B80" s="2">
        <v>34.0</v>
      </c>
      <c r="C80" s="2">
        <v>36.0</v>
      </c>
      <c r="D80" s="2">
        <v>114.0</v>
      </c>
      <c r="E80" s="2">
        <v>116.0</v>
      </c>
      <c r="F80" s="2">
        <v>21.0</v>
      </c>
      <c r="I80" s="3">
        <f t="shared" si="2"/>
        <v>1</v>
      </c>
      <c r="J80" s="3">
        <f t="shared" si="3"/>
        <v>0</v>
      </c>
      <c r="K80" s="3">
        <f t="shared" si="4"/>
        <v>1</v>
      </c>
      <c r="L80" s="3">
        <f t="shared" si="5"/>
        <v>0</v>
      </c>
      <c r="N80" s="3">
        <f t="shared" si="6"/>
        <v>71.42857143</v>
      </c>
      <c r="O80" s="3">
        <f t="shared" si="7"/>
        <v>452.3809524</v>
      </c>
      <c r="P80" s="3">
        <f t="shared" si="8"/>
        <v>15</v>
      </c>
      <c r="Q80" s="3">
        <f t="shared" si="9"/>
        <v>95</v>
      </c>
      <c r="R80" s="3">
        <f t="shared" ref="R80:S80" si="91">P80^2</f>
        <v>225</v>
      </c>
      <c r="S80" s="3">
        <f t="shared" si="91"/>
        <v>9025</v>
      </c>
      <c r="T80" s="3">
        <f t="shared" si="11"/>
        <v>22.4336</v>
      </c>
      <c r="V80" s="3">
        <f t="shared" si="12"/>
        <v>225</v>
      </c>
      <c r="W80" s="3">
        <f t="shared" si="16"/>
        <v>0</v>
      </c>
      <c r="X80" s="3">
        <f t="shared" si="13"/>
        <v>9025</v>
      </c>
      <c r="Y80" s="3">
        <f t="shared" si="14"/>
        <v>0</v>
      </c>
    </row>
    <row r="81">
      <c r="A81" s="2">
        <v>1.588515666478E12</v>
      </c>
      <c r="B81" s="2">
        <v>34.0</v>
      </c>
      <c r="C81" s="2">
        <v>35.0</v>
      </c>
      <c r="D81" s="2">
        <v>119.0</v>
      </c>
      <c r="E81" s="2">
        <v>120.0</v>
      </c>
      <c r="F81" s="2">
        <v>29.0</v>
      </c>
      <c r="I81" s="3">
        <f t="shared" si="2"/>
        <v>1</v>
      </c>
      <c r="J81" s="3">
        <f t="shared" si="3"/>
        <v>0</v>
      </c>
      <c r="K81" s="3">
        <f t="shared" si="4"/>
        <v>1</v>
      </c>
      <c r="L81" s="3">
        <f t="shared" si="5"/>
        <v>0</v>
      </c>
      <c r="N81" s="3">
        <f t="shared" si="6"/>
        <v>20.68965517</v>
      </c>
      <c r="O81" s="3">
        <f t="shared" si="7"/>
        <v>313.7931034</v>
      </c>
      <c r="P81" s="3">
        <f t="shared" si="8"/>
        <v>6</v>
      </c>
      <c r="Q81" s="3">
        <f t="shared" si="9"/>
        <v>91</v>
      </c>
      <c r="R81" s="3">
        <f t="shared" ref="R81:S81" si="92">P81^2</f>
        <v>36</v>
      </c>
      <c r="S81" s="3">
        <f t="shared" si="92"/>
        <v>8281</v>
      </c>
      <c r="T81" s="3">
        <f t="shared" si="11"/>
        <v>22.71918333</v>
      </c>
      <c r="V81" s="3">
        <f t="shared" si="12"/>
        <v>36</v>
      </c>
      <c r="W81" s="3">
        <f t="shared" si="16"/>
        <v>0</v>
      </c>
      <c r="X81" s="3">
        <f t="shared" si="13"/>
        <v>8281</v>
      </c>
      <c r="Y81" s="3">
        <f t="shared" si="14"/>
        <v>0</v>
      </c>
    </row>
    <row r="82">
      <c r="A82" s="2">
        <v>1.588515687261E12</v>
      </c>
      <c r="B82" s="2">
        <v>34.0</v>
      </c>
      <c r="C82" s="2">
        <v>35.0</v>
      </c>
      <c r="D82" s="2">
        <v>132.0</v>
      </c>
      <c r="E82" s="2">
        <v>133.0</v>
      </c>
      <c r="F82" s="2">
        <v>28.0</v>
      </c>
      <c r="I82" s="3">
        <f t="shared" si="2"/>
        <v>1</v>
      </c>
      <c r="J82" s="3">
        <f t="shared" si="3"/>
        <v>0</v>
      </c>
      <c r="K82" s="3">
        <f t="shared" si="4"/>
        <v>1</v>
      </c>
      <c r="L82" s="3">
        <f t="shared" si="5"/>
        <v>0</v>
      </c>
      <c r="N82" s="3">
        <f t="shared" si="6"/>
        <v>25</v>
      </c>
      <c r="O82" s="3">
        <f t="shared" si="7"/>
        <v>375</v>
      </c>
      <c r="P82" s="3">
        <f t="shared" si="8"/>
        <v>7</v>
      </c>
      <c r="Q82" s="3">
        <f t="shared" si="9"/>
        <v>105</v>
      </c>
      <c r="R82" s="3">
        <f t="shared" ref="R82:S82" si="93">P82^2</f>
        <v>49</v>
      </c>
      <c r="S82" s="3">
        <f t="shared" si="93"/>
        <v>11025</v>
      </c>
      <c r="T82" s="3">
        <f t="shared" si="11"/>
        <v>23.06556667</v>
      </c>
      <c r="V82" s="3">
        <f t="shared" si="12"/>
        <v>49</v>
      </c>
      <c r="W82" s="3">
        <f t="shared" si="16"/>
        <v>0</v>
      </c>
      <c r="X82" s="3">
        <f t="shared" si="13"/>
        <v>11025</v>
      </c>
      <c r="Y82" s="3">
        <f t="shared" si="14"/>
        <v>0</v>
      </c>
    </row>
    <row r="83">
      <c r="A83" s="2">
        <v>1.588515708656E12</v>
      </c>
      <c r="B83" s="2">
        <v>34.0</v>
      </c>
      <c r="C83" s="2">
        <v>35.0</v>
      </c>
      <c r="D83" s="2">
        <v>138.0</v>
      </c>
      <c r="E83" s="2">
        <v>139.0</v>
      </c>
      <c r="F83" s="2">
        <v>31.0</v>
      </c>
      <c r="I83" s="3">
        <f t="shared" si="2"/>
        <v>1</v>
      </c>
      <c r="J83" s="3">
        <f t="shared" si="3"/>
        <v>0</v>
      </c>
      <c r="K83" s="3">
        <f t="shared" si="4"/>
        <v>1</v>
      </c>
      <c r="L83" s="3">
        <f t="shared" si="5"/>
        <v>0</v>
      </c>
      <c r="N83" s="3">
        <f t="shared" si="6"/>
        <v>12.90322581</v>
      </c>
      <c r="O83" s="3">
        <f t="shared" si="7"/>
        <v>348.3870968</v>
      </c>
      <c r="P83" s="3">
        <f t="shared" si="8"/>
        <v>4</v>
      </c>
      <c r="Q83" s="3">
        <f t="shared" si="9"/>
        <v>108</v>
      </c>
      <c r="R83" s="3">
        <f t="shared" ref="R83:S83" si="94">P83^2</f>
        <v>16</v>
      </c>
      <c r="S83" s="3">
        <f t="shared" si="94"/>
        <v>11664</v>
      </c>
      <c r="T83" s="3">
        <f t="shared" si="11"/>
        <v>23.42215</v>
      </c>
      <c r="V83" s="3">
        <f t="shared" si="12"/>
        <v>16</v>
      </c>
      <c r="W83" s="3">
        <f t="shared" si="16"/>
        <v>0</v>
      </c>
      <c r="X83" s="3">
        <f t="shared" si="13"/>
        <v>11664</v>
      </c>
      <c r="Y83" s="3">
        <f t="shared" si="14"/>
        <v>0</v>
      </c>
    </row>
    <row r="84">
      <c r="A84" s="2">
        <v>1.588515726521E12</v>
      </c>
      <c r="B84" s="2">
        <v>34.0</v>
      </c>
      <c r="C84" s="2">
        <v>35.0</v>
      </c>
      <c r="D84" s="2">
        <v>131.0</v>
      </c>
      <c r="E84" s="2">
        <v>132.0</v>
      </c>
      <c r="F84" s="2">
        <v>38.0</v>
      </c>
      <c r="I84" s="3">
        <f t="shared" si="2"/>
        <v>0</v>
      </c>
      <c r="J84" s="3">
        <f t="shared" si="3"/>
        <v>1</v>
      </c>
      <c r="K84" s="3">
        <f t="shared" si="4"/>
        <v>1</v>
      </c>
      <c r="L84" s="3">
        <f t="shared" si="5"/>
        <v>0</v>
      </c>
      <c r="N84" s="3">
        <f t="shared" si="6"/>
        <v>-7.894736842</v>
      </c>
      <c r="O84" s="3">
        <f t="shared" si="7"/>
        <v>247.3684211</v>
      </c>
      <c r="P84" s="3">
        <f t="shared" si="8"/>
        <v>-3</v>
      </c>
      <c r="Q84" s="3">
        <f t="shared" si="9"/>
        <v>94</v>
      </c>
      <c r="R84" s="3">
        <f t="shared" ref="R84:S84" si="95">P84^2</f>
        <v>9</v>
      </c>
      <c r="S84" s="3">
        <f t="shared" si="95"/>
        <v>8836</v>
      </c>
      <c r="T84" s="3">
        <f t="shared" si="11"/>
        <v>23.7199</v>
      </c>
      <c r="V84" s="3">
        <f t="shared" si="12"/>
        <v>0</v>
      </c>
      <c r="W84" s="3">
        <f t="shared" si="16"/>
        <v>0</v>
      </c>
      <c r="X84" s="3">
        <f t="shared" si="13"/>
        <v>8836</v>
      </c>
      <c r="Y84" s="3">
        <f t="shared" si="14"/>
        <v>0</v>
      </c>
    </row>
    <row r="85">
      <c r="A85" s="2">
        <v>1.588515744928E12</v>
      </c>
      <c r="B85" s="2">
        <v>34.0</v>
      </c>
      <c r="C85" s="2">
        <v>35.0</v>
      </c>
      <c r="D85" s="2">
        <v>141.0</v>
      </c>
      <c r="E85" s="2">
        <v>142.0</v>
      </c>
      <c r="F85" s="2">
        <v>26.0</v>
      </c>
      <c r="I85" s="3">
        <f t="shared" si="2"/>
        <v>1</v>
      </c>
      <c r="J85" s="3">
        <f t="shared" si="3"/>
        <v>0</v>
      </c>
      <c r="K85" s="3">
        <f t="shared" si="4"/>
        <v>1</v>
      </c>
      <c r="L85" s="3">
        <f t="shared" si="5"/>
        <v>0</v>
      </c>
      <c r="N85" s="3">
        <f t="shared" si="6"/>
        <v>34.61538462</v>
      </c>
      <c r="O85" s="3">
        <f t="shared" si="7"/>
        <v>446.1538462</v>
      </c>
      <c r="P85" s="3">
        <f t="shared" si="8"/>
        <v>9</v>
      </c>
      <c r="Q85" s="3">
        <f t="shared" si="9"/>
        <v>116</v>
      </c>
      <c r="R85" s="3">
        <f t="shared" ref="R85:S85" si="96">P85^2</f>
        <v>81</v>
      </c>
      <c r="S85" s="3">
        <f t="shared" si="96"/>
        <v>13456</v>
      </c>
      <c r="T85" s="3">
        <f t="shared" si="11"/>
        <v>24.02668333</v>
      </c>
      <c r="V85" s="3">
        <f t="shared" si="12"/>
        <v>81</v>
      </c>
      <c r="W85" s="3">
        <f t="shared" si="16"/>
        <v>0</v>
      </c>
      <c r="X85" s="3">
        <f t="shared" si="13"/>
        <v>13456</v>
      </c>
      <c r="Y85" s="3">
        <f t="shared" si="14"/>
        <v>0</v>
      </c>
    </row>
    <row r="86">
      <c r="A86" s="2">
        <v>1.588515763733E12</v>
      </c>
      <c r="B86" s="2">
        <v>34.0</v>
      </c>
      <c r="C86" s="2">
        <v>37.0</v>
      </c>
      <c r="D86" s="2">
        <v>107.0</v>
      </c>
      <c r="E86" s="2">
        <v>110.0</v>
      </c>
      <c r="F86" s="2">
        <v>29.0</v>
      </c>
      <c r="I86" s="3">
        <f t="shared" si="2"/>
        <v>1</v>
      </c>
      <c r="J86" s="3">
        <f t="shared" si="3"/>
        <v>0</v>
      </c>
      <c r="K86" s="3">
        <f t="shared" si="4"/>
        <v>1</v>
      </c>
      <c r="L86" s="3">
        <f t="shared" si="5"/>
        <v>0</v>
      </c>
      <c r="N86" s="3">
        <f t="shared" si="6"/>
        <v>27.5862069</v>
      </c>
      <c r="O86" s="3">
        <f t="shared" si="7"/>
        <v>279.3103448</v>
      </c>
      <c r="P86" s="3">
        <f t="shared" si="8"/>
        <v>8</v>
      </c>
      <c r="Q86" s="3">
        <f t="shared" si="9"/>
        <v>81</v>
      </c>
      <c r="R86" s="3">
        <f t="shared" ref="R86:S86" si="97">P86^2</f>
        <v>64</v>
      </c>
      <c r="S86" s="3">
        <f t="shared" si="97"/>
        <v>6561</v>
      </c>
      <c r="T86" s="3">
        <f t="shared" si="11"/>
        <v>24.3401</v>
      </c>
      <c r="V86" s="3">
        <f t="shared" si="12"/>
        <v>64</v>
      </c>
      <c r="W86" s="3">
        <f t="shared" si="16"/>
        <v>0</v>
      </c>
      <c r="X86" s="3">
        <f t="shared" si="13"/>
        <v>6561</v>
      </c>
      <c r="Y86" s="3">
        <f t="shared" si="14"/>
        <v>0</v>
      </c>
    </row>
    <row r="87">
      <c r="A87" s="2">
        <v>1.588515782042E12</v>
      </c>
      <c r="B87" s="2">
        <v>34.0</v>
      </c>
      <c r="C87" s="2">
        <v>37.0</v>
      </c>
      <c r="D87" s="2">
        <v>98.0</v>
      </c>
      <c r="E87" s="2">
        <v>101.0</v>
      </c>
      <c r="F87" s="2">
        <v>22.0</v>
      </c>
      <c r="I87" s="3">
        <f t="shared" si="2"/>
        <v>1</v>
      </c>
      <c r="J87" s="3">
        <f t="shared" si="3"/>
        <v>0</v>
      </c>
      <c r="K87" s="3">
        <f t="shared" si="4"/>
        <v>1</v>
      </c>
      <c r="L87" s="3">
        <f t="shared" si="5"/>
        <v>0</v>
      </c>
      <c r="N87" s="3">
        <f t="shared" si="6"/>
        <v>68.18181818</v>
      </c>
      <c r="O87" s="3">
        <f t="shared" si="7"/>
        <v>359.0909091</v>
      </c>
      <c r="P87" s="3">
        <f t="shared" si="8"/>
        <v>15</v>
      </c>
      <c r="Q87" s="3">
        <f t="shared" si="9"/>
        <v>79</v>
      </c>
      <c r="R87" s="3">
        <f t="shared" ref="R87:S87" si="98">P87^2</f>
        <v>225</v>
      </c>
      <c r="S87" s="3">
        <f t="shared" si="98"/>
        <v>6241</v>
      </c>
      <c r="T87" s="3">
        <f t="shared" si="11"/>
        <v>24.64525</v>
      </c>
      <c r="V87" s="3">
        <f t="shared" si="12"/>
        <v>225</v>
      </c>
      <c r="W87" s="3">
        <f t="shared" si="16"/>
        <v>0</v>
      </c>
      <c r="X87" s="3">
        <f t="shared" si="13"/>
        <v>6241</v>
      </c>
      <c r="Y87" s="3">
        <f t="shared" si="14"/>
        <v>0</v>
      </c>
    </row>
    <row r="88">
      <c r="A88" s="2">
        <v>1.588515801909E12</v>
      </c>
      <c r="B88" s="2">
        <v>34.0</v>
      </c>
      <c r="C88" s="2">
        <v>35.0</v>
      </c>
      <c r="D88" s="2">
        <v>95.0</v>
      </c>
      <c r="E88" s="2">
        <v>96.0</v>
      </c>
      <c r="F88" s="2">
        <v>24.0</v>
      </c>
      <c r="I88" s="3">
        <f t="shared" si="2"/>
        <v>1</v>
      </c>
      <c r="J88" s="3">
        <f t="shared" si="3"/>
        <v>0</v>
      </c>
      <c r="K88" s="3">
        <f t="shared" si="4"/>
        <v>1</v>
      </c>
      <c r="L88" s="3">
        <f t="shared" si="5"/>
        <v>0</v>
      </c>
      <c r="N88" s="3">
        <f t="shared" si="6"/>
        <v>45.83333333</v>
      </c>
      <c r="O88" s="3">
        <f t="shared" si="7"/>
        <v>300</v>
      </c>
      <c r="P88" s="3">
        <f t="shared" si="8"/>
        <v>11</v>
      </c>
      <c r="Q88" s="3">
        <f t="shared" si="9"/>
        <v>72</v>
      </c>
      <c r="R88" s="3">
        <f t="shared" ref="R88:S88" si="99">P88^2</f>
        <v>121</v>
      </c>
      <c r="S88" s="3">
        <f t="shared" si="99"/>
        <v>5184</v>
      </c>
      <c r="T88" s="3">
        <f t="shared" si="11"/>
        <v>24.97636667</v>
      </c>
      <c r="V88" s="3">
        <f t="shared" si="12"/>
        <v>121</v>
      </c>
      <c r="W88" s="3">
        <f t="shared" si="16"/>
        <v>0</v>
      </c>
      <c r="X88" s="3">
        <f t="shared" si="13"/>
        <v>5184</v>
      </c>
      <c r="Y88" s="3">
        <f t="shared" si="14"/>
        <v>0</v>
      </c>
    </row>
    <row r="89">
      <c r="A89" s="2">
        <v>1.588515818132E12</v>
      </c>
      <c r="B89" s="2">
        <v>34.0</v>
      </c>
      <c r="C89" s="2">
        <v>35.0</v>
      </c>
      <c r="D89" s="2">
        <v>110.0</v>
      </c>
      <c r="E89" s="2">
        <v>111.0</v>
      </c>
      <c r="F89" s="2">
        <v>16.0</v>
      </c>
      <c r="I89" s="3">
        <f t="shared" si="2"/>
        <v>1</v>
      </c>
      <c r="J89" s="3">
        <f t="shared" si="3"/>
        <v>0</v>
      </c>
      <c r="K89" s="3">
        <f t="shared" si="4"/>
        <v>1</v>
      </c>
      <c r="L89" s="3">
        <f t="shared" si="5"/>
        <v>0</v>
      </c>
      <c r="N89" s="3">
        <f t="shared" si="6"/>
        <v>118.75</v>
      </c>
      <c r="O89" s="3">
        <f t="shared" si="7"/>
        <v>593.75</v>
      </c>
      <c r="P89" s="3">
        <f t="shared" si="8"/>
        <v>19</v>
      </c>
      <c r="Q89" s="3">
        <f t="shared" si="9"/>
        <v>95</v>
      </c>
      <c r="R89" s="3">
        <f t="shared" ref="R89:S89" si="100">P89^2</f>
        <v>361</v>
      </c>
      <c r="S89" s="3">
        <f t="shared" si="100"/>
        <v>9025</v>
      </c>
      <c r="T89" s="3">
        <f t="shared" si="11"/>
        <v>25.24675</v>
      </c>
      <c r="V89" s="3">
        <f t="shared" si="12"/>
        <v>361</v>
      </c>
      <c r="W89" s="3">
        <f t="shared" si="16"/>
        <v>0</v>
      </c>
      <c r="X89" s="3">
        <f t="shared" si="13"/>
        <v>9025</v>
      </c>
      <c r="Y89" s="3">
        <f t="shared" si="14"/>
        <v>0</v>
      </c>
    </row>
    <row r="90">
      <c r="A90" s="2">
        <v>1.588515836098E12</v>
      </c>
      <c r="B90" s="2">
        <v>34.0</v>
      </c>
      <c r="C90" s="2">
        <v>37.0</v>
      </c>
      <c r="D90" s="2">
        <v>128.0</v>
      </c>
      <c r="E90" s="2">
        <v>131.0</v>
      </c>
      <c r="F90" s="2">
        <v>21.0</v>
      </c>
      <c r="I90" s="3">
        <f t="shared" si="2"/>
        <v>1</v>
      </c>
      <c r="J90" s="3">
        <f t="shared" si="3"/>
        <v>0</v>
      </c>
      <c r="K90" s="3">
        <f t="shared" si="4"/>
        <v>1</v>
      </c>
      <c r="L90" s="3">
        <f t="shared" si="5"/>
        <v>0</v>
      </c>
      <c r="N90" s="3">
        <f t="shared" si="6"/>
        <v>76.19047619</v>
      </c>
      <c r="O90" s="3">
        <f t="shared" si="7"/>
        <v>523.8095238</v>
      </c>
      <c r="P90" s="3">
        <f t="shared" si="8"/>
        <v>16</v>
      </c>
      <c r="Q90" s="3">
        <f t="shared" si="9"/>
        <v>110</v>
      </c>
      <c r="R90" s="3">
        <f t="shared" ref="R90:S90" si="101">P90^2</f>
        <v>256</v>
      </c>
      <c r="S90" s="3">
        <f t="shared" si="101"/>
        <v>12100</v>
      </c>
      <c r="T90" s="3">
        <f t="shared" si="11"/>
        <v>25.54618333</v>
      </c>
      <c r="V90" s="3">
        <f t="shared" si="12"/>
        <v>256</v>
      </c>
      <c r="W90" s="3">
        <f t="shared" si="16"/>
        <v>0</v>
      </c>
      <c r="X90" s="3">
        <f t="shared" si="13"/>
        <v>12100</v>
      </c>
      <c r="Y90" s="3">
        <f t="shared" si="14"/>
        <v>0</v>
      </c>
    </row>
    <row r="91">
      <c r="A91" s="2">
        <v>1.588515853165E12</v>
      </c>
      <c r="B91" s="2">
        <v>34.0</v>
      </c>
      <c r="C91" s="2">
        <v>37.0</v>
      </c>
      <c r="D91" s="2">
        <v>131.0</v>
      </c>
      <c r="E91" s="2">
        <v>134.0</v>
      </c>
      <c r="F91" s="2">
        <v>34.0</v>
      </c>
      <c r="I91" s="3">
        <f t="shared" si="2"/>
        <v>1</v>
      </c>
      <c r="J91" s="3">
        <f t="shared" si="3"/>
        <v>0</v>
      </c>
      <c r="K91" s="3">
        <f t="shared" si="4"/>
        <v>1</v>
      </c>
      <c r="L91" s="3">
        <f t="shared" si="5"/>
        <v>0</v>
      </c>
      <c r="N91" s="3">
        <f t="shared" si="6"/>
        <v>8.823529412</v>
      </c>
      <c r="O91" s="3">
        <f t="shared" si="7"/>
        <v>294.1176471</v>
      </c>
      <c r="P91" s="3">
        <f t="shared" si="8"/>
        <v>3</v>
      </c>
      <c r="Q91" s="3">
        <f t="shared" si="9"/>
        <v>100</v>
      </c>
      <c r="R91" s="3">
        <f t="shared" ref="R91:S91" si="102">P91^2</f>
        <v>9</v>
      </c>
      <c r="S91" s="3">
        <f t="shared" si="102"/>
        <v>10000</v>
      </c>
      <c r="T91" s="3">
        <f t="shared" si="11"/>
        <v>25.83063333</v>
      </c>
      <c r="V91" s="3">
        <f t="shared" si="12"/>
        <v>9</v>
      </c>
      <c r="W91" s="3">
        <f t="shared" si="16"/>
        <v>0</v>
      </c>
      <c r="X91" s="3">
        <f t="shared" si="13"/>
        <v>10000</v>
      </c>
      <c r="Y91" s="3">
        <f t="shared" si="14"/>
        <v>0</v>
      </c>
    </row>
    <row r="92">
      <c r="A92" s="2">
        <v>1.588515871236E12</v>
      </c>
      <c r="B92" s="2">
        <v>34.0</v>
      </c>
      <c r="C92" s="2">
        <v>35.0</v>
      </c>
      <c r="D92" s="2">
        <v>144.0</v>
      </c>
      <c r="E92" s="2">
        <v>145.0</v>
      </c>
      <c r="F92" s="2">
        <v>58.0</v>
      </c>
      <c r="I92" s="3">
        <f t="shared" si="2"/>
        <v>0</v>
      </c>
      <c r="J92" s="3">
        <f t="shared" si="3"/>
        <v>1</v>
      </c>
      <c r="K92" s="3">
        <f t="shared" si="4"/>
        <v>1</v>
      </c>
      <c r="L92" s="3">
        <f t="shared" si="5"/>
        <v>0</v>
      </c>
      <c r="N92" s="3">
        <f t="shared" si="6"/>
        <v>-39.65517241</v>
      </c>
      <c r="O92" s="3">
        <f t="shared" si="7"/>
        <v>150</v>
      </c>
      <c r="P92" s="3">
        <f t="shared" si="8"/>
        <v>-23</v>
      </c>
      <c r="Q92" s="3">
        <f t="shared" si="9"/>
        <v>87</v>
      </c>
      <c r="R92" s="3">
        <f t="shared" ref="R92:S92" si="103">P92^2</f>
        <v>529</v>
      </c>
      <c r="S92" s="3">
        <f t="shared" si="103"/>
        <v>7569</v>
      </c>
      <c r="T92" s="3">
        <f t="shared" si="11"/>
        <v>26.13181667</v>
      </c>
      <c r="V92" s="3">
        <f t="shared" si="12"/>
        <v>0</v>
      </c>
      <c r="W92" s="3">
        <f t="shared" si="16"/>
        <v>0</v>
      </c>
      <c r="X92" s="3">
        <f t="shared" si="13"/>
        <v>7569</v>
      </c>
      <c r="Y92" s="3">
        <f t="shared" si="14"/>
        <v>0</v>
      </c>
    </row>
    <row r="93">
      <c r="A93" s="2">
        <v>1.588515889808E12</v>
      </c>
      <c r="B93" s="2">
        <v>34.0</v>
      </c>
      <c r="C93" s="2">
        <v>35.0</v>
      </c>
      <c r="D93" s="2">
        <v>110.0</v>
      </c>
      <c r="E93" s="2">
        <v>111.0</v>
      </c>
      <c r="F93" s="2">
        <v>44.0</v>
      </c>
      <c r="I93" s="3">
        <f t="shared" si="2"/>
        <v>0</v>
      </c>
      <c r="J93" s="3">
        <f t="shared" si="3"/>
        <v>1</v>
      </c>
      <c r="K93" s="3">
        <f t="shared" si="4"/>
        <v>1</v>
      </c>
      <c r="L93" s="3">
        <f t="shared" si="5"/>
        <v>0</v>
      </c>
      <c r="N93" s="3">
        <f t="shared" si="6"/>
        <v>-20.45454545</v>
      </c>
      <c r="O93" s="3">
        <f t="shared" si="7"/>
        <v>152.2727273</v>
      </c>
      <c r="P93" s="3">
        <f t="shared" si="8"/>
        <v>-9</v>
      </c>
      <c r="Q93" s="3">
        <f t="shared" si="9"/>
        <v>67</v>
      </c>
      <c r="R93" s="3">
        <f t="shared" ref="R93:S93" si="104">P93^2</f>
        <v>81</v>
      </c>
      <c r="S93" s="3">
        <f t="shared" si="104"/>
        <v>4489</v>
      </c>
      <c r="T93" s="3">
        <f t="shared" si="11"/>
        <v>26.44135</v>
      </c>
      <c r="V93" s="3">
        <f t="shared" si="12"/>
        <v>0</v>
      </c>
      <c r="W93" s="3">
        <f t="shared" si="16"/>
        <v>0</v>
      </c>
      <c r="X93" s="3">
        <f t="shared" si="13"/>
        <v>4489</v>
      </c>
      <c r="Y93" s="3">
        <f t="shared" si="14"/>
        <v>0</v>
      </c>
    </row>
    <row r="94">
      <c r="A94" s="2">
        <v>1.588515907305E12</v>
      </c>
      <c r="B94" s="2">
        <v>34.0</v>
      </c>
      <c r="C94" s="2">
        <v>35.0</v>
      </c>
      <c r="D94" s="2">
        <v>132.0</v>
      </c>
      <c r="E94" s="2">
        <v>133.0</v>
      </c>
      <c r="F94" s="2">
        <v>20.0</v>
      </c>
      <c r="I94" s="3">
        <f t="shared" si="2"/>
        <v>1</v>
      </c>
      <c r="J94" s="3">
        <f t="shared" si="3"/>
        <v>0</v>
      </c>
      <c r="K94" s="3">
        <f t="shared" si="4"/>
        <v>1</v>
      </c>
      <c r="L94" s="3">
        <f t="shared" si="5"/>
        <v>0</v>
      </c>
      <c r="N94" s="3">
        <f t="shared" si="6"/>
        <v>75</v>
      </c>
      <c r="O94" s="3">
        <f t="shared" si="7"/>
        <v>565</v>
      </c>
      <c r="P94" s="3">
        <f t="shared" si="8"/>
        <v>15</v>
      </c>
      <c r="Q94" s="3">
        <f t="shared" si="9"/>
        <v>113</v>
      </c>
      <c r="R94" s="3">
        <f t="shared" ref="R94:S94" si="105">P94^2</f>
        <v>225</v>
      </c>
      <c r="S94" s="3">
        <f t="shared" si="105"/>
        <v>12769</v>
      </c>
      <c r="T94" s="3">
        <f t="shared" si="11"/>
        <v>26.73296667</v>
      </c>
      <c r="V94" s="3">
        <f t="shared" si="12"/>
        <v>225</v>
      </c>
      <c r="W94" s="3">
        <f t="shared" si="16"/>
        <v>0</v>
      </c>
      <c r="X94" s="3">
        <f t="shared" si="13"/>
        <v>12769</v>
      </c>
      <c r="Y94" s="3">
        <f t="shared" si="14"/>
        <v>0</v>
      </c>
    </row>
    <row r="95">
      <c r="A95" s="2">
        <v>1.588515924541E12</v>
      </c>
      <c r="B95" s="2">
        <v>34.0</v>
      </c>
      <c r="C95" s="2">
        <v>35.0</v>
      </c>
      <c r="D95" s="2">
        <v>111.0</v>
      </c>
      <c r="E95" s="2">
        <v>112.0</v>
      </c>
      <c r="F95" s="2">
        <v>39.0</v>
      </c>
      <c r="I95" s="3">
        <f t="shared" si="2"/>
        <v>0</v>
      </c>
      <c r="J95" s="3">
        <f t="shared" si="3"/>
        <v>1</v>
      </c>
      <c r="K95" s="3">
        <f t="shared" si="4"/>
        <v>1</v>
      </c>
      <c r="L95" s="3">
        <f t="shared" si="5"/>
        <v>0</v>
      </c>
      <c r="N95" s="3">
        <f t="shared" si="6"/>
        <v>-10.25641026</v>
      </c>
      <c r="O95" s="3">
        <f t="shared" si="7"/>
        <v>187.1794872</v>
      </c>
      <c r="P95" s="3">
        <f t="shared" si="8"/>
        <v>-4</v>
      </c>
      <c r="Q95" s="3">
        <f t="shared" si="9"/>
        <v>73</v>
      </c>
      <c r="R95" s="3">
        <f t="shared" ref="R95:S95" si="106">P95^2</f>
        <v>16</v>
      </c>
      <c r="S95" s="3">
        <f t="shared" si="106"/>
        <v>5329</v>
      </c>
      <c r="T95" s="3">
        <f t="shared" si="11"/>
        <v>27.02023333</v>
      </c>
      <c r="V95" s="3">
        <f t="shared" si="12"/>
        <v>0</v>
      </c>
      <c r="W95" s="3">
        <f t="shared" si="16"/>
        <v>0</v>
      </c>
      <c r="X95" s="3">
        <f t="shared" si="13"/>
        <v>5329</v>
      </c>
      <c r="Y95" s="3">
        <f t="shared" si="14"/>
        <v>0</v>
      </c>
    </row>
    <row r="96">
      <c r="A96" s="2">
        <v>1.588515943141E12</v>
      </c>
      <c r="B96" s="2">
        <v>34.0</v>
      </c>
      <c r="C96" s="2">
        <v>37.0</v>
      </c>
      <c r="D96" s="2">
        <v>126.0</v>
      </c>
      <c r="E96" s="2">
        <v>129.0</v>
      </c>
      <c r="F96" s="2">
        <v>116.0</v>
      </c>
      <c r="I96" s="3">
        <f t="shared" si="2"/>
        <v>0</v>
      </c>
      <c r="J96" s="3">
        <f t="shared" si="3"/>
        <v>1</v>
      </c>
      <c r="K96" s="3">
        <f t="shared" si="4"/>
        <v>1</v>
      </c>
      <c r="L96" s="3">
        <f t="shared" si="5"/>
        <v>0</v>
      </c>
      <c r="N96" s="3">
        <f t="shared" si="6"/>
        <v>-68.10344828</v>
      </c>
      <c r="O96" s="3">
        <f t="shared" si="7"/>
        <v>11.20689655</v>
      </c>
      <c r="P96" s="3">
        <f t="shared" si="8"/>
        <v>-79</v>
      </c>
      <c r="Q96" s="3">
        <f t="shared" si="9"/>
        <v>13</v>
      </c>
      <c r="R96" s="3">
        <f t="shared" ref="R96:S96" si="107">P96^2</f>
        <v>6241</v>
      </c>
      <c r="S96" s="3">
        <f t="shared" si="107"/>
        <v>169</v>
      </c>
      <c r="T96" s="3">
        <f t="shared" si="11"/>
        <v>27.33023333</v>
      </c>
      <c r="V96" s="3">
        <f t="shared" si="12"/>
        <v>0</v>
      </c>
      <c r="W96" s="3">
        <f t="shared" si="16"/>
        <v>0</v>
      </c>
      <c r="X96" s="3">
        <f t="shared" si="13"/>
        <v>169</v>
      </c>
      <c r="Y96" s="3">
        <f t="shared" si="14"/>
        <v>0</v>
      </c>
    </row>
    <row r="97">
      <c r="A97" s="2">
        <v>1.588515959938E12</v>
      </c>
      <c r="B97" s="2">
        <v>34.0</v>
      </c>
      <c r="C97" s="2">
        <v>37.0</v>
      </c>
      <c r="D97" s="2">
        <v>144.0</v>
      </c>
      <c r="E97" s="2">
        <v>147.0</v>
      </c>
      <c r="F97" s="2">
        <v>32.0</v>
      </c>
      <c r="I97" s="3">
        <f t="shared" si="2"/>
        <v>1</v>
      </c>
      <c r="J97" s="3">
        <f t="shared" si="3"/>
        <v>0</v>
      </c>
      <c r="K97" s="3">
        <f t="shared" si="4"/>
        <v>1</v>
      </c>
      <c r="L97" s="3">
        <f t="shared" si="5"/>
        <v>0</v>
      </c>
      <c r="N97" s="3">
        <f t="shared" si="6"/>
        <v>15.625</v>
      </c>
      <c r="O97" s="3">
        <f t="shared" si="7"/>
        <v>359.375</v>
      </c>
      <c r="P97" s="3">
        <f t="shared" si="8"/>
        <v>5</v>
      </c>
      <c r="Q97" s="3">
        <f t="shared" si="9"/>
        <v>115</v>
      </c>
      <c r="R97" s="3">
        <f t="shared" ref="R97:S97" si="108">P97^2</f>
        <v>25</v>
      </c>
      <c r="S97" s="3">
        <f t="shared" si="108"/>
        <v>13225</v>
      </c>
      <c r="T97" s="3">
        <f t="shared" si="11"/>
        <v>27.61018333</v>
      </c>
      <c r="V97" s="3">
        <f t="shared" si="12"/>
        <v>25</v>
      </c>
      <c r="W97" s="3">
        <f t="shared" si="16"/>
        <v>0</v>
      </c>
      <c r="X97" s="3">
        <f t="shared" si="13"/>
        <v>13225</v>
      </c>
      <c r="Y97" s="3">
        <f t="shared" si="14"/>
        <v>0</v>
      </c>
    </row>
    <row r="98">
      <c r="A98" s="2">
        <v>1.588515979988E12</v>
      </c>
      <c r="B98" s="2">
        <v>64.0</v>
      </c>
      <c r="C98" s="2">
        <v>65.0</v>
      </c>
      <c r="D98" s="2">
        <v>903.0</v>
      </c>
      <c r="E98" s="2">
        <v>904.0</v>
      </c>
      <c r="F98" s="2">
        <v>26.0</v>
      </c>
      <c r="I98" s="3">
        <f t="shared" si="2"/>
        <v>1</v>
      </c>
      <c r="J98" s="3">
        <f t="shared" si="3"/>
        <v>0</v>
      </c>
      <c r="K98" s="3">
        <f t="shared" si="4"/>
        <v>1</v>
      </c>
      <c r="L98" s="3">
        <f t="shared" si="5"/>
        <v>0</v>
      </c>
      <c r="N98" s="3">
        <f t="shared" si="6"/>
        <v>150</v>
      </c>
      <c r="O98" s="3">
        <f t="shared" si="7"/>
        <v>3376.923077</v>
      </c>
      <c r="P98" s="3">
        <f t="shared" si="8"/>
        <v>39</v>
      </c>
      <c r="Q98" s="3">
        <f t="shared" si="9"/>
        <v>878</v>
      </c>
      <c r="R98" s="3">
        <f t="shared" ref="R98:S98" si="109">P98^2</f>
        <v>1521</v>
      </c>
      <c r="S98" s="3">
        <f t="shared" si="109"/>
        <v>770884</v>
      </c>
      <c r="T98" s="3">
        <f t="shared" si="11"/>
        <v>27.94435</v>
      </c>
      <c r="V98" s="3">
        <f t="shared" si="12"/>
        <v>1521</v>
      </c>
      <c r="W98" s="3">
        <f t="shared" si="16"/>
        <v>0</v>
      </c>
      <c r="X98" s="3">
        <f t="shared" si="13"/>
        <v>770884</v>
      </c>
      <c r="Y98" s="3">
        <f t="shared" si="14"/>
        <v>0</v>
      </c>
    </row>
    <row r="99">
      <c r="A99" s="2">
        <v>1.588515997135E12</v>
      </c>
      <c r="B99" s="2">
        <v>64.0</v>
      </c>
      <c r="C99" s="2">
        <v>65.0</v>
      </c>
      <c r="D99" s="2">
        <v>1123.0</v>
      </c>
      <c r="E99" s="2">
        <v>1124.0</v>
      </c>
      <c r="F99" s="2">
        <v>138.0</v>
      </c>
      <c r="I99" s="3">
        <f t="shared" si="2"/>
        <v>0</v>
      </c>
      <c r="J99" s="3">
        <f t="shared" si="3"/>
        <v>1</v>
      </c>
      <c r="K99" s="3">
        <f t="shared" si="4"/>
        <v>1</v>
      </c>
      <c r="L99" s="3">
        <f t="shared" si="5"/>
        <v>0</v>
      </c>
      <c r="N99" s="3">
        <f t="shared" si="6"/>
        <v>-52.89855072</v>
      </c>
      <c r="O99" s="3">
        <f t="shared" si="7"/>
        <v>714.4927536</v>
      </c>
      <c r="P99" s="3">
        <f t="shared" si="8"/>
        <v>-73</v>
      </c>
      <c r="Q99" s="3">
        <f t="shared" si="9"/>
        <v>986</v>
      </c>
      <c r="R99" s="3">
        <f t="shared" ref="R99:S99" si="110">P99^2</f>
        <v>5329</v>
      </c>
      <c r="S99" s="3">
        <f t="shared" si="110"/>
        <v>972196</v>
      </c>
      <c r="T99" s="3">
        <f t="shared" si="11"/>
        <v>28.23013333</v>
      </c>
      <c r="V99" s="3">
        <f t="shared" si="12"/>
        <v>0</v>
      </c>
      <c r="W99" s="3">
        <f t="shared" si="16"/>
        <v>0</v>
      </c>
      <c r="X99" s="3">
        <f t="shared" si="13"/>
        <v>972196</v>
      </c>
      <c r="Y99" s="3">
        <f t="shared" si="14"/>
        <v>0</v>
      </c>
    </row>
    <row r="100">
      <c r="A100" s="2">
        <v>1.588516012756E12</v>
      </c>
      <c r="B100" s="2">
        <v>64.0</v>
      </c>
      <c r="C100" s="2">
        <v>70.0</v>
      </c>
      <c r="D100" s="2">
        <v>778.0</v>
      </c>
      <c r="E100" s="2">
        <v>784.0</v>
      </c>
      <c r="F100" s="2">
        <v>246.0</v>
      </c>
      <c r="I100" s="3">
        <f t="shared" si="2"/>
        <v>0</v>
      </c>
      <c r="J100" s="3">
        <f t="shared" si="3"/>
        <v>1</v>
      </c>
      <c r="K100" s="3">
        <f t="shared" si="4"/>
        <v>1</v>
      </c>
      <c r="L100" s="3">
        <f t="shared" si="5"/>
        <v>0</v>
      </c>
      <c r="N100" s="3">
        <f t="shared" si="6"/>
        <v>-71.54471545</v>
      </c>
      <c r="O100" s="3">
        <f t="shared" si="7"/>
        <v>218.699187</v>
      </c>
      <c r="P100" s="3">
        <f t="shared" si="8"/>
        <v>-176</v>
      </c>
      <c r="Q100" s="3">
        <f t="shared" si="9"/>
        <v>538</v>
      </c>
      <c r="R100" s="3">
        <f t="shared" ref="R100:S100" si="111">P100^2</f>
        <v>30976</v>
      </c>
      <c r="S100" s="3">
        <f t="shared" si="111"/>
        <v>289444</v>
      </c>
      <c r="T100" s="3">
        <f t="shared" si="11"/>
        <v>28.49048333</v>
      </c>
      <c r="V100" s="3">
        <f t="shared" si="12"/>
        <v>0</v>
      </c>
      <c r="W100" s="3">
        <f t="shared" si="16"/>
        <v>0</v>
      </c>
      <c r="X100" s="3">
        <f t="shared" si="13"/>
        <v>289444</v>
      </c>
      <c r="Y100" s="3">
        <f t="shared" si="14"/>
        <v>0</v>
      </c>
    </row>
    <row r="101">
      <c r="A101" s="2">
        <v>1.588516031591E12</v>
      </c>
      <c r="B101" s="2">
        <v>64.0</v>
      </c>
      <c r="C101" s="2">
        <v>70.0</v>
      </c>
      <c r="D101" s="2">
        <v>840.0</v>
      </c>
      <c r="E101" s="2">
        <v>846.0</v>
      </c>
      <c r="F101" s="2">
        <v>35.0</v>
      </c>
      <c r="I101" s="3">
        <f t="shared" si="2"/>
        <v>1</v>
      </c>
      <c r="J101" s="3">
        <f t="shared" si="3"/>
        <v>0</v>
      </c>
      <c r="K101" s="3">
        <f t="shared" si="4"/>
        <v>1</v>
      </c>
      <c r="L101" s="3">
        <f t="shared" si="5"/>
        <v>0</v>
      </c>
      <c r="N101" s="3">
        <f t="shared" si="6"/>
        <v>100</v>
      </c>
      <c r="O101" s="3">
        <f t="shared" si="7"/>
        <v>2317.142857</v>
      </c>
      <c r="P101" s="3">
        <f t="shared" si="8"/>
        <v>35</v>
      </c>
      <c r="Q101" s="3">
        <f t="shared" si="9"/>
        <v>811</v>
      </c>
      <c r="R101" s="3">
        <f t="shared" ref="R101:S101" si="112">P101^2</f>
        <v>1225</v>
      </c>
      <c r="S101" s="3">
        <f t="shared" si="112"/>
        <v>657721</v>
      </c>
      <c r="T101" s="3">
        <f t="shared" si="11"/>
        <v>28.8044</v>
      </c>
      <c r="V101" s="3">
        <f t="shared" si="12"/>
        <v>1225</v>
      </c>
      <c r="W101" s="3">
        <f t="shared" si="16"/>
        <v>0</v>
      </c>
      <c r="X101" s="3">
        <f t="shared" si="13"/>
        <v>657721</v>
      </c>
      <c r="Y101" s="3">
        <f t="shared" si="14"/>
        <v>0</v>
      </c>
    </row>
    <row r="102">
      <c r="A102" s="2">
        <v>1.588516051866E12</v>
      </c>
      <c r="B102" s="2">
        <v>64.0</v>
      </c>
      <c r="C102" s="2">
        <v>65.0</v>
      </c>
      <c r="D102" s="2">
        <v>818.0</v>
      </c>
      <c r="E102" s="2">
        <v>819.0</v>
      </c>
      <c r="F102" s="2">
        <v>44.0</v>
      </c>
      <c r="I102" s="3">
        <f t="shared" si="2"/>
        <v>1</v>
      </c>
      <c r="J102" s="3">
        <f t="shared" si="3"/>
        <v>0</v>
      </c>
      <c r="K102" s="3">
        <f t="shared" si="4"/>
        <v>1</v>
      </c>
      <c r="L102" s="3">
        <f t="shared" si="5"/>
        <v>0</v>
      </c>
      <c r="N102" s="3">
        <f t="shared" si="6"/>
        <v>47.72727273</v>
      </c>
      <c r="O102" s="3">
        <f t="shared" si="7"/>
        <v>1761.363636</v>
      </c>
      <c r="P102" s="3">
        <f t="shared" si="8"/>
        <v>21</v>
      </c>
      <c r="Q102" s="3">
        <f t="shared" si="9"/>
        <v>775</v>
      </c>
      <c r="R102" s="3">
        <f t="shared" ref="R102:S102" si="113">P102^2</f>
        <v>441</v>
      </c>
      <c r="S102" s="3">
        <f t="shared" si="113"/>
        <v>600625</v>
      </c>
      <c r="T102" s="3">
        <f t="shared" si="11"/>
        <v>29.14231667</v>
      </c>
      <c r="V102" s="3">
        <f t="shared" si="12"/>
        <v>441</v>
      </c>
      <c r="W102" s="3">
        <f t="shared" si="16"/>
        <v>0</v>
      </c>
      <c r="X102" s="3">
        <f t="shared" si="13"/>
        <v>600625</v>
      </c>
      <c r="Y102" s="3">
        <f t="shared" si="14"/>
        <v>0</v>
      </c>
    </row>
    <row r="103">
      <c r="A103" s="2">
        <v>1.588516072238E12</v>
      </c>
      <c r="B103" s="2">
        <v>64.0</v>
      </c>
      <c r="C103" s="2">
        <v>65.0</v>
      </c>
      <c r="D103" s="2">
        <v>421.0</v>
      </c>
      <c r="E103" s="2">
        <v>422.0</v>
      </c>
      <c r="F103" s="2">
        <v>43.0</v>
      </c>
      <c r="I103" s="3">
        <f t="shared" si="2"/>
        <v>1</v>
      </c>
      <c r="J103" s="3">
        <f t="shared" si="3"/>
        <v>0</v>
      </c>
      <c r="K103" s="3">
        <f t="shared" si="4"/>
        <v>1</v>
      </c>
      <c r="L103" s="3">
        <f t="shared" si="5"/>
        <v>0</v>
      </c>
      <c r="N103" s="3">
        <f t="shared" si="6"/>
        <v>51.1627907</v>
      </c>
      <c r="O103" s="3">
        <f t="shared" si="7"/>
        <v>881.3953488</v>
      </c>
      <c r="P103" s="3">
        <f t="shared" si="8"/>
        <v>22</v>
      </c>
      <c r="Q103" s="3">
        <f t="shared" si="9"/>
        <v>379</v>
      </c>
      <c r="R103" s="3">
        <f t="shared" ref="R103:S103" si="114">P103^2</f>
        <v>484</v>
      </c>
      <c r="S103" s="3">
        <f t="shared" si="114"/>
        <v>143641</v>
      </c>
      <c r="T103" s="3">
        <f t="shared" si="11"/>
        <v>29.48185</v>
      </c>
      <c r="V103" s="3">
        <f t="shared" si="12"/>
        <v>484</v>
      </c>
      <c r="W103" s="3">
        <f t="shared" si="16"/>
        <v>0</v>
      </c>
      <c r="X103" s="3">
        <f t="shared" si="13"/>
        <v>143641</v>
      </c>
      <c r="Y103" s="3">
        <f t="shared" si="14"/>
        <v>0</v>
      </c>
    </row>
    <row r="104">
      <c r="A104" s="2">
        <v>1.588516091011E12</v>
      </c>
      <c r="B104" s="2">
        <v>64.0</v>
      </c>
      <c r="C104" s="2">
        <v>65.0</v>
      </c>
      <c r="D104" s="2">
        <v>1083.0</v>
      </c>
      <c r="E104" s="2">
        <v>1084.0</v>
      </c>
      <c r="F104" s="2">
        <v>122.0</v>
      </c>
      <c r="I104" s="3">
        <f t="shared" si="2"/>
        <v>0</v>
      </c>
      <c r="J104" s="3">
        <f t="shared" si="3"/>
        <v>1</v>
      </c>
      <c r="K104" s="3">
        <f t="shared" si="4"/>
        <v>1</v>
      </c>
      <c r="L104" s="3">
        <f t="shared" si="5"/>
        <v>0</v>
      </c>
      <c r="N104" s="3">
        <f t="shared" si="6"/>
        <v>-46.72131148</v>
      </c>
      <c r="O104" s="3">
        <f t="shared" si="7"/>
        <v>788.5245902</v>
      </c>
      <c r="P104" s="3">
        <f t="shared" si="8"/>
        <v>-57</v>
      </c>
      <c r="Q104" s="3">
        <f t="shared" si="9"/>
        <v>962</v>
      </c>
      <c r="R104" s="3">
        <f t="shared" ref="R104:S104" si="115">P104^2</f>
        <v>3249</v>
      </c>
      <c r="S104" s="3">
        <f t="shared" si="115"/>
        <v>925444</v>
      </c>
      <c r="T104" s="3">
        <f t="shared" si="11"/>
        <v>29.79473333</v>
      </c>
      <c r="V104" s="3">
        <f t="shared" si="12"/>
        <v>0</v>
      </c>
      <c r="W104" s="3">
        <f t="shared" si="16"/>
        <v>0</v>
      </c>
      <c r="X104" s="3">
        <f t="shared" si="13"/>
        <v>925444</v>
      </c>
      <c r="Y104" s="3">
        <f t="shared" si="14"/>
        <v>0</v>
      </c>
    </row>
    <row r="105">
      <c r="A105" s="2">
        <v>1.588516110197E12</v>
      </c>
      <c r="B105" s="2">
        <v>64.0</v>
      </c>
      <c r="C105" s="2">
        <v>65.0</v>
      </c>
      <c r="D105" s="2">
        <v>814.0</v>
      </c>
      <c r="E105" s="2">
        <v>815.0</v>
      </c>
      <c r="F105" s="2">
        <v>24.0</v>
      </c>
      <c r="I105" s="3">
        <f t="shared" si="2"/>
        <v>1</v>
      </c>
      <c r="J105" s="3">
        <f t="shared" si="3"/>
        <v>0</v>
      </c>
      <c r="K105" s="3">
        <f t="shared" si="4"/>
        <v>1</v>
      </c>
      <c r="L105" s="3">
        <f t="shared" si="5"/>
        <v>0</v>
      </c>
      <c r="N105" s="3">
        <f t="shared" si="6"/>
        <v>170.8333333</v>
      </c>
      <c r="O105" s="3">
        <f t="shared" si="7"/>
        <v>3295.833333</v>
      </c>
      <c r="P105" s="3">
        <f t="shared" si="8"/>
        <v>41</v>
      </c>
      <c r="Q105" s="3">
        <f t="shared" si="9"/>
        <v>791</v>
      </c>
      <c r="R105" s="3">
        <f t="shared" ref="R105:S105" si="116">P105^2</f>
        <v>1681</v>
      </c>
      <c r="S105" s="3">
        <f t="shared" si="116"/>
        <v>625681</v>
      </c>
      <c r="T105" s="3">
        <f t="shared" si="11"/>
        <v>30.1145</v>
      </c>
      <c r="V105" s="3">
        <f t="shared" si="12"/>
        <v>1681</v>
      </c>
      <c r="W105" s="3">
        <f t="shared" si="16"/>
        <v>0</v>
      </c>
      <c r="X105" s="3">
        <f t="shared" si="13"/>
        <v>625681</v>
      </c>
      <c r="Y105" s="3">
        <f t="shared" si="14"/>
        <v>0</v>
      </c>
    </row>
    <row r="106">
      <c r="A106" s="2">
        <v>1.588516126937E12</v>
      </c>
      <c r="B106" s="2">
        <v>64.0</v>
      </c>
      <c r="C106" s="2">
        <v>76.0</v>
      </c>
      <c r="D106" s="2">
        <v>448.0</v>
      </c>
      <c r="E106" s="2">
        <v>460.0</v>
      </c>
      <c r="F106" s="2">
        <v>123.0</v>
      </c>
      <c r="I106" s="3">
        <f t="shared" si="2"/>
        <v>0</v>
      </c>
      <c r="J106" s="3">
        <f t="shared" si="3"/>
        <v>1</v>
      </c>
      <c r="K106" s="3">
        <f t="shared" si="4"/>
        <v>1</v>
      </c>
      <c r="L106" s="3">
        <f t="shared" si="5"/>
        <v>0</v>
      </c>
      <c r="N106" s="3">
        <f t="shared" si="6"/>
        <v>-38.21138211</v>
      </c>
      <c r="O106" s="3">
        <f t="shared" si="7"/>
        <v>273.9837398</v>
      </c>
      <c r="P106" s="3">
        <f t="shared" si="8"/>
        <v>-47</v>
      </c>
      <c r="Q106" s="3">
        <f t="shared" si="9"/>
        <v>337</v>
      </c>
      <c r="R106" s="3">
        <f t="shared" ref="R106:S106" si="117">P106^2</f>
        <v>2209</v>
      </c>
      <c r="S106" s="3">
        <f t="shared" si="117"/>
        <v>113569</v>
      </c>
      <c r="T106" s="3">
        <f t="shared" si="11"/>
        <v>30.3935</v>
      </c>
      <c r="V106" s="3">
        <f t="shared" si="12"/>
        <v>0</v>
      </c>
      <c r="W106" s="3">
        <f t="shared" si="16"/>
        <v>0</v>
      </c>
      <c r="X106" s="3">
        <f t="shared" si="13"/>
        <v>113569</v>
      </c>
      <c r="Y106" s="3">
        <f t="shared" si="14"/>
        <v>0</v>
      </c>
    </row>
    <row r="107">
      <c r="A107" s="2">
        <v>1.588516144504E12</v>
      </c>
      <c r="B107" s="2">
        <v>64.0</v>
      </c>
      <c r="C107" s="2">
        <v>67.0</v>
      </c>
      <c r="D107" s="2">
        <v>437.0</v>
      </c>
      <c r="E107" s="2">
        <v>440.0</v>
      </c>
      <c r="F107" s="2">
        <v>33.0</v>
      </c>
      <c r="I107" s="3">
        <f t="shared" si="2"/>
        <v>1</v>
      </c>
      <c r="J107" s="3">
        <f t="shared" si="3"/>
        <v>0</v>
      </c>
      <c r="K107" s="3">
        <f t="shared" si="4"/>
        <v>1</v>
      </c>
      <c r="L107" s="3">
        <f t="shared" si="5"/>
        <v>0</v>
      </c>
      <c r="N107" s="3">
        <f t="shared" si="6"/>
        <v>103.030303</v>
      </c>
      <c r="O107" s="3">
        <f t="shared" si="7"/>
        <v>1233.333333</v>
      </c>
      <c r="P107" s="3">
        <f t="shared" si="8"/>
        <v>34</v>
      </c>
      <c r="Q107" s="3">
        <f t="shared" si="9"/>
        <v>407</v>
      </c>
      <c r="R107" s="3">
        <f t="shared" ref="R107:S107" si="118">P107^2</f>
        <v>1156</v>
      </c>
      <c r="S107" s="3">
        <f t="shared" si="118"/>
        <v>165649</v>
      </c>
      <c r="T107" s="3">
        <f t="shared" si="11"/>
        <v>30.68628333</v>
      </c>
      <c r="V107" s="3">
        <f t="shared" si="12"/>
        <v>1156</v>
      </c>
      <c r="W107" s="3">
        <f t="shared" si="16"/>
        <v>0</v>
      </c>
      <c r="X107" s="3">
        <f t="shared" si="13"/>
        <v>165649</v>
      </c>
      <c r="Y107" s="3">
        <f t="shared" si="14"/>
        <v>0</v>
      </c>
    </row>
    <row r="108">
      <c r="A108" s="2">
        <v>1.588516163048E12</v>
      </c>
      <c r="B108" s="2">
        <v>64.0</v>
      </c>
      <c r="C108" s="2">
        <v>67.0</v>
      </c>
      <c r="D108" s="2">
        <v>429.0</v>
      </c>
      <c r="E108" s="2">
        <v>432.0</v>
      </c>
      <c r="F108" s="2">
        <v>35.0</v>
      </c>
      <c r="I108" s="3">
        <f t="shared" si="2"/>
        <v>1</v>
      </c>
      <c r="J108" s="3">
        <f t="shared" si="3"/>
        <v>0</v>
      </c>
      <c r="K108" s="3">
        <f t="shared" si="4"/>
        <v>1</v>
      </c>
      <c r="L108" s="3">
        <f t="shared" si="5"/>
        <v>0</v>
      </c>
      <c r="N108" s="3">
        <f t="shared" si="6"/>
        <v>91.42857143</v>
      </c>
      <c r="O108" s="3">
        <f t="shared" si="7"/>
        <v>1134.285714</v>
      </c>
      <c r="P108" s="3">
        <f t="shared" si="8"/>
        <v>32</v>
      </c>
      <c r="Q108" s="3">
        <f t="shared" si="9"/>
        <v>397</v>
      </c>
      <c r="R108" s="3">
        <f t="shared" ref="R108:S108" si="119">P108^2</f>
        <v>1024</v>
      </c>
      <c r="S108" s="3">
        <f t="shared" si="119"/>
        <v>157609</v>
      </c>
      <c r="T108" s="3">
        <f t="shared" si="11"/>
        <v>30.99535</v>
      </c>
      <c r="V108" s="3">
        <f t="shared" si="12"/>
        <v>1024</v>
      </c>
      <c r="W108" s="3">
        <f t="shared" si="16"/>
        <v>0</v>
      </c>
      <c r="X108" s="3">
        <f t="shared" si="13"/>
        <v>157609</v>
      </c>
      <c r="Y108" s="3">
        <f t="shared" si="14"/>
        <v>0</v>
      </c>
    </row>
    <row r="109">
      <c r="A109" s="2">
        <v>1.5885161818E12</v>
      </c>
      <c r="B109" s="2">
        <v>64.0</v>
      </c>
      <c r="C109" s="2">
        <v>75.0</v>
      </c>
      <c r="D109" s="2">
        <v>429.0</v>
      </c>
      <c r="E109" s="2">
        <v>440.0</v>
      </c>
      <c r="F109" s="2">
        <v>51.0</v>
      </c>
      <c r="I109" s="3">
        <f t="shared" si="2"/>
        <v>1</v>
      </c>
      <c r="J109" s="3">
        <f t="shared" si="3"/>
        <v>0</v>
      </c>
      <c r="K109" s="3">
        <f t="shared" si="4"/>
        <v>1</v>
      </c>
      <c r="L109" s="3">
        <f t="shared" si="5"/>
        <v>0</v>
      </c>
      <c r="N109" s="3">
        <f t="shared" si="6"/>
        <v>47.05882353</v>
      </c>
      <c r="O109" s="3">
        <f t="shared" si="7"/>
        <v>762.745098</v>
      </c>
      <c r="P109" s="3">
        <f t="shared" si="8"/>
        <v>24</v>
      </c>
      <c r="Q109" s="3">
        <f t="shared" si="9"/>
        <v>389</v>
      </c>
      <c r="R109" s="3">
        <f t="shared" ref="R109:S109" si="120">P109^2</f>
        <v>576</v>
      </c>
      <c r="S109" s="3">
        <f t="shared" si="120"/>
        <v>151321</v>
      </c>
      <c r="T109" s="3">
        <f t="shared" si="11"/>
        <v>31.30788333</v>
      </c>
      <c r="V109" s="3">
        <f t="shared" si="12"/>
        <v>576</v>
      </c>
      <c r="W109" s="3">
        <f t="shared" si="16"/>
        <v>0</v>
      </c>
      <c r="X109" s="3">
        <f t="shared" si="13"/>
        <v>151321</v>
      </c>
      <c r="Y109" s="3">
        <f t="shared" si="14"/>
        <v>0</v>
      </c>
    </row>
    <row r="110">
      <c r="A110" s="2">
        <v>1.588516202262E12</v>
      </c>
      <c r="B110" s="2">
        <v>64.0</v>
      </c>
      <c r="C110" s="2">
        <v>75.0</v>
      </c>
      <c r="D110" s="2">
        <v>821.0</v>
      </c>
      <c r="E110" s="2">
        <v>832.0</v>
      </c>
      <c r="F110" s="2">
        <v>123.0</v>
      </c>
      <c r="I110" s="3">
        <f t="shared" si="2"/>
        <v>0</v>
      </c>
      <c r="J110" s="3">
        <f t="shared" si="3"/>
        <v>1</v>
      </c>
      <c r="K110" s="3">
        <f t="shared" si="4"/>
        <v>1</v>
      </c>
      <c r="L110" s="3">
        <f t="shared" si="5"/>
        <v>0</v>
      </c>
      <c r="N110" s="3">
        <f t="shared" si="6"/>
        <v>-39.02439024</v>
      </c>
      <c r="O110" s="3">
        <f t="shared" si="7"/>
        <v>576.4227642</v>
      </c>
      <c r="P110" s="3">
        <f t="shared" si="8"/>
        <v>-48</v>
      </c>
      <c r="Q110" s="3">
        <f t="shared" si="9"/>
        <v>709</v>
      </c>
      <c r="R110" s="3">
        <f t="shared" ref="R110:S110" si="121">P110^2</f>
        <v>2304</v>
      </c>
      <c r="S110" s="3">
        <f t="shared" si="121"/>
        <v>502681</v>
      </c>
      <c r="T110" s="3">
        <f t="shared" si="11"/>
        <v>31.64891667</v>
      </c>
      <c r="V110" s="3">
        <f t="shared" si="12"/>
        <v>0</v>
      </c>
      <c r="W110" s="3">
        <f t="shared" si="16"/>
        <v>0</v>
      </c>
      <c r="X110" s="3">
        <f t="shared" si="13"/>
        <v>502681</v>
      </c>
      <c r="Y110" s="3">
        <f t="shared" si="14"/>
        <v>0</v>
      </c>
    </row>
    <row r="111">
      <c r="A111" s="2">
        <v>1.588516220301E12</v>
      </c>
      <c r="B111" s="2">
        <v>64.0</v>
      </c>
      <c r="C111" s="2">
        <v>65.0</v>
      </c>
      <c r="D111" s="2">
        <v>630.0</v>
      </c>
      <c r="E111" s="2">
        <v>631.0</v>
      </c>
      <c r="F111" s="2">
        <v>14.0</v>
      </c>
      <c r="I111" s="3">
        <f t="shared" si="2"/>
        <v>1</v>
      </c>
      <c r="J111" s="3">
        <f t="shared" si="3"/>
        <v>0</v>
      </c>
      <c r="K111" s="3">
        <f t="shared" si="4"/>
        <v>1</v>
      </c>
      <c r="L111" s="3">
        <f t="shared" si="5"/>
        <v>0</v>
      </c>
      <c r="N111" s="3">
        <f t="shared" si="6"/>
        <v>364.2857143</v>
      </c>
      <c r="O111" s="3">
        <f t="shared" si="7"/>
        <v>4407.142857</v>
      </c>
      <c r="P111" s="3">
        <f t="shared" si="8"/>
        <v>51</v>
      </c>
      <c r="Q111" s="3">
        <f t="shared" si="9"/>
        <v>617</v>
      </c>
      <c r="R111" s="3">
        <f t="shared" ref="R111:S111" si="122">P111^2</f>
        <v>2601</v>
      </c>
      <c r="S111" s="3">
        <f t="shared" si="122"/>
        <v>380689</v>
      </c>
      <c r="T111" s="3">
        <f t="shared" si="11"/>
        <v>31.94956667</v>
      </c>
      <c r="V111" s="3">
        <f t="shared" si="12"/>
        <v>2601</v>
      </c>
      <c r="W111" s="3">
        <f t="shared" si="16"/>
        <v>0</v>
      </c>
      <c r="X111" s="3">
        <f t="shared" si="13"/>
        <v>380689</v>
      </c>
      <c r="Y111" s="3">
        <f t="shared" si="14"/>
        <v>0</v>
      </c>
    </row>
    <row r="112">
      <c r="A112" s="2">
        <v>1.588516234547E12</v>
      </c>
      <c r="B112" s="2">
        <v>64.0</v>
      </c>
      <c r="C112" s="2">
        <v>65.0</v>
      </c>
      <c r="D112" s="2">
        <v>282.0</v>
      </c>
      <c r="E112" s="2">
        <v>283.0</v>
      </c>
      <c r="F112" s="2">
        <v>20.0</v>
      </c>
      <c r="I112" s="3">
        <f t="shared" si="2"/>
        <v>1</v>
      </c>
      <c r="J112" s="3">
        <f t="shared" si="3"/>
        <v>0</v>
      </c>
      <c r="K112" s="3">
        <f t="shared" si="4"/>
        <v>1</v>
      </c>
      <c r="L112" s="3">
        <f t="shared" si="5"/>
        <v>0</v>
      </c>
      <c r="N112" s="3">
        <f t="shared" si="6"/>
        <v>225</v>
      </c>
      <c r="O112" s="3">
        <f t="shared" si="7"/>
        <v>1315</v>
      </c>
      <c r="P112" s="3">
        <f t="shared" si="8"/>
        <v>45</v>
      </c>
      <c r="Q112" s="3">
        <f t="shared" si="9"/>
        <v>263</v>
      </c>
      <c r="R112" s="3">
        <f t="shared" ref="R112:S112" si="123">P112^2</f>
        <v>2025</v>
      </c>
      <c r="S112" s="3">
        <f t="shared" si="123"/>
        <v>69169</v>
      </c>
      <c r="T112" s="3">
        <f t="shared" si="11"/>
        <v>32.187</v>
      </c>
      <c r="V112" s="3">
        <f t="shared" si="12"/>
        <v>2025</v>
      </c>
      <c r="W112" s="3">
        <f t="shared" si="16"/>
        <v>0</v>
      </c>
      <c r="X112" s="3">
        <f t="shared" si="13"/>
        <v>69169</v>
      </c>
      <c r="Y112" s="3">
        <f t="shared" si="14"/>
        <v>0</v>
      </c>
    </row>
    <row r="113">
      <c r="A113" s="2">
        <v>1.588516248307E12</v>
      </c>
      <c r="B113" s="2">
        <v>64.0</v>
      </c>
      <c r="C113" s="2">
        <v>65.0</v>
      </c>
      <c r="D113" s="2">
        <v>286.0</v>
      </c>
      <c r="E113" s="2">
        <v>287.0</v>
      </c>
      <c r="F113" s="2">
        <v>19.0</v>
      </c>
      <c r="I113" s="3">
        <f t="shared" si="2"/>
        <v>1</v>
      </c>
      <c r="J113" s="3">
        <f t="shared" si="3"/>
        <v>0</v>
      </c>
      <c r="K113" s="3">
        <f t="shared" si="4"/>
        <v>1</v>
      </c>
      <c r="L113" s="3">
        <f t="shared" si="5"/>
        <v>0</v>
      </c>
      <c r="N113" s="3">
        <f t="shared" si="6"/>
        <v>242.1052632</v>
      </c>
      <c r="O113" s="3">
        <f t="shared" si="7"/>
        <v>1410.526316</v>
      </c>
      <c r="P113" s="3">
        <f t="shared" si="8"/>
        <v>46</v>
      </c>
      <c r="Q113" s="3">
        <f t="shared" si="9"/>
        <v>268</v>
      </c>
      <c r="R113" s="3">
        <f t="shared" ref="R113:S113" si="124">P113^2</f>
        <v>2116</v>
      </c>
      <c r="S113" s="3">
        <f t="shared" si="124"/>
        <v>71824</v>
      </c>
      <c r="T113" s="3">
        <f t="shared" si="11"/>
        <v>32.41633333</v>
      </c>
      <c r="V113" s="3">
        <f t="shared" si="12"/>
        <v>2116</v>
      </c>
      <c r="W113" s="3">
        <f t="shared" si="16"/>
        <v>0</v>
      </c>
      <c r="X113" s="3">
        <f t="shared" si="13"/>
        <v>71824</v>
      </c>
      <c r="Y113" s="3">
        <f t="shared" si="14"/>
        <v>0</v>
      </c>
    </row>
    <row r="114">
      <c r="A114" s="2">
        <v>1.588516261948E12</v>
      </c>
      <c r="B114" s="2">
        <v>64.0</v>
      </c>
      <c r="C114" s="2">
        <v>65.0</v>
      </c>
      <c r="D114" s="2">
        <v>286.0</v>
      </c>
      <c r="E114" s="2">
        <v>287.0</v>
      </c>
      <c r="F114" s="2">
        <v>27.0</v>
      </c>
      <c r="I114" s="3">
        <f t="shared" si="2"/>
        <v>1</v>
      </c>
      <c r="J114" s="3">
        <f t="shared" si="3"/>
        <v>0</v>
      </c>
      <c r="K114" s="3">
        <f t="shared" si="4"/>
        <v>1</v>
      </c>
      <c r="L114" s="3">
        <f t="shared" si="5"/>
        <v>0</v>
      </c>
      <c r="N114" s="3">
        <f t="shared" si="6"/>
        <v>140.7407407</v>
      </c>
      <c r="O114" s="3">
        <f t="shared" si="7"/>
        <v>962.962963</v>
      </c>
      <c r="P114" s="3">
        <f t="shared" si="8"/>
        <v>38</v>
      </c>
      <c r="Q114" s="3">
        <f t="shared" si="9"/>
        <v>260</v>
      </c>
      <c r="R114" s="3">
        <f t="shared" ref="R114:S114" si="125">P114^2</f>
        <v>1444</v>
      </c>
      <c r="S114" s="3">
        <f t="shared" si="125"/>
        <v>67600</v>
      </c>
      <c r="T114" s="3">
        <f t="shared" si="11"/>
        <v>32.64368333</v>
      </c>
      <c r="V114" s="3">
        <f t="shared" si="12"/>
        <v>1444</v>
      </c>
      <c r="W114" s="3">
        <f t="shared" si="16"/>
        <v>0</v>
      </c>
      <c r="X114" s="3">
        <f t="shared" si="13"/>
        <v>67600</v>
      </c>
      <c r="Y114" s="3">
        <f t="shared" si="14"/>
        <v>0</v>
      </c>
    </row>
    <row r="115">
      <c r="A115" s="2">
        <v>1.588516278493E12</v>
      </c>
      <c r="B115" s="2">
        <v>64.0</v>
      </c>
      <c r="C115" s="2">
        <v>65.0</v>
      </c>
      <c r="D115" s="2">
        <v>286.0</v>
      </c>
      <c r="E115" s="2">
        <v>287.0</v>
      </c>
      <c r="F115" s="2">
        <v>27.0</v>
      </c>
      <c r="I115" s="3">
        <f t="shared" si="2"/>
        <v>1</v>
      </c>
      <c r="J115" s="3">
        <f t="shared" si="3"/>
        <v>0</v>
      </c>
      <c r="K115" s="3">
        <f t="shared" si="4"/>
        <v>1</v>
      </c>
      <c r="L115" s="3">
        <f t="shared" si="5"/>
        <v>0</v>
      </c>
      <c r="N115" s="3">
        <f t="shared" si="6"/>
        <v>140.7407407</v>
      </c>
      <c r="O115" s="3">
        <f t="shared" si="7"/>
        <v>962.962963</v>
      </c>
      <c r="P115" s="3">
        <f t="shared" si="8"/>
        <v>38</v>
      </c>
      <c r="Q115" s="3">
        <f t="shared" si="9"/>
        <v>260</v>
      </c>
      <c r="R115" s="3">
        <f t="shared" ref="R115:S115" si="126">P115^2</f>
        <v>1444</v>
      </c>
      <c r="S115" s="3">
        <f t="shared" si="126"/>
        <v>67600</v>
      </c>
      <c r="T115" s="3">
        <f t="shared" si="11"/>
        <v>32.91943333</v>
      </c>
      <c r="V115" s="3">
        <f t="shared" si="12"/>
        <v>1444</v>
      </c>
      <c r="W115" s="3">
        <f t="shared" si="16"/>
        <v>0</v>
      </c>
      <c r="X115" s="3">
        <f t="shared" si="13"/>
        <v>67600</v>
      </c>
      <c r="Y115" s="3">
        <f t="shared" si="14"/>
        <v>0</v>
      </c>
    </row>
    <row r="116">
      <c r="A116" s="2">
        <v>1.588516296581E12</v>
      </c>
      <c r="B116" s="2">
        <v>64.0</v>
      </c>
      <c r="C116" s="2">
        <v>65.0</v>
      </c>
      <c r="D116" s="2">
        <v>286.0</v>
      </c>
      <c r="E116" s="2">
        <v>287.0</v>
      </c>
      <c r="F116" s="2">
        <v>32.0</v>
      </c>
      <c r="I116" s="3">
        <f t="shared" si="2"/>
        <v>1</v>
      </c>
      <c r="J116" s="3">
        <f t="shared" si="3"/>
        <v>0</v>
      </c>
      <c r="K116" s="3">
        <f t="shared" si="4"/>
        <v>1</v>
      </c>
      <c r="L116" s="3">
        <f t="shared" si="5"/>
        <v>0</v>
      </c>
      <c r="N116" s="3">
        <f t="shared" si="6"/>
        <v>103.125</v>
      </c>
      <c r="O116" s="3">
        <f t="shared" si="7"/>
        <v>796.875</v>
      </c>
      <c r="P116" s="3">
        <f t="shared" si="8"/>
        <v>33</v>
      </c>
      <c r="Q116" s="3">
        <f t="shared" si="9"/>
        <v>255</v>
      </c>
      <c r="R116" s="3">
        <f t="shared" ref="R116:S116" si="127">P116^2</f>
        <v>1089</v>
      </c>
      <c r="S116" s="3">
        <f t="shared" si="127"/>
        <v>65025</v>
      </c>
      <c r="T116" s="3">
        <f t="shared" si="11"/>
        <v>33.2209</v>
      </c>
      <c r="V116" s="3">
        <f t="shared" si="12"/>
        <v>1089</v>
      </c>
      <c r="W116" s="3">
        <f t="shared" si="16"/>
        <v>0</v>
      </c>
      <c r="X116" s="3">
        <f t="shared" si="13"/>
        <v>65025</v>
      </c>
      <c r="Y116" s="3">
        <f t="shared" si="14"/>
        <v>0</v>
      </c>
    </row>
    <row r="117">
      <c r="A117" s="2">
        <v>1.588516313309E12</v>
      </c>
      <c r="B117" s="2">
        <v>64.0</v>
      </c>
      <c r="C117" s="2">
        <v>65.0</v>
      </c>
      <c r="D117" s="2">
        <v>288.0</v>
      </c>
      <c r="E117" s="2">
        <v>289.0</v>
      </c>
      <c r="F117" s="2">
        <v>36.0</v>
      </c>
      <c r="I117" s="3">
        <f t="shared" si="2"/>
        <v>1</v>
      </c>
      <c r="J117" s="3">
        <f t="shared" si="3"/>
        <v>0</v>
      </c>
      <c r="K117" s="3">
        <f t="shared" si="4"/>
        <v>1</v>
      </c>
      <c r="L117" s="3">
        <f t="shared" si="5"/>
        <v>0</v>
      </c>
      <c r="N117" s="3">
        <f t="shared" si="6"/>
        <v>80.55555556</v>
      </c>
      <c r="O117" s="3">
        <f t="shared" si="7"/>
        <v>702.7777778</v>
      </c>
      <c r="P117" s="3">
        <f t="shared" si="8"/>
        <v>29</v>
      </c>
      <c r="Q117" s="3">
        <f t="shared" si="9"/>
        <v>253</v>
      </c>
      <c r="R117" s="3">
        <f t="shared" ref="R117:S117" si="128">P117^2</f>
        <v>841</v>
      </c>
      <c r="S117" s="3">
        <f t="shared" si="128"/>
        <v>64009</v>
      </c>
      <c r="T117" s="3">
        <f t="shared" si="11"/>
        <v>33.4997</v>
      </c>
      <c r="V117" s="3">
        <f t="shared" si="12"/>
        <v>841</v>
      </c>
      <c r="W117" s="3">
        <f t="shared" si="16"/>
        <v>0</v>
      </c>
      <c r="X117" s="3">
        <f t="shared" si="13"/>
        <v>64009</v>
      </c>
      <c r="Y117" s="3">
        <f t="shared" si="14"/>
        <v>0</v>
      </c>
    </row>
    <row r="118">
      <c r="A118" s="2">
        <v>1.588516329604E12</v>
      </c>
      <c r="B118" s="2">
        <v>64.0</v>
      </c>
      <c r="C118" s="2">
        <v>74.0</v>
      </c>
      <c r="D118" s="2">
        <v>287.0</v>
      </c>
      <c r="E118" s="2">
        <v>297.0</v>
      </c>
      <c r="F118" s="2">
        <v>31.0</v>
      </c>
      <c r="I118" s="3">
        <f t="shared" si="2"/>
        <v>1</v>
      </c>
      <c r="J118" s="3">
        <f t="shared" si="3"/>
        <v>0</v>
      </c>
      <c r="K118" s="3">
        <f t="shared" si="4"/>
        <v>1</v>
      </c>
      <c r="L118" s="3">
        <f t="shared" si="5"/>
        <v>0</v>
      </c>
      <c r="N118" s="3">
        <f t="shared" si="6"/>
        <v>138.7096774</v>
      </c>
      <c r="O118" s="3">
        <f t="shared" si="7"/>
        <v>858.0645161</v>
      </c>
      <c r="P118" s="3">
        <f t="shared" si="8"/>
        <v>43</v>
      </c>
      <c r="Q118" s="3">
        <f t="shared" si="9"/>
        <v>266</v>
      </c>
      <c r="R118" s="3">
        <f t="shared" ref="R118:S118" si="129">P118^2</f>
        <v>1849</v>
      </c>
      <c r="S118" s="3">
        <f t="shared" si="129"/>
        <v>70756</v>
      </c>
      <c r="T118" s="3">
        <f t="shared" si="11"/>
        <v>33.77128333</v>
      </c>
      <c r="V118" s="3">
        <f t="shared" si="12"/>
        <v>1849</v>
      </c>
      <c r="W118" s="3">
        <f t="shared" si="16"/>
        <v>0</v>
      </c>
      <c r="X118" s="3">
        <f t="shared" si="13"/>
        <v>70756</v>
      </c>
      <c r="Y118" s="3">
        <f t="shared" si="14"/>
        <v>0</v>
      </c>
    </row>
    <row r="119">
      <c r="A119" s="2">
        <v>1.5885163478E12</v>
      </c>
      <c r="B119" s="2">
        <v>64.0</v>
      </c>
      <c r="C119" s="2">
        <v>65.0</v>
      </c>
      <c r="D119" s="2">
        <v>551.0</v>
      </c>
      <c r="E119" s="2">
        <v>552.0</v>
      </c>
      <c r="F119" s="2">
        <v>48.0</v>
      </c>
      <c r="I119" s="3">
        <f t="shared" si="2"/>
        <v>1</v>
      </c>
      <c r="J119" s="3">
        <f t="shared" si="3"/>
        <v>0</v>
      </c>
      <c r="K119" s="3">
        <f t="shared" si="4"/>
        <v>1</v>
      </c>
      <c r="L119" s="3">
        <f t="shared" si="5"/>
        <v>0</v>
      </c>
      <c r="N119" s="3">
        <f t="shared" si="6"/>
        <v>35.41666667</v>
      </c>
      <c r="O119" s="3">
        <f t="shared" si="7"/>
        <v>1050</v>
      </c>
      <c r="P119" s="3">
        <f t="shared" si="8"/>
        <v>17</v>
      </c>
      <c r="Q119" s="3">
        <f t="shared" si="9"/>
        <v>504</v>
      </c>
      <c r="R119" s="3">
        <f t="shared" ref="R119:S119" si="130">P119^2</f>
        <v>289</v>
      </c>
      <c r="S119" s="3">
        <f t="shared" si="130"/>
        <v>254016</v>
      </c>
      <c r="T119" s="3">
        <f t="shared" si="11"/>
        <v>34.07455</v>
      </c>
      <c r="V119" s="3">
        <f t="shared" si="12"/>
        <v>289</v>
      </c>
      <c r="W119" s="3">
        <f t="shared" si="16"/>
        <v>0</v>
      </c>
      <c r="X119" s="3">
        <f t="shared" si="13"/>
        <v>254016</v>
      </c>
      <c r="Y119" s="3">
        <f t="shared" si="14"/>
        <v>0</v>
      </c>
    </row>
    <row r="120">
      <c r="A120" s="2">
        <v>1.588516364523E12</v>
      </c>
      <c r="B120" s="2">
        <v>64.0</v>
      </c>
      <c r="C120" s="2">
        <v>65.0</v>
      </c>
      <c r="D120" s="2">
        <v>715.0</v>
      </c>
      <c r="E120" s="2">
        <v>716.0</v>
      </c>
      <c r="F120" s="2">
        <v>17.0</v>
      </c>
      <c r="I120" s="3">
        <f t="shared" si="2"/>
        <v>1</v>
      </c>
      <c r="J120" s="3">
        <f t="shared" si="3"/>
        <v>0</v>
      </c>
      <c r="K120" s="3">
        <f t="shared" si="4"/>
        <v>1</v>
      </c>
      <c r="L120" s="3">
        <f t="shared" si="5"/>
        <v>0</v>
      </c>
      <c r="N120" s="3">
        <f t="shared" si="6"/>
        <v>282.3529412</v>
      </c>
      <c r="O120" s="3">
        <f t="shared" si="7"/>
        <v>4111.764706</v>
      </c>
      <c r="P120" s="3">
        <f t="shared" si="8"/>
        <v>48</v>
      </c>
      <c r="Q120" s="3">
        <f t="shared" si="9"/>
        <v>699</v>
      </c>
      <c r="R120" s="3">
        <f t="shared" ref="R120:S120" si="131">P120^2</f>
        <v>2304</v>
      </c>
      <c r="S120" s="3">
        <f t="shared" si="131"/>
        <v>488601</v>
      </c>
      <c r="T120" s="3">
        <f t="shared" si="11"/>
        <v>34.35326667</v>
      </c>
      <c r="V120" s="3">
        <f t="shared" si="12"/>
        <v>2304</v>
      </c>
      <c r="W120" s="3">
        <f t="shared" si="16"/>
        <v>0</v>
      </c>
      <c r="X120" s="3">
        <f t="shared" si="13"/>
        <v>488601</v>
      </c>
      <c r="Y120" s="3">
        <f t="shared" si="14"/>
        <v>0</v>
      </c>
    </row>
    <row r="121">
      <c r="A121" s="2">
        <v>1.588516380759E12</v>
      </c>
      <c r="B121" s="2">
        <v>64.0</v>
      </c>
      <c r="C121" s="2">
        <v>67.0</v>
      </c>
      <c r="D121" s="2">
        <v>715.0</v>
      </c>
      <c r="E121" s="2">
        <v>718.0</v>
      </c>
      <c r="F121" s="2">
        <v>31.0</v>
      </c>
      <c r="I121" s="3">
        <f t="shared" si="2"/>
        <v>1</v>
      </c>
      <c r="J121" s="3">
        <f t="shared" si="3"/>
        <v>0</v>
      </c>
      <c r="K121" s="3">
        <f t="shared" si="4"/>
        <v>1</v>
      </c>
      <c r="L121" s="3">
        <f t="shared" si="5"/>
        <v>0</v>
      </c>
      <c r="N121" s="3">
        <f t="shared" si="6"/>
        <v>116.1290323</v>
      </c>
      <c r="O121" s="3">
        <f t="shared" si="7"/>
        <v>2216.129032</v>
      </c>
      <c r="P121" s="3">
        <f t="shared" si="8"/>
        <v>36</v>
      </c>
      <c r="Q121" s="3">
        <f t="shared" si="9"/>
        <v>687</v>
      </c>
      <c r="R121" s="3">
        <f t="shared" ref="R121:S121" si="132">P121^2</f>
        <v>1296</v>
      </c>
      <c r="S121" s="3">
        <f t="shared" si="132"/>
        <v>471969</v>
      </c>
      <c r="T121" s="3">
        <f t="shared" si="11"/>
        <v>34.62386667</v>
      </c>
      <c r="V121" s="3">
        <f t="shared" si="12"/>
        <v>1296</v>
      </c>
      <c r="W121" s="3">
        <f t="shared" si="16"/>
        <v>0</v>
      </c>
      <c r="X121" s="3">
        <f t="shared" si="13"/>
        <v>471969</v>
      </c>
      <c r="Y121" s="3">
        <f t="shared" si="14"/>
        <v>0</v>
      </c>
    </row>
    <row r="122">
      <c r="A122" s="2">
        <v>1.588516398942E12</v>
      </c>
      <c r="B122" s="2">
        <v>47.0</v>
      </c>
      <c r="C122" s="2">
        <v>50.0</v>
      </c>
      <c r="D122" s="2">
        <v>718.0</v>
      </c>
      <c r="E122" s="2">
        <v>721.0</v>
      </c>
      <c r="F122" s="2">
        <v>22.0</v>
      </c>
      <c r="I122" s="3">
        <f t="shared" si="2"/>
        <v>1</v>
      </c>
      <c r="J122" s="3">
        <f t="shared" si="3"/>
        <v>0</v>
      </c>
      <c r="K122" s="3">
        <f t="shared" si="4"/>
        <v>1</v>
      </c>
      <c r="L122" s="3">
        <f t="shared" si="5"/>
        <v>0</v>
      </c>
      <c r="N122" s="3">
        <f t="shared" si="6"/>
        <v>127.2727273</v>
      </c>
      <c r="O122" s="3">
        <f t="shared" si="7"/>
        <v>3177.272727</v>
      </c>
      <c r="P122" s="3">
        <f t="shared" si="8"/>
        <v>28</v>
      </c>
      <c r="Q122" s="3">
        <f t="shared" si="9"/>
        <v>699</v>
      </c>
      <c r="R122" s="3">
        <f t="shared" ref="R122:S122" si="133">P122^2</f>
        <v>784</v>
      </c>
      <c r="S122" s="3">
        <f t="shared" si="133"/>
        <v>488601</v>
      </c>
      <c r="T122" s="3">
        <f t="shared" si="11"/>
        <v>34.92691667</v>
      </c>
      <c r="V122" s="3">
        <f t="shared" si="12"/>
        <v>784</v>
      </c>
      <c r="W122" s="3">
        <f t="shared" si="16"/>
        <v>0</v>
      </c>
      <c r="X122" s="3">
        <f t="shared" si="13"/>
        <v>488601</v>
      </c>
      <c r="Y122" s="3">
        <f t="shared" si="14"/>
        <v>0</v>
      </c>
    </row>
    <row r="123">
      <c r="A123" s="2">
        <v>1.588516415941E12</v>
      </c>
      <c r="B123" s="2">
        <v>47.0</v>
      </c>
      <c r="C123" s="2">
        <v>50.0</v>
      </c>
      <c r="D123" s="2">
        <v>482.0</v>
      </c>
      <c r="E123" s="2">
        <v>485.0</v>
      </c>
      <c r="F123" s="2">
        <v>29.0</v>
      </c>
      <c r="I123" s="3">
        <f t="shared" si="2"/>
        <v>1</v>
      </c>
      <c r="J123" s="3">
        <f t="shared" si="3"/>
        <v>0</v>
      </c>
      <c r="K123" s="3">
        <f t="shared" si="4"/>
        <v>1</v>
      </c>
      <c r="L123" s="3">
        <f t="shared" si="5"/>
        <v>0</v>
      </c>
      <c r="N123" s="3">
        <f t="shared" si="6"/>
        <v>72.4137931</v>
      </c>
      <c r="O123" s="3">
        <f t="shared" si="7"/>
        <v>1572.413793</v>
      </c>
      <c r="P123" s="3">
        <f t="shared" si="8"/>
        <v>21</v>
      </c>
      <c r="Q123" s="3">
        <f t="shared" si="9"/>
        <v>456</v>
      </c>
      <c r="R123" s="3">
        <f t="shared" ref="R123:S123" si="134">P123^2</f>
        <v>441</v>
      </c>
      <c r="S123" s="3">
        <f t="shared" si="134"/>
        <v>207936</v>
      </c>
      <c r="T123" s="3">
        <f t="shared" si="11"/>
        <v>35.21023333</v>
      </c>
      <c r="V123" s="3">
        <f t="shared" si="12"/>
        <v>441</v>
      </c>
      <c r="W123" s="3">
        <f t="shared" si="16"/>
        <v>0</v>
      </c>
      <c r="X123" s="3">
        <f t="shared" si="13"/>
        <v>207936</v>
      </c>
      <c r="Y123" s="3">
        <f t="shared" si="14"/>
        <v>0</v>
      </c>
    </row>
    <row r="124">
      <c r="A124" s="2">
        <v>1.588516432772E12</v>
      </c>
      <c r="B124" s="2">
        <v>47.0</v>
      </c>
      <c r="C124" s="2">
        <v>50.0</v>
      </c>
      <c r="D124" s="2">
        <v>644.0</v>
      </c>
      <c r="E124" s="2">
        <v>647.0</v>
      </c>
      <c r="F124" s="2">
        <v>22.0</v>
      </c>
      <c r="I124" s="3">
        <f t="shared" si="2"/>
        <v>1</v>
      </c>
      <c r="J124" s="3">
        <f t="shared" si="3"/>
        <v>0</v>
      </c>
      <c r="K124" s="3">
        <f t="shared" si="4"/>
        <v>1</v>
      </c>
      <c r="L124" s="3">
        <f t="shared" si="5"/>
        <v>0</v>
      </c>
      <c r="N124" s="3">
        <f t="shared" si="6"/>
        <v>127.2727273</v>
      </c>
      <c r="O124" s="3">
        <f t="shared" si="7"/>
        <v>2840.909091</v>
      </c>
      <c r="P124" s="3">
        <f t="shared" si="8"/>
        <v>28</v>
      </c>
      <c r="Q124" s="3">
        <f t="shared" si="9"/>
        <v>625</v>
      </c>
      <c r="R124" s="3">
        <f t="shared" ref="R124:S124" si="135">P124^2</f>
        <v>784</v>
      </c>
      <c r="S124" s="3">
        <f t="shared" si="135"/>
        <v>390625</v>
      </c>
      <c r="T124" s="3">
        <f t="shared" si="11"/>
        <v>35.49075</v>
      </c>
      <c r="V124" s="3">
        <f t="shared" si="12"/>
        <v>784</v>
      </c>
      <c r="W124" s="3">
        <f t="shared" si="16"/>
        <v>0</v>
      </c>
      <c r="X124" s="3">
        <f t="shared" si="13"/>
        <v>390625</v>
      </c>
      <c r="Y124" s="3">
        <f t="shared" si="14"/>
        <v>0</v>
      </c>
    </row>
    <row r="125">
      <c r="A125" s="2">
        <v>1.588516449402E12</v>
      </c>
      <c r="B125" s="2">
        <v>47.0</v>
      </c>
      <c r="C125" s="2">
        <v>53.0</v>
      </c>
      <c r="D125" s="2">
        <v>148.0</v>
      </c>
      <c r="E125" s="2">
        <v>154.0</v>
      </c>
      <c r="F125" s="2">
        <v>26.0</v>
      </c>
      <c r="I125" s="3">
        <f t="shared" si="2"/>
        <v>1</v>
      </c>
      <c r="J125" s="3">
        <f t="shared" si="3"/>
        <v>0</v>
      </c>
      <c r="K125" s="3">
        <f t="shared" si="4"/>
        <v>1</v>
      </c>
      <c r="L125" s="3">
        <f t="shared" si="5"/>
        <v>0</v>
      </c>
      <c r="N125" s="3">
        <f t="shared" si="6"/>
        <v>103.8461538</v>
      </c>
      <c r="O125" s="3">
        <f t="shared" si="7"/>
        <v>492.3076923</v>
      </c>
      <c r="P125" s="3">
        <f t="shared" si="8"/>
        <v>27</v>
      </c>
      <c r="Q125" s="3">
        <f t="shared" si="9"/>
        <v>128</v>
      </c>
      <c r="R125" s="3">
        <f t="shared" ref="R125:S125" si="136">P125^2</f>
        <v>729</v>
      </c>
      <c r="S125" s="3">
        <f t="shared" si="136"/>
        <v>16384</v>
      </c>
      <c r="T125" s="3">
        <f t="shared" si="11"/>
        <v>35.76791667</v>
      </c>
      <c r="V125" s="3">
        <f t="shared" si="12"/>
        <v>729</v>
      </c>
      <c r="W125" s="3">
        <f t="shared" si="16"/>
        <v>0</v>
      </c>
      <c r="X125" s="3">
        <f t="shared" si="13"/>
        <v>16384</v>
      </c>
      <c r="Y125" s="3">
        <f t="shared" si="14"/>
        <v>0</v>
      </c>
    </row>
    <row r="126">
      <c r="A126" s="2">
        <v>1.588516466959E12</v>
      </c>
      <c r="B126" s="2">
        <v>47.0</v>
      </c>
      <c r="C126" s="2">
        <v>53.0</v>
      </c>
      <c r="D126" s="2">
        <v>152.0</v>
      </c>
      <c r="E126" s="2">
        <v>158.0</v>
      </c>
      <c r="F126" s="2">
        <v>16.0</v>
      </c>
      <c r="I126" s="3">
        <f t="shared" si="2"/>
        <v>1</v>
      </c>
      <c r="J126" s="3">
        <f t="shared" si="3"/>
        <v>0</v>
      </c>
      <c r="K126" s="3">
        <f t="shared" si="4"/>
        <v>1</v>
      </c>
      <c r="L126" s="3">
        <f t="shared" si="5"/>
        <v>0</v>
      </c>
      <c r="N126" s="3">
        <f t="shared" si="6"/>
        <v>231.25</v>
      </c>
      <c r="O126" s="3">
        <f t="shared" si="7"/>
        <v>887.5</v>
      </c>
      <c r="P126" s="3">
        <f t="shared" si="8"/>
        <v>37</v>
      </c>
      <c r="Q126" s="3">
        <f t="shared" si="9"/>
        <v>142</v>
      </c>
      <c r="R126" s="3">
        <f t="shared" ref="R126:S126" si="137">P126^2</f>
        <v>1369</v>
      </c>
      <c r="S126" s="3">
        <f t="shared" si="137"/>
        <v>20164</v>
      </c>
      <c r="T126" s="3">
        <f t="shared" si="11"/>
        <v>36.06053333</v>
      </c>
      <c r="V126" s="3">
        <f t="shared" si="12"/>
        <v>1369</v>
      </c>
      <c r="W126" s="3">
        <f t="shared" si="16"/>
        <v>0</v>
      </c>
      <c r="X126" s="3">
        <f t="shared" si="13"/>
        <v>20164</v>
      </c>
      <c r="Y126" s="3">
        <f t="shared" si="14"/>
        <v>0</v>
      </c>
    </row>
    <row r="127">
      <c r="A127" s="2">
        <v>1.588516485035E12</v>
      </c>
      <c r="B127" s="2">
        <v>47.0</v>
      </c>
      <c r="C127" s="2">
        <v>49.0</v>
      </c>
      <c r="D127" s="2">
        <v>143.0</v>
      </c>
      <c r="E127" s="2">
        <v>145.0</v>
      </c>
      <c r="F127" s="2">
        <v>23.0</v>
      </c>
      <c r="I127" s="3">
        <f t="shared" si="2"/>
        <v>1</v>
      </c>
      <c r="J127" s="3">
        <f t="shared" si="3"/>
        <v>0</v>
      </c>
      <c r="K127" s="3">
        <f t="shared" si="4"/>
        <v>1</v>
      </c>
      <c r="L127" s="3">
        <f t="shared" si="5"/>
        <v>0</v>
      </c>
      <c r="N127" s="3">
        <f t="shared" si="6"/>
        <v>113.0434783</v>
      </c>
      <c r="O127" s="3">
        <f t="shared" si="7"/>
        <v>530.4347826</v>
      </c>
      <c r="P127" s="3">
        <f t="shared" si="8"/>
        <v>26</v>
      </c>
      <c r="Q127" s="3">
        <f t="shared" si="9"/>
        <v>122</v>
      </c>
      <c r="R127" s="3">
        <f t="shared" ref="R127:S127" si="138">P127^2</f>
        <v>676</v>
      </c>
      <c r="S127" s="3">
        <f t="shared" si="138"/>
        <v>14884</v>
      </c>
      <c r="T127" s="3">
        <f t="shared" si="11"/>
        <v>36.3618</v>
      </c>
      <c r="V127" s="3">
        <f t="shared" si="12"/>
        <v>676</v>
      </c>
      <c r="W127" s="3">
        <f t="shared" si="16"/>
        <v>0</v>
      </c>
      <c r="X127" s="3">
        <f t="shared" si="13"/>
        <v>14884</v>
      </c>
      <c r="Y127" s="3">
        <f t="shared" si="14"/>
        <v>0</v>
      </c>
    </row>
    <row r="128">
      <c r="A128" s="2">
        <v>1.588516504114E12</v>
      </c>
      <c r="B128" s="2">
        <v>47.0</v>
      </c>
      <c r="C128" s="2">
        <v>49.0</v>
      </c>
      <c r="D128" s="2">
        <v>464.0</v>
      </c>
      <c r="E128" s="2">
        <v>466.0</v>
      </c>
      <c r="F128" s="2">
        <v>24.0</v>
      </c>
      <c r="I128" s="3">
        <f t="shared" si="2"/>
        <v>1</v>
      </c>
      <c r="J128" s="3">
        <f t="shared" si="3"/>
        <v>0</v>
      </c>
      <c r="K128" s="3">
        <f t="shared" si="4"/>
        <v>1</v>
      </c>
      <c r="L128" s="3">
        <f t="shared" si="5"/>
        <v>0</v>
      </c>
      <c r="N128" s="3">
        <f t="shared" si="6"/>
        <v>104.1666667</v>
      </c>
      <c r="O128" s="3">
        <f t="shared" si="7"/>
        <v>1841.666667</v>
      </c>
      <c r="P128" s="3">
        <f t="shared" si="8"/>
        <v>25</v>
      </c>
      <c r="Q128" s="3">
        <f t="shared" si="9"/>
        <v>442</v>
      </c>
      <c r="R128" s="3">
        <f t="shared" ref="R128:S128" si="139">P128^2</f>
        <v>625</v>
      </c>
      <c r="S128" s="3">
        <f t="shared" si="139"/>
        <v>195364</v>
      </c>
      <c r="T128" s="3">
        <f t="shared" si="11"/>
        <v>36.67978333</v>
      </c>
      <c r="V128" s="3">
        <f t="shared" si="12"/>
        <v>625</v>
      </c>
      <c r="W128" s="3">
        <f t="shared" si="16"/>
        <v>0</v>
      </c>
      <c r="X128" s="3">
        <f t="shared" si="13"/>
        <v>195364</v>
      </c>
      <c r="Y128" s="3">
        <f t="shared" si="14"/>
        <v>0</v>
      </c>
    </row>
    <row r="129">
      <c r="A129" s="2">
        <v>1.588516522726E12</v>
      </c>
      <c r="B129" s="2">
        <v>47.0</v>
      </c>
      <c r="C129" s="2">
        <v>60.0</v>
      </c>
      <c r="D129" s="2">
        <v>460.0</v>
      </c>
      <c r="E129" s="2">
        <v>473.0</v>
      </c>
      <c r="F129" s="2">
        <v>103.0</v>
      </c>
      <c r="I129" s="3">
        <f t="shared" si="2"/>
        <v>0</v>
      </c>
      <c r="J129" s="3">
        <f t="shared" si="3"/>
        <v>1</v>
      </c>
      <c r="K129" s="3">
        <f t="shared" si="4"/>
        <v>1</v>
      </c>
      <c r="L129" s="3">
        <f t="shared" si="5"/>
        <v>0</v>
      </c>
      <c r="N129" s="3">
        <f t="shared" si="6"/>
        <v>-41.74757282</v>
      </c>
      <c r="O129" s="3">
        <f t="shared" si="7"/>
        <v>359.223301</v>
      </c>
      <c r="P129" s="3">
        <f t="shared" si="8"/>
        <v>-43</v>
      </c>
      <c r="Q129" s="3">
        <f t="shared" si="9"/>
        <v>370</v>
      </c>
      <c r="R129" s="3">
        <f t="shared" ref="R129:S129" si="140">P129^2</f>
        <v>1849</v>
      </c>
      <c r="S129" s="3">
        <f t="shared" si="140"/>
        <v>136900</v>
      </c>
      <c r="T129" s="3">
        <f t="shared" si="11"/>
        <v>36.98998333</v>
      </c>
      <c r="V129" s="3">
        <f t="shared" si="12"/>
        <v>0</v>
      </c>
      <c r="W129" s="3">
        <f t="shared" si="16"/>
        <v>0</v>
      </c>
      <c r="X129" s="3">
        <f t="shared" si="13"/>
        <v>136900</v>
      </c>
      <c r="Y129" s="3">
        <f t="shared" si="14"/>
        <v>0</v>
      </c>
    </row>
    <row r="130">
      <c r="A130" s="2">
        <v>1.588516541107E12</v>
      </c>
      <c r="B130" s="2">
        <v>47.0</v>
      </c>
      <c r="C130" s="2">
        <v>60.0</v>
      </c>
      <c r="D130" s="2">
        <v>554.0</v>
      </c>
      <c r="E130" s="2">
        <v>567.0</v>
      </c>
      <c r="F130" s="2">
        <v>50.0</v>
      </c>
      <c r="I130" s="3">
        <f t="shared" si="2"/>
        <v>1</v>
      </c>
      <c r="J130" s="3">
        <f t="shared" si="3"/>
        <v>0</v>
      </c>
      <c r="K130" s="3">
        <f t="shared" si="4"/>
        <v>1</v>
      </c>
      <c r="L130" s="3">
        <f t="shared" si="5"/>
        <v>0</v>
      </c>
      <c r="N130" s="3">
        <f t="shared" si="6"/>
        <v>20</v>
      </c>
      <c r="O130" s="3">
        <f t="shared" si="7"/>
        <v>1034</v>
      </c>
      <c r="P130" s="3">
        <f t="shared" si="8"/>
        <v>10</v>
      </c>
      <c r="Q130" s="3">
        <f t="shared" si="9"/>
        <v>517</v>
      </c>
      <c r="R130" s="3">
        <f t="shared" ref="R130:S130" si="141">P130^2</f>
        <v>100</v>
      </c>
      <c r="S130" s="3">
        <f t="shared" si="141"/>
        <v>267289</v>
      </c>
      <c r="T130" s="3">
        <f t="shared" si="11"/>
        <v>37.29633333</v>
      </c>
      <c r="V130" s="3">
        <f t="shared" si="12"/>
        <v>100</v>
      </c>
      <c r="W130" s="3">
        <f t="shared" si="16"/>
        <v>0</v>
      </c>
      <c r="X130" s="3">
        <f t="shared" si="13"/>
        <v>267289</v>
      </c>
      <c r="Y130" s="3">
        <f t="shared" si="14"/>
        <v>0</v>
      </c>
    </row>
    <row r="131">
      <c r="A131" s="2">
        <v>1.588516559669E12</v>
      </c>
      <c r="B131" s="2">
        <v>47.0</v>
      </c>
      <c r="C131" s="2">
        <v>48.0</v>
      </c>
      <c r="D131" s="2">
        <v>166.0</v>
      </c>
      <c r="E131" s="2">
        <v>167.0</v>
      </c>
      <c r="F131" s="2">
        <v>27.0</v>
      </c>
      <c r="I131" s="3">
        <f t="shared" si="2"/>
        <v>1</v>
      </c>
      <c r="J131" s="3">
        <f t="shared" si="3"/>
        <v>0</v>
      </c>
      <c r="K131" s="3">
        <f t="shared" si="4"/>
        <v>1</v>
      </c>
      <c r="L131" s="3">
        <f t="shared" si="5"/>
        <v>0</v>
      </c>
      <c r="N131" s="3">
        <f t="shared" si="6"/>
        <v>77.77777778</v>
      </c>
      <c r="O131" s="3">
        <f t="shared" si="7"/>
        <v>518.5185185</v>
      </c>
      <c r="P131" s="3">
        <f t="shared" si="8"/>
        <v>21</v>
      </c>
      <c r="Q131" s="3">
        <f t="shared" si="9"/>
        <v>140</v>
      </c>
      <c r="R131" s="3">
        <f t="shared" ref="R131:S131" si="142">P131^2</f>
        <v>441</v>
      </c>
      <c r="S131" s="3">
        <f t="shared" si="142"/>
        <v>19600</v>
      </c>
      <c r="T131" s="3">
        <f t="shared" si="11"/>
        <v>37.6057</v>
      </c>
      <c r="V131" s="3">
        <f t="shared" si="12"/>
        <v>441</v>
      </c>
      <c r="W131" s="3">
        <f t="shared" si="16"/>
        <v>0</v>
      </c>
      <c r="X131" s="3">
        <f t="shared" si="13"/>
        <v>19600</v>
      </c>
      <c r="Y131" s="3">
        <f t="shared" si="14"/>
        <v>0</v>
      </c>
    </row>
    <row r="132">
      <c r="A132" s="2">
        <v>1.588516575856E12</v>
      </c>
      <c r="B132" s="2">
        <v>47.0</v>
      </c>
      <c r="C132" s="2">
        <v>48.0</v>
      </c>
      <c r="D132" s="2">
        <v>205.0</v>
      </c>
      <c r="E132" s="2">
        <v>206.0</v>
      </c>
      <c r="F132" s="2">
        <v>27.0</v>
      </c>
      <c r="I132" s="3">
        <f t="shared" si="2"/>
        <v>1</v>
      </c>
      <c r="J132" s="3">
        <f t="shared" si="3"/>
        <v>0</v>
      </c>
      <c r="K132" s="3">
        <f t="shared" si="4"/>
        <v>1</v>
      </c>
      <c r="L132" s="3">
        <f t="shared" si="5"/>
        <v>0</v>
      </c>
      <c r="N132" s="3">
        <f t="shared" si="6"/>
        <v>77.77777778</v>
      </c>
      <c r="O132" s="3">
        <f t="shared" si="7"/>
        <v>662.962963</v>
      </c>
      <c r="P132" s="3">
        <f t="shared" si="8"/>
        <v>21</v>
      </c>
      <c r="Q132" s="3">
        <f t="shared" si="9"/>
        <v>179</v>
      </c>
      <c r="R132" s="3">
        <f t="shared" ref="R132:S132" si="143">P132^2</f>
        <v>441</v>
      </c>
      <c r="S132" s="3">
        <f t="shared" si="143"/>
        <v>32041</v>
      </c>
      <c r="T132" s="3">
        <f t="shared" si="11"/>
        <v>37.87548333</v>
      </c>
      <c r="V132" s="3">
        <f t="shared" si="12"/>
        <v>441</v>
      </c>
      <c r="W132" s="3">
        <f t="shared" si="16"/>
        <v>0</v>
      </c>
      <c r="X132" s="3">
        <f t="shared" si="13"/>
        <v>32041</v>
      </c>
      <c r="Y132" s="3">
        <f t="shared" si="14"/>
        <v>0</v>
      </c>
    </row>
    <row r="133">
      <c r="A133" s="2">
        <v>1.58851659367E12</v>
      </c>
      <c r="B133" s="2">
        <v>47.0</v>
      </c>
      <c r="C133" s="2">
        <v>48.0</v>
      </c>
      <c r="D133" s="2">
        <v>212.0</v>
      </c>
      <c r="E133" s="2">
        <v>213.0</v>
      </c>
      <c r="F133" s="2">
        <v>18.0</v>
      </c>
      <c r="I133" s="3">
        <f t="shared" si="2"/>
        <v>1</v>
      </c>
      <c r="J133" s="3">
        <f t="shared" si="3"/>
        <v>0</v>
      </c>
      <c r="K133" s="3">
        <f t="shared" si="4"/>
        <v>1</v>
      </c>
      <c r="L133" s="3">
        <f t="shared" si="5"/>
        <v>0</v>
      </c>
      <c r="N133" s="3">
        <f t="shared" si="6"/>
        <v>166.6666667</v>
      </c>
      <c r="O133" s="3">
        <f t="shared" si="7"/>
        <v>1083.333333</v>
      </c>
      <c r="P133" s="3">
        <f t="shared" si="8"/>
        <v>30</v>
      </c>
      <c r="Q133" s="3">
        <f t="shared" si="9"/>
        <v>195</v>
      </c>
      <c r="R133" s="3">
        <f t="shared" ref="R133:S133" si="144">P133^2</f>
        <v>900</v>
      </c>
      <c r="S133" s="3">
        <f t="shared" si="144"/>
        <v>38025</v>
      </c>
      <c r="T133" s="3">
        <f t="shared" si="11"/>
        <v>38.17238333</v>
      </c>
      <c r="V133" s="3">
        <f t="shared" si="12"/>
        <v>900</v>
      </c>
      <c r="W133" s="3">
        <f t="shared" si="16"/>
        <v>0</v>
      </c>
      <c r="X133" s="3">
        <f t="shared" si="13"/>
        <v>38025</v>
      </c>
      <c r="Y133" s="3">
        <f t="shared" si="14"/>
        <v>0</v>
      </c>
    </row>
    <row r="134">
      <c r="A134" s="2">
        <v>1.588516613002E12</v>
      </c>
      <c r="B134" s="2">
        <v>47.0</v>
      </c>
      <c r="C134" s="2">
        <v>48.0</v>
      </c>
      <c r="D134" s="2">
        <v>243.0</v>
      </c>
      <c r="E134" s="2">
        <v>244.0</v>
      </c>
      <c r="F134" s="2">
        <v>30.0</v>
      </c>
      <c r="I134" s="3">
        <f t="shared" si="2"/>
        <v>1</v>
      </c>
      <c r="J134" s="3">
        <f t="shared" si="3"/>
        <v>0</v>
      </c>
      <c r="K134" s="3">
        <f t="shared" si="4"/>
        <v>1</v>
      </c>
      <c r="L134" s="3">
        <f t="shared" si="5"/>
        <v>0</v>
      </c>
      <c r="N134" s="3">
        <f t="shared" si="6"/>
        <v>60</v>
      </c>
      <c r="O134" s="3">
        <f t="shared" si="7"/>
        <v>713.3333333</v>
      </c>
      <c r="P134" s="3">
        <f t="shared" si="8"/>
        <v>18</v>
      </c>
      <c r="Q134" s="3">
        <f t="shared" si="9"/>
        <v>214</v>
      </c>
      <c r="R134" s="3">
        <f t="shared" ref="R134:S134" si="145">P134^2</f>
        <v>324</v>
      </c>
      <c r="S134" s="3">
        <f t="shared" si="145"/>
        <v>45796</v>
      </c>
      <c r="T134" s="3">
        <f t="shared" si="11"/>
        <v>38.49458333</v>
      </c>
      <c r="V134" s="3">
        <f t="shared" si="12"/>
        <v>324</v>
      </c>
      <c r="W134" s="3">
        <f t="shared" si="16"/>
        <v>0</v>
      </c>
      <c r="X134" s="3">
        <f t="shared" si="13"/>
        <v>45796</v>
      </c>
      <c r="Y134" s="3">
        <f t="shared" si="14"/>
        <v>0</v>
      </c>
    </row>
    <row r="135">
      <c r="A135" s="2">
        <v>1.588516631246E12</v>
      </c>
      <c r="B135" s="2">
        <v>47.0</v>
      </c>
      <c r="C135" s="2">
        <v>51.0</v>
      </c>
      <c r="D135" s="2">
        <v>122.0</v>
      </c>
      <c r="E135" s="2">
        <v>126.0</v>
      </c>
      <c r="F135" s="2">
        <v>41.0</v>
      </c>
      <c r="I135" s="3">
        <f t="shared" si="2"/>
        <v>1</v>
      </c>
      <c r="J135" s="3">
        <f t="shared" si="3"/>
        <v>0</v>
      </c>
      <c r="K135" s="3">
        <f t="shared" si="4"/>
        <v>1</v>
      </c>
      <c r="L135" s="3">
        <f t="shared" si="5"/>
        <v>0</v>
      </c>
      <c r="N135" s="3">
        <f t="shared" si="6"/>
        <v>24.3902439</v>
      </c>
      <c r="O135" s="3">
        <f t="shared" si="7"/>
        <v>207.3170732</v>
      </c>
      <c r="P135" s="3">
        <f t="shared" si="8"/>
        <v>10</v>
      </c>
      <c r="Q135" s="3">
        <f t="shared" si="9"/>
        <v>85</v>
      </c>
      <c r="R135" s="3">
        <f t="shared" ref="R135:S135" si="146">P135^2</f>
        <v>100</v>
      </c>
      <c r="S135" s="3">
        <f t="shared" si="146"/>
        <v>7225</v>
      </c>
      <c r="T135" s="3">
        <f t="shared" si="11"/>
        <v>38.79865</v>
      </c>
      <c r="V135" s="3">
        <f t="shared" si="12"/>
        <v>100</v>
      </c>
      <c r="W135" s="3">
        <f t="shared" si="16"/>
        <v>0</v>
      </c>
      <c r="X135" s="3">
        <f t="shared" si="13"/>
        <v>7225</v>
      </c>
      <c r="Y135" s="3">
        <f t="shared" si="14"/>
        <v>0</v>
      </c>
    </row>
    <row r="136">
      <c r="A136" s="2">
        <v>1.588516650211E12</v>
      </c>
      <c r="B136" s="2">
        <v>47.0</v>
      </c>
      <c r="C136" s="2">
        <v>51.0</v>
      </c>
      <c r="D136" s="2">
        <v>243.0</v>
      </c>
      <c r="E136" s="2">
        <v>247.0</v>
      </c>
      <c r="F136" s="2">
        <v>35.0</v>
      </c>
      <c r="I136" s="3">
        <f t="shared" si="2"/>
        <v>1</v>
      </c>
      <c r="J136" s="3">
        <f t="shared" si="3"/>
        <v>0</v>
      </c>
      <c r="K136" s="3">
        <f t="shared" si="4"/>
        <v>1</v>
      </c>
      <c r="L136" s="3">
        <f t="shared" si="5"/>
        <v>0</v>
      </c>
      <c r="N136" s="3">
        <f t="shared" si="6"/>
        <v>45.71428571</v>
      </c>
      <c r="O136" s="3">
        <f t="shared" si="7"/>
        <v>605.7142857</v>
      </c>
      <c r="P136" s="3">
        <f t="shared" si="8"/>
        <v>16</v>
      </c>
      <c r="Q136" s="3">
        <f t="shared" si="9"/>
        <v>212</v>
      </c>
      <c r="R136" s="3">
        <f t="shared" ref="R136:S136" si="147">P136^2</f>
        <v>256</v>
      </c>
      <c r="S136" s="3">
        <f t="shared" si="147"/>
        <v>44944</v>
      </c>
      <c r="T136" s="3">
        <f t="shared" si="11"/>
        <v>39.11473333</v>
      </c>
      <c r="V136" s="3">
        <f t="shared" si="12"/>
        <v>256</v>
      </c>
      <c r="W136" s="3">
        <f t="shared" si="16"/>
        <v>0</v>
      </c>
      <c r="X136" s="3">
        <f t="shared" si="13"/>
        <v>44944</v>
      </c>
      <c r="Y136" s="3">
        <f t="shared" si="14"/>
        <v>0</v>
      </c>
    </row>
    <row r="137">
      <c r="A137" s="2">
        <v>1.588516668469E12</v>
      </c>
      <c r="B137" s="2">
        <v>47.0</v>
      </c>
      <c r="C137" s="2">
        <v>50.0</v>
      </c>
      <c r="D137" s="2">
        <v>237.0</v>
      </c>
      <c r="E137" s="2">
        <v>240.0</v>
      </c>
      <c r="F137" s="2">
        <v>25.0</v>
      </c>
      <c r="I137" s="3">
        <f t="shared" si="2"/>
        <v>1</v>
      </c>
      <c r="J137" s="3">
        <f t="shared" si="3"/>
        <v>0</v>
      </c>
      <c r="K137" s="3">
        <f t="shared" si="4"/>
        <v>1</v>
      </c>
      <c r="L137" s="3">
        <f t="shared" si="5"/>
        <v>0</v>
      </c>
      <c r="N137" s="3">
        <f t="shared" si="6"/>
        <v>100</v>
      </c>
      <c r="O137" s="3">
        <f t="shared" si="7"/>
        <v>860</v>
      </c>
      <c r="P137" s="3">
        <f t="shared" si="8"/>
        <v>25</v>
      </c>
      <c r="Q137" s="3">
        <f t="shared" si="9"/>
        <v>215</v>
      </c>
      <c r="R137" s="3">
        <f t="shared" ref="R137:S137" si="148">P137^2</f>
        <v>625</v>
      </c>
      <c r="S137" s="3">
        <f t="shared" si="148"/>
        <v>46225</v>
      </c>
      <c r="T137" s="3">
        <f t="shared" si="11"/>
        <v>39.41903333</v>
      </c>
      <c r="V137" s="3">
        <f t="shared" si="12"/>
        <v>625</v>
      </c>
      <c r="W137" s="3">
        <f t="shared" si="16"/>
        <v>0</v>
      </c>
      <c r="X137" s="3">
        <f t="shared" si="13"/>
        <v>46225</v>
      </c>
      <c r="Y137" s="3">
        <f t="shared" si="14"/>
        <v>0</v>
      </c>
    </row>
    <row r="138">
      <c r="A138" s="2">
        <v>1.588516687162E12</v>
      </c>
      <c r="B138" s="2">
        <v>47.0</v>
      </c>
      <c r="C138" s="2">
        <v>50.0</v>
      </c>
      <c r="D138" s="2">
        <v>235.0</v>
      </c>
      <c r="E138" s="2">
        <v>238.0</v>
      </c>
      <c r="F138" s="2">
        <v>76.0</v>
      </c>
      <c r="I138" s="3">
        <f t="shared" si="2"/>
        <v>0</v>
      </c>
      <c r="J138" s="3">
        <f t="shared" si="3"/>
        <v>1</v>
      </c>
      <c r="K138" s="3">
        <f t="shared" si="4"/>
        <v>1</v>
      </c>
      <c r="L138" s="3">
        <f t="shared" si="5"/>
        <v>0</v>
      </c>
      <c r="N138" s="3">
        <f t="shared" si="6"/>
        <v>-34.21052632</v>
      </c>
      <c r="O138" s="3">
        <f t="shared" si="7"/>
        <v>213.1578947</v>
      </c>
      <c r="P138" s="3">
        <f t="shared" si="8"/>
        <v>-26</v>
      </c>
      <c r="Q138" s="3">
        <f t="shared" si="9"/>
        <v>162</v>
      </c>
      <c r="R138" s="3">
        <f t="shared" ref="R138:S138" si="149">P138^2</f>
        <v>676</v>
      </c>
      <c r="S138" s="3">
        <f t="shared" si="149"/>
        <v>26244</v>
      </c>
      <c r="T138" s="3">
        <f t="shared" si="11"/>
        <v>39.73058333</v>
      </c>
      <c r="V138" s="3">
        <f t="shared" si="12"/>
        <v>0</v>
      </c>
      <c r="W138" s="3">
        <f t="shared" si="16"/>
        <v>0</v>
      </c>
      <c r="X138" s="3">
        <f t="shared" si="13"/>
        <v>26244</v>
      </c>
      <c r="Y138" s="3">
        <f t="shared" si="14"/>
        <v>0</v>
      </c>
    </row>
    <row r="139">
      <c r="A139" s="2">
        <v>1.588516706483E12</v>
      </c>
      <c r="B139" s="2">
        <v>47.0</v>
      </c>
      <c r="C139" s="2">
        <v>48.0</v>
      </c>
      <c r="D139" s="2">
        <v>192.0</v>
      </c>
      <c r="E139" s="2">
        <v>193.0</v>
      </c>
      <c r="F139" s="2">
        <v>34.0</v>
      </c>
      <c r="I139" s="3">
        <f t="shared" si="2"/>
        <v>1</v>
      </c>
      <c r="J139" s="3">
        <f t="shared" si="3"/>
        <v>0</v>
      </c>
      <c r="K139" s="3">
        <f t="shared" si="4"/>
        <v>1</v>
      </c>
      <c r="L139" s="3">
        <f t="shared" si="5"/>
        <v>0</v>
      </c>
      <c r="N139" s="3">
        <f t="shared" si="6"/>
        <v>41.17647059</v>
      </c>
      <c r="O139" s="3">
        <f t="shared" si="7"/>
        <v>467.6470588</v>
      </c>
      <c r="P139" s="3">
        <f t="shared" si="8"/>
        <v>14</v>
      </c>
      <c r="Q139" s="3">
        <f t="shared" si="9"/>
        <v>159</v>
      </c>
      <c r="R139" s="3">
        <f t="shared" ref="R139:S139" si="150">P139^2</f>
        <v>196</v>
      </c>
      <c r="S139" s="3">
        <f t="shared" si="150"/>
        <v>25281</v>
      </c>
      <c r="T139" s="3">
        <f t="shared" si="11"/>
        <v>40.0526</v>
      </c>
      <c r="V139" s="3">
        <f t="shared" si="12"/>
        <v>196</v>
      </c>
      <c r="W139" s="3">
        <f t="shared" si="16"/>
        <v>0</v>
      </c>
      <c r="X139" s="3">
        <f t="shared" si="13"/>
        <v>25281</v>
      </c>
      <c r="Y139" s="3">
        <f t="shared" si="14"/>
        <v>0</v>
      </c>
    </row>
    <row r="140">
      <c r="A140" s="2">
        <v>1.588516726269E12</v>
      </c>
      <c r="B140" s="2">
        <v>47.0</v>
      </c>
      <c r="C140" s="2">
        <v>48.0</v>
      </c>
      <c r="D140" s="2">
        <v>181.0</v>
      </c>
      <c r="E140" s="2">
        <v>182.0</v>
      </c>
      <c r="F140" s="2">
        <v>34.0</v>
      </c>
      <c r="I140" s="3">
        <f t="shared" si="2"/>
        <v>1</v>
      </c>
      <c r="J140" s="3">
        <f t="shared" si="3"/>
        <v>0</v>
      </c>
      <c r="K140" s="3">
        <f t="shared" si="4"/>
        <v>1</v>
      </c>
      <c r="L140" s="3">
        <f t="shared" si="5"/>
        <v>0</v>
      </c>
      <c r="N140" s="3">
        <f t="shared" si="6"/>
        <v>41.17647059</v>
      </c>
      <c r="O140" s="3">
        <f t="shared" si="7"/>
        <v>435.2941176</v>
      </c>
      <c r="P140" s="3">
        <f t="shared" si="8"/>
        <v>14</v>
      </c>
      <c r="Q140" s="3">
        <f t="shared" si="9"/>
        <v>148</v>
      </c>
      <c r="R140" s="3">
        <f t="shared" ref="R140:S140" si="151">P140^2</f>
        <v>196</v>
      </c>
      <c r="S140" s="3">
        <f t="shared" si="151"/>
        <v>21904</v>
      </c>
      <c r="T140" s="3">
        <f t="shared" si="11"/>
        <v>40.38236667</v>
      </c>
      <c r="V140" s="3">
        <f t="shared" si="12"/>
        <v>196</v>
      </c>
      <c r="W140" s="3">
        <f t="shared" si="16"/>
        <v>0</v>
      </c>
      <c r="X140" s="3">
        <f t="shared" si="13"/>
        <v>21904</v>
      </c>
      <c r="Y140" s="3">
        <f t="shared" si="14"/>
        <v>0</v>
      </c>
    </row>
    <row r="141">
      <c r="A141" s="2">
        <v>1.588516746433E12</v>
      </c>
      <c r="B141" s="2">
        <v>47.0</v>
      </c>
      <c r="C141" s="2">
        <v>48.0</v>
      </c>
      <c r="D141" s="2">
        <v>368.0</v>
      </c>
      <c r="E141" s="2">
        <v>369.0</v>
      </c>
      <c r="F141" s="2">
        <v>25.0</v>
      </c>
      <c r="I141" s="3">
        <f t="shared" si="2"/>
        <v>1</v>
      </c>
      <c r="J141" s="3">
        <f t="shared" si="3"/>
        <v>0</v>
      </c>
      <c r="K141" s="3">
        <f t="shared" si="4"/>
        <v>1</v>
      </c>
      <c r="L141" s="3">
        <f t="shared" si="5"/>
        <v>0</v>
      </c>
      <c r="N141" s="3">
        <f t="shared" si="6"/>
        <v>92</v>
      </c>
      <c r="O141" s="3">
        <f t="shared" si="7"/>
        <v>1376</v>
      </c>
      <c r="P141" s="3">
        <f t="shared" si="8"/>
        <v>23</v>
      </c>
      <c r="Q141" s="3">
        <f t="shared" si="9"/>
        <v>344</v>
      </c>
      <c r="R141" s="3">
        <f t="shared" ref="R141:S141" si="152">P141^2</f>
        <v>529</v>
      </c>
      <c r="S141" s="3">
        <f t="shared" si="152"/>
        <v>118336</v>
      </c>
      <c r="T141" s="3">
        <f t="shared" si="11"/>
        <v>40.71843333</v>
      </c>
      <c r="V141" s="3">
        <f t="shared" si="12"/>
        <v>529</v>
      </c>
      <c r="W141" s="3">
        <f t="shared" si="16"/>
        <v>0</v>
      </c>
      <c r="X141" s="3">
        <f t="shared" si="13"/>
        <v>118336</v>
      </c>
      <c r="Y141" s="3">
        <f t="shared" si="14"/>
        <v>0</v>
      </c>
    </row>
    <row r="142">
      <c r="A142" s="2">
        <v>1.588516763895E12</v>
      </c>
      <c r="B142" s="2">
        <v>47.0</v>
      </c>
      <c r="C142" s="2">
        <v>48.0</v>
      </c>
      <c r="D142" s="2">
        <v>275.0</v>
      </c>
      <c r="E142" s="2">
        <v>276.0</v>
      </c>
      <c r="F142" s="2">
        <v>22.0</v>
      </c>
      <c r="I142" s="3">
        <f t="shared" si="2"/>
        <v>1</v>
      </c>
      <c r="J142" s="3">
        <f t="shared" si="3"/>
        <v>0</v>
      </c>
      <c r="K142" s="3">
        <f t="shared" si="4"/>
        <v>1</v>
      </c>
      <c r="L142" s="3">
        <f t="shared" si="5"/>
        <v>0</v>
      </c>
      <c r="N142" s="3">
        <f t="shared" si="6"/>
        <v>118.1818182</v>
      </c>
      <c r="O142" s="3">
        <f t="shared" si="7"/>
        <v>1154.545455</v>
      </c>
      <c r="P142" s="3">
        <f t="shared" si="8"/>
        <v>26</v>
      </c>
      <c r="Q142" s="3">
        <f t="shared" si="9"/>
        <v>254</v>
      </c>
      <c r="R142" s="3">
        <f t="shared" ref="R142:S142" si="153">P142^2</f>
        <v>676</v>
      </c>
      <c r="S142" s="3">
        <f t="shared" si="153"/>
        <v>64516</v>
      </c>
      <c r="T142" s="3">
        <f t="shared" si="11"/>
        <v>41.00946667</v>
      </c>
      <c r="V142" s="3">
        <f t="shared" si="12"/>
        <v>676</v>
      </c>
      <c r="W142" s="3">
        <f t="shared" si="16"/>
        <v>0</v>
      </c>
      <c r="X142" s="3">
        <f t="shared" si="13"/>
        <v>64516</v>
      </c>
      <c r="Y142" s="3">
        <f t="shared" si="14"/>
        <v>0</v>
      </c>
    </row>
    <row r="143">
      <c r="A143" s="2">
        <v>1.588516782947E12</v>
      </c>
      <c r="B143" s="2">
        <v>47.0</v>
      </c>
      <c r="C143" s="2">
        <v>48.0</v>
      </c>
      <c r="D143" s="2">
        <v>183.0</v>
      </c>
      <c r="E143" s="2">
        <v>184.0</v>
      </c>
      <c r="F143" s="2">
        <v>36.0</v>
      </c>
      <c r="I143" s="3">
        <f t="shared" si="2"/>
        <v>1</v>
      </c>
      <c r="J143" s="3">
        <f t="shared" si="3"/>
        <v>0</v>
      </c>
      <c r="K143" s="3">
        <f t="shared" si="4"/>
        <v>1</v>
      </c>
      <c r="L143" s="3">
        <f t="shared" si="5"/>
        <v>0</v>
      </c>
      <c r="N143" s="3">
        <f t="shared" si="6"/>
        <v>33.33333333</v>
      </c>
      <c r="O143" s="3">
        <f t="shared" si="7"/>
        <v>411.1111111</v>
      </c>
      <c r="P143" s="3">
        <f t="shared" si="8"/>
        <v>12</v>
      </c>
      <c r="Q143" s="3">
        <f t="shared" si="9"/>
        <v>148</v>
      </c>
      <c r="R143" s="3">
        <f t="shared" ref="R143:S143" si="154">P143^2</f>
        <v>144</v>
      </c>
      <c r="S143" s="3">
        <f t="shared" si="154"/>
        <v>21904</v>
      </c>
      <c r="T143" s="3">
        <f t="shared" si="11"/>
        <v>41.327</v>
      </c>
      <c r="V143" s="3">
        <f t="shared" si="12"/>
        <v>144</v>
      </c>
      <c r="W143" s="3">
        <f t="shared" si="16"/>
        <v>0</v>
      </c>
      <c r="X143" s="3">
        <f t="shared" si="13"/>
        <v>21904</v>
      </c>
      <c r="Y143" s="3">
        <f t="shared" si="14"/>
        <v>0</v>
      </c>
    </row>
    <row r="144">
      <c r="A144" s="2">
        <v>1.588516799882E12</v>
      </c>
      <c r="B144" s="2">
        <v>47.0</v>
      </c>
      <c r="C144" s="2">
        <v>48.0</v>
      </c>
      <c r="D144" s="2">
        <v>232.0</v>
      </c>
      <c r="E144" s="2">
        <v>233.0</v>
      </c>
      <c r="F144" s="2">
        <v>39.0</v>
      </c>
      <c r="I144" s="3">
        <f t="shared" si="2"/>
        <v>1</v>
      </c>
      <c r="J144" s="3">
        <f t="shared" si="3"/>
        <v>0</v>
      </c>
      <c r="K144" s="3">
        <f t="shared" si="4"/>
        <v>1</v>
      </c>
      <c r="L144" s="3">
        <f t="shared" si="5"/>
        <v>0</v>
      </c>
      <c r="N144" s="3">
        <f t="shared" si="6"/>
        <v>23.07692308</v>
      </c>
      <c r="O144" s="3">
        <f t="shared" si="7"/>
        <v>497.4358974</v>
      </c>
      <c r="P144" s="3">
        <f t="shared" si="8"/>
        <v>9</v>
      </c>
      <c r="Q144" s="3">
        <f t="shared" si="9"/>
        <v>194</v>
      </c>
      <c r="R144" s="3">
        <f t="shared" ref="R144:S144" si="155">P144^2</f>
        <v>81</v>
      </c>
      <c r="S144" s="3">
        <f t="shared" si="155"/>
        <v>37636</v>
      </c>
      <c r="T144" s="3">
        <f t="shared" si="11"/>
        <v>41.60925</v>
      </c>
      <c r="V144" s="3">
        <f t="shared" si="12"/>
        <v>81</v>
      </c>
      <c r="W144" s="3">
        <f t="shared" si="16"/>
        <v>0</v>
      </c>
      <c r="X144" s="3">
        <f t="shared" si="13"/>
        <v>37636</v>
      </c>
      <c r="Y144" s="3">
        <f t="shared" si="14"/>
        <v>0</v>
      </c>
    </row>
    <row r="145">
      <c r="A145" s="2">
        <v>1.588516818756E12</v>
      </c>
      <c r="B145" s="2">
        <v>47.0</v>
      </c>
      <c r="C145" s="2">
        <v>48.0</v>
      </c>
      <c r="D145" s="2">
        <v>225.0</v>
      </c>
      <c r="E145" s="2">
        <v>226.0</v>
      </c>
      <c r="F145" s="2">
        <v>23.0</v>
      </c>
      <c r="I145" s="3">
        <f t="shared" si="2"/>
        <v>1</v>
      </c>
      <c r="J145" s="3">
        <f t="shared" si="3"/>
        <v>0</v>
      </c>
      <c r="K145" s="3">
        <f t="shared" si="4"/>
        <v>1</v>
      </c>
      <c r="L145" s="3">
        <f t="shared" si="5"/>
        <v>0</v>
      </c>
      <c r="N145" s="3">
        <f t="shared" si="6"/>
        <v>108.6956522</v>
      </c>
      <c r="O145" s="3">
        <f t="shared" si="7"/>
        <v>882.6086957</v>
      </c>
      <c r="P145" s="3">
        <f t="shared" si="8"/>
        <v>25</v>
      </c>
      <c r="Q145" s="3">
        <f t="shared" si="9"/>
        <v>203</v>
      </c>
      <c r="R145" s="3">
        <f t="shared" ref="R145:S145" si="156">P145^2</f>
        <v>625</v>
      </c>
      <c r="S145" s="3">
        <f t="shared" si="156"/>
        <v>41209</v>
      </c>
      <c r="T145" s="3">
        <f t="shared" si="11"/>
        <v>41.92381667</v>
      </c>
      <c r="V145" s="3">
        <f t="shared" si="12"/>
        <v>625</v>
      </c>
      <c r="W145" s="3">
        <f t="shared" si="16"/>
        <v>0</v>
      </c>
      <c r="X145" s="3">
        <f t="shared" si="13"/>
        <v>41209</v>
      </c>
      <c r="Y145" s="3">
        <f t="shared" si="14"/>
        <v>0</v>
      </c>
    </row>
    <row r="146">
      <c r="A146" s="2">
        <v>1.58851683752E12</v>
      </c>
      <c r="B146" s="2">
        <v>47.0</v>
      </c>
      <c r="C146" s="2">
        <v>48.0</v>
      </c>
      <c r="D146" s="2">
        <v>263.0</v>
      </c>
      <c r="E146" s="2">
        <v>264.0</v>
      </c>
      <c r="F146" s="2">
        <v>26.0</v>
      </c>
      <c r="I146" s="3">
        <f t="shared" si="2"/>
        <v>1</v>
      </c>
      <c r="J146" s="3">
        <f t="shared" si="3"/>
        <v>0</v>
      </c>
      <c r="K146" s="3">
        <f t="shared" si="4"/>
        <v>1</v>
      </c>
      <c r="L146" s="3">
        <f t="shared" si="5"/>
        <v>0</v>
      </c>
      <c r="N146" s="3">
        <f t="shared" si="6"/>
        <v>84.61538462</v>
      </c>
      <c r="O146" s="3">
        <f t="shared" si="7"/>
        <v>915.3846154</v>
      </c>
      <c r="P146" s="3">
        <f t="shared" si="8"/>
        <v>22</v>
      </c>
      <c r="Q146" s="3">
        <f t="shared" si="9"/>
        <v>238</v>
      </c>
      <c r="R146" s="3">
        <f t="shared" ref="R146:S146" si="157">P146^2</f>
        <v>484</v>
      </c>
      <c r="S146" s="3">
        <f t="shared" si="157"/>
        <v>56644</v>
      </c>
      <c r="T146" s="3">
        <f t="shared" si="11"/>
        <v>42.23655</v>
      </c>
      <c r="V146" s="3">
        <f t="shared" si="12"/>
        <v>484</v>
      </c>
      <c r="W146" s="3">
        <f t="shared" si="16"/>
        <v>0</v>
      </c>
      <c r="X146" s="3">
        <f t="shared" si="13"/>
        <v>56644</v>
      </c>
      <c r="Y146" s="3">
        <f t="shared" si="14"/>
        <v>0</v>
      </c>
    </row>
    <row r="147">
      <c r="A147" s="2">
        <v>1.588516855064E12</v>
      </c>
      <c r="B147" s="2">
        <v>47.0</v>
      </c>
      <c r="C147" s="2">
        <v>48.0</v>
      </c>
      <c r="D147" s="2">
        <v>227.0</v>
      </c>
      <c r="E147" s="2">
        <v>228.0</v>
      </c>
      <c r="F147" s="2">
        <v>61.0</v>
      </c>
      <c r="I147" s="3">
        <f t="shared" si="2"/>
        <v>0</v>
      </c>
      <c r="J147" s="3">
        <f t="shared" si="3"/>
        <v>1</v>
      </c>
      <c r="K147" s="3">
        <f t="shared" si="4"/>
        <v>1</v>
      </c>
      <c r="L147" s="3">
        <f t="shared" si="5"/>
        <v>0</v>
      </c>
      <c r="N147" s="3">
        <f t="shared" si="6"/>
        <v>-21.31147541</v>
      </c>
      <c r="O147" s="3">
        <f t="shared" si="7"/>
        <v>273.7704918</v>
      </c>
      <c r="P147" s="3">
        <f t="shared" si="8"/>
        <v>-13</v>
      </c>
      <c r="Q147" s="3">
        <f t="shared" si="9"/>
        <v>167</v>
      </c>
      <c r="R147" s="3">
        <f t="shared" ref="R147:S147" si="158">P147^2</f>
        <v>169</v>
      </c>
      <c r="S147" s="3">
        <f t="shared" si="158"/>
        <v>27889</v>
      </c>
      <c r="T147" s="3">
        <f t="shared" si="11"/>
        <v>42.52895</v>
      </c>
      <c r="V147" s="3">
        <f t="shared" si="12"/>
        <v>0</v>
      </c>
      <c r="W147" s="3">
        <f t="shared" si="16"/>
        <v>0</v>
      </c>
      <c r="X147" s="3">
        <f t="shared" si="13"/>
        <v>27889</v>
      </c>
      <c r="Y147" s="3">
        <f t="shared" si="14"/>
        <v>0</v>
      </c>
    </row>
    <row r="148">
      <c r="A148" s="2">
        <v>1.588516873861E12</v>
      </c>
      <c r="B148" s="2">
        <v>47.0</v>
      </c>
      <c r="C148" s="2">
        <v>49.0</v>
      </c>
      <c r="D148" s="2">
        <v>108.0</v>
      </c>
      <c r="E148" s="2">
        <v>110.0</v>
      </c>
      <c r="F148" s="2">
        <v>28.0</v>
      </c>
      <c r="I148" s="3">
        <f t="shared" si="2"/>
        <v>1</v>
      </c>
      <c r="J148" s="3">
        <f t="shared" si="3"/>
        <v>0</v>
      </c>
      <c r="K148" s="3">
        <f t="shared" si="4"/>
        <v>1</v>
      </c>
      <c r="L148" s="3">
        <f t="shared" si="5"/>
        <v>0</v>
      </c>
      <c r="N148" s="3">
        <f t="shared" si="6"/>
        <v>75</v>
      </c>
      <c r="O148" s="3">
        <f t="shared" si="7"/>
        <v>292.8571429</v>
      </c>
      <c r="P148" s="3">
        <f t="shared" si="8"/>
        <v>21</v>
      </c>
      <c r="Q148" s="3">
        <f t="shared" si="9"/>
        <v>82</v>
      </c>
      <c r="R148" s="3">
        <f t="shared" ref="R148:S148" si="159">P148^2</f>
        <v>441</v>
      </c>
      <c r="S148" s="3">
        <f t="shared" si="159"/>
        <v>6724</v>
      </c>
      <c r="T148" s="3">
        <f t="shared" si="11"/>
        <v>42.84223333</v>
      </c>
      <c r="V148" s="3">
        <f t="shared" si="12"/>
        <v>441</v>
      </c>
      <c r="W148" s="3">
        <f t="shared" si="16"/>
        <v>0</v>
      </c>
      <c r="X148" s="3">
        <f t="shared" si="13"/>
        <v>6724</v>
      </c>
      <c r="Y148" s="3">
        <f t="shared" si="14"/>
        <v>0</v>
      </c>
    </row>
    <row r="149">
      <c r="A149" s="2">
        <v>1.588516894822E12</v>
      </c>
      <c r="B149" s="2">
        <v>69.0</v>
      </c>
      <c r="C149" s="2">
        <v>71.0</v>
      </c>
      <c r="D149" s="2">
        <v>130.0</v>
      </c>
      <c r="E149" s="2">
        <v>132.0</v>
      </c>
      <c r="F149" s="2">
        <v>22.0</v>
      </c>
      <c r="I149" s="3">
        <f t="shared" si="2"/>
        <v>1</v>
      </c>
      <c r="J149" s="3">
        <f t="shared" si="3"/>
        <v>0</v>
      </c>
      <c r="K149" s="3">
        <f t="shared" si="4"/>
        <v>1</v>
      </c>
      <c r="L149" s="3">
        <f t="shared" si="5"/>
        <v>0</v>
      </c>
      <c r="N149" s="3">
        <f t="shared" si="6"/>
        <v>222.7272727</v>
      </c>
      <c r="O149" s="3">
        <f t="shared" si="7"/>
        <v>500</v>
      </c>
      <c r="P149" s="3">
        <f t="shared" si="8"/>
        <v>49</v>
      </c>
      <c r="Q149" s="3">
        <f t="shared" si="9"/>
        <v>110</v>
      </c>
      <c r="R149" s="3">
        <f t="shared" ref="R149:S149" si="160">P149^2</f>
        <v>2401</v>
      </c>
      <c r="S149" s="3">
        <f t="shared" si="160"/>
        <v>12100</v>
      </c>
      <c r="T149" s="3">
        <f t="shared" si="11"/>
        <v>43.19158333</v>
      </c>
      <c r="V149" s="3">
        <f t="shared" si="12"/>
        <v>2401</v>
      </c>
      <c r="W149" s="3">
        <f t="shared" si="16"/>
        <v>0</v>
      </c>
      <c r="X149" s="3">
        <f t="shared" si="13"/>
        <v>12100</v>
      </c>
      <c r="Y149" s="3">
        <f t="shared" si="14"/>
        <v>0</v>
      </c>
    </row>
    <row r="150">
      <c r="A150" s="2">
        <v>1.588516912121E12</v>
      </c>
      <c r="B150" s="2">
        <v>69.0</v>
      </c>
      <c r="C150" s="2">
        <v>83.0</v>
      </c>
      <c r="D150" s="2">
        <v>132.0</v>
      </c>
      <c r="E150" s="2">
        <v>146.0</v>
      </c>
      <c r="F150" s="2">
        <v>146.0</v>
      </c>
      <c r="I150" s="3">
        <f t="shared" si="2"/>
        <v>0</v>
      </c>
      <c r="J150" s="3">
        <f t="shared" si="3"/>
        <v>1</v>
      </c>
      <c r="K150" s="3">
        <f t="shared" si="4"/>
        <v>0</v>
      </c>
      <c r="L150" s="3">
        <f t="shared" si="5"/>
        <v>0</v>
      </c>
      <c r="N150" s="3">
        <f t="shared" si="6"/>
        <v>-43.15068493</v>
      </c>
      <c r="O150" s="3">
        <f t="shared" si="7"/>
        <v>0</v>
      </c>
      <c r="P150" s="3">
        <f t="shared" si="8"/>
        <v>-63</v>
      </c>
      <c r="Q150" s="3">
        <f t="shared" si="9"/>
        <v>0</v>
      </c>
      <c r="R150" s="3">
        <f t="shared" ref="R150:S150" si="161">P150^2</f>
        <v>3969</v>
      </c>
      <c r="S150" s="3">
        <f t="shared" si="161"/>
        <v>0</v>
      </c>
      <c r="T150" s="3">
        <f t="shared" si="11"/>
        <v>43.4799</v>
      </c>
      <c r="V150" s="3">
        <f t="shared" si="12"/>
        <v>0</v>
      </c>
      <c r="W150" s="3">
        <f t="shared" si="16"/>
        <v>0</v>
      </c>
      <c r="X150" s="3">
        <f t="shared" si="13"/>
        <v>0</v>
      </c>
      <c r="Y150" s="3">
        <f t="shared" si="14"/>
        <v>0</v>
      </c>
    </row>
    <row r="151">
      <c r="A151" s="2">
        <v>1.588516928571E12</v>
      </c>
      <c r="B151" s="2">
        <v>69.0</v>
      </c>
      <c r="C151" s="2">
        <v>83.0</v>
      </c>
      <c r="D151" s="2">
        <v>108.0</v>
      </c>
      <c r="E151" s="2">
        <v>122.0</v>
      </c>
      <c r="F151" s="2">
        <v>88.0</v>
      </c>
      <c r="I151" s="3">
        <f t="shared" si="2"/>
        <v>0</v>
      </c>
      <c r="J151" s="3">
        <f t="shared" si="3"/>
        <v>1</v>
      </c>
      <c r="K151" s="3">
        <f t="shared" si="4"/>
        <v>1</v>
      </c>
      <c r="L151" s="3">
        <f t="shared" si="5"/>
        <v>0</v>
      </c>
      <c r="N151" s="3">
        <f t="shared" si="6"/>
        <v>-5.681818182</v>
      </c>
      <c r="O151" s="3">
        <f t="shared" si="7"/>
        <v>38.63636364</v>
      </c>
      <c r="P151" s="3">
        <f t="shared" si="8"/>
        <v>-5</v>
      </c>
      <c r="Q151" s="3">
        <f t="shared" si="9"/>
        <v>34</v>
      </c>
      <c r="R151" s="3">
        <f t="shared" ref="R151:S151" si="162">P151^2</f>
        <v>25</v>
      </c>
      <c r="S151" s="3">
        <f t="shared" si="162"/>
        <v>1156</v>
      </c>
      <c r="T151" s="3">
        <f t="shared" si="11"/>
        <v>43.75406667</v>
      </c>
      <c r="V151" s="3">
        <f t="shared" si="12"/>
        <v>0</v>
      </c>
      <c r="W151" s="3">
        <f t="shared" si="16"/>
        <v>0</v>
      </c>
      <c r="X151" s="3">
        <f t="shared" si="13"/>
        <v>1156</v>
      </c>
      <c r="Y151" s="3">
        <f t="shared" si="14"/>
        <v>0</v>
      </c>
    </row>
    <row r="152">
      <c r="A152" s="2">
        <v>1.588516946134E12</v>
      </c>
      <c r="B152" s="2">
        <v>69.0</v>
      </c>
      <c r="C152" s="2">
        <v>72.0</v>
      </c>
      <c r="D152" s="2">
        <v>110.0</v>
      </c>
      <c r="E152" s="2">
        <v>113.0</v>
      </c>
      <c r="F152" s="2">
        <v>42.0</v>
      </c>
      <c r="I152" s="3">
        <f t="shared" si="2"/>
        <v>1</v>
      </c>
      <c r="J152" s="3">
        <f t="shared" si="3"/>
        <v>0</v>
      </c>
      <c r="K152" s="3">
        <f t="shared" si="4"/>
        <v>1</v>
      </c>
      <c r="L152" s="3">
        <f t="shared" si="5"/>
        <v>0</v>
      </c>
      <c r="N152" s="3">
        <f t="shared" si="6"/>
        <v>71.42857143</v>
      </c>
      <c r="O152" s="3">
        <f t="shared" si="7"/>
        <v>169.047619</v>
      </c>
      <c r="P152" s="3">
        <f t="shared" si="8"/>
        <v>30</v>
      </c>
      <c r="Q152" s="3">
        <f t="shared" si="9"/>
        <v>71</v>
      </c>
      <c r="R152" s="3">
        <f t="shared" ref="R152:S152" si="163">P152^2</f>
        <v>900</v>
      </c>
      <c r="S152" s="3">
        <f t="shared" si="163"/>
        <v>5041</v>
      </c>
      <c r="T152" s="3">
        <f t="shared" si="11"/>
        <v>44.04678333</v>
      </c>
      <c r="V152" s="3">
        <f t="shared" si="12"/>
        <v>900</v>
      </c>
      <c r="W152" s="3">
        <f t="shared" si="16"/>
        <v>0</v>
      </c>
      <c r="X152" s="3">
        <f t="shared" si="13"/>
        <v>5041</v>
      </c>
      <c r="Y152" s="3">
        <f t="shared" si="14"/>
        <v>0</v>
      </c>
    </row>
    <row r="153">
      <c r="A153" s="2">
        <v>1.588516965063E12</v>
      </c>
      <c r="B153" s="2">
        <v>69.0</v>
      </c>
      <c r="C153" s="2">
        <v>72.0</v>
      </c>
      <c r="D153" s="2">
        <v>111.0</v>
      </c>
      <c r="E153" s="2">
        <v>114.0</v>
      </c>
      <c r="F153" s="2">
        <v>26.0</v>
      </c>
      <c r="I153" s="3">
        <f t="shared" si="2"/>
        <v>1</v>
      </c>
      <c r="J153" s="3">
        <f t="shared" si="3"/>
        <v>0</v>
      </c>
      <c r="K153" s="3">
        <f t="shared" si="4"/>
        <v>1</v>
      </c>
      <c r="L153" s="3">
        <f t="shared" si="5"/>
        <v>0</v>
      </c>
      <c r="N153" s="3">
        <f t="shared" si="6"/>
        <v>176.9230769</v>
      </c>
      <c r="O153" s="3">
        <f t="shared" si="7"/>
        <v>338.4615385</v>
      </c>
      <c r="P153" s="3">
        <f t="shared" si="8"/>
        <v>46</v>
      </c>
      <c r="Q153" s="3">
        <f t="shared" si="9"/>
        <v>88</v>
      </c>
      <c r="R153" s="3">
        <f t="shared" ref="R153:S153" si="164">P153^2</f>
        <v>2116</v>
      </c>
      <c r="S153" s="3">
        <f t="shared" si="164"/>
        <v>7744</v>
      </c>
      <c r="T153" s="3">
        <f t="shared" si="11"/>
        <v>44.36226667</v>
      </c>
      <c r="V153" s="3">
        <f t="shared" si="12"/>
        <v>2116</v>
      </c>
      <c r="W153" s="3">
        <f t="shared" si="16"/>
        <v>0</v>
      </c>
      <c r="X153" s="3">
        <f t="shared" si="13"/>
        <v>7744</v>
      </c>
      <c r="Y153" s="3">
        <f t="shared" si="14"/>
        <v>0</v>
      </c>
    </row>
    <row r="154">
      <c r="A154" s="2">
        <v>1.588516983122E12</v>
      </c>
      <c r="B154" s="2">
        <v>69.0</v>
      </c>
      <c r="C154" s="2">
        <v>76.0</v>
      </c>
      <c r="D154" s="2">
        <v>112.0</v>
      </c>
      <c r="E154" s="2">
        <v>119.0</v>
      </c>
      <c r="F154" s="2">
        <v>107.0</v>
      </c>
      <c r="I154" s="3">
        <f t="shared" si="2"/>
        <v>0</v>
      </c>
      <c r="J154" s="3">
        <f t="shared" si="3"/>
        <v>1</v>
      </c>
      <c r="K154" s="3">
        <f t="shared" si="4"/>
        <v>1</v>
      </c>
      <c r="L154" s="3">
        <f t="shared" si="5"/>
        <v>0</v>
      </c>
      <c r="N154" s="3">
        <f t="shared" si="6"/>
        <v>-28.97196262</v>
      </c>
      <c r="O154" s="3">
        <f t="shared" si="7"/>
        <v>11.21495327</v>
      </c>
      <c r="P154" s="3">
        <f t="shared" si="8"/>
        <v>-31</v>
      </c>
      <c r="Q154" s="3">
        <f t="shared" si="9"/>
        <v>12</v>
      </c>
      <c r="R154" s="3">
        <f t="shared" ref="R154:S154" si="165">P154^2</f>
        <v>961</v>
      </c>
      <c r="S154" s="3">
        <f t="shared" si="165"/>
        <v>144</v>
      </c>
      <c r="T154" s="3">
        <f t="shared" si="11"/>
        <v>44.66325</v>
      </c>
      <c r="V154" s="3">
        <f t="shared" si="12"/>
        <v>0</v>
      </c>
      <c r="W154" s="3">
        <f t="shared" si="16"/>
        <v>0</v>
      </c>
      <c r="X154" s="3">
        <f t="shared" si="13"/>
        <v>144</v>
      </c>
      <c r="Y154" s="3">
        <f t="shared" si="14"/>
        <v>0</v>
      </c>
    </row>
    <row r="155">
      <c r="A155" s="2">
        <v>1.588517001673E12</v>
      </c>
      <c r="B155" s="2">
        <v>69.0</v>
      </c>
      <c r="C155" s="2">
        <v>76.0</v>
      </c>
      <c r="D155" s="2">
        <v>137.0</v>
      </c>
      <c r="E155" s="2">
        <v>144.0</v>
      </c>
      <c r="F155" s="2">
        <v>79.0</v>
      </c>
      <c r="I155" s="3">
        <f t="shared" si="2"/>
        <v>0</v>
      </c>
      <c r="J155" s="3">
        <f t="shared" si="3"/>
        <v>1</v>
      </c>
      <c r="K155" s="3">
        <f t="shared" si="4"/>
        <v>1</v>
      </c>
      <c r="L155" s="3">
        <f t="shared" si="5"/>
        <v>0</v>
      </c>
      <c r="N155" s="3">
        <f t="shared" si="6"/>
        <v>-3.797468354</v>
      </c>
      <c r="O155" s="3">
        <f t="shared" si="7"/>
        <v>82.27848101</v>
      </c>
      <c r="P155" s="3">
        <f t="shared" si="8"/>
        <v>-3</v>
      </c>
      <c r="Q155" s="3">
        <f t="shared" si="9"/>
        <v>65</v>
      </c>
      <c r="R155" s="3">
        <f t="shared" ref="R155:S155" si="166">P155^2</f>
        <v>9</v>
      </c>
      <c r="S155" s="3">
        <f t="shared" si="166"/>
        <v>4225</v>
      </c>
      <c r="T155" s="3">
        <f t="shared" si="11"/>
        <v>44.97243333</v>
      </c>
      <c r="V155" s="3">
        <f t="shared" si="12"/>
        <v>0</v>
      </c>
      <c r="W155" s="3">
        <f t="shared" si="16"/>
        <v>0</v>
      </c>
      <c r="X155" s="3">
        <f t="shared" si="13"/>
        <v>4225</v>
      </c>
      <c r="Y155" s="3">
        <f t="shared" si="14"/>
        <v>0</v>
      </c>
    </row>
    <row r="156">
      <c r="A156" s="2">
        <v>1.588517021575E12</v>
      </c>
      <c r="B156" s="2">
        <v>69.0</v>
      </c>
      <c r="C156" s="2">
        <v>70.0</v>
      </c>
      <c r="D156" s="2">
        <v>137.0</v>
      </c>
      <c r="E156" s="2">
        <v>138.0</v>
      </c>
      <c r="F156" s="2">
        <v>26.0</v>
      </c>
      <c r="I156" s="3">
        <f t="shared" si="2"/>
        <v>1</v>
      </c>
      <c r="J156" s="3">
        <f t="shared" si="3"/>
        <v>0</v>
      </c>
      <c r="K156" s="3">
        <f t="shared" si="4"/>
        <v>1</v>
      </c>
      <c r="L156" s="3">
        <f t="shared" si="5"/>
        <v>0</v>
      </c>
      <c r="N156" s="3">
        <f t="shared" si="6"/>
        <v>169.2307692</v>
      </c>
      <c r="O156" s="3">
        <f t="shared" si="7"/>
        <v>430.7692308</v>
      </c>
      <c r="P156" s="3">
        <f t="shared" si="8"/>
        <v>44</v>
      </c>
      <c r="Q156" s="3">
        <f t="shared" si="9"/>
        <v>112</v>
      </c>
      <c r="R156" s="3">
        <f t="shared" ref="R156:S156" si="167">P156^2</f>
        <v>1936</v>
      </c>
      <c r="S156" s="3">
        <f t="shared" si="167"/>
        <v>12544</v>
      </c>
      <c r="T156" s="3">
        <f t="shared" si="11"/>
        <v>45.30413333</v>
      </c>
      <c r="V156" s="3">
        <f t="shared" si="12"/>
        <v>1936</v>
      </c>
      <c r="W156" s="3">
        <f t="shared" si="16"/>
        <v>0</v>
      </c>
      <c r="X156" s="3">
        <f t="shared" si="13"/>
        <v>12544</v>
      </c>
      <c r="Y156" s="3">
        <f t="shared" si="14"/>
        <v>0</v>
      </c>
    </row>
    <row r="157">
      <c r="A157" s="2">
        <v>1.588517040774E12</v>
      </c>
      <c r="B157" s="2">
        <v>69.0</v>
      </c>
      <c r="C157" s="2">
        <v>70.0</v>
      </c>
      <c r="D157" s="2">
        <v>170.0</v>
      </c>
      <c r="E157" s="2">
        <v>171.0</v>
      </c>
      <c r="F157" s="2">
        <v>37.0</v>
      </c>
      <c r="I157" s="3">
        <f t="shared" si="2"/>
        <v>1</v>
      </c>
      <c r="J157" s="3">
        <f t="shared" si="3"/>
        <v>0</v>
      </c>
      <c r="K157" s="3">
        <f t="shared" si="4"/>
        <v>1</v>
      </c>
      <c r="L157" s="3">
        <f t="shared" si="5"/>
        <v>0</v>
      </c>
      <c r="N157" s="3">
        <f t="shared" si="6"/>
        <v>89.18918919</v>
      </c>
      <c r="O157" s="3">
        <f t="shared" si="7"/>
        <v>362.1621622</v>
      </c>
      <c r="P157" s="3">
        <f t="shared" si="8"/>
        <v>33</v>
      </c>
      <c r="Q157" s="3">
        <f t="shared" si="9"/>
        <v>134</v>
      </c>
      <c r="R157" s="3">
        <f t="shared" ref="R157:S157" si="168">P157^2</f>
        <v>1089</v>
      </c>
      <c r="S157" s="3">
        <f t="shared" si="168"/>
        <v>17956</v>
      </c>
      <c r="T157" s="3">
        <f t="shared" si="11"/>
        <v>45.62411667</v>
      </c>
      <c r="V157" s="3">
        <f t="shared" si="12"/>
        <v>1089</v>
      </c>
      <c r="W157" s="3">
        <f t="shared" si="16"/>
        <v>0</v>
      </c>
      <c r="X157" s="3">
        <f t="shared" si="13"/>
        <v>17956</v>
      </c>
      <c r="Y157" s="3">
        <f t="shared" si="14"/>
        <v>0</v>
      </c>
    </row>
    <row r="158">
      <c r="A158" s="2">
        <v>1.588517060049E12</v>
      </c>
      <c r="B158" s="2">
        <v>69.0</v>
      </c>
      <c r="C158" s="2">
        <v>71.0</v>
      </c>
      <c r="D158" s="2">
        <v>166.0</v>
      </c>
      <c r="E158" s="2">
        <v>168.0</v>
      </c>
      <c r="F158" s="2">
        <v>17.0</v>
      </c>
      <c r="I158" s="3">
        <f t="shared" si="2"/>
        <v>1</v>
      </c>
      <c r="J158" s="3">
        <f t="shared" si="3"/>
        <v>0</v>
      </c>
      <c r="K158" s="3">
        <f t="shared" si="4"/>
        <v>1</v>
      </c>
      <c r="L158" s="3">
        <f t="shared" si="5"/>
        <v>0</v>
      </c>
      <c r="N158" s="3">
        <f t="shared" si="6"/>
        <v>317.6470588</v>
      </c>
      <c r="O158" s="3">
        <f t="shared" si="7"/>
        <v>888.2352941</v>
      </c>
      <c r="P158" s="3">
        <f t="shared" si="8"/>
        <v>54</v>
      </c>
      <c r="Q158" s="3">
        <f t="shared" si="9"/>
        <v>151</v>
      </c>
      <c r="R158" s="3">
        <f t="shared" ref="R158:S158" si="169">P158^2</f>
        <v>2916</v>
      </c>
      <c r="S158" s="3">
        <f t="shared" si="169"/>
        <v>22801</v>
      </c>
      <c r="T158" s="3">
        <f t="shared" si="11"/>
        <v>45.94536667</v>
      </c>
      <c r="V158" s="3">
        <f t="shared" si="12"/>
        <v>2916</v>
      </c>
      <c r="W158" s="3">
        <f t="shared" si="16"/>
        <v>0</v>
      </c>
      <c r="X158" s="3">
        <f t="shared" si="13"/>
        <v>22801</v>
      </c>
      <c r="Y158" s="3">
        <f t="shared" si="14"/>
        <v>0</v>
      </c>
    </row>
    <row r="159">
      <c r="A159" s="2">
        <v>1.588517080141E12</v>
      </c>
      <c r="B159" s="2">
        <v>69.0</v>
      </c>
      <c r="C159" s="2">
        <v>71.0</v>
      </c>
      <c r="D159" s="2">
        <v>145.0</v>
      </c>
      <c r="E159" s="2">
        <v>147.0</v>
      </c>
      <c r="F159" s="2">
        <v>27.0</v>
      </c>
      <c r="I159" s="3">
        <f t="shared" si="2"/>
        <v>1</v>
      </c>
      <c r="J159" s="3">
        <f t="shared" si="3"/>
        <v>0</v>
      </c>
      <c r="K159" s="3">
        <f t="shared" si="4"/>
        <v>1</v>
      </c>
      <c r="L159" s="3">
        <f t="shared" si="5"/>
        <v>0</v>
      </c>
      <c r="N159" s="3">
        <f t="shared" si="6"/>
        <v>162.962963</v>
      </c>
      <c r="O159" s="3">
        <f t="shared" si="7"/>
        <v>444.4444444</v>
      </c>
      <c r="P159" s="3">
        <f t="shared" si="8"/>
        <v>44</v>
      </c>
      <c r="Q159" s="3">
        <f t="shared" si="9"/>
        <v>120</v>
      </c>
      <c r="R159" s="3">
        <f t="shared" ref="R159:S159" si="170">P159^2</f>
        <v>1936</v>
      </c>
      <c r="S159" s="3">
        <f t="shared" si="170"/>
        <v>14400</v>
      </c>
      <c r="T159" s="3">
        <f t="shared" si="11"/>
        <v>46.28023333</v>
      </c>
      <c r="V159" s="3">
        <f t="shared" si="12"/>
        <v>1936</v>
      </c>
      <c r="W159" s="3">
        <f t="shared" si="16"/>
        <v>0</v>
      </c>
      <c r="X159" s="3">
        <f t="shared" si="13"/>
        <v>14400</v>
      </c>
      <c r="Y159" s="3">
        <f t="shared" si="14"/>
        <v>0</v>
      </c>
    </row>
    <row r="160">
      <c r="A160" s="2">
        <v>1.588517101423E12</v>
      </c>
      <c r="B160" s="2">
        <v>69.0</v>
      </c>
      <c r="C160" s="2">
        <v>70.0</v>
      </c>
      <c r="D160" s="2">
        <v>123.0</v>
      </c>
      <c r="E160" s="2">
        <v>124.0</v>
      </c>
      <c r="F160" s="2">
        <v>21.0</v>
      </c>
      <c r="I160" s="3">
        <f t="shared" si="2"/>
        <v>1</v>
      </c>
      <c r="J160" s="3">
        <f t="shared" si="3"/>
        <v>0</v>
      </c>
      <c r="K160" s="3">
        <f t="shared" si="4"/>
        <v>1</v>
      </c>
      <c r="L160" s="3">
        <f t="shared" si="5"/>
        <v>0</v>
      </c>
      <c r="N160" s="3">
        <f t="shared" si="6"/>
        <v>233.3333333</v>
      </c>
      <c r="O160" s="3">
        <f t="shared" si="7"/>
        <v>490.4761905</v>
      </c>
      <c r="P160" s="3">
        <f t="shared" si="8"/>
        <v>49</v>
      </c>
      <c r="Q160" s="3">
        <f t="shared" si="9"/>
        <v>103</v>
      </c>
      <c r="R160" s="3">
        <f t="shared" ref="R160:S160" si="171">P160^2</f>
        <v>2401</v>
      </c>
      <c r="S160" s="3">
        <f t="shared" si="171"/>
        <v>10609</v>
      </c>
      <c r="T160" s="3">
        <f t="shared" si="11"/>
        <v>46.63493333</v>
      </c>
      <c r="V160" s="3">
        <f t="shared" si="12"/>
        <v>2401</v>
      </c>
      <c r="W160" s="3">
        <f t="shared" si="16"/>
        <v>0</v>
      </c>
      <c r="X160" s="3">
        <f t="shared" si="13"/>
        <v>10609</v>
      </c>
      <c r="Y160" s="3">
        <f t="shared" si="14"/>
        <v>0</v>
      </c>
    </row>
    <row r="161">
      <c r="A161" s="2">
        <v>1.588517120514E12</v>
      </c>
      <c r="B161" s="2">
        <v>69.0</v>
      </c>
      <c r="C161" s="2">
        <v>76.0</v>
      </c>
      <c r="D161" s="2">
        <v>83.0</v>
      </c>
      <c r="E161" s="2">
        <v>90.0</v>
      </c>
      <c r="F161" s="2">
        <v>27.0</v>
      </c>
      <c r="I161" s="3">
        <f t="shared" si="2"/>
        <v>1</v>
      </c>
      <c r="J161" s="3">
        <f t="shared" si="3"/>
        <v>0</v>
      </c>
      <c r="K161" s="3">
        <f t="shared" si="4"/>
        <v>1</v>
      </c>
      <c r="L161" s="3">
        <f t="shared" si="5"/>
        <v>0</v>
      </c>
      <c r="N161" s="3">
        <f t="shared" si="6"/>
        <v>181.4814815</v>
      </c>
      <c r="O161" s="3">
        <f t="shared" si="7"/>
        <v>233.3333333</v>
      </c>
      <c r="P161" s="3">
        <f t="shared" si="8"/>
        <v>49</v>
      </c>
      <c r="Q161" s="3">
        <f t="shared" si="9"/>
        <v>63</v>
      </c>
      <c r="R161" s="3">
        <f t="shared" ref="R161:S161" si="172">P161^2</f>
        <v>2401</v>
      </c>
      <c r="S161" s="3">
        <f t="shared" si="172"/>
        <v>3969</v>
      </c>
      <c r="T161" s="3">
        <f t="shared" si="11"/>
        <v>46.95311667</v>
      </c>
      <c r="V161" s="3">
        <f t="shared" si="12"/>
        <v>2401</v>
      </c>
      <c r="W161" s="3">
        <f t="shared" si="16"/>
        <v>0</v>
      </c>
      <c r="X161" s="3">
        <f t="shared" si="13"/>
        <v>3969</v>
      </c>
      <c r="Y161" s="3">
        <f t="shared" si="14"/>
        <v>0</v>
      </c>
    </row>
    <row r="162">
      <c r="A162" s="2">
        <v>1.588517138992E12</v>
      </c>
      <c r="B162" s="2">
        <v>69.0</v>
      </c>
      <c r="C162" s="2">
        <v>76.0</v>
      </c>
      <c r="D162" s="2">
        <v>140.0</v>
      </c>
      <c r="E162" s="2">
        <v>147.0</v>
      </c>
      <c r="F162" s="2">
        <v>25.0</v>
      </c>
      <c r="I162" s="3">
        <f t="shared" si="2"/>
        <v>1</v>
      </c>
      <c r="J162" s="3">
        <f t="shared" si="3"/>
        <v>0</v>
      </c>
      <c r="K162" s="3">
        <f t="shared" si="4"/>
        <v>1</v>
      </c>
      <c r="L162" s="3">
        <f t="shared" si="5"/>
        <v>0</v>
      </c>
      <c r="N162" s="3">
        <f t="shared" si="6"/>
        <v>204</v>
      </c>
      <c r="O162" s="3">
        <f t="shared" si="7"/>
        <v>488</v>
      </c>
      <c r="P162" s="3">
        <f t="shared" si="8"/>
        <v>51</v>
      </c>
      <c r="Q162" s="3">
        <f t="shared" si="9"/>
        <v>122</v>
      </c>
      <c r="R162" s="3">
        <f t="shared" ref="R162:S162" si="173">P162^2</f>
        <v>2601</v>
      </c>
      <c r="S162" s="3">
        <f t="shared" si="173"/>
        <v>14884</v>
      </c>
      <c r="T162" s="3">
        <f t="shared" si="11"/>
        <v>47.26108333</v>
      </c>
      <c r="V162" s="3">
        <f t="shared" si="12"/>
        <v>2601</v>
      </c>
      <c r="W162" s="3">
        <f t="shared" si="16"/>
        <v>0</v>
      </c>
      <c r="X162" s="3">
        <f t="shared" si="13"/>
        <v>14884</v>
      </c>
      <c r="Y162" s="3">
        <f t="shared" si="14"/>
        <v>0</v>
      </c>
    </row>
    <row r="163">
      <c r="A163" s="2">
        <v>1.588517156236E12</v>
      </c>
      <c r="B163" s="2">
        <v>69.0</v>
      </c>
      <c r="C163" s="2">
        <v>70.0</v>
      </c>
      <c r="D163" s="2">
        <v>119.0</v>
      </c>
      <c r="E163" s="2">
        <v>120.0</v>
      </c>
      <c r="F163" s="2">
        <v>35.0</v>
      </c>
      <c r="I163" s="3">
        <f t="shared" si="2"/>
        <v>1</v>
      </c>
      <c r="J163" s="3">
        <f t="shared" si="3"/>
        <v>0</v>
      </c>
      <c r="K163" s="3">
        <f t="shared" si="4"/>
        <v>1</v>
      </c>
      <c r="L163" s="3">
        <f t="shared" si="5"/>
        <v>0</v>
      </c>
      <c r="N163" s="3">
        <f t="shared" si="6"/>
        <v>100</v>
      </c>
      <c r="O163" s="3">
        <f t="shared" si="7"/>
        <v>242.8571429</v>
      </c>
      <c r="P163" s="3">
        <f t="shared" si="8"/>
        <v>35</v>
      </c>
      <c r="Q163" s="3">
        <f t="shared" si="9"/>
        <v>85</v>
      </c>
      <c r="R163" s="3">
        <f t="shared" ref="R163:S163" si="174">P163^2</f>
        <v>1225</v>
      </c>
      <c r="S163" s="3">
        <f t="shared" si="174"/>
        <v>7225</v>
      </c>
      <c r="T163" s="3">
        <f t="shared" si="11"/>
        <v>47.54848333</v>
      </c>
      <c r="V163" s="3">
        <f t="shared" si="12"/>
        <v>1225</v>
      </c>
      <c r="W163" s="3">
        <f t="shared" si="16"/>
        <v>0</v>
      </c>
      <c r="X163" s="3">
        <f t="shared" si="13"/>
        <v>7225</v>
      </c>
      <c r="Y163" s="3">
        <f t="shared" si="14"/>
        <v>0</v>
      </c>
    </row>
    <row r="164">
      <c r="A164" s="2">
        <v>1.588517174534E12</v>
      </c>
      <c r="B164" s="2">
        <v>69.0</v>
      </c>
      <c r="C164" s="2">
        <v>70.0</v>
      </c>
      <c r="D164" s="2">
        <v>105.0</v>
      </c>
      <c r="E164" s="2">
        <v>106.0</v>
      </c>
      <c r="F164" s="2">
        <v>29.0</v>
      </c>
      <c r="I164" s="3">
        <f t="shared" si="2"/>
        <v>1</v>
      </c>
      <c r="J164" s="3">
        <f t="shared" si="3"/>
        <v>0</v>
      </c>
      <c r="K164" s="3">
        <f t="shared" si="4"/>
        <v>1</v>
      </c>
      <c r="L164" s="3">
        <f t="shared" si="5"/>
        <v>0</v>
      </c>
      <c r="N164" s="3">
        <f t="shared" si="6"/>
        <v>141.3793103</v>
      </c>
      <c r="O164" s="3">
        <f t="shared" si="7"/>
        <v>265.5172414</v>
      </c>
      <c r="P164" s="3">
        <f t="shared" si="8"/>
        <v>41</v>
      </c>
      <c r="Q164" s="3">
        <f t="shared" si="9"/>
        <v>77</v>
      </c>
      <c r="R164" s="3">
        <f t="shared" ref="R164:S164" si="175">P164^2</f>
        <v>1681</v>
      </c>
      <c r="S164" s="3">
        <f t="shared" si="175"/>
        <v>5929</v>
      </c>
      <c r="T164" s="3">
        <f t="shared" si="11"/>
        <v>47.85345</v>
      </c>
      <c r="V164" s="3">
        <f t="shared" si="12"/>
        <v>1681</v>
      </c>
      <c r="W164" s="3">
        <f t="shared" si="16"/>
        <v>0</v>
      </c>
      <c r="X164" s="3">
        <f t="shared" si="13"/>
        <v>5929</v>
      </c>
      <c r="Y164" s="3">
        <f t="shared" si="14"/>
        <v>0</v>
      </c>
    </row>
    <row r="165">
      <c r="A165" s="2">
        <v>1.588517192856E12</v>
      </c>
      <c r="B165" s="2">
        <v>69.0</v>
      </c>
      <c r="C165" s="2">
        <v>71.0</v>
      </c>
      <c r="D165" s="2">
        <v>114.0</v>
      </c>
      <c r="E165" s="2">
        <v>116.0</v>
      </c>
      <c r="F165" s="2">
        <v>37.0</v>
      </c>
      <c r="I165" s="3">
        <f t="shared" si="2"/>
        <v>1</v>
      </c>
      <c r="J165" s="3">
        <f t="shared" si="3"/>
        <v>0</v>
      </c>
      <c r="K165" s="3">
        <f t="shared" si="4"/>
        <v>1</v>
      </c>
      <c r="L165" s="3">
        <f t="shared" si="5"/>
        <v>0</v>
      </c>
      <c r="N165" s="3">
        <f t="shared" si="6"/>
        <v>91.89189189</v>
      </c>
      <c r="O165" s="3">
        <f t="shared" si="7"/>
        <v>213.5135135</v>
      </c>
      <c r="P165" s="3">
        <f t="shared" si="8"/>
        <v>34</v>
      </c>
      <c r="Q165" s="3">
        <f t="shared" si="9"/>
        <v>79</v>
      </c>
      <c r="R165" s="3">
        <f t="shared" ref="R165:S165" si="176">P165^2</f>
        <v>1156</v>
      </c>
      <c r="S165" s="3">
        <f t="shared" si="176"/>
        <v>6241</v>
      </c>
      <c r="T165" s="3">
        <f t="shared" si="11"/>
        <v>48.15881667</v>
      </c>
      <c r="V165" s="3">
        <f t="shared" si="12"/>
        <v>1156</v>
      </c>
      <c r="W165" s="3">
        <f t="shared" si="16"/>
        <v>0</v>
      </c>
      <c r="X165" s="3">
        <f t="shared" si="13"/>
        <v>6241</v>
      </c>
      <c r="Y165" s="3">
        <f t="shared" si="14"/>
        <v>0</v>
      </c>
    </row>
    <row r="166">
      <c r="A166" s="2">
        <v>1.588517209669E12</v>
      </c>
      <c r="B166" s="2">
        <v>69.0</v>
      </c>
      <c r="C166" s="2">
        <v>71.0</v>
      </c>
      <c r="D166" s="2">
        <v>113.0</v>
      </c>
      <c r="E166" s="2">
        <v>115.0</v>
      </c>
      <c r="F166" s="2">
        <v>35.0</v>
      </c>
      <c r="I166" s="3">
        <f t="shared" si="2"/>
        <v>1</v>
      </c>
      <c r="J166" s="3">
        <f t="shared" si="3"/>
        <v>0</v>
      </c>
      <c r="K166" s="3">
        <f t="shared" si="4"/>
        <v>1</v>
      </c>
      <c r="L166" s="3">
        <f t="shared" si="5"/>
        <v>0</v>
      </c>
      <c r="N166" s="3">
        <f t="shared" si="6"/>
        <v>102.8571429</v>
      </c>
      <c r="O166" s="3">
        <f t="shared" si="7"/>
        <v>228.5714286</v>
      </c>
      <c r="P166" s="3">
        <f t="shared" si="8"/>
        <v>36</v>
      </c>
      <c r="Q166" s="3">
        <f t="shared" si="9"/>
        <v>80</v>
      </c>
      <c r="R166" s="3">
        <f t="shared" ref="R166:S166" si="177">P166^2</f>
        <v>1296</v>
      </c>
      <c r="S166" s="3">
        <f t="shared" si="177"/>
        <v>6400</v>
      </c>
      <c r="T166" s="3">
        <f t="shared" si="11"/>
        <v>48.43903333</v>
      </c>
      <c r="V166" s="3">
        <f t="shared" si="12"/>
        <v>1296</v>
      </c>
      <c r="W166" s="3">
        <f t="shared" si="16"/>
        <v>0</v>
      </c>
      <c r="X166" s="3">
        <f t="shared" si="13"/>
        <v>6400</v>
      </c>
      <c r="Y166" s="3">
        <f t="shared" si="14"/>
        <v>0</v>
      </c>
    </row>
    <row r="167">
      <c r="A167" s="2">
        <v>1.58851722803E12</v>
      </c>
      <c r="B167" s="2">
        <v>69.0</v>
      </c>
      <c r="C167" s="2">
        <v>72.0</v>
      </c>
      <c r="D167" s="2">
        <v>122.0</v>
      </c>
      <c r="E167" s="2">
        <v>125.0</v>
      </c>
      <c r="F167" s="2">
        <v>23.0</v>
      </c>
      <c r="I167" s="3">
        <f t="shared" si="2"/>
        <v>1</v>
      </c>
      <c r="J167" s="3">
        <f t="shared" si="3"/>
        <v>0</v>
      </c>
      <c r="K167" s="3">
        <f t="shared" si="4"/>
        <v>1</v>
      </c>
      <c r="L167" s="3">
        <f t="shared" si="5"/>
        <v>0</v>
      </c>
      <c r="N167" s="3">
        <f t="shared" si="6"/>
        <v>213.0434783</v>
      </c>
      <c r="O167" s="3">
        <f t="shared" si="7"/>
        <v>443.4782609</v>
      </c>
      <c r="P167" s="3">
        <f t="shared" si="8"/>
        <v>49</v>
      </c>
      <c r="Q167" s="3">
        <f t="shared" si="9"/>
        <v>102</v>
      </c>
      <c r="R167" s="3">
        <f t="shared" ref="R167:S167" si="178">P167^2</f>
        <v>2401</v>
      </c>
      <c r="S167" s="3">
        <f t="shared" si="178"/>
        <v>10404</v>
      </c>
      <c r="T167" s="3">
        <f t="shared" si="11"/>
        <v>48.74505</v>
      </c>
      <c r="V167" s="3">
        <f t="shared" si="12"/>
        <v>2401</v>
      </c>
      <c r="W167" s="3">
        <f t="shared" si="16"/>
        <v>0</v>
      </c>
      <c r="X167" s="3">
        <f t="shared" si="13"/>
        <v>10404</v>
      </c>
      <c r="Y167" s="3">
        <f t="shared" si="14"/>
        <v>0</v>
      </c>
    </row>
    <row r="168">
      <c r="A168" s="2">
        <v>1.588517246758E12</v>
      </c>
      <c r="B168" s="2">
        <v>69.0</v>
      </c>
      <c r="C168" s="2">
        <v>72.0</v>
      </c>
      <c r="D168" s="2">
        <v>90.0</v>
      </c>
      <c r="E168" s="2">
        <v>93.0</v>
      </c>
      <c r="F168" s="2">
        <v>31.0</v>
      </c>
      <c r="I168" s="3">
        <f t="shared" si="2"/>
        <v>1</v>
      </c>
      <c r="J168" s="3">
        <f t="shared" si="3"/>
        <v>0</v>
      </c>
      <c r="K168" s="3">
        <f t="shared" si="4"/>
        <v>1</v>
      </c>
      <c r="L168" s="3">
        <f t="shared" si="5"/>
        <v>0</v>
      </c>
      <c r="N168" s="3">
        <f t="shared" si="6"/>
        <v>132.2580645</v>
      </c>
      <c r="O168" s="3">
        <f t="shared" si="7"/>
        <v>200</v>
      </c>
      <c r="P168" s="3">
        <f t="shared" si="8"/>
        <v>41</v>
      </c>
      <c r="Q168" s="3">
        <f t="shared" si="9"/>
        <v>62</v>
      </c>
      <c r="R168" s="3">
        <f t="shared" ref="R168:S168" si="179">P168^2</f>
        <v>1681</v>
      </c>
      <c r="S168" s="3">
        <f t="shared" si="179"/>
        <v>3844</v>
      </c>
      <c r="T168" s="3">
        <f t="shared" si="11"/>
        <v>49.05718333</v>
      </c>
      <c r="V168" s="3">
        <f t="shared" si="12"/>
        <v>1681</v>
      </c>
      <c r="W168" s="3">
        <f t="shared" si="16"/>
        <v>0</v>
      </c>
      <c r="X168" s="3">
        <f t="shared" si="13"/>
        <v>3844</v>
      </c>
      <c r="Y168" s="3">
        <f t="shared" si="14"/>
        <v>0</v>
      </c>
    </row>
    <row r="169">
      <c r="A169" s="2">
        <v>1.588517266671E12</v>
      </c>
      <c r="B169" s="2">
        <v>69.0</v>
      </c>
      <c r="C169" s="2">
        <v>71.0</v>
      </c>
      <c r="D169" s="2">
        <v>123.0</v>
      </c>
      <c r="E169" s="2">
        <v>125.0</v>
      </c>
      <c r="F169" s="2">
        <v>41.0</v>
      </c>
      <c r="I169" s="3">
        <f t="shared" si="2"/>
        <v>1</v>
      </c>
      <c r="J169" s="3">
        <f t="shared" si="3"/>
        <v>0</v>
      </c>
      <c r="K169" s="3">
        <f t="shared" si="4"/>
        <v>1</v>
      </c>
      <c r="L169" s="3">
        <f t="shared" si="5"/>
        <v>0</v>
      </c>
      <c r="N169" s="3">
        <f t="shared" si="6"/>
        <v>73.17073171</v>
      </c>
      <c r="O169" s="3">
        <f t="shared" si="7"/>
        <v>204.8780488</v>
      </c>
      <c r="P169" s="3">
        <f t="shared" si="8"/>
        <v>30</v>
      </c>
      <c r="Q169" s="3">
        <f t="shared" si="9"/>
        <v>84</v>
      </c>
      <c r="R169" s="3">
        <f t="shared" ref="R169:S169" si="180">P169^2</f>
        <v>900</v>
      </c>
      <c r="S169" s="3">
        <f t="shared" si="180"/>
        <v>7056</v>
      </c>
      <c r="T169" s="3">
        <f t="shared" si="11"/>
        <v>49.38906667</v>
      </c>
      <c r="V169" s="3">
        <f t="shared" si="12"/>
        <v>900</v>
      </c>
      <c r="W169" s="3">
        <f t="shared" si="16"/>
        <v>0</v>
      </c>
      <c r="X169" s="3">
        <f t="shared" si="13"/>
        <v>7056</v>
      </c>
      <c r="Y169" s="3">
        <f t="shared" si="14"/>
        <v>0</v>
      </c>
    </row>
    <row r="170">
      <c r="A170" s="2">
        <v>1.588517286436E12</v>
      </c>
      <c r="B170" s="2">
        <v>69.0</v>
      </c>
      <c r="C170" s="2">
        <v>71.0</v>
      </c>
      <c r="D170" s="2">
        <v>108.0</v>
      </c>
      <c r="E170" s="2">
        <v>110.0</v>
      </c>
      <c r="F170" s="2">
        <v>15.0</v>
      </c>
      <c r="I170" s="3">
        <f t="shared" si="2"/>
        <v>1</v>
      </c>
      <c r="J170" s="3">
        <f t="shared" si="3"/>
        <v>0</v>
      </c>
      <c r="K170" s="3">
        <f t="shared" si="4"/>
        <v>1</v>
      </c>
      <c r="L170" s="3">
        <f t="shared" si="5"/>
        <v>0</v>
      </c>
      <c r="N170" s="3">
        <f t="shared" si="6"/>
        <v>373.3333333</v>
      </c>
      <c r="O170" s="3">
        <f t="shared" si="7"/>
        <v>633.3333333</v>
      </c>
      <c r="P170" s="3">
        <f t="shared" si="8"/>
        <v>56</v>
      </c>
      <c r="Q170" s="3">
        <f t="shared" si="9"/>
        <v>95</v>
      </c>
      <c r="R170" s="3">
        <f t="shared" ref="R170:S170" si="181">P170^2</f>
        <v>3136</v>
      </c>
      <c r="S170" s="3">
        <f t="shared" si="181"/>
        <v>9025</v>
      </c>
      <c r="T170" s="3">
        <f t="shared" si="11"/>
        <v>49.71848333</v>
      </c>
      <c r="V170" s="3">
        <f t="shared" si="12"/>
        <v>3136</v>
      </c>
      <c r="W170" s="3">
        <f t="shared" si="16"/>
        <v>0</v>
      </c>
      <c r="X170" s="3">
        <f t="shared" si="13"/>
        <v>9025</v>
      </c>
      <c r="Y170" s="3">
        <f t="shared" si="14"/>
        <v>0</v>
      </c>
    </row>
    <row r="171">
      <c r="A171" s="2">
        <v>1.588517304207E12</v>
      </c>
      <c r="B171" s="2">
        <v>69.0</v>
      </c>
      <c r="C171" s="2">
        <v>71.0</v>
      </c>
      <c r="D171" s="2">
        <v>123.0</v>
      </c>
      <c r="E171" s="2">
        <v>125.0</v>
      </c>
      <c r="F171" s="2">
        <v>33.0</v>
      </c>
      <c r="I171" s="3">
        <f t="shared" si="2"/>
        <v>1</v>
      </c>
      <c r="J171" s="3">
        <f t="shared" si="3"/>
        <v>0</v>
      </c>
      <c r="K171" s="3">
        <f t="shared" si="4"/>
        <v>1</v>
      </c>
      <c r="L171" s="3">
        <f t="shared" si="5"/>
        <v>0</v>
      </c>
      <c r="N171" s="3">
        <f t="shared" si="6"/>
        <v>115.1515152</v>
      </c>
      <c r="O171" s="3">
        <f t="shared" si="7"/>
        <v>278.7878788</v>
      </c>
      <c r="P171" s="3">
        <f t="shared" si="8"/>
        <v>38</v>
      </c>
      <c r="Q171" s="3">
        <f t="shared" si="9"/>
        <v>92</v>
      </c>
      <c r="R171" s="3">
        <f t="shared" ref="R171:S171" si="182">P171^2</f>
        <v>1444</v>
      </c>
      <c r="S171" s="3">
        <f t="shared" si="182"/>
        <v>8464</v>
      </c>
      <c r="T171" s="3">
        <f t="shared" si="11"/>
        <v>50.01466667</v>
      </c>
      <c r="V171" s="3">
        <f t="shared" si="12"/>
        <v>1444</v>
      </c>
      <c r="W171" s="3">
        <f t="shared" si="16"/>
        <v>0</v>
      </c>
      <c r="X171" s="3">
        <f t="shared" si="13"/>
        <v>8464</v>
      </c>
      <c r="Y171" s="3">
        <f t="shared" si="14"/>
        <v>0</v>
      </c>
    </row>
    <row r="172">
      <c r="A172" s="2">
        <v>1.588517321722E12</v>
      </c>
      <c r="B172" s="2">
        <v>69.0</v>
      </c>
      <c r="C172" s="2">
        <v>71.0</v>
      </c>
      <c r="D172" s="2">
        <v>102.0</v>
      </c>
      <c r="E172" s="2">
        <v>104.0</v>
      </c>
      <c r="F172" s="2">
        <v>22.0</v>
      </c>
      <c r="I172" s="3">
        <f t="shared" si="2"/>
        <v>1</v>
      </c>
      <c r="J172" s="3">
        <f t="shared" si="3"/>
        <v>0</v>
      </c>
      <c r="K172" s="3">
        <f t="shared" si="4"/>
        <v>1</v>
      </c>
      <c r="L172" s="3">
        <f t="shared" si="5"/>
        <v>0</v>
      </c>
      <c r="N172" s="3">
        <f t="shared" si="6"/>
        <v>222.7272727</v>
      </c>
      <c r="O172" s="3">
        <f t="shared" si="7"/>
        <v>372.7272727</v>
      </c>
      <c r="P172" s="3">
        <f t="shared" si="8"/>
        <v>49</v>
      </c>
      <c r="Q172" s="3">
        <f t="shared" si="9"/>
        <v>82</v>
      </c>
      <c r="R172" s="3">
        <f t="shared" ref="R172:S172" si="183">P172^2</f>
        <v>2401</v>
      </c>
      <c r="S172" s="3">
        <f t="shared" si="183"/>
        <v>6724</v>
      </c>
      <c r="T172" s="3">
        <f t="shared" si="11"/>
        <v>50.30658333</v>
      </c>
      <c r="V172" s="3">
        <f t="shared" si="12"/>
        <v>2401</v>
      </c>
      <c r="W172" s="3">
        <f t="shared" si="16"/>
        <v>0</v>
      </c>
      <c r="X172" s="3">
        <f t="shared" si="13"/>
        <v>6724</v>
      </c>
      <c r="Y172" s="3">
        <f t="shared" si="14"/>
        <v>0</v>
      </c>
    </row>
    <row r="173">
      <c r="A173" s="2">
        <v>1.588517339375E12</v>
      </c>
      <c r="B173" s="2">
        <v>69.0</v>
      </c>
      <c r="C173" s="2">
        <v>70.0</v>
      </c>
      <c r="D173" s="2">
        <v>147.0</v>
      </c>
      <c r="E173" s="2">
        <v>148.0</v>
      </c>
      <c r="F173" s="2">
        <v>25.0</v>
      </c>
      <c r="I173" s="3">
        <f t="shared" si="2"/>
        <v>1</v>
      </c>
      <c r="J173" s="3">
        <f t="shared" si="3"/>
        <v>0</v>
      </c>
      <c r="K173" s="3">
        <f t="shared" si="4"/>
        <v>1</v>
      </c>
      <c r="L173" s="3">
        <f t="shared" si="5"/>
        <v>0</v>
      </c>
      <c r="N173" s="3">
        <f t="shared" si="6"/>
        <v>180</v>
      </c>
      <c r="O173" s="3">
        <f t="shared" si="7"/>
        <v>492</v>
      </c>
      <c r="P173" s="3">
        <f t="shared" si="8"/>
        <v>45</v>
      </c>
      <c r="Q173" s="3">
        <f t="shared" si="9"/>
        <v>123</v>
      </c>
      <c r="R173" s="3">
        <f t="shared" ref="R173:S173" si="184">P173^2</f>
        <v>2025</v>
      </c>
      <c r="S173" s="3">
        <f t="shared" si="184"/>
        <v>15129</v>
      </c>
      <c r="T173" s="3">
        <f t="shared" si="11"/>
        <v>50.6008</v>
      </c>
      <c r="V173" s="3">
        <f t="shared" si="12"/>
        <v>2025</v>
      </c>
      <c r="W173" s="3">
        <f t="shared" si="16"/>
        <v>0</v>
      </c>
      <c r="X173" s="3">
        <f t="shared" si="13"/>
        <v>15129</v>
      </c>
      <c r="Y173" s="3">
        <f t="shared" si="14"/>
        <v>0</v>
      </c>
    </row>
    <row r="174">
      <c r="A174" s="2">
        <v>1.588517356162E12</v>
      </c>
      <c r="B174" s="2">
        <v>69.0</v>
      </c>
      <c r="C174" s="2">
        <v>70.0</v>
      </c>
      <c r="D174" s="2">
        <v>89.0</v>
      </c>
      <c r="E174" s="2">
        <v>90.0</v>
      </c>
      <c r="F174" s="2">
        <v>16.0</v>
      </c>
      <c r="I174" s="3">
        <f t="shared" si="2"/>
        <v>1</v>
      </c>
      <c r="J174" s="3">
        <f t="shared" si="3"/>
        <v>0</v>
      </c>
      <c r="K174" s="3">
        <f t="shared" si="4"/>
        <v>1</v>
      </c>
      <c r="L174" s="3">
        <f t="shared" si="5"/>
        <v>0</v>
      </c>
      <c r="N174" s="3">
        <f t="shared" si="6"/>
        <v>337.5</v>
      </c>
      <c r="O174" s="3">
        <f t="shared" si="7"/>
        <v>462.5</v>
      </c>
      <c r="P174" s="3">
        <f t="shared" si="8"/>
        <v>54</v>
      </c>
      <c r="Q174" s="3">
        <f t="shared" si="9"/>
        <v>74</v>
      </c>
      <c r="R174" s="3">
        <f t="shared" ref="R174:S174" si="185">P174^2</f>
        <v>2916</v>
      </c>
      <c r="S174" s="3">
        <f t="shared" si="185"/>
        <v>5476</v>
      </c>
      <c r="T174" s="3">
        <f t="shared" si="11"/>
        <v>50.88058333</v>
      </c>
      <c r="V174" s="3">
        <f t="shared" si="12"/>
        <v>2916</v>
      </c>
      <c r="W174" s="3">
        <f t="shared" si="16"/>
        <v>0</v>
      </c>
      <c r="X174" s="3">
        <f t="shared" si="13"/>
        <v>5476</v>
      </c>
      <c r="Y174" s="3">
        <f t="shared" si="14"/>
        <v>0</v>
      </c>
    </row>
    <row r="175">
      <c r="A175" s="2">
        <v>1.588517371982E12</v>
      </c>
      <c r="B175" s="2">
        <v>69.0</v>
      </c>
      <c r="C175" s="2">
        <v>79.0</v>
      </c>
      <c r="D175" s="2">
        <v>102.0</v>
      </c>
      <c r="E175" s="2">
        <v>112.0</v>
      </c>
      <c r="F175" s="2">
        <v>25.0</v>
      </c>
      <c r="I175" s="3">
        <f t="shared" si="2"/>
        <v>1</v>
      </c>
      <c r="J175" s="3">
        <f t="shared" si="3"/>
        <v>0</v>
      </c>
      <c r="K175" s="3">
        <f t="shared" si="4"/>
        <v>1</v>
      </c>
      <c r="L175" s="3">
        <f t="shared" si="5"/>
        <v>0</v>
      </c>
      <c r="N175" s="3">
        <f t="shared" si="6"/>
        <v>216</v>
      </c>
      <c r="O175" s="3">
        <f t="shared" si="7"/>
        <v>348</v>
      </c>
      <c r="P175" s="3">
        <f t="shared" si="8"/>
        <v>54</v>
      </c>
      <c r="Q175" s="3">
        <f t="shared" si="9"/>
        <v>87</v>
      </c>
      <c r="R175" s="3">
        <f t="shared" ref="R175:S175" si="186">P175^2</f>
        <v>2916</v>
      </c>
      <c r="S175" s="3">
        <f t="shared" si="186"/>
        <v>7569</v>
      </c>
      <c r="T175" s="3">
        <f t="shared" si="11"/>
        <v>51.14425</v>
      </c>
      <c r="V175" s="3">
        <f t="shared" si="12"/>
        <v>2916</v>
      </c>
      <c r="W175" s="3">
        <f t="shared" si="16"/>
        <v>0</v>
      </c>
      <c r="X175" s="3">
        <f t="shared" si="13"/>
        <v>7569</v>
      </c>
      <c r="Y175" s="3">
        <f t="shared" si="14"/>
        <v>0</v>
      </c>
    </row>
    <row r="176">
      <c r="A176" s="2">
        <v>1.588517388659E12</v>
      </c>
      <c r="B176" s="2">
        <v>54.0</v>
      </c>
      <c r="C176" s="2">
        <v>64.0</v>
      </c>
      <c r="D176" s="2">
        <v>117.0</v>
      </c>
      <c r="E176" s="2">
        <v>127.0</v>
      </c>
      <c r="F176" s="2">
        <v>61.0</v>
      </c>
      <c r="I176" s="3">
        <f t="shared" si="2"/>
        <v>1</v>
      </c>
      <c r="J176" s="3">
        <f t="shared" si="3"/>
        <v>0</v>
      </c>
      <c r="K176" s="3">
        <f t="shared" si="4"/>
        <v>1</v>
      </c>
      <c r="L176" s="3">
        <f t="shared" si="5"/>
        <v>0</v>
      </c>
      <c r="N176" s="3">
        <f t="shared" si="6"/>
        <v>4.918032787</v>
      </c>
      <c r="O176" s="3">
        <f t="shared" si="7"/>
        <v>108.1967213</v>
      </c>
      <c r="P176" s="3">
        <f t="shared" si="8"/>
        <v>3</v>
      </c>
      <c r="Q176" s="3">
        <f t="shared" si="9"/>
        <v>66</v>
      </c>
      <c r="R176" s="3">
        <f t="shared" ref="R176:S176" si="187">P176^2</f>
        <v>9</v>
      </c>
      <c r="S176" s="3">
        <f t="shared" si="187"/>
        <v>4356</v>
      </c>
      <c r="T176" s="3">
        <f t="shared" si="11"/>
        <v>51.4222</v>
      </c>
      <c r="V176" s="3">
        <f t="shared" si="12"/>
        <v>9</v>
      </c>
      <c r="W176" s="3">
        <f t="shared" si="16"/>
        <v>0</v>
      </c>
      <c r="X176" s="3">
        <f t="shared" si="13"/>
        <v>4356</v>
      </c>
      <c r="Y176" s="3">
        <f t="shared" si="14"/>
        <v>0</v>
      </c>
    </row>
    <row r="177">
      <c r="A177" s="2">
        <v>1.588517407988E12</v>
      </c>
      <c r="B177" s="2">
        <v>54.0</v>
      </c>
      <c r="C177" s="2">
        <v>55.0</v>
      </c>
      <c r="D177" s="2">
        <v>110.0</v>
      </c>
      <c r="E177" s="2">
        <v>111.0</v>
      </c>
      <c r="F177" s="2">
        <v>20.0</v>
      </c>
      <c r="I177" s="3">
        <f t="shared" si="2"/>
        <v>1</v>
      </c>
      <c r="J177" s="3">
        <f t="shared" si="3"/>
        <v>0</v>
      </c>
      <c r="K177" s="3">
        <f t="shared" si="4"/>
        <v>1</v>
      </c>
      <c r="L177" s="3">
        <f t="shared" si="5"/>
        <v>0</v>
      </c>
      <c r="N177" s="3">
        <f t="shared" si="6"/>
        <v>175</v>
      </c>
      <c r="O177" s="3">
        <f t="shared" si="7"/>
        <v>455</v>
      </c>
      <c r="P177" s="3">
        <f t="shared" si="8"/>
        <v>35</v>
      </c>
      <c r="Q177" s="3">
        <f t="shared" si="9"/>
        <v>91</v>
      </c>
      <c r="R177" s="3">
        <f t="shared" ref="R177:S177" si="188">P177^2</f>
        <v>1225</v>
      </c>
      <c r="S177" s="3">
        <f t="shared" si="188"/>
        <v>8281</v>
      </c>
      <c r="T177" s="3">
        <f t="shared" si="11"/>
        <v>51.74435</v>
      </c>
      <c r="V177" s="3">
        <f t="shared" si="12"/>
        <v>1225</v>
      </c>
      <c r="W177" s="3">
        <f t="shared" si="16"/>
        <v>0</v>
      </c>
      <c r="X177" s="3">
        <f t="shared" si="13"/>
        <v>8281</v>
      </c>
      <c r="Y177" s="3">
        <f t="shared" si="14"/>
        <v>0</v>
      </c>
    </row>
    <row r="178">
      <c r="A178" s="2">
        <v>1.588517426451E12</v>
      </c>
      <c r="B178" s="2">
        <v>54.0</v>
      </c>
      <c r="C178" s="2">
        <v>55.0</v>
      </c>
      <c r="D178" s="2">
        <v>102.0</v>
      </c>
      <c r="E178" s="2">
        <v>103.0</v>
      </c>
      <c r="F178" s="2">
        <v>23.0</v>
      </c>
      <c r="I178" s="3">
        <f t="shared" si="2"/>
        <v>1</v>
      </c>
      <c r="J178" s="3">
        <f t="shared" si="3"/>
        <v>0</v>
      </c>
      <c r="K178" s="3">
        <f t="shared" si="4"/>
        <v>1</v>
      </c>
      <c r="L178" s="3">
        <f t="shared" si="5"/>
        <v>0</v>
      </c>
      <c r="N178" s="3">
        <f t="shared" si="6"/>
        <v>139.1304348</v>
      </c>
      <c r="O178" s="3">
        <f t="shared" si="7"/>
        <v>347.826087</v>
      </c>
      <c r="P178" s="3">
        <f t="shared" si="8"/>
        <v>32</v>
      </c>
      <c r="Q178" s="3">
        <f t="shared" si="9"/>
        <v>80</v>
      </c>
      <c r="R178" s="3">
        <f t="shared" ref="R178:S178" si="189">P178^2</f>
        <v>1024</v>
      </c>
      <c r="S178" s="3">
        <f t="shared" si="189"/>
        <v>6400</v>
      </c>
      <c r="T178" s="3">
        <f t="shared" si="11"/>
        <v>52.05206667</v>
      </c>
      <c r="V178" s="3">
        <f t="shared" si="12"/>
        <v>1024</v>
      </c>
      <c r="W178" s="3">
        <f t="shared" si="16"/>
        <v>0</v>
      </c>
      <c r="X178" s="3">
        <f t="shared" si="13"/>
        <v>6400</v>
      </c>
      <c r="Y178" s="3">
        <f t="shared" si="14"/>
        <v>0</v>
      </c>
    </row>
    <row r="179">
      <c r="A179" s="2">
        <v>1.588517444052E12</v>
      </c>
      <c r="B179" s="2">
        <v>54.0</v>
      </c>
      <c r="C179" s="2">
        <v>55.0</v>
      </c>
      <c r="D179" s="2">
        <v>106.0</v>
      </c>
      <c r="E179" s="2">
        <v>107.0</v>
      </c>
      <c r="F179" s="2">
        <v>20.0</v>
      </c>
      <c r="I179" s="3">
        <f t="shared" si="2"/>
        <v>1</v>
      </c>
      <c r="J179" s="3">
        <f t="shared" si="3"/>
        <v>0</v>
      </c>
      <c r="K179" s="3">
        <f t="shared" si="4"/>
        <v>1</v>
      </c>
      <c r="L179" s="3">
        <f t="shared" si="5"/>
        <v>0</v>
      </c>
      <c r="N179" s="3">
        <f t="shared" si="6"/>
        <v>175</v>
      </c>
      <c r="O179" s="3">
        <f t="shared" si="7"/>
        <v>435</v>
      </c>
      <c r="P179" s="3">
        <f t="shared" si="8"/>
        <v>35</v>
      </c>
      <c r="Q179" s="3">
        <f t="shared" si="9"/>
        <v>87</v>
      </c>
      <c r="R179" s="3">
        <f t="shared" ref="R179:S179" si="190">P179^2</f>
        <v>1225</v>
      </c>
      <c r="S179" s="3">
        <f t="shared" si="190"/>
        <v>7569</v>
      </c>
      <c r="T179" s="3">
        <f t="shared" si="11"/>
        <v>52.34541667</v>
      </c>
      <c r="V179" s="3">
        <f t="shared" si="12"/>
        <v>1225</v>
      </c>
      <c r="W179" s="3">
        <f t="shared" si="16"/>
        <v>0</v>
      </c>
      <c r="X179" s="3">
        <f t="shared" si="13"/>
        <v>7569</v>
      </c>
      <c r="Y179" s="3">
        <f t="shared" si="14"/>
        <v>0</v>
      </c>
    </row>
    <row r="180">
      <c r="A180" s="2">
        <v>1.588517460289E12</v>
      </c>
      <c r="B180" s="2">
        <v>54.0</v>
      </c>
      <c r="C180" s="2">
        <v>55.0</v>
      </c>
      <c r="D180" s="2">
        <v>131.0</v>
      </c>
      <c r="E180" s="2">
        <v>132.0</v>
      </c>
      <c r="F180" s="2">
        <v>19.0</v>
      </c>
      <c r="I180" s="3">
        <f t="shared" si="2"/>
        <v>1</v>
      </c>
      <c r="J180" s="3">
        <f t="shared" si="3"/>
        <v>0</v>
      </c>
      <c r="K180" s="3">
        <f t="shared" si="4"/>
        <v>1</v>
      </c>
      <c r="L180" s="3">
        <f t="shared" si="5"/>
        <v>0</v>
      </c>
      <c r="N180" s="3">
        <f t="shared" si="6"/>
        <v>189.4736842</v>
      </c>
      <c r="O180" s="3">
        <f t="shared" si="7"/>
        <v>594.7368421</v>
      </c>
      <c r="P180" s="3">
        <f t="shared" si="8"/>
        <v>36</v>
      </c>
      <c r="Q180" s="3">
        <f t="shared" si="9"/>
        <v>113</v>
      </c>
      <c r="R180" s="3">
        <f t="shared" ref="R180:S180" si="191">P180^2</f>
        <v>1296</v>
      </c>
      <c r="S180" s="3">
        <f t="shared" si="191"/>
        <v>12769</v>
      </c>
      <c r="T180" s="3">
        <f t="shared" si="11"/>
        <v>52.61603333</v>
      </c>
      <c r="V180" s="3">
        <f t="shared" si="12"/>
        <v>1296</v>
      </c>
      <c r="W180" s="3">
        <f t="shared" si="16"/>
        <v>0</v>
      </c>
      <c r="X180" s="3">
        <f t="shared" si="13"/>
        <v>12769</v>
      </c>
      <c r="Y180" s="3">
        <f t="shared" si="14"/>
        <v>0</v>
      </c>
    </row>
    <row r="181">
      <c r="A181" s="2">
        <v>1.588517477308E12</v>
      </c>
      <c r="B181" s="2">
        <v>54.0</v>
      </c>
      <c r="C181" s="2">
        <v>64.0</v>
      </c>
      <c r="D181" s="2">
        <v>138.0</v>
      </c>
      <c r="E181" s="2">
        <v>148.0</v>
      </c>
      <c r="F181" s="2">
        <v>19.0</v>
      </c>
      <c r="I181" s="3">
        <f t="shared" si="2"/>
        <v>1</v>
      </c>
      <c r="J181" s="3">
        <f t="shared" si="3"/>
        <v>0</v>
      </c>
      <c r="K181" s="3">
        <f t="shared" si="4"/>
        <v>1</v>
      </c>
      <c r="L181" s="3">
        <f t="shared" si="5"/>
        <v>0</v>
      </c>
      <c r="N181" s="3">
        <f t="shared" si="6"/>
        <v>236.8421053</v>
      </c>
      <c r="O181" s="3">
        <f t="shared" si="7"/>
        <v>678.9473684</v>
      </c>
      <c r="P181" s="3">
        <f t="shared" si="8"/>
        <v>45</v>
      </c>
      <c r="Q181" s="3">
        <f t="shared" si="9"/>
        <v>129</v>
      </c>
      <c r="R181" s="3">
        <f t="shared" ref="R181:S181" si="192">P181^2</f>
        <v>2025</v>
      </c>
      <c r="S181" s="3">
        <f t="shared" si="192"/>
        <v>16641</v>
      </c>
      <c r="T181" s="3">
        <f t="shared" si="11"/>
        <v>52.89968333</v>
      </c>
      <c r="V181" s="3">
        <f t="shared" si="12"/>
        <v>2025</v>
      </c>
      <c r="W181" s="3">
        <f t="shared" si="16"/>
        <v>0</v>
      </c>
      <c r="X181" s="3">
        <f t="shared" si="13"/>
        <v>16641</v>
      </c>
      <c r="Y181" s="3">
        <f t="shared" si="14"/>
        <v>0</v>
      </c>
    </row>
    <row r="182">
      <c r="A182" s="2">
        <v>1.588517494495E12</v>
      </c>
      <c r="B182" s="2">
        <v>54.0</v>
      </c>
      <c r="C182" s="2">
        <v>64.0</v>
      </c>
      <c r="D182" s="2">
        <v>123.0</v>
      </c>
      <c r="E182" s="2">
        <v>133.0</v>
      </c>
      <c r="F182" s="2">
        <v>22.0</v>
      </c>
      <c r="I182" s="3">
        <f t="shared" si="2"/>
        <v>1</v>
      </c>
      <c r="J182" s="3">
        <f t="shared" si="3"/>
        <v>0</v>
      </c>
      <c r="K182" s="3">
        <f t="shared" si="4"/>
        <v>1</v>
      </c>
      <c r="L182" s="3">
        <f t="shared" si="5"/>
        <v>0</v>
      </c>
      <c r="N182" s="3">
        <f t="shared" si="6"/>
        <v>190.9090909</v>
      </c>
      <c r="O182" s="3">
        <f t="shared" si="7"/>
        <v>504.5454545</v>
      </c>
      <c r="P182" s="3">
        <f t="shared" si="8"/>
        <v>42</v>
      </c>
      <c r="Q182" s="3">
        <f t="shared" si="9"/>
        <v>111</v>
      </c>
      <c r="R182" s="3">
        <f t="shared" ref="R182:S182" si="193">P182^2</f>
        <v>1764</v>
      </c>
      <c r="S182" s="3">
        <f t="shared" si="193"/>
        <v>12321</v>
      </c>
      <c r="T182" s="3">
        <f t="shared" si="11"/>
        <v>53.18613333</v>
      </c>
      <c r="V182" s="3">
        <f t="shared" si="12"/>
        <v>1764</v>
      </c>
      <c r="W182" s="3">
        <f t="shared" si="16"/>
        <v>0</v>
      </c>
      <c r="X182" s="3">
        <f t="shared" si="13"/>
        <v>12321</v>
      </c>
      <c r="Y182" s="3">
        <f t="shared" si="14"/>
        <v>0</v>
      </c>
    </row>
    <row r="183">
      <c r="A183" s="2">
        <v>1.58851751109E12</v>
      </c>
      <c r="B183" s="2">
        <v>54.0</v>
      </c>
      <c r="C183" s="2">
        <v>58.0</v>
      </c>
      <c r="D183" s="2">
        <v>101.0</v>
      </c>
      <c r="E183" s="2">
        <v>105.0</v>
      </c>
      <c r="F183" s="2">
        <v>17.0</v>
      </c>
      <c r="I183" s="3">
        <f t="shared" si="2"/>
        <v>1</v>
      </c>
      <c r="J183" s="3">
        <f t="shared" si="3"/>
        <v>0</v>
      </c>
      <c r="K183" s="3">
        <f t="shared" si="4"/>
        <v>1</v>
      </c>
      <c r="L183" s="3">
        <f t="shared" si="5"/>
        <v>0</v>
      </c>
      <c r="N183" s="3">
        <f t="shared" si="6"/>
        <v>241.1764706</v>
      </c>
      <c r="O183" s="3">
        <f t="shared" si="7"/>
        <v>517.6470588</v>
      </c>
      <c r="P183" s="3">
        <f t="shared" si="8"/>
        <v>41</v>
      </c>
      <c r="Q183" s="3">
        <f t="shared" si="9"/>
        <v>88</v>
      </c>
      <c r="R183" s="3">
        <f t="shared" ref="R183:S183" si="194">P183^2</f>
        <v>1681</v>
      </c>
      <c r="S183" s="3">
        <f t="shared" si="194"/>
        <v>7744</v>
      </c>
      <c r="T183" s="3">
        <f t="shared" si="11"/>
        <v>53.46271667</v>
      </c>
      <c r="V183" s="3">
        <f t="shared" si="12"/>
        <v>1681</v>
      </c>
      <c r="W183" s="3">
        <f t="shared" si="16"/>
        <v>0</v>
      </c>
      <c r="X183" s="3">
        <f t="shared" si="13"/>
        <v>7744</v>
      </c>
      <c r="Y183" s="3">
        <f t="shared" si="14"/>
        <v>0</v>
      </c>
    </row>
    <row r="184">
      <c r="A184" s="2">
        <v>1.588517528544E12</v>
      </c>
      <c r="B184" s="2">
        <v>54.0</v>
      </c>
      <c r="C184" s="2">
        <v>58.0</v>
      </c>
      <c r="D184" s="2">
        <v>107.0</v>
      </c>
      <c r="E184" s="2">
        <v>111.0</v>
      </c>
      <c r="F184" s="2">
        <v>33.0</v>
      </c>
      <c r="I184" s="3">
        <f t="shared" si="2"/>
        <v>1</v>
      </c>
      <c r="J184" s="3">
        <f t="shared" si="3"/>
        <v>0</v>
      </c>
      <c r="K184" s="3">
        <f t="shared" si="4"/>
        <v>1</v>
      </c>
      <c r="L184" s="3">
        <f t="shared" si="5"/>
        <v>0</v>
      </c>
      <c r="N184" s="3">
        <f t="shared" si="6"/>
        <v>75.75757576</v>
      </c>
      <c r="O184" s="3">
        <f t="shared" si="7"/>
        <v>236.3636364</v>
      </c>
      <c r="P184" s="3">
        <f t="shared" si="8"/>
        <v>25</v>
      </c>
      <c r="Q184" s="3">
        <f t="shared" si="9"/>
        <v>78</v>
      </c>
      <c r="R184" s="3">
        <f t="shared" ref="R184:S184" si="195">P184^2</f>
        <v>625</v>
      </c>
      <c r="S184" s="3">
        <f t="shared" si="195"/>
        <v>6084</v>
      </c>
      <c r="T184" s="3">
        <f t="shared" si="11"/>
        <v>53.75361667</v>
      </c>
      <c r="V184" s="3">
        <f t="shared" si="12"/>
        <v>625</v>
      </c>
      <c r="W184" s="3">
        <f t="shared" si="16"/>
        <v>0</v>
      </c>
      <c r="X184" s="3">
        <f t="shared" si="13"/>
        <v>6084</v>
      </c>
      <c r="Y184" s="3">
        <f t="shared" si="14"/>
        <v>0</v>
      </c>
    </row>
    <row r="185">
      <c r="A185" s="2">
        <v>1.588517544726E12</v>
      </c>
      <c r="B185" s="2">
        <v>54.0</v>
      </c>
      <c r="C185" s="2">
        <v>55.0</v>
      </c>
      <c r="D185" s="2">
        <v>138.0</v>
      </c>
      <c r="E185" s="2">
        <v>139.0</v>
      </c>
      <c r="F185" s="2">
        <v>27.0</v>
      </c>
      <c r="I185" s="3">
        <f t="shared" si="2"/>
        <v>1</v>
      </c>
      <c r="J185" s="3">
        <f t="shared" si="3"/>
        <v>0</v>
      </c>
      <c r="K185" s="3">
        <f t="shared" si="4"/>
        <v>1</v>
      </c>
      <c r="L185" s="3">
        <f t="shared" si="5"/>
        <v>0</v>
      </c>
      <c r="N185" s="3">
        <f t="shared" si="6"/>
        <v>103.7037037</v>
      </c>
      <c r="O185" s="3">
        <f t="shared" si="7"/>
        <v>414.8148148</v>
      </c>
      <c r="P185" s="3">
        <f t="shared" si="8"/>
        <v>28</v>
      </c>
      <c r="Q185" s="3">
        <f t="shared" si="9"/>
        <v>112</v>
      </c>
      <c r="R185" s="3">
        <f t="shared" ref="R185:S185" si="196">P185^2</f>
        <v>784</v>
      </c>
      <c r="S185" s="3">
        <f t="shared" si="196"/>
        <v>12544</v>
      </c>
      <c r="T185" s="3">
        <f t="shared" si="11"/>
        <v>54.02331667</v>
      </c>
      <c r="V185" s="3">
        <f t="shared" si="12"/>
        <v>784</v>
      </c>
      <c r="W185" s="3">
        <f t="shared" si="16"/>
        <v>0</v>
      </c>
      <c r="X185" s="3">
        <f t="shared" si="13"/>
        <v>12544</v>
      </c>
      <c r="Y185" s="3">
        <f t="shared" si="14"/>
        <v>0</v>
      </c>
    </row>
    <row r="186">
      <c r="A186" s="2">
        <v>1.588517563912E12</v>
      </c>
      <c r="B186" s="2">
        <v>54.0</v>
      </c>
      <c r="C186" s="2">
        <v>55.0</v>
      </c>
      <c r="D186" s="2">
        <v>144.0</v>
      </c>
      <c r="E186" s="2">
        <v>145.0</v>
      </c>
      <c r="F186" s="2">
        <v>22.0</v>
      </c>
      <c r="I186" s="3">
        <f t="shared" si="2"/>
        <v>1</v>
      </c>
      <c r="J186" s="3">
        <f t="shared" si="3"/>
        <v>0</v>
      </c>
      <c r="K186" s="3">
        <f t="shared" si="4"/>
        <v>1</v>
      </c>
      <c r="L186" s="3">
        <f t="shared" si="5"/>
        <v>0</v>
      </c>
      <c r="N186" s="3">
        <f t="shared" si="6"/>
        <v>150</v>
      </c>
      <c r="O186" s="3">
        <f t="shared" si="7"/>
        <v>559.0909091</v>
      </c>
      <c r="P186" s="3">
        <f t="shared" si="8"/>
        <v>33</v>
      </c>
      <c r="Q186" s="3">
        <f t="shared" si="9"/>
        <v>123</v>
      </c>
      <c r="R186" s="3">
        <f t="shared" ref="R186:S186" si="197">P186^2</f>
        <v>1089</v>
      </c>
      <c r="S186" s="3">
        <f t="shared" si="197"/>
        <v>15129</v>
      </c>
      <c r="T186" s="3">
        <f t="shared" si="11"/>
        <v>54.34308333</v>
      </c>
      <c r="V186" s="3">
        <f t="shared" si="12"/>
        <v>1089</v>
      </c>
      <c r="W186" s="3">
        <f t="shared" si="16"/>
        <v>0</v>
      </c>
      <c r="X186" s="3">
        <f t="shared" si="13"/>
        <v>15129</v>
      </c>
      <c r="Y186" s="3">
        <f t="shared" si="14"/>
        <v>0</v>
      </c>
    </row>
    <row r="187">
      <c r="A187" s="2">
        <v>1.588517582233E12</v>
      </c>
      <c r="B187" s="2">
        <v>54.0</v>
      </c>
      <c r="C187" s="2">
        <v>56.0</v>
      </c>
      <c r="D187" s="2">
        <v>141.0</v>
      </c>
      <c r="E187" s="2">
        <v>143.0</v>
      </c>
      <c r="F187" s="2">
        <v>26.0</v>
      </c>
      <c r="I187" s="3">
        <f t="shared" si="2"/>
        <v>1</v>
      </c>
      <c r="J187" s="3">
        <f t="shared" si="3"/>
        <v>0</v>
      </c>
      <c r="K187" s="3">
        <f t="shared" si="4"/>
        <v>1</v>
      </c>
      <c r="L187" s="3">
        <f t="shared" si="5"/>
        <v>0</v>
      </c>
      <c r="N187" s="3">
        <f t="shared" si="6"/>
        <v>115.3846154</v>
      </c>
      <c r="O187" s="3">
        <f t="shared" si="7"/>
        <v>450</v>
      </c>
      <c r="P187" s="3">
        <f t="shared" si="8"/>
        <v>30</v>
      </c>
      <c r="Q187" s="3">
        <f t="shared" si="9"/>
        <v>117</v>
      </c>
      <c r="R187" s="3">
        <f t="shared" ref="R187:S187" si="198">P187^2</f>
        <v>900</v>
      </c>
      <c r="S187" s="3">
        <f t="shared" si="198"/>
        <v>13689</v>
      </c>
      <c r="T187" s="3">
        <f t="shared" si="11"/>
        <v>54.64843333</v>
      </c>
      <c r="V187" s="3">
        <f t="shared" si="12"/>
        <v>900</v>
      </c>
      <c r="W187" s="3">
        <f t="shared" si="16"/>
        <v>0</v>
      </c>
      <c r="X187" s="3">
        <f t="shared" si="13"/>
        <v>13689</v>
      </c>
      <c r="Y187" s="3">
        <f t="shared" si="14"/>
        <v>0</v>
      </c>
    </row>
    <row r="188">
      <c r="A188" s="2">
        <v>1.588517606735E12</v>
      </c>
      <c r="B188" s="2">
        <v>54.0</v>
      </c>
      <c r="C188" s="2">
        <v>56.0</v>
      </c>
      <c r="D188" s="2">
        <v>134.0</v>
      </c>
      <c r="E188" s="2">
        <v>136.0</v>
      </c>
      <c r="F188" s="2">
        <v>16.0</v>
      </c>
      <c r="I188" s="3">
        <f t="shared" si="2"/>
        <v>1</v>
      </c>
      <c r="J188" s="3">
        <f t="shared" si="3"/>
        <v>0</v>
      </c>
      <c r="K188" s="3">
        <f t="shared" si="4"/>
        <v>1</v>
      </c>
      <c r="L188" s="3">
        <f t="shared" si="5"/>
        <v>0</v>
      </c>
      <c r="N188" s="3">
        <f t="shared" si="6"/>
        <v>250</v>
      </c>
      <c r="O188" s="3">
        <f t="shared" si="7"/>
        <v>750</v>
      </c>
      <c r="P188" s="3">
        <f t="shared" si="8"/>
        <v>40</v>
      </c>
      <c r="Q188" s="3">
        <f t="shared" si="9"/>
        <v>120</v>
      </c>
      <c r="R188" s="3">
        <f t="shared" ref="R188:S188" si="199">P188^2</f>
        <v>1600</v>
      </c>
      <c r="S188" s="3">
        <f t="shared" si="199"/>
        <v>14400</v>
      </c>
      <c r="T188" s="3">
        <f t="shared" si="11"/>
        <v>55.0568</v>
      </c>
      <c r="V188" s="3">
        <f t="shared" si="12"/>
        <v>1600</v>
      </c>
      <c r="W188" s="3">
        <f t="shared" si="16"/>
        <v>0</v>
      </c>
      <c r="X188" s="3">
        <f t="shared" si="13"/>
        <v>14400</v>
      </c>
      <c r="Y188" s="3">
        <f t="shared" si="14"/>
        <v>0</v>
      </c>
    </row>
    <row r="189">
      <c r="A189" s="2">
        <v>1.588517624391E12</v>
      </c>
      <c r="B189" s="2">
        <v>54.0</v>
      </c>
      <c r="C189" s="2">
        <v>56.0</v>
      </c>
      <c r="D189" s="2">
        <v>146.0</v>
      </c>
      <c r="E189" s="2">
        <v>148.0</v>
      </c>
      <c r="F189" s="2">
        <v>23.0</v>
      </c>
      <c r="I189" s="3">
        <f t="shared" si="2"/>
        <v>1</v>
      </c>
      <c r="J189" s="3">
        <f t="shared" si="3"/>
        <v>0</v>
      </c>
      <c r="K189" s="3">
        <f t="shared" si="4"/>
        <v>1</v>
      </c>
      <c r="L189" s="3">
        <f t="shared" si="5"/>
        <v>0</v>
      </c>
      <c r="N189" s="3">
        <f t="shared" si="6"/>
        <v>143.4782609</v>
      </c>
      <c r="O189" s="3">
        <f t="shared" si="7"/>
        <v>543.4782609</v>
      </c>
      <c r="P189" s="3">
        <f t="shared" si="8"/>
        <v>33</v>
      </c>
      <c r="Q189" s="3">
        <f t="shared" si="9"/>
        <v>125</v>
      </c>
      <c r="R189" s="3">
        <f t="shared" ref="R189:S189" si="200">P189^2</f>
        <v>1089</v>
      </c>
      <c r="S189" s="3">
        <f t="shared" si="200"/>
        <v>15625</v>
      </c>
      <c r="T189" s="3">
        <f t="shared" si="11"/>
        <v>55.35106667</v>
      </c>
      <c r="V189" s="3">
        <f t="shared" si="12"/>
        <v>1089</v>
      </c>
      <c r="W189" s="3">
        <f t="shared" si="16"/>
        <v>0</v>
      </c>
      <c r="X189" s="3">
        <f t="shared" si="13"/>
        <v>15625</v>
      </c>
      <c r="Y189" s="3">
        <f t="shared" si="14"/>
        <v>0</v>
      </c>
    </row>
    <row r="190">
      <c r="A190" s="2">
        <v>1.588517639693E12</v>
      </c>
      <c r="B190" s="2">
        <v>54.0</v>
      </c>
      <c r="C190" s="2">
        <v>56.0</v>
      </c>
      <c r="D190" s="2">
        <v>105.0</v>
      </c>
      <c r="E190" s="2">
        <v>107.0</v>
      </c>
      <c r="F190" s="2">
        <v>21.0</v>
      </c>
      <c r="I190" s="3">
        <f t="shared" si="2"/>
        <v>1</v>
      </c>
      <c r="J190" s="3">
        <f t="shared" si="3"/>
        <v>0</v>
      </c>
      <c r="K190" s="3">
        <f t="shared" si="4"/>
        <v>1</v>
      </c>
      <c r="L190" s="3">
        <f t="shared" si="5"/>
        <v>0</v>
      </c>
      <c r="N190" s="3">
        <f t="shared" si="6"/>
        <v>166.6666667</v>
      </c>
      <c r="O190" s="3">
        <f t="shared" si="7"/>
        <v>409.5238095</v>
      </c>
      <c r="P190" s="3">
        <f t="shared" si="8"/>
        <v>35</v>
      </c>
      <c r="Q190" s="3">
        <f t="shared" si="9"/>
        <v>86</v>
      </c>
      <c r="R190" s="3">
        <f t="shared" ref="R190:S190" si="201">P190^2</f>
        <v>1225</v>
      </c>
      <c r="S190" s="3">
        <f t="shared" si="201"/>
        <v>7396</v>
      </c>
      <c r="T190" s="3">
        <f t="shared" si="11"/>
        <v>55.6061</v>
      </c>
      <c r="V190" s="3">
        <f t="shared" si="12"/>
        <v>1225</v>
      </c>
      <c r="W190" s="3">
        <f t="shared" si="16"/>
        <v>0</v>
      </c>
      <c r="X190" s="3">
        <f t="shared" si="13"/>
        <v>7396</v>
      </c>
      <c r="Y190" s="3">
        <f t="shared" si="14"/>
        <v>0</v>
      </c>
    </row>
    <row r="191">
      <c r="A191" s="2">
        <v>1.588517653472E12</v>
      </c>
      <c r="B191" s="2">
        <v>54.0</v>
      </c>
      <c r="C191" s="2">
        <v>56.0</v>
      </c>
      <c r="D191" s="2">
        <v>119.0</v>
      </c>
      <c r="E191" s="2">
        <v>121.0</v>
      </c>
      <c r="F191" s="2">
        <v>28.0</v>
      </c>
      <c r="I191" s="3">
        <f t="shared" si="2"/>
        <v>1</v>
      </c>
      <c r="J191" s="3">
        <f t="shared" si="3"/>
        <v>0</v>
      </c>
      <c r="K191" s="3">
        <f t="shared" si="4"/>
        <v>1</v>
      </c>
      <c r="L191" s="3">
        <f t="shared" si="5"/>
        <v>0</v>
      </c>
      <c r="N191" s="3">
        <f t="shared" si="6"/>
        <v>100</v>
      </c>
      <c r="O191" s="3">
        <f t="shared" si="7"/>
        <v>332.1428571</v>
      </c>
      <c r="P191" s="3">
        <f t="shared" si="8"/>
        <v>28</v>
      </c>
      <c r="Q191" s="3">
        <f t="shared" si="9"/>
        <v>93</v>
      </c>
      <c r="R191" s="3">
        <f t="shared" ref="R191:S191" si="202">P191^2</f>
        <v>784</v>
      </c>
      <c r="S191" s="3">
        <f t="shared" si="202"/>
        <v>8649</v>
      </c>
      <c r="T191" s="3">
        <f t="shared" si="11"/>
        <v>55.83575</v>
      </c>
      <c r="V191" s="3">
        <f t="shared" si="12"/>
        <v>784</v>
      </c>
      <c r="W191" s="3">
        <f t="shared" si="16"/>
        <v>0</v>
      </c>
      <c r="X191" s="3">
        <f t="shared" si="13"/>
        <v>8649</v>
      </c>
      <c r="Y191" s="3">
        <f t="shared" si="14"/>
        <v>0</v>
      </c>
    </row>
    <row r="192">
      <c r="A192" s="2">
        <v>1.588517667727E12</v>
      </c>
      <c r="B192" s="2">
        <v>54.0</v>
      </c>
      <c r="C192" s="2">
        <v>56.0</v>
      </c>
      <c r="D192" s="2">
        <v>83.0</v>
      </c>
      <c r="E192" s="2">
        <v>85.0</v>
      </c>
      <c r="F192" s="2">
        <v>28.0</v>
      </c>
      <c r="I192" s="3">
        <f t="shared" si="2"/>
        <v>1</v>
      </c>
      <c r="J192" s="3">
        <f t="shared" si="3"/>
        <v>0</v>
      </c>
      <c r="K192" s="3">
        <f t="shared" si="4"/>
        <v>1</v>
      </c>
      <c r="L192" s="3">
        <f t="shared" si="5"/>
        <v>0</v>
      </c>
      <c r="N192" s="3">
        <f t="shared" si="6"/>
        <v>100</v>
      </c>
      <c r="O192" s="3">
        <f t="shared" si="7"/>
        <v>203.5714286</v>
      </c>
      <c r="P192" s="3">
        <f t="shared" si="8"/>
        <v>28</v>
      </c>
      <c r="Q192" s="3">
        <f t="shared" si="9"/>
        <v>57</v>
      </c>
      <c r="R192" s="3">
        <f t="shared" ref="R192:S192" si="203">P192^2</f>
        <v>784</v>
      </c>
      <c r="S192" s="3">
        <f t="shared" si="203"/>
        <v>3249</v>
      </c>
      <c r="T192" s="3">
        <f t="shared" si="11"/>
        <v>56.07333333</v>
      </c>
      <c r="V192" s="3">
        <f t="shared" si="12"/>
        <v>784</v>
      </c>
      <c r="W192" s="3">
        <f t="shared" si="16"/>
        <v>0</v>
      </c>
      <c r="X192" s="3">
        <f t="shared" si="13"/>
        <v>3249</v>
      </c>
      <c r="Y192" s="3">
        <f t="shared" si="14"/>
        <v>0</v>
      </c>
    </row>
    <row r="193">
      <c r="A193" s="2">
        <v>1.588517683461E12</v>
      </c>
      <c r="B193" s="2">
        <v>54.0</v>
      </c>
      <c r="C193" s="2">
        <v>55.0</v>
      </c>
      <c r="D193" s="2">
        <v>107.0</v>
      </c>
      <c r="E193" s="2">
        <v>108.0</v>
      </c>
      <c r="F193" s="2">
        <v>21.0</v>
      </c>
      <c r="I193" s="3">
        <f t="shared" si="2"/>
        <v>1</v>
      </c>
      <c r="J193" s="3">
        <f t="shared" si="3"/>
        <v>0</v>
      </c>
      <c r="K193" s="3">
        <f t="shared" si="4"/>
        <v>1</v>
      </c>
      <c r="L193" s="3">
        <f t="shared" si="5"/>
        <v>0</v>
      </c>
      <c r="N193" s="3">
        <f t="shared" si="6"/>
        <v>161.9047619</v>
      </c>
      <c r="O193" s="3">
        <f t="shared" si="7"/>
        <v>414.2857143</v>
      </c>
      <c r="P193" s="3">
        <f t="shared" si="8"/>
        <v>34</v>
      </c>
      <c r="Q193" s="3">
        <f t="shared" si="9"/>
        <v>87</v>
      </c>
      <c r="R193" s="3">
        <f t="shared" ref="R193:S193" si="204">P193^2</f>
        <v>1156</v>
      </c>
      <c r="S193" s="3">
        <f t="shared" si="204"/>
        <v>7569</v>
      </c>
      <c r="T193" s="3">
        <f t="shared" si="11"/>
        <v>56.33556667</v>
      </c>
      <c r="V193" s="3">
        <f t="shared" si="12"/>
        <v>1156</v>
      </c>
      <c r="W193" s="3">
        <f t="shared" si="16"/>
        <v>0</v>
      </c>
      <c r="X193" s="3">
        <f t="shared" si="13"/>
        <v>7569</v>
      </c>
      <c r="Y193" s="3">
        <f t="shared" si="14"/>
        <v>0</v>
      </c>
    </row>
    <row r="194">
      <c r="A194" s="2">
        <v>1.588517697805E12</v>
      </c>
      <c r="B194" s="2">
        <v>54.0</v>
      </c>
      <c r="C194" s="2">
        <v>55.0</v>
      </c>
      <c r="D194" s="2">
        <v>112.0</v>
      </c>
      <c r="E194" s="2">
        <v>113.0</v>
      </c>
      <c r="F194" s="2">
        <v>29.0</v>
      </c>
      <c r="I194" s="3">
        <f t="shared" si="2"/>
        <v>1</v>
      </c>
      <c r="J194" s="3">
        <f t="shared" si="3"/>
        <v>0</v>
      </c>
      <c r="K194" s="3">
        <f t="shared" si="4"/>
        <v>1</v>
      </c>
      <c r="L194" s="3">
        <f t="shared" si="5"/>
        <v>0</v>
      </c>
      <c r="N194" s="3">
        <f t="shared" si="6"/>
        <v>89.65517241</v>
      </c>
      <c r="O194" s="3">
        <f t="shared" si="7"/>
        <v>289.6551724</v>
      </c>
      <c r="P194" s="3">
        <f t="shared" si="8"/>
        <v>26</v>
      </c>
      <c r="Q194" s="3">
        <f t="shared" si="9"/>
        <v>84</v>
      </c>
      <c r="R194" s="3">
        <f t="shared" ref="R194:S194" si="205">P194^2</f>
        <v>676</v>
      </c>
      <c r="S194" s="3">
        <f t="shared" si="205"/>
        <v>7056</v>
      </c>
      <c r="T194" s="3">
        <f t="shared" si="11"/>
        <v>56.57463333</v>
      </c>
      <c r="V194" s="3">
        <f t="shared" si="12"/>
        <v>676</v>
      </c>
      <c r="W194" s="3">
        <f t="shared" si="16"/>
        <v>0</v>
      </c>
      <c r="X194" s="3">
        <f t="shared" si="13"/>
        <v>7056</v>
      </c>
      <c r="Y194" s="3">
        <f t="shared" si="14"/>
        <v>0</v>
      </c>
    </row>
    <row r="195">
      <c r="A195" s="2">
        <v>1.588517712324E12</v>
      </c>
      <c r="B195" s="2">
        <v>54.0</v>
      </c>
      <c r="C195" s="2">
        <v>55.0</v>
      </c>
      <c r="D195" s="2">
        <v>140.0</v>
      </c>
      <c r="E195" s="2">
        <v>141.0</v>
      </c>
      <c r="F195" s="2">
        <v>19.0</v>
      </c>
      <c r="I195" s="3">
        <f t="shared" si="2"/>
        <v>1</v>
      </c>
      <c r="J195" s="3">
        <f t="shared" si="3"/>
        <v>0</v>
      </c>
      <c r="K195" s="3">
        <f t="shared" si="4"/>
        <v>1</v>
      </c>
      <c r="L195" s="3">
        <f t="shared" si="5"/>
        <v>0</v>
      </c>
      <c r="N195" s="3">
        <f t="shared" si="6"/>
        <v>189.4736842</v>
      </c>
      <c r="O195" s="3">
        <f t="shared" si="7"/>
        <v>642.1052632</v>
      </c>
      <c r="P195" s="3">
        <f t="shared" si="8"/>
        <v>36</v>
      </c>
      <c r="Q195" s="3">
        <f t="shared" si="9"/>
        <v>122</v>
      </c>
      <c r="R195" s="3">
        <f t="shared" ref="R195:S195" si="206">P195^2</f>
        <v>1296</v>
      </c>
      <c r="S195" s="3">
        <f t="shared" si="206"/>
        <v>14884</v>
      </c>
      <c r="T195" s="3">
        <f t="shared" si="11"/>
        <v>56.81661667</v>
      </c>
      <c r="V195" s="3">
        <f t="shared" si="12"/>
        <v>1296</v>
      </c>
      <c r="W195" s="3">
        <f t="shared" si="16"/>
        <v>0</v>
      </c>
      <c r="X195" s="3">
        <f t="shared" si="13"/>
        <v>14884</v>
      </c>
      <c r="Y195" s="3">
        <f t="shared" si="14"/>
        <v>0</v>
      </c>
    </row>
    <row r="196">
      <c r="A196" s="2">
        <v>1.588517727105E12</v>
      </c>
      <c r="B196" s="2">
        <v>54.0</v>
      </c>
      <c r="C196" s="2">
        <v>55.0</v>
      </c>
      <c r="D196" s="2">
        <v>140.0</v>
      </c>
      <c r="E196" s="2">
        <v>141.0</v>
      </c>
      <c r="F196" s="2">
        <v>21.0</v>
      </c>
      <c r="I196" s="3">
        <f t="shared" si="2"/>
        <v>1</v>
      </c>
      <c r="J196" s="3">
        <f t="shared" si="3"/>
        <v>0</v>
      </c>
      <c r="K196" s="3">
        <f t="shared" si="4"/>
        <v>1</v>
      </c>
      <c r="L196" s="3">
        <f t="shared" si="5"/>
        <v>0</v>
      </c>
      <c r="N196" s="3">
        <f t="shared" si="6"/>
        <v>161.9047619</v>
      </c>
      <c r="O196" s="3">
        <f t="shared" si="7"/>
        <v>571.4285714</v>
      </c>
      <c r="P196" s="3">
        <f t="shared" si="8"/>
        <v>34</v>
      </c>
      <c r="Q196" s="3">
        <f t="shared" si="9"/>
        <v>120</v>
      </c>
      <c r="R196" s="3">
        <f t="shared" ref="R196:S196" si="207">P196^2</f>
        <v>1156</v>
      </c>
      <c r="S196" s="3">
        <f t="shared" si="207"/>
        <v>14400</v>
      </c>
      <c r="T196" s="3">
        <f t="shared" si="11"/>
        <v>57.06296667</v>
      </c>
      <c r="V196" s="3">
        <f t="shared" si="12"/>
        <v>1156</v>
      </c>
      <c r="W196" s="3">
        <f t="shared" si="16"/>
        <v>0</v>
      </c>
      <c r="X196" s="3">
        <f t="shared" si="13"/>
        <v>14400</v>
      </c>
      <c r="Y196" s="3">
        <f t="shared" si="14"/>
        <v>0</v>
      </c>
    </row>
    <row r="197">
      <c r="A197" s="2">
        <v>1.588517740836E12</v>
      </c>
      <c r="B197" s="2">
        <v>54.0</v>
      </c>
      <c r="C197" s="2">
        <v>55.0</v>
      </c>
      <c r="D197" s="2">
        <v>126.0</v>
      </c>
      <c r="E197" s="2">
        <v>127.0</v>
      </c>
      <c r="F197" s="2">
        <v>28.0</v>
      </c>
      <c r="I197" s="3">
        <f t="shared" si="2"/>
        <v>1</v>
      </c>
      <c r="J197" s="3">
        <f t="shared" si="3"/>
        <v>0</v>
      </c>
      <c r="K197" s="3">
        <f t="shared" si="4"/>
        <v>1</v>
      </c>
      <c r="L197" s="3">
        <f t="shared" si="5"/>
        <v>0</v>
      </c>
      <c r="N197" s="3">
        <f t="shared" si="6"/>
        <v>96.42857143</v>
      </c>
      <c r="O197" s="3">
        <f t="shared" si="7"/>
        <v>353.5714286</v>
      </c>
      <c r="P197" s="3">
        <f t="shared" si="8"/>
        <v>27</v>
      </c>
      <c r="Q197" s="3">
        <f t="shared" si="9"/>
        <v>99</v>
      </c>
      <c r="R197" s="3">
        <f t="shared" ref="R197:S197" si="208">P197^2</f>
        <v>729</v>
      </c>
      <c r="S197" s="3">
        <f t="shared" si="208"/>
        <v>9801</v>
      </c>
      <c r="T197" s="3">
        <f t="shared" si="11"/>
        <v>57.29181667</v>
      </c>
      <c r="V197" s="3">
        <f t="shared" si="12"/>
        <v>729</v>
      </c>
      <c r="W197" s="3">
        <f t="shared" si="16"/>
        <v>0</v>
      </c>
      <c r="X197" s="3">
        <f t="shared" si="13"/>
        <v>9801</v>
      </c>
      <c r="Y197" s="3">
        <f t="shared" si="14"/>
        <v>0</v>
      </c>
    </row>
    <row r="198">
      <c r="A198" s="2">
        <v>1.588517755941E12</v>
      </c>
      <c r="B198" s="2">
        <v>54.0</v>
      </c>
      <c r="C198" s="2">
        <v>57.0</v>
      </c>
      <c r="D198" s="2">
        <v>145.0</v>
      </c>
      <c r="E198" s="2">
        <v>148.0</v>
      </c>
      <c r="F198" s="2">
        <v>27.0</v>
      </c>
      <c r="I198" s="3">
        <f t="shared" si="2"/>
        <v>1</v>
      </c>
      <c r="J198" s="3">
        <f t="shared" si="3"/>
        <v>0</v>
      </c>
      <c r="K198" s="3">
        <f t="shared" si="4"/>
        <v>1</v>
      </c>
      <c r="L198" s="3">
        <f t="shared" si="5"/>
        <v>0</v>
      </c>
      <c r="N198" s="3">
        <f t="shared" si="6"/>
        <v>111.1111111</v>
      </c>
      <c r="O198" s="3">
        <f t="shared" si="7"/>
        <v>448.1481481</v>
      </c>
      <c r="P198" s="3">
        <f t="shared" si="8"/>
        <v>30</v>
      </c>
      <c r="Q198" s="3">
        <f t="shared" si="9"/>
        <v>121</v>
      </c>
      <c r="R198" s="3">
        <f t="shared" ref="R198:S198" si="209">P198^2</f>
        <v>900</v>
      </c>
      <c r="S198" s="3">
        <f t="shared" si="209"/>
        <v>14641</v>
      </c>
      <c r="T198" s="3">
        <f t="shared" si="11"/>
        <v>57.54356667</v>
      </c>
      <c r="V198" s="3">
        <f t="shared" si="12"/>
        <v>900</v>
      </c>
      <c r="W198" s="3">
        <f t="shared" si="16"/>
        <v>0</v>
      </c>
      <c r="X198" s="3">
        <f t="shared" si="13"/>
        <v>14641</v>
      </c>
      <c r="Y198" s="3">
        <f t="shared" si="14"/>
        <v>0</v>
      </c>
    </row>
    <row r="199">
      <c r="A199" s="2">
        <v>1.588517769496E12</v>
      </c>
      <c r="B199" s="2">
        <v>54.0</v>
      </c>
      <c r="C199" s="2">
        <v>57.0</v>
      </c>
      <c r="D199" s="2">
        <v>129.0</v>
      </c>
      <c r="E199" s="2">
        <v>132.0</v>
      </c>
      <c r="F199" s="2">
        <v>20.0</v>
      </c>
      <c r="I199" s="3">
        <f t="shared" si="2"/>
        <v>1</v>
      </c>
      <c r="J199" s="3">
        <f t="shared" si="3"/>
        <v>0</v>
      </c>
      <c r="K199" s="3">
        <f t="shared" si="4"/>
        <v>1</v>
      </c>
      <c r="L199" s="3">
        <f t="shared" si="5"/>
        <v>0</v>
      </c>
      <c r="N199" s="3">
        <f t="shared" si="6"/>
        <v>185</v>
      </c>
      <c r="O199" s="3">
        <f t="shared" si="7"/>
        <v>560</v>
      </c>
      <c r="P199" s="3">
        <f t="shared" si="8"/>
        <v>37</v>
      </c>
      <c r="Q199" s="3">
        <f t="shared" si="9"/>
        <v>112</v>
      </c>
      <c r="R199" s="3">
        <f t="shared" ref="R199:S199" si="210">P199^2</f>
        <v>1369</v>
      </c>
      <c r="S199" s="3">
        <f t="shared" si="210"/>
        <v>12544</v>
      </c>
      <c r="T199" s="3">
        <f t="shared" si="11"/>
        <v>57.76948333</v>
      </c>
      <c r="V199" s="3">
        <f t="shared" si="12"/>
        <v>1369</v>
      </c>
      <c r="W199" s="3">
        <f t="shared" si="16"/>
        <v>0</v>
      </c>
      <c r="X199" s="3">
        <f t="shared" si="13"/>
        <v>12544</v>
      </c>
      <c r="Y199" s="3">
        <f t="shared" si="14"/>
        <v>0</v>
      </c>
    </row>
    <row r="200">
      <c r="A200" s="2">
        <v>1.588517783618E12</v>
      </c>
      <c r="B200" s="2">
        <v>54.0</v>
      </c>
      <c r="C200" s="2">
        <v>56.0</v>
      </c>
      <c r="D200" s="2">
        <v>114.0</v>
      </c>
      <c r="E200" s="2">
        <v>116.0</v>
      </c>
      <c r="F200" s="2">
        <v>23.0</v>
      </c>
      <c r="I200" s="3">
        <f t="shared" si="2"/>
        <v>1</v>
      </c>
      <c r="J200" s="3">
        <f t="shared" si="3"/>
        <v>0</v>
      </c>
      <c r="K200" s="3">
        <f t="shared" si="4"/>
        <v>1</v>
      </c>
      <c r="L200" s="3">
        <f t="shared" si="5"/>
        <v>0</v>
      </c>
      <c r="N200" s="3">
        <f t="shared" si="6"/>
        <v>143.4782609</v>
      </c>
      <c r="O200" s="3">
        <f t="shared" si="7"/>
        <v>404.3478261</v>
      </c>
      <c r="P200" s="3">
        <f t="shared" si="8"/>
        <v>33</v>
      </c>
      <c r="Q200" s="3">
        <f t="shared" si="9"/>
        <v>93</v>
      </c>
      <c r="R200" s="3">
        <f t="shared" ref="R200:S200" si="211">P200^2</f>
        <v>1089</v>
      </c>
      <c r="S200" s="3">
        <f t="shared" si="211"/>
        <v>8649</v>
      </c>
      <c r="T200" s="3">
        <f t="shared" si="11"/>
        <v>58.00485</v>
      </c>
      <c r="V200" s="3">
        <f t="shared" si="12"/>
        <v>1089</v>
      </c>
      <c r="W200" s="3">
        <f t="shared" si="16"/>
        <v>0</v>
      </c>
      <c r="X200" s="3">
        <f t="shared" si="13"/>
        <v>8649</v>
      </c>
      <c r="Y200" s="3">
        <f t="shared" si="14"/>
        <v>0</v>
      </c>
    </row>
    <row r="201">
      <c r="A201" s="2">
        <v>1.588517797267E12</v>
      </c>
      <c r="B201" s="2">
        <v>54.0</v>
      </c>
      <c r="C201" s="2">
        <v>56.0</v>
      </c>
      <c r="D201" s="2">
        <v>129.0</v>
      </c>
      <c r="E201" s="2">
        <v>131.0</v>
      </c>
      <c r="F201" s="2">
        <v>25.0</v>
      </c>
      <c r="I201" s="3">
        <f t="shared" si="2"/>
        <v>1</v>
      </c>
      <c r="J201" s="3">
        <f t="shared" si="3"/>
        <v>0</v>
      </c>
      <c r="K201" s="3">
        <f t="shared" si="4"/>
        <v>1</v>
      </c>
      <c r="L201" s="3">
        <f t="shared" si="5"/>
        <v>0</v>
      </c>
      <c r="N201" s="3">
        <f t="shared" si="6"/>
        <v>124</v>
      </c>
      <c r="O201" s="3">
        <f t="shared" si="7"/>
        <v>424</v>
      </c>
      <c r="P201" s="3">
        <f t="shared" si="8"/>
        <v>31</v>
      </c>
      <c r="Q201" s="3">
        <f t="shared" si="9"/>
        <v>106</v>
      </c>
      <c r="R201" s="3">
        <f t="shared" ref="R201:S201" si="212">P201^2</f>
        <v>961</v>
      </c>
      <c r="S201" s="3">
        <f t="shared" si="212"/>
        <v>11236</v>
      </c>
      <c r="T201" s="3">
        <f t="shared" si="11"/>
        <v>58.23233333</v>
      </c>
      <c r="V201" s="3">
        <f t="shared" si="12"/>
        <v>961</v>
      </c>
      <c r="W201" s="3">
        <f t="shared" si="16"/>
        <v>0</v>
      </c>
      <c r="X201" s="3">
        <f t="shared" si="13"/>
        <v>11236</v>
      </c>
      <c r="Y201" s="3">
        <f t="shared" si="14"/>
        <v>0</v>
      </c>
    </row>
    <row r="202">
      <c r="A202" s="2">
        <v>1.588517811324E12</v>
      </c>
      <c r="B202" s="2">
        <v>54.0</v>
      </c>
      <c r="C202" s="2">
        <v>55.0</v>
      </c>
      <c r="D202" s="2">
        <v>129.0</v>
      </c>
      <c r="E202" s="2">
        <v>130.0</v>
      </c>
      <c r="F202" s="2">
        <v>39.0</v>
      </c>
      <c r="I202" s="3">
        <f t="shared" si="2"/>
        <v>1</v>
      </c>
      <c r="J202" s="3">
        <f t="shared" si="3"/>
        <v>0</v>
      </c>
      <c r="K202" s="3">
        <f t="shared" si="4"/>
        <v>1</v>
      </c>
      <c r="L202" s="3">
        <f t="shared" si="5"/>
        <v>0</v>
      </c>
      <c r="N202" s="3">
        <f t="shared" si="6"/>
        <v>41.02564103</v>
      </c>
      <c r="O202" s="3">
        <f t="shared" si="7"/>
        <v>233.3333333</v>
      </c>
      <c r="P202" s="3">
        <f t="shared" si="8"/>
        <v>16</v>
      </c>
      <c r="Q202" s="3">
        <f t="shared" si="9"/>
        <v>91</v>
      </c>
      <c r="R202" s="3">
        <f t="shared" ref="R202:S202" si="213">P202^2</f>
        <v>256</v>
      </c>
      <c r="S202" s="3">
        <f t="shared" si="213"/>
        <v>8281</v>
      </c>
      <c r="T202" s="3">
        <f t="shared" si="11"/>
        <v>58.46661667</v>
      </c>
      <c r="V202" s="3">
        <f t="shared" si="12"/>
        <v>256</v>
      </c>
      <c r="W202" s="3">
        <f t="shared" si="16"/>
        <v>0</v>
      </c>
      <c r="X202" s="3">
        <f t="shared" si="13"/>
        <v>8281</v>
      </c>
      <c r="Y202" s="3">
        <f t="shared" si="14"/>
        <v>0</v>
      </c>
    </row>
    <row r="203">
      <c r="A203" s="2">
        <v>1.588517824963E12</v>
      </c>
      <c r="B203" s="2">
        <v>54.0</v>
      </c>
      <c r="C203" s="2">
        <v>55.0</v>
      </c>
      <c r="D203" s="2">
        <v>144.0</v>
      </c>
      <c r="E203" s="2">
        <v>145.0</v>
      </c>
      <c r="F203" s="2">
        <v>22.0</v>
      </c>
      <c r="I203" s="3">
        <f t="shared" si="2"/>
        <v>1</v>
      </c>
      <c r="J203" s="3">
        <f t="shared" si="3"/>
        <v>0</v>
      </c>
      <c r="K203" s="3">
        <f t="shared" si="4"/>
        <v>1</v>
      </c>
      <c r="L203" s="3">
        <f t="shared" si="5"/>
        <v>0</v>
      </c>
      <c r="N203" s="3">
        <f t="shared" si="6"/>
        <v>150</v>
      </c>
      <c r="O203" s="3">
        <f t="shared" si="7"/>
        <v>559.0909091</v>
      </c>
      <c r="P203" s="3">
        <f t="shared" si="8"/>
        <v>33</v>
      </c>
      <c r="Q203" s="3">
        <f t="shared" si="9"/>
        <v>123</v>
      </c>
      <c r="R203" s="3">
        <f t="shared" ref="R203:S203" si="214">P203^2</f>
        <v>1089</v>
      </c>
      <c r="S203" s="3">
        <f t="shared" si="214"/>
        <v>15129</v>
      </c>
      <c r="T203" s="3">
        <f t="shared" si="11"/>
        <v>58.69393333</v>
      </c>
      <c r="V203" s="3">
        <f t="shared" si="12"/>
        <v>1089</v>
      </c>
      <c r="W203" s="3">
        <f t="shared" si="16"/>
        <v>0</v>
      </c>
      <c r="X203" s="3">
        <f t="shared" si="13"/>
        <v>15129</v>
      </c>
      <c r="Y203" s="3">
        <f t="shared" si="14"/>
        <v>0</v>
      </c>
    </row>
    <row r="204">
      <c r="A204" s="2">
        <v>1.588517838357E12</v>
      </c>
      <c r="B204" s="2">
        <v>54.0</v>
      </c>
      <c r="C204" s="2">
        <v>55.0</v>
      </c>
      <c r="D204" s="2">
        <v>141.0</v>
      </c>
      <c r="E204" s="2">
        <v>142.0</v>
      </c>
      <c r="F204" s="2">
        <v>31.0</v>
      </c>
      <c r="I204" s="3">
        <f t="shared" si="2"/>
        <v>1</v>
      </c>
      <c r="J204" s="3">
        <f t="shared" si="3"/>
        <v>0</v>
      </c>
      <c r="K204" s="3">
        <f t="shared" si="4"/>
        <v>1</v>
      </c>
      <c r="L204" s="3">
        <f t="shared" si="5"/>
        <v>0</v>
      </c>
      <c r="N204" s="3">
        <f t="shared" si="6"/>
        <v>77.41935484</v>
      </c>
      <c r="O204" s="3">
        <f t="shared" si="7"/>
        <v>358.0645161</v>
      </c>
      <c r="P204" s="3">
        <f t="shared" si="8"/>
        <v>24</v>
      </c>
      <c r="Q204" s="3">
        <f t="shared" si="9"/>
        <v>111</v>
      </c>
      <c r="R204" s="3">
        <f t="shared" ref="R204:S204" si="215">P204^2</f>
        <v>576</v>
      </c>
      <c r="S204" s="3">
        <f t="shared" si="215"/>
        <v>12321</v>
      </c>
      <c r="T204" s="3">
        <f t="shared" si="11"/>
        <v>58.91716667</v>
      </c>
      <c r="V204" s="3">
        <f t="shared" si="12"/>
        <v>576</v>
      </c>
      <c r="W204" s="3">
        <f t="shared" si="16"/>
        <v>0</v>
      </c>
      <c r="X204" s="3">
        <f t="shared" si="13"/>
        <v>12321</v>
      </c>
      <c r="Y204" s="3">
        <f t="shared" si="14"/>
        <v>0</v>
      </c>
    </row>
    <row r="205">
      <c r="A205" s="2">
        <v>1.588517851442E12</v>
      </c>
      <c r="B205" s="2">
        <v>54.0</v>
      </c>
      <c r="C205" s="2">
        <v>56.0</v>
      </c>
      <c r="D205" s="2">
        <v>137.0</v>
      </c>
      <c r="E205" s="2">
        <v>139.0</v>
      </c>
      <c r="F205" s="2">
        <v>45.0</v>
      </c>
      <c r="I205" s="3">
        <f t="shared" si="2"/>
        <v>1</v>
      </c>
      <c r="J205" s="3">
        <f t="shared" si="3"/>
        <v>0</v>
      </c>
      <c r="K205" s="3">
        <f t="shared" si="4"/>
        <v>1</v>
      </c>
      <c r="L205" s="3">
        <f t="shared" si="5"/>
        <v>0</v>
      </c>
      <c r="N205" s="3">
        <f t="shared" si="6"/>
        <v>24.44444444</v>
      </c>
      <c r="O205" s="3">
        <f t="shared" si="7"/>
        <v>208.8888889</v>
      </c>
      <c r="P205" s="3">
        <f t="shared" si="8"/>
        <v>11</v>
      </c>
      <c r="Q205" s="3">
        <f t="shared" si="9"/>
        <v>94</v>
      </c>
      <c r="R205" s="3">
        <f t="shared" ref="R205:S205" si="216">P205^2</f>
        <v>121</v>
      </c>
      <c r="S205" s="3">
        <f t="shared" si="216"/>
        <v>8836</v>
      </c>
      <c r="T205" s="3">
        <f t="shared" si="11"/>
        <v>59.13525</v>
      </c>
      <c r="V205" s="3">
        <f t="shared" si="12"/>
        <v>121</v>
      </c>
      <c r="W205" s="3">
        <f t="shared" si="16"/>
        <v>0</v>
      </c>
      <c r="X205" s="3">
        <f t="shared" si="13"/>
        <v>8836</v>
      </c>
      <c r="Y205" s="3">
        <f t="shared" si="14"/>
        <v>0</v>
      </c>
    </row>
    <row r="206">
      <c r="A206" s="2">
        <v>1.588517864847E12</v>
      </c>
      <c r="B206" s="2">
        <v>54.0</v>
      </c>
      <c r="C206" s="2">
        <v>56.0</v>
      </c>
      <c r="D206" s="2">
        <v>138.0</v>
      </c>
      <c r="E206" s="2">
        <v>140.0</v>
      </c>
      <c r="F206" s="2">
        <v>22.0</v>
      </c>
      <c r="I206" s="3">
        <f t="shared" si="2"/>
        <v>1</v>
      </c>
      <c r="J206" s="3">
        <f t="shared" si="3"/>
        <v>0</v>
      </c>
      <c r="K206" s="3">
        <f t="shared" si="4"/>
        <v>1</v>
      </c>
      <c r="L206" s="3">
        <f t="shared" si="5"/>
        <v>0</v>
      </c>
      <c r="N206" s="3">
        <f t="shared" si="6"/>
        <v>154.5454545</v>
      </c>
      <c r="O206" s="3">
        <f t="shared" si="7"/>
        <v>536.3636364</v>
      </c>
      <c r="P206" s="3">
        <f t="shared" si="8"/>
        <v>34</v>
      </c>
      <c r="Q206" s="3">
        <f t="shared" si="9"/>
        <v>118</v>
      </c>
      <c r="R206" s="3">
        <f t="shared" ref="R206:S206" si="217">P206^2</f>
        <v>1156</v>
      </c>
      <c r="S206" s="3">
        <f t="shared" si="217"/>
        <v>13924</v>
      </c>
      <c r="T206" s="3">
        <f t="shared" si="11"/>
        <v>59.35866667</v>
      </c>
      <c r="V206" s="3">
        <f t="shared" si="12"/>
        <v>1156</v>
      </c>
      <c r="W206" s="3">
        <f t="shared" si="16"/>
        <v>0</v>
      </c>
      <c r="X206" s="3">
        <f t="shared" si="13"/>
        <v>13924</v>
      </c>
      <c r="Y206" s="3">
        <f t="shared" si="14"/>
        <v>0</v>
      </c>
    </row>
    <row r="207">
      <c r="A207" s="2">
        <v>1.588517878449E12</v>
      </c>
      <c r="B207" s="2">
        <v>54.0</v>
      </c>
      <c r="C207" s="2">
        <v>55.0</v>
      </c>
      <c r="D207" s="2">
        <v>108.0</v>
      </c>
      <c r="E207" s="2">
        <v>109.0</v>
      </c>
      <c r="F207" s="2">
        <v>21.0</v>
      </c>
      <c r="I207" s="3">
        <f t="shared" si="2"/>
        <v>1</v>
      </c>
      <c r="J207" s="3">
        <f t="shared" si="3"/>
        <v>0</v>
      </c>
      <c r="K207" s="3">
        <f t="shared" si="4"/>
        <v>1</v>
      </c>
      <c r="L207" s="3">
        <f t="shared" si="5"/>
        <v>0</v>
      </c>
      <c r="N207" s="3">
        <f t="shared" si="6"/>
        <v>161.9047619</v>
      </c>
      <c r="O207" s="3">
        <f t="shared" si="7"/>
        <v>419.047619</v>
      </c>
      <c r="P207" s="3">
        <f t="shared" si="8"/>
        <v>34</v>
      </c>
      <c r="Q207" s="3">
        <f t="shared" si="9"/>
        <v>88</v>
      </c>
      <c r="R207" s="3">
        <f t="shared" ref="R207:S207" si="218">P207^2</f>
        <v>1156</v>
      </c>
      <c r="S207" s="3">
        <f t="shared" si="218"/>
        <v>7744</v>
      </c>
      <c r="T207" s="3">
        <f t="shared" si="11"/>
        <v>59.58536667</v>
      </c>
      <c r="V207" s="3">
        <f t="shared" si="12"/>
        <v>1156</v>
      </c>
      <c r="W207" s="3">
        <f t="shared" si="16"/>
        <v>0</v>
      </c>
      <c r="X207" s="3">
        <f t="shared" si="13"/>
        <v>7744</v>
      </c>
      <c r="Y207" s="3">
        <f t="shared" si="14"/>
        <v>0</v>
      </c>
    </row>
    <row r="208">
      <c r="A208" s="2">
        <v>1.588517891798E12</v>
      </c>
      <c r="B208" s="2">
        <v>54.0</v>
      </c>
      <c r="C208" s="2">
        <v>55.0</v>
      </c>
      <c r="D208" s="2">
        <v>116.0</v>
      </c>
      <c r="E208" s="2">
        <v>117.0</v>
      </c>
      <c r="F208" s="2">
        <v>21.0</v>
      </c>
      <c r="I208" s="3">
        <f t="shared" si="2"/>
        <v>1</v>
      </c>
      <c r="J208" s="3">
        <f t="shared" si="3"/>
        <v>0</v>
      </c>
      <c r="K208" s="3">
        <f t="shared" si="4"/>
        <v>1</v>
      </c>
      <c r="L208" s="3">
        <f t="shared" si="5"/>
        <v>0</v>
      </c>
      <c r="N208" s="3">
        <f t="shared" si="6"/>
        <v>161.9047619</v>
      </c>
      <c r="O208" s="3">
        <f t="shared" si="7"/>
        <v>457.1428571</v>
      </c>
      <c r="P208" s="3">
        <f t="shared" si="8"/>
        <v>34</v>
      </c>
      <c r="Q208" s="3">
        <f t="shared" si="9"/>
        <v>96</v>
      </c>
      <c r="R208" s="3">
        <f t="shared" ref="R208:S208" si="219">P208^2</f>
        <v>1156</v>
      </c>
      <c r="S208" s="3">
        <f t="shared" si="219"/>
        <v>9216</v>
      </c>
      <c r="T208" s="3">
        <f t="shared" si="11"/>
        <v>59.80785</v>
      </c>
      <c r="V208" s="3">
        <f t="shared" si="12"/>
        <v>1156</v>
      </c>
      <c r="W208" s="3">
        <f t="shared" si="16"/>
        <v>0</v>
      </c>
      <c r="X208" s="3">
        <f t="shared" si="13"/>
        <v>9216</v>
      </c>
      <c r="Y208" s="3">
        <f t="shared" si="14"/>
        <v>0</v>
      </c>
    </row>
    <row r="209">
      <c r="A209" s="2">
        <v>1.588517905871E12</v>
      </c>
      <c r="B209" s="2">
        <v>54.0</v>
      </c>
      <c r="C209" s="2">
        <v>55.0</v>
      </c>
      <c r="D209" s="2">
        <v>129.0</v>
      </c>
      <c r="E209" s="2">
        <v>130.0</v>
      </c>
      <c r="F209" s="2">
        <v>23.0</v>
      </c>
      <c r="I209" s="3">
        <f t="shared" si="2"/>
        <v>1</v>
      </c>
      <c r="J209" s="3">
        <f t="shared" si="3"/>
        <v>0</v>
      </c>
      <c r="K209" s="3">
        <f t="shared" si="4"/>
        <v>1</v>
      </c>
      <c r="L209" s="3">
        <f t="shared" si="5"/>
        <v>0</v>
      </c>
      <c r="N209" s="3">
        <f t="shared" si="6"/>
        <v>139.1304348</v>
      </c>
      <c r="O209" s="3">
        <f t="shared" si="7"/>
        <v>465.2173913</v>
      </c>
      <c r="P209" s="3">
        <f t="shared" si="8"/>
        <v>32</v>
      </c>
      <c r="Q209" s="3">
        <f t="shared" si="9"/>
        <v>107</v>
      </c>
      <c r="R209" s="3">
        <f t="shared" ref="R209:S209" si="220">P209^2</f>
        <v>1024</v>
      </c>
      <c r="S209" s="3">
        <f t="shared" si="220"/>
        <v>11449</v>
      </c>
      <c r="T209" s="3">
        <f t="shared" si="11"/>
        <v>60.0424</v>
      </c>
      <c r="V209" s="3">
        <f t="shared" si="12"/>
        <v>1024</v>
      </c>
      <c r="W209" s="3">
        <f t="shared" si="16"/>
        <v>0</v>
      </c>
      <c r="X209" s="3">
        <f t="shared" si="13"/>
        <v>11449</v>
      </c>
      <c r="Y209" s="3">
        <f t="shared" si="14"/>
        <v>0</v>
      </c>
    </row>
    <row r="210">
      <c r="A210" s="2">
        <v>1.588517919123E12</v>
      </c>
      <c r="B210" s="2">
        <v>54.0</v>
      </c>
      <c r="C210" s="2">
        <v>55.0</v>
      </c>
      <c r="D210" s="2">
        <v>132.0</v>
      </c>
      <c r="E210" s="2">
        <v>133.0</v>
      </c>
      <c r="F210" s="2">
        <v>19.0</v>
      </c>
      <c r="I210" s="3">
        <f t="shared" si="2"/>
        <v>1</v>
      </c>
      <c r="J210" s="3">
        <f t="shared" si="3"/>
        <v>0</v>
      </c>
      <c r="K210" s="3">
        <f t="shared" si="4"/>
        <v>1</v>
      </c>
      <c r="L210" s="3">
        <f t="shared" si="5"/>
        <v>0</v>
      </c>
      <c r="N210" s="3">
        <f t="shared" si="6"/>
        <v>189.4736842</v>
      </c>
      <c r="O210" s="3">
        <f t="shared" si="7"/>
        <v>600</v>
      </c>
      <c r="P210" s="3">
        <f t="shared" si="8"/>
        <v>36</v>
      </c>
      <c r="Q210" s="3">
        <f t="shared" si="9"/>
        <v>114</v>
      </c>
      <c r="R210" s="3">
        <f t="shared" ref="R210:S210" si="221">P210^2</f>
        <v>1296</v>
      </c>
      <c r="S210" s="3">
        <f t="shared" si="221"/>
        <v>12996</v>
      </c>
      <c r="T210" s="3">
        <f t="shared" si="11"/>
        <v>60.26326667</v>
      </c>
      <c r="V210" s="3">
        <f t="shared" si="12"/>
        <v>1296</v>
      </c>
      <c r="W210" s="3">
        <f t="shared" si="16"/>
        <v>0</v>
      </c>
      <c r="X210" s="3">
        <f t="shared" si="13"/>
        <v>12996</v>
      </c>
      <c r="Y210" s="3">
        <f t="shared" si="14"/>
        <v>0</v>
      </c>
    </row>
    <row r="211">
      <c r="A211" s="2">
        <v>1.588517933091E12</v>
      </c>
      <c r="B211" s="2">
        <v>107.0</v>
      </c>
      <c r="C211" s="2">
        <v>108.0</v>
      </c>
      <c r="D211" s="2">
        <v>110.0</v>
      </c>
      <c r="E211" s="2">
        <v>111.0</v>
      </c>
      <c r="F211" s="2">
        <v>29.0</v>
      </c>
      <c r="I211" s="3">
        <f t="shared" si="2"/>
        <v>1</v>
      </c>
      <c r="J211" s="3">
        <f t="shared" si="3"/>
        <v>0</v>
      </c>
      <c r="K211" s="3">
        <f t="shared" si="4"/>
        <v>1</v>
      </c>
      <c r="L211" s="3">
        <f t="shared" si="5"/>
        <v>0</v>
      </c>
      <c r="N211" s="3">
        <f t="shared" si="6"/>
        <v>272.4137931</v>
      </c>
      <c r="O211" s="3">
        <f t="shared" si="7"/>
        <v>282.7586207</v>
      </c>
      <c r="P211" s="3">
        <f t="shared" si="8"/>
        <v>79</v>
      </c>
      <c r="Q211" s="3">
        <f t="shared" si="9"/>
        <v>82</v>
      </c>
      <c r="R211" s="3">
        <f t="shared" ref="R211:S211" si="222">P211^2</f>
        <v>6241</v>
      </c>
      <c r="S211" s="3">
        <f t="shared" si="222"/>
        <v>6724</v>
      </c>
      <c r="T211" s="3">
        <f t="shared" si="11"/>
        <v>60.49606667</v>
      </c>
      <c r="V211" s="3">
        <f t="shared" si="12"/>
        <v>6241</v>
      </c>
      <c r="W211" s="3">
        <f t="shared" si="16"/>
        <v>0</v>
      </c>
      <c r="X211" s="3">
        <f t="shared" si="13"/>
        <v>6724</v>
      </c>
      <c r="Y211" s="3">
        <f t="shared" si="14"/>
        <v>0</v>
      </c>
    </row>
    <row r="212">
      <c r="A212" s="2">
        <v>1.588517947187E12</v>
      </c>
      <c r="B212" s="2">
        <v>107.0</v>
      </c>
      <c r="C212" s="2">
        <v>110.0</v>
      </c>
      <c r="D212" s="2">
        <v>128.0</v>
      </c>
      <c r="E212" s="2">
        <v>131.0</v>
      </c>
      <c r="F212" s="2">
        <v>28.0</v>
      </c>
      <c r="I212" s="3">
        <f t="shared" si="2"/>
        <v>1</v>
      </c>
      <c r="J212" s="3">
        <f t="shared" si="3"/>
        <v>0</v>
      </c>
      <c r="K212" s="3">
        <f t="shared" si="4"/>
        <v>1</v>
      </c>
      <c r="L212" s="3">
        <f t="shared" si="5"/>
        <v>0</v>
      </c>
      <c r="N212" s="3">
        <f t="shared" si="6"/>
        <v>292.8571429</v>
      </c>
      <c r="O212" s="3">
        <f t="shared" si="7"/>
        <v>367.8571429</v>
      </c>
      <c r="P212" s="3">
        <f t="shared" si="8"/>
        <v>82</v>
      </c>
      <c r="Q212" s="3">
        <f t="shared" si="9"/>
        <v>103</v>
      </c>
      <c r="R212" s="3">
        <f t="shared" ref="R212:S212" si="223">P212^2</f>
        <v>6724</v>
      </c>
      <c r="S212" s="3">
        <f t="shared" si="223"/>
        <v>10609</v>
      </c>
      <c r="T212" s="3">
        <f t="shared" si="11"/>
        <v>60.731</v>
      </c>
      <c r="V212" s="3">
        <f t="shared" si="12"/>
        <v>6724</v>
      </c>
      <c r="W212" s="3">
        <f t="shared" si="16"/>
        <v>0</v>
      </c>
      <c r="X212" s="3">
        <f t="shared" si="13"/>
        <v>10609</v>
      </c>
      <c r="Y212" s="3">
        <f t="shared" si="14"/>
        <v>0</v>
      </c>
    </row>
    <row r="213">
      <c r="A213" s="2">
        <v>1.588517960019E12</v>
      </c>
      <c r="B213" s="2">
        <v>107.0</v>
      </c>
      <c r="C213" s="2">
        <v>110.0</v>
      </c>
      <c r="D213" s="2">
        <v>139.0</v>
      </c>
      <c r="E213" s="2">
        <v>142.0</v>
      </c>
      <c r="F213" s="2">
        <v>29.0</v>
      </c>
      <c r="I213" s="3">
        <f t="shared" si="2"/>
        <v>1</v>
      </c>
      <c r="J213" s="3">
        <f t="shared" si="3"/>
        <v>0</v>
      </c>
      <c r="K213" s="3">
        <f t="shared" si="4"/>
        <v>1</v>
      </c>
      <c r="L213" s="3">
        <f t="shared" si="5"/>
        <v>0</v>
      </c>
      <c r="N213" s="3">
        <f t="shared" si="6"/>
        <v>279.3103448</v>
      </c>
      <c r="O213" s="3">
        <f t="shared" si="7"/>
        <v>389.6551724</v>
      </c>
      <c r="P213" s="3">
        <f t="shared" si="8"/>
        <v>81</v>
      </c>
      <c r="Q213" s="3">
        <f t="shared" si="9"/>
        <v>113</v>
      </c>
      <c r="R213" s="3">
        <f t="shared" ref="R213:S213" si="224">P213^2</f>
        <v>6561</v>
      </c>
      <c r="S213" s="3">
        <f t="shared" si="224"/>
        <v>12769</v>
      </c>
      <c r="T213" s="3">
        <f t="shared" si="11"/>
        <v>60.94486667</v>
      </c>
      <c r="V213" s="3">
        <f t="shared" si="12"/>
        <v>6561</v>
      </c>
      <c r="W213" s="3">
        <f t="shared" si="16"/>
        <v>0</v>
      </c>
      <c r="X213" s="3">
        <f t="shared" si="13"/>
        <v>12769</v>
      </c>
      <c r="Y213" s="3">
        <f t="shared" si="14"/>
        <v>0</v>
      </c>
    </row>
    <row r="214">
      <c r="A214" s="2">
        <v>1.588517972926E12</v>
      </c>
      <c r="B214" s="2">
        <v>107.0</v>
      </c>
      <c r="C214" s="2">
        <v>110.0</v>
      </c>
      <c r="D214" s="2">
        <v>101.0</v>
      </c>
      <c r="E214" s="2">
        <v>104.0</v>
      </c>
      <c r="F214" s="2">
        <v>23.0</v>
      </c>
      <c r="I214" s="3">
        <f t="shared" si="2"/>
        <v>1</v>
      </c>
      <c r="J214" s="3">
        <f t="shared" si="3"/>
        <v>0</v>
      </c>
      <c r="K214" s="3">
        <f t="shared" si="4"/>
        <v>1</v>
      </c>
      <c r="L214" s="3">
        <f t="shared" si="5"/>
        <v>0</v>
      </c>
      <c r="N214" s="3">
        <f t="shared" si="6"/>
        <v>378.2608696</v>
      </c>
      <c r="O214" s="3">
        <f t="shared" si="7"/>
        <v>352.173913</v>
      </c>
      <c r="P214" s="3">
        <f t="shared" si="8"/>
        <v>87</v>
      </c>
      <c r="Q214" s="3">
        <f t="shared" si="9"/>
        <v>81</v>
      </c>
      <c r="R214" s="3">
        <f t="shared" ref="R214:S214" si="225">P214^2</f>
        <v>7569</v>
      </c>
      <c r="S214" s="3">
        <f t="shared" si="225"/>
        <v>6561</v>
      </c>
      <c r="T214" s="3">
        <f t="shared" si="11"/>
        <v>61.15998333</v>
      </c>
      <c r="V214" s="3">
        <f t="shared" si="12"/>
        <v>7569</v>
      </c>
      <c r="W214" s="3">
        <f t="shared" si="16"/>
        <v>0</v>
      </c>
      <c r="X214" s="3">
        <f t="shared" si="13"/>
        <v>6561</v>
      </c>
      <c r="Y214" s="3">
        <f t="shared" si="14"/>
        <v>0</v>
      </c>
    </row>
    <row r="215">
      <c r="A215" s="2">
        <v>1.588517985661E12</v>
      </c>
      <c r="B215" s="2">
        <v>107.0</v>
      </c>
      <c r="C215" s="2">
        <v>108.0</v>
      </c>
      <c r="D215" s="2">
        <v>102.0</v>
      </c>
      <c r="E215" s="2">
        <v>103.0</v>
      </c>
      <c r="F215" s="2">
        <v>29.0</v>
      </c>
      <c r="I215" s="3">
        <f t="shared" si="2"/>
        <v>1</v>
      </c>
      <c r="J215" s="3">
        <f t="shared" si="3"/>
        <v>0</v>
      </c>
      <c r="K215" s="3">
        <f t="shared" si="4"/>
        <v>1</v>
      </c>
      <c r="L215" s="3">
        <f t="shared" si="5"/>
        <v>0</v>
      </c>
      <c r="N215" s="3">
        <f t="shared" si="6"/>
        <v>272.4137931</v>
      </c>
      <c r="O215" s="3">
        <f t="shared" si="7"/>
        <v>255.1724138</v>
      </c>
      <c r="P215" s="3">
        <f t="shared" si="8"/>
        <v>79</v>
      </c>
      <c r="Q215" s="3">
        <f t="shared" si="9"/>
        <v>74</v>
      </c>
      <c r="R215" s="3">
        <f t="shared" ref="R215:S215" si="226">P215^2</f>
        <v>6241</v>
      </c>
      <c r="S215" s="3">
        <f t="shared" si="226"/>
        <v>5476</v>
      </c>
      <c r="T215" s="3">
        <f t="shared" si="11"/>
        <v>61.37223333</v>
      </c>
      <c r="V215" s="3">
        <f t="shared" si="12"/>
        <v>6241</v>
      </c>
      <c r="W215" s="3">
        <f t="shared" si="16"/>
        <v>0</v>
      </c>
      <c r="X215" s="3">
        <f t="shared" si="13"/>
        <v>5476</v>
      </c>
      <c r="Y215" s="3">
        <f t="shared" si="14"/>
        <v>0</v>
      </c>
    </row>
    <row r="216">
      <c r="A216" s="2">
        <v>1.588517997865E12</v>
      </c>
      <c r="B216" s="2">
        <v>107.0</v>
      </c>
      <c r="C216" s="2">
        <v>108.0</v>
      </c>
      <c r="D216" s="2">
        <v>143.0</v>
      </c>
      <c r="E216" s="2">
        <v>144.0</v>
      </c>
      <c r="F216" s="2">
        <v>21.0</v>
      </c>
      <c r="I216" s="3">
        <f t="shared" si="2"/>
        <v>1</v>
      </c>
      <c r="J216" s="3">
        <f t="shared" si="3"/>
        <v>0</v>
      </c>
      <c r="K216" s="3">
        <f t="shared" si="4"/>
        <v>1</v>
      </c>
      <c r="L216" s="3">
        <f t="shared" si="5"/>
        <v>0</v>
      </c>
      <c r="N216" s="3">
        <f t="shared" si="6"/>
        <v>414.2857143</v>
      </c>
      <c r="O216" s="3">
        <f t="shared" si="7"/>
        <v>585.7142857</v>
      </c>
      <c r="P216" s="3">
        <f t="shared" si="8"/>
        <v>87</v>
      </c>
      <c r="Q216" s="3">
        <f t="shared" si="9"/>
        <v>123</v>
      </c>
      <c r="R216" s="3">
        <f t="shared" ref="R216:S216" si="227">P216^2</f>
        <v>7569</v>
      </c>
      <c r="S216" s="3">
        <f t="shared" si="227"/>
        <v>15129</v>
      </c>
      <c r="T216" s="3">
        <f t="shared" si="11"/>
        <v>61.57563333</v>
      </c>
      <c r="V216" s="3">
        <f t="shared" si="12"/>
        <v>7569</v>
      </c>
      <c r="W216" s="3">
        <f t="shared" si="16"/>
        <v>0</v>
      </c>
      <c r="X216" s="3">
        <f t="shared" si="13"/>
        <v>15129</v>
      </c>
      <c r="Y216" s="3">
        <f t="shared" si="14"/>
        <v>0</v>
      </c>
    </row>
    <row r="217">
      <c r="A217" s="2">
        <v>1.588518010358E12</v>
      </c>
      <c r="B217" s="2">
        <v>107.0</v>
      </c>
      <c r="C217" s="2">
        <v>108.0</v>
      </c>
      <c r="D217" s="2">
        <v>96.0</v>
      </c>
      <c r="E217" s="2">
        <v>97.0</v>
      </c>
      <c r="F217" s="2">
        <v>18.0</v>
      </c>
      <c r="I217" s="3">
        <f t="shared" si="2"/>
        <v>1</v>
      </c>
      <c r="J217" s="3">
        <f t="shared" si="3"/>
        <v>0</v>
      </c>
      <c r="K217" s="3">
        <f t="shared" si="4"/>
        <v>1</v>
      </c>
      <c r="L217" s="3">
        <f t="shared" si="5"/>
        <v>0</v>
      </c>
      <c r="N217" s="3">
        <f t="shared" si="6"/>
        <v>500</v>
      </c>
      <c r="O217" s="3">
        <f t="shared" si="7"/>
        <v>438.8888889</v>
      </c>
      <c r="P217" s="3">
        <f t="shared" si="8"/>
        <v>90</v>
      </c>
      <c r="Q217" s="3">
        <f t="shared" si="9"/>
        <v>79</v>
      </c>
      <c r="R217" s="3">
        <f t="shared" ref="R217:S217" si="228">P217^2</f>
        <v>8100</v>
      </c>
      <c r="S217" s="3">
        <f t="shared" si="228"/>
        <v>6241</v>
      </c>
      <c r="T217" s="3">
        <f t="shared" si="11"/>
        <v>61.78385</v>
      </c>
      <c r="V217" s="3">
        <f t="shared" si="12"/>
        <v>8100</v>
      </c>
      <c r="W217" s="3">
        <f t="shared" si="16"/>
        <v>0</v>
      </c>
      <c r="X217" s="3">
        <f t="shared" si="13"/>
        <v>6241</v>
      </c>
      <c r="Y217" s="3">
        <f t="shared" si="14"/>
        <v>0</v>
      </c>
    </row>
    <row r="218">
      <c r="A218" s="2">
        <v>1.588518022793E12</v>
      </c>
      <c r="B218" s="2">
        <v>107.0</v>
      </c>
      <c r="C218" s="2">
        <v>108.0</v>
      </c>
      <c r="D218" s="2">
        <v>141.0</v>
      </c>
      <c r="E218" s="2">
        <v>142.0</v>
      </c>
      <c r="F218" s="2">
        <v>29.0</v>
      </c>
      <c r="I218" s="3">
        <f t="shared" si="2"/>
        <v>1</v>
      </c>
      <c r="J218" s="3">
        <f t="shared" si="3"/>
        <v>0</v>
      </c>
      <c r="K218" s="3">
        <f t="shared" si="4"/>
        <v>1</v>
      </c>
      <c r="L218" s="3">
        <f t="shared" si="5"/>
        <v>0</v>
      </c>
      <c r="N218" s="3">
        <f t="shared" si="6"/>
        <v>272.4137931</v>
      </c>
      <c r="O218" s="3">
        <f t="shared" si="7"/>
        <v>389.6551724</v>
      </c>
      <c r="P218" s="3">
        <f t="shared" si="8"/>
        <v>79</v>
      </c>
      <c r="Q218" s="3">
        <f t="shared" si="9"/>
        <v>113</v>
      </c>
      <c r="R218" s="3">
        <f t="shared" ref="R218:S218" si="229">P218^2</f>
        <v>6241</v>
      </c>
      <c r="S218" s="3">
        <f t="shared" si="229"/>
        <v>12769</v>
      </c>
      <c r="T218" s="3">
        <f t="shared" si="11"/>
        <v>61.9911</v>
      </c>
      <c r="V218" s="3">
        <f t="shared" si="12"/>
        <v>6241</v>
      </c>
      <c r="W218" s="3">
        <f t="shared" si="16"/>
        <v>0</v>
      </c>
      <c r="X218" s="3">
        <f t="shared" si="13"/>
        <v>12769</v>
      </c>
      <c r="Y218" s="3">
        <f t="shared" si="14"/>
        <v>0</v>
      </c>
    </row>
    <row r="219">
      <c r="A219" s="2">
        <v>1.588518035221E12</v>
      </c>
      <c r="B219" s="2">
        <v>107.0</v>
      </c>
      <c r="C219" s="2">
        <v>108.0</v>
      </c>
      <c r="D219" s="2">
        <v>143.0</v>
      </c>
      <c r="E219" s="2">
        <v>144.0</v>
      </c>
      <c r="F219" s="2">
        <v>26.0</v>
      </c>
      <c r="I219" s="3">
        <f t="shared" si="2"/>
        <v>1</v>
      </c>
      <c r="J219" s="3">
        <f t="shared" si="3"/>
        <v>0</v>
      </c>
      <c r="K219" s="3">
        <f t="shared" si="4"/>
        <v>1</v>
      </c>
      <c r="L219" s="3">
        <f t="shared" si="5"/>
        <v>0</v>
      </c>
      <c r="N219" s="3">
        <f t="shared" si="6"/>
        <v>315.3846154</v>
      </c>
      <c r="O219" s="3">
        <f t="shared" si="7"/>
        <v>453.8461538</v>
      </c>
      <c r="P219" s="3">
        <f t="shared" si="8"/>
        <v>82</v>
      </c>
      <c r="Q219" s="3">
        <f t="shared" si="9"/>
        <v>118</v>
      </c>
      <c r="R219" s="3">
        <f t="shared" ref="R219:S219" si="230">P219^2</f>
        <v>6724</v>
      </c>
      <c r="S219" s="3">
        <f t="shared" si="230"/>
        <v>13924</v>
      </c>
      <c r="T219" s="3">
        <f t="shared" si="11"/>
        <v>62.19823333</v>
      </c>
      <c r="V219" s="3">
        <f t="shared" si="12"/>
        <v>6724</v>
      </c>
      <c r="W219" s="3">
        <f t="shared" si="16"/>
        <v>0</v>
      </c>
      <c r="X219" s="3">
        <f t="shared" si="13"/>
        <v>13924</v>
      </c>
      <c r="Y219" s="3">
        <f t="shared" si="14"/>
        <v>0</v>
      </c>
    </row>
    <row r="220">
      <c r="A220" s="2">
        <v>1.588518047395E12</v>
      </c>
      <c r="B220" s="2">
        <v>107.0</v>
      </c>
      <c r="C220" s="2">
        <v>109.0</v>
      </c>
      <c r="D220" s="2">
        <v>143.0</v>
      </c>
      <c r="E220" s="2">
        <v>145.0</v>
      </c>
      <c r="F220" s="2">
        <v>30.0</v>
      </c>
      <c r="I220" s="3">
        <f t="shared" si="2"/>
        <v>1</v>
      </c>
      <c r="J220" s="3">
        <f t="shared" si="3"/>
        <v>0</v>
      </c>
      <c r="K220" s="3">
        <f t="shared" si="4"/>
        <v>1</v>
      </c>
      <c r="L220" s="3">
        <f t="shared" si="5"/>
        <v>0</v>
      </c>
      <c r="N220" s="3">
        <f t="shared" si="6"/>
        <v>263.3333333</v>
      </c>
      <c r="O220" s="3">
        <f t="shared" si="7"/>
        <v>383.3333333</v>
      </c>
      <c r="P220" s="3">
        <f t="shared" si="8"/>
        <v>79</v>
      </c>
      <c r="Q220" s="3">
        <f t="shared" si="9"/>
        <v>115</v>
      </c>
      <c r="R220" s="3">
        <f t="shared" ref="R220:S220" si="231">P220^2</f>
        <v>6241</v>
      </c>
      <c r="S220" s="3">
        <f t="shared" si="231"/>
        <v>13225</v>
      </c>
      <c r="T220" s="3">
        <f t="shared" si="11"/>
        <v>62.40113333</v>
      </c>
      <c r="V220" s="3">
        <f t="shared" si="12"/>
        <v>6241</v>
      </c>
      <c r="W220" s="3">
        <f t="shared" si="16"/>
        <v>0</v>
      </c>
      <c r="X220" s="3">
        <f t="shared" si="13"/>
        <v>13225</v>
      </c>
      <c r="Y220" s="3">
        <f t="shared" si="14"/>
        <v>0</v>
      </c>
    </row>
    <row r="221">
      <c r="A221" s="2">
        <v>1.588518059394E12</v>
      </c>
      <c r="B221" s="2">
        <v>107.0</v>
      </c>
      <c r="C221" s="2">
        <v>109.0</v>
      </c>
      <c r="D221" s="2">
        <v>143.0</v>
      </c>
      <c r="E221" s="2">
        <v>145.0</v>
      </c>
      <c r="F221" s="2">
        <v>27.0</v>
      </c>
      <c r="I221" s="3">
        <f t="shared" si="2"/>
        <v>1</v>
      </c>
      <c r="J221" s="3">
        <f t="shared" si="3"/>
        <v>0</v>
      </c>
      <c r="K221" s="3">
        <f t="shared" si="4"/>
        <v>1</v>
      </c>
      <c r="L221" s="3">
        <f t="shared" si="5"/>
        <v>0</v>
      </c>
      <c r="N221" s="3">
        <f t="shared" si="6"/>
        <v>303.7037037</v>
      </c>
      <c r="O221" s="3">
        <f t="shared" si="7"/>
        <v>437.037037</v>
      </c>
      <c r="P221" s="3">
        <f t="shared" si="8"/>
        <v>82</v>
      </c>
      <c r="Q221" s="3">
        <f t="shared" si="9"/>
        <v>118</v>
      </c>
      <c r="R221" s="3">
        <f t="shared" ref="R221:S221" si="232">P221^2</f>
        <v>6724</v>
      </c>
      <c r="S221" s="3">
        <f t="shared" si="232"/>
        <v>13924</v>
      </c>
      <c r="T221" s="3">
        <f t="shared" si="11"/>
        <v>62.60111667</v>
      </c>
      <c r="V221" s="3">
        <f t="shared" si="12"/>
        <v>6724</v>
      </c>
      <c r="W221" s="3">
        <f t="shared" si="16"/>
        <v>0</v>
      </c>
      <c r="X221" s="3">
        <f t="shared" si="13"/>
        <v>13924</v>
      </c>
      <c r="Y221" s="3">
        <f t="shared" si="14"/>
        <v>0</v>
      </c>
    </row>
    <row r="224">
      <c r="I224" s="3">
        <f t="shared" ref="I224:L224" si="233">SUM(I3:I222)</f>
        <v>189</v>
      </c>
      <c r="J224" s="3">
        <f t="shared" si="233"/>
        <v>30</v>
      </c>
      <c r="K224" s="3">
        <f t="shared" si="233"/>
        <v>215</v>
      </c>
      <c r="L224" s="3">
        <f t="shared" si="233"/>
        <v>3</v>
      </c>
    </row>
    <row r="225">
      <c r="R225" s="3">
        <f>SQRT(SUM(R3:R222)/284)</f>
        <v>2175.650223</v>
      </c>
      <c r="S225" s="3">
        <f>SQRT(SUM(S3:S216)/(151+64))</f>
        <v>3560.842366</v>
      </c>
      <c r="V225" s="4">
        <f t="shared" ref="V225:Y225" si="234">SQRT(SUM(V3:V222)/(I224))</f>
        <v>2666.805309</v>
      </c>
      <c r="W225" s="4">
        <f t="shared" si="234"/>
        <v>377.9846999</v>
      </c>
      <c r="X225" s="4">
        <f t="shared" si="234"/>
        <v>3558.081241</v>
      </c>
      <c r="Y225" s="4">
        <f t="shared" si="234"/>
        <v>1195.292572</v>
      </c>
    </row>
    <row r="226">
      <c r="I226" s="3">
        <f>I224/(I224+J224)</f>
        <v>0.8630136986</v>
      </c>
      <c r="J226" s="3">
        <f>1-I226</f>
        <v>0.1369863014</v>
      </c>
      <c r="K226" s="3">
        <f>K224/(K224+L224)</f>
        <v>0.9862385321</v>
      </c>
      <c r="L226" s="3">
        <f>1-K226</f>
        <v>0.01376146789</v>
      </c>
    </row>
    <row r="227">
      <c r="A227" s="1" t="s">
        <v>32</v>
      </c>
      <c r="V227" s="1" t="s">
        <v>28</v>
      </c>
      <c r="W227" s="1" t="s">
        <v>29</v>
      </c>
      <c r="X227" s="1" t="s">
        <v>30</v>
      </c>
      <c r="Y227" s="1" t="s">
        <v>31</v>
      </c>
    </row>
    <row r="228">
      <c r="A228" s="1">
        <v>1.588514461615E12</v>
      </c>
      <c r="B228" s="1">
        <v>7915.0</v>
      </c>
      <c r="C228" s="1">
        <v>7920.0</v>
      </c>
      <c r="D228" s="1">
        <v>2.147483647E9</v>
      </c>
      <c r="E228" s="1">
        <v>2.147483652E9</v>
      </c>
      <c r="F228" s="1">
        <v>3490.0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I2" s="1" t="s">
        <v>8</v>
      </c>
      <c r="J2" s="1" t="s">
        <v>9</v>
      </c>
      <c r="K2" s="1" t="s">
        <v>8</v>
      </c>
      <c r="L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</row>
    <row r="3">
      <c r="A3" s="2">
        <v>1.58851430611E12</v>
      </c>
      <c r="B3" s="2">
        <v>348.0</v>
      </c>
      <c r="C3" s="2">
        <v>349.0</v>
      </c>
      <c r="D3" s="2">
        <v>5047.0</v>
      </c>
      <c r="E3" s="2">
        <v>5048.0</v>
      </c>
      <c r="F3" s="2">
        <v>12.0</v>
      </c>
      <c r="I3" s="3">
        <f t="shared" ref="I3:I226" si="2">IF((C3-F3)&gt;0,1,0)</f>
        <v>1</v>
      </c>
      <c r="J3" s="3">
        <f t="shared" ref="J3:J226" si="3">IF((C3-F3)&lt;0,1,0)</f>
        <v>0</v>
      </c>
      <c r="K3" s="3">
        <f t="shared" ref="K3:K226" si="4">IF((E3-F3)&gt;0,1,0)</f>
        <v>1</v>
      </c>
      <c r="L3" s="3">
        <f t="shared" ref="L3:L226" si="5">IF((E3-F3)&lt;0,1,0)</f>
        <v>0</v>
      </c>
      <c r="N3" s="3">
        <f t="shared" ref="N3:N226" si="6">C3-F3</f>
        <v>337</v>
      </c>
      <c r="O3" s="3">
        <f t="shared" ref="O3:O226" si="7">E3-F3</f>
        <v>5036</v>
      </c>
      <c r="P3" s="3">
        <f t="shared" ref="P3:Q3" si="1">N3^2</f>
        <v>113569</v>
      </c>
      <c r="Q3" s="3">
        <f t="shared" si="1"/>
        <v>25361296</v>
      </c>
      <c r="R3" s="3">
        <f t="shared" ref="R3:R226" si="9">(A3-$A$3)/1000/60</f>
        <v>0</v>
      </c>
      <c r="U3" s="3">
        <f t="shared" ref="U3:U226" si="10">iF(N3&gt;0,N3*N3,0)</f>
        <v>113569</v>
      </c>
      <c r="V3" s="3">
        <f t="shared" ref="V3:V226" si="11">iF(N3&lt;0,N3*N3,0)</f>
        <v>0</v>
      </c>
      <c r="W3" s="3">
        <f t="shared" ref="W3:W226" si="12">iF(O3&gt;0,O3*O3,0)</f>
        <v>25361296</v>
      </c>
      <c r="X3" s="3">
        <f t="shared" ref="X3:X226" si="13">iF(O3&lt;0,O3*O3,0)</f>
        <v>0</v>
      </c>
    </row>
    <row r="4">
      <c r="A4" s="2">
        <v>1.588514317241E12</v>
      </c>
      <c r="B4" s="2">
        <v>348.0</v>
      </c>
      <c r="C4" s="2">
        <v>349.0</v>
      </c>
      <c r="D4" s="2">
        <v>5196.0</v>
      </c>
      <c r="E4" s="2">
        <v>5197.0</v>
      </c>
      <c r="F4" s="2">
        <v>16.0</v>
      </c>
      <c r="I4" s="3">
        <f t="shared" si="2"/>
        <v>1</v>
      </c>
      <c r="J4" s="3">
        <f t="shared" si="3"/>
        <v>0</v>
      </c>
      <c r="K4" s="3">
        <f t="shared" si="4"/>
        <v>1</v>
      </c>
      <c r="L4" s="3">
        <f t="shared" si="5"/>
        <v>0</v>
      </c>
      <c r="N4" s="3">
        <f t="shared" si="6"/>
        <v>333</v>
      </c>
      <c r="O4" s="3">
        <f t="shared" si="7"/>
        <v>5181</v>
      </c>
      <c r="P4" s="3">
        <f t="shared" ref="P4:Q4" si="8">N4^2</f>
        <v>110889</v>
      </c>
      <c r="Q4" s="3">
        <f t="shared" si="8"/>
        <v>26842761</v>
      </c>
      <c r="R4" s="3">
        <f t="shared" si="9"/>
        <v>0.1855166667</v>
      </c>
      <c r="U4" s="3">
        <f t="shared" si="10"/>
        <v>110889</v>
      </c>
      <c r="V4" s="3">
        <f t="shared" si="11"/>
        <v>0</v>
      </c>
      <c r="W4" s="3">
        <f t="shared" si="12"/>
        <v>26842761</v>
      </c>
      <c r="X4" s="3">
        <f t="shared" si="13"/>
        <v>0</v>
      </c>
    </row>
    <row r="5">
      <c r="A5" s="2">
        <v>1.588514327618E12</v>
      </c>
      <c r="B5" s="2">
        <v>348.0</v>
      </c>
      <c r="C5" s="2">
        <v>349.0</v>
      </c>
      <c r="D5" s="2">
        <v>4486.0</v>
      </c>
      <c r="E5" s="2">
        <v>4487.0</v>
      </c>
      <c r="F5" s="2">
        <v>10.0</v>
      </c>
      <c r="I5" s="3">
        <f t="shared" si="2"/>
        <v>1</v>
      </c>
      <c r="J5" s="3">
        <f t="shared" si="3"/>
        <v>0</v>
      </c>
      <c r="K5" s="3">
        <f t="shared" si="4"/>
        <v>1</v>
      </c>
      <c r="L5" s="3">
        <f t="shared" si="5"/>
        <v>0</v>
      </c>
      <c r="N5" s="3">
        <f t="shared" si="6"/>
        <v>339</v>
      </c>
      <c r="O5" s="3">
        <f t="shared" si="7"/>
        <v>4477</v>
      </c>
      <c r="P5" s="3">
        <f t="shared" ref="P5:Q5" si="14">N5^2</f>
        <v>114921</v>
      </c>
      <c r="Q5" s="3">
        <f t="shared" si="14"/>
        <v>20043529</v>
      </c>
      <c r="R5" s="3">
        <f t="shared" si="9"/>
        <v>0.3584666667</v>
      </c>
      <c r="U5" s="3">
        <f t="shared" si="10"/>
        <v>114921</v>
      </c>
      <c r="V5" s="3">
        <f t="shared" si="11"/>
        <v>0</v>
      </c>
      <c r="W5" s="3">
        <f t="shared" si="12"/>
        <v>20043529</v>
      </c>
      <c r="X5" s="3">
        <f t="shared" si="13"/>
        <v>0</v>
      </c>
    </row>
    <row r="6">
      <c r="A6" s="2">
        <v>1.588514337827E12</v>
      </c>
      <c r="B6" s="2">
        <v>348.0</v>
      </c>
      <c r="C6" s="2">
        <v>349.0</v>
      </c>
      <c r="D6" s="2">
        <v>4528.0</v>
      </c>
      <c r="E6" s="2">
        <v>4529.0</v>
      </c>
      <c r="F6" s="2">
        <v>12.0</v>
      </c>
      <c r="I6" s="3">
        <f t="shared" si="2"/>
        <v>1</v>
      </c>
      <c r="J6" s="3">
        <f t="shared" si="3"/>
        <v>0</v>
      </c>
      <c r="K6" s="3">
        <f t="shared" si="4"/>
        <v>1</v>
      </c>
      <c r="L6" s="3">
        <f t="shared" si="5"/>
        <v>0</v>
      </c>
      <c r="N6" s="3">
        <f t="shared" si="6"/>
        <v>337</v>
      </c>
      <c r="O6" s="3">
        <f t="shared" si="7"/>
        <v>4517</v>
      </c>
      <c r="P6" s="3">
        <f t="shared" ref="P6:Q6" si="15">N6^2</f>
        <v>113569</v>
      </c>
      <c r="Q6" s="3">
        <f t="shared" si="15"/>
        <v>20403289</v>
      </c>
      <c r="R6" s="3">
        <f t="shared" si="9"/>
        <v>0.5286166667</v>
      </c>
      <c r="U6" s="3">
        <f t="shared" si="10"/>
        <v>113569</v>
      </c>
      <c r="V6" s="3">
        <f t="shared" si="11"/>
        <v>0</v>
      </c>
      <c r="W6" s="3">
        <f t="shared" si="12"/>
        <v>20403289</v>
      </c>
      <c r="X6" s="3">
        <f t="shared" si="13"/>
        <v>0</v>
      </c>
    </row>
    <row r="7">
      <c r="A7" s="2">
        <v>1.588514348341E12</v>
      </c>
      <c r="B7" s="2">
        <v>348.0</v>
      </c>
      <c r="C7" s="2">
        <v>349.0</v>
      </c>
      <c r="D7" s="2">
        <v>4656.0</v>
      </c>
      <c r="E7" s="2">
        <v>4657.0</v>
      </c>
      <c r="F7" s="2">
        <v>72.0</v>
      </c>
      <c r="I7" s="3">
        <f t="shared" si="2"/>
        <v>1</v>
      </c>
      <c r="J7" s="3">
        <f t="shared" si="3"/>
        <v>0</v>
      </c>
      <c r="K7" s="3">
        <f t="shared" si="4"/>
        <v>1</v>
      </c>
      <c r="L7" s="3">
        <f t="shared" si="5"/>
        <v>0</v>
      </c>
      <c r="N7" s="3">
        <f t="shared" si="6"/>
        <v>277</v>
      </c>
      <c r="O7" s="3">
        <f t="shared" si="7"/>
        <v>4585</v>
      </c>
      <c r="P7" s="3">
        <f t="shared" ref="P7:Q7" si="16">N7^2</f>
        <v>76729</v>
      </c>
      <c r="Q7" s="3">
        <f t="shared" si="16"/>
        <v>21022225</v>
      </c>
      <c r="R7" s="3">
        <f t="shared" si="9"/>
        <v>0.70385</v>
      </c>
      <c r="U7" s="3">
        <f t="shared" si="10"/>
        <v>76729</v>
      </c>
      <c r="V7" s="3">
        <f t="shared" si="11"/>
        <v>0</v>
      </c>
      <c r="W7" s="3">
        <f t="shared" si="12"/>
        <v>21022225</v>
      </c>
      <c r="X7" s="3">
        <f t="shared" si="13"/>
        <v>0</v>
      </c>
    </row>
    <row r="8">
      <c r="A8" s="2">
        <v>1.588514361647E12</v>
      </c>
      <c r="B8" s="2">
        <v>460.0</v>
      </c>
      <c r="C8" s="2">
        <v>461.0</v>
      </c>
      <c r="D8" s="2">
        <v>4235.0</v>
      </c>
      <c r="E8" s="2">
        <v>4236.0</v>
      </c>
      <c r="F8" s="2">
        <v>149.0</v>
      </c>
      <c r="I8" s="3">
        <f t="shared" si="2"/>
        <v>1</v>
      </c>
      <c r="J8" s="3">
        <f t="shared" si="3"/>
        <v>0</v>
      </c>
      <c r="K8" s="3">
        <f t="shared" si="4"/>
        <v>1</v>
      </c>
      <c r="L8" s="3">
        <f t="shared" si="5"/>
        <v>0</v>
      </c>
      <c r="N8" s="3">
        <f t="shared" si="6"/>
        <v>312</v>
      </c>
      <c r="O8" s="3">
        <f t="shared" si="7"/>
        <v>4087</v>
      </c>
      <c r="P8" s="3">
        <f t="shared" ref="P8:Q8" si="17">N8^2</f>
        <v>97344</v>
      </c>
      <c r="Q8" s="3">
        <f t="shared" si="17"/>
        <v>16703569</v>
      </c>
      <c r="R8" s="3">
        <f t="shared" si="9"/>
        <v>0.9256166667</v>
      </c>
      <c r="U8" s="3">
        <f t="shared" si="10"/>
        <v>97344</v>
      </c>
      <c r="V8" s="3">
        <f t="shared" si="11"/>
        <v>0</v>
      </c>
      <c r="W8" s="3">
        <f t="shared" si="12"/>
        <v>16703569</v>
      </c>
      <c r="X8" s="3">
        <f t="shared" si="13"/>
        <v>0</v>
      </c>
    </row>
    <row r="9">
      <c r="A9" s="2">
        <v>1.588514375335E12</v>
      </c>
      <c r="B9" s="2">
        <v>460.0</v>
      </c>
      <c r="C9" s="2">
        <v>463.0</v>
      </c>
      <c r="D9" s="2">
        <v>7183.0</v>
      </c>
      <c r="E9" s="2">
        <v>7186.0</v>
      </c>
      <c r="F9" s="2">
        <v>125.0</v>
      </c>
      <c r="I9" s="3">
        <f t="shared" si="2"/>
        <v>1</v>
      </c>
      <c r="J9" s="3">
        <f t="shared" si="3"/>
        <v>0</v>
      </c>
      <c r="K9" s="3">
        <f t="shared" si="4"/>
        <v>1</v>
      </c>
      <c r="L9" s="3">
        <f t="shared" si="5"/>
        <v>0</v>
      </c>
      <c r="N9" s="3">
        <f t="shared" si="6"/>
        <v>338</v>
      </c>
      <c r="O9" s="3">
        <f t="shared" si="7"/>
        <v>7061</v>
      </c>
      <c r="P9" s="3">
        <f t="shared" ref="P9:Q9" si="18">N9^2</f>
        <v>114244</v>
      </c>
      <c r="Q9" s="3">
        <f t="shared" si="18"/>
        <v>49857721</v>
      </c>
      <c r="R9" s="3">
        <f t="shared" si="9"/>
        <v>1.15375</v>
      </c>
      <c r="U9" s="3">
        <f t="shared" si="10"/>
        <v>114244</v>
      </c>
      <c r="V9" s="3">
        <f t="shared" si="11"/>
        <v>0</v>
      </c>
      <c r="W9" s="3">
        <f t="shared" si="12"/>
        <v>49857721</v>
      </c>
      <c r="X9" s="3">
        <f t="shared" si="13"/>
        <v>0</v>
      </c>
    </row>
    <row r="10">
      <c r="A10" s="2">
        <v>1.588514391836E12</v>
      </c>
      <c r="B10" s="2">
        <v>460.0</v>
      </c>
      <c r="C10" s="2">
        <v>463.0</v>
      </c>
      <c r="D10" s="2">
        <v>5702.0</v>
      </c>
      <c r="E10" s="2">
        <v>5705.0</v>
      </c>
      <c r="F10" s="2">
        <v>27.0</v>
      </c>
      <c r="I10" s="3">
        <f t="shared" si="2"/>
        <v>1</v>
      </c>
      <c r="J10" s="3">
        <f t="shared" si="3"/>
        <v>0</v>
      </c>
      <c r="K10" s="3">
        <f t="shared" si="4"/>
        <v>1</v>
      </c>
      <c r="L10" s="3">
        <f t="shared" si="5"/>
        <v>0</v>
      </c>
      <c r="N10" s="3">
        <f t="shared" si="6"/>
        <v>436</v>
      </c>
      <c r="O10" s="3">
        <f t="shared" si="7"/>
        <v>5678</v>
      </c>
      <c r="P10" s="3">
        <f t="shared" ref="P10:Q10" si="19">N10^2</f>
        <v>190096</v>
      </c>
      <c r="Q10" s="3">
        <f t="shared" si="19"/>
        <v>32239684</v>
      </c>
      <c r="R10" s="3">
        <f t="shared" si="9"/>
        <v>1.428766667</v>
      </c>
      <c r="U10" s="3">
        <f t="shared" si="10"/>
        <v>190096</v>
      </c>
      <c r="V10" s="3">
        <f t="shared" si="11"/>
        <v>0</v>
      </c>
      <c r="W10" s="3">
        <f t="shared" si="12"/>
        <v>32239684</v>
      </c>
      <c r="X10" s="3">
        <f t="shared" si="13"/>
        <v>0</v>
      </c>
    </row>
    <row r="11">
      <c r="A11" s="2">
        <v>1.588514413642E12</v>
      </c>
      <c r="B11" s="2">
        <v>30.0</v>
      </c>
      <c r="C11" s="2">
        <v>35.0</v>
      </c>
      <c r="D11" s="2">
        <v>6792.0</v>
      </c>
      <c r="E11" s="2">
        <v>6797.0</v>
      </c>
      <c r="F11" s="2">
        <v>127.0</v>
      </c>
      <c r="I11" s="3">
        <f t="shared" si="2"/>
        <v>0</v>
      </c>
      <c r="J11" s="3">
        <f t="shared" si="3"/>
        <v>1</v>
      </c>
      <c r="K11" s="3">
        <f t="shared" si="4"/>
        <v>1</v>
      </c>
      <c r="L11" s="3">
        <f t="shared" si="5"/>
        <v>0</v>
      </c>
      <c r="N11" s="3">
        <f t="shared" si="6"/>
        <v>-92</v>
      </c>
      <c r="O11" s="3">
        <f t="shared" si="7"/>
        <v>6670</v>
      </c>
      <c r="P11" s="3">
        <f t="shared" ref="P11:Q11" si="20">N11^2</f>
        <v>8464</v>
      </c>
      <c r="Q11" s="3">
        <f t="shared" si="20"/>
        <v>44488900</v>
      </c>
      <c r="R11" s="3">
        <f t="shared" si="9"/>
        <v>1.7922</v>
      </c>
      <c r="U11" s="3">
        <f t="shared" si="10"/>
        <v>0</v>
      </c>
      <c r="V11" s="3">
        <f t="shared" si="11"/>
        <v>8464</v>
      </c>
      <c r="W11" s="3">
        <f t="shared" si="12"/>
        <v>44488900</v>
      </c>
      <c r="X11" s="3">
        <f t="shared" si="13"/>
        <v>0</v>
      </c>
    </row>
    <row r="12">
      <c r="A12" s="2">
        <v>1.588514441961E12</v>
      </c>
      <c r="B12" s="2">
        <v>30.0</v>
      </c>
      <c r="C12" s="2">
        <v>35.0</v>
      </c>
      <c r="D12" s="2">
        <v>10472.0</v>
      </c>
      <c r="E12" s="2">
        <v>10477.0</v>
      </c>
      <c r="F12" s="2">
        <v>37.0</v>
      </c>
      <c r="I12" s="3">
        <f t="shared" si="2"/>
        <v>0</v>
      </c>
      <c r="J12" s="3">
        <f t="shared" si="3"/>
        <v>1</v>
      </c>
      <c r="K12" s="3">
        <f t="shared" si="4"/>
        <v>1</v>
      </c>
      <c r="L12" s="3">
        <f t="shared" si="5"/>
        <v>0</v>
      </c>
      <c r="N12" s="3">
        <f t="shared" si="6"/>
        <v>-2</v>
      </c>
      <c r="O12" s="3">
        <f t="shared" si="7"/>
        <v>10440</v>
      </c>
      <c r="P12" s="3">
        <f t="shared" ref="P12:Q12" si="21">N12^2</f>
        <v>4</v>
      </c>
      <c r="Q12" s="3">
        <f t="shared" si="21"/>
        <v>108993600</v>
      </c>
      <c r="R12" s="3">
        <f t="shared" si="9"/>
        <v>2.264183333</v>
      </c>
      <c r="U12" s="3">
        <f t="shared" si="10"/>
        <v>0</v>
      </c>
      <c r="V12" s="3">
        <f t="shared" si="11"/>
        <v>4</v>
      </c>
      <c r="W12" s="3">
        <f t="shared" si="12"/>
        <v>108993600</v>
      </c>
      <c r="X12" s="3">
        <f t="shared" si="13"/>
        <v>0</v>
      </c>
    </row>
    <row r="13">
      <c r="A13" s="2">
        <v>1.588514467063E12</v>
      </c>
      <c r="B13" s="2">
        <v>118.0</v>
      </c>
      <c r="C13" s="2">
        <v>123.0</v>
      </c>
      <c r="D13" s="2">
        <v>11405.0</v>
      </c>
      <c r="E13" s="2">
        <v>11410.0</v>
      </c>
      <c r="F13" s="2">
        <v>579.0</v>
      </c>
      <c r="I13" s="3">
        <f t="shared" si="2"/>
        <v>0</v>
      </c>
      <c r="J13" s="3">
        <f t="shared" si="3"/>
        <v>1</v>
      </c>
      <c r="K13" s="3">
        <f t="shared" si="4"/>
        <v>1</v>
      </c>
      <c r="L13" s="3">
        <f t="shared" si="5"/>
        <v>0</v>
      </c>
      <c r="N13" s="3">
        <f t="shared" si="6"/>
        <v>-456</v>
      </c>
      <c r="O13" s="3">
        <f t="shared" si="7"/>
        <v>10831</v>
      </c>
      <c r="P13" s="3">
        <f t="shared" ref="P13:Q13" si="22">N13^2</f>
        <v>207936</v>
      </c>
      <c r="Q13" s="3">
        <f t="shared" si="22"/>
        <v>117310561</v>
      </c>
      <c r="R13" s="3">
        <f t="shared" si="9"/>
        <v>2.68255</v>
      </c>
      <c r="U13" s="3">
        <f t="shared" si="10"/>
        <v>0</v>
      </c>
      <c r="V13" s="3">
        <f t="shared" si="11"/>
        <v>207936</v>
      </c>
      <c r="W13" s="3">
        <f t="shared" si="12"/>
        <v>117310561</v>
      </c>
      <c r="X13" s="3">
        <f t="shared" si="13"/>
        <v>0</v>
      </c>
    </row>
    <row r="14">
      <c r="A14" s="2">
        <v>1.588514486573E12</v>
      </c>
      <c r="B14" s="2">
        <v>118.0</v>
      </c>
      <c r="C14" s="2">
        <v>120.0</v>
      </c>
      <c r="D14" s="2">
        <v>8998.0</v>
      </c>
      <c r="E14" s="2">
        <v>9000.0</v>
      </c>
      <c r="F14" s="2">
        <v>371.0</v>
      </c>
      <c r="I14" s="3">
        <f t="shared" si="2"/>
        <v>0</v>
      </c>
      <c r="J14" s="3">
        <f t="shared" si="3"/>
        <v>1</v>
      </c>
      <c r="K14" s="3">
        <f t="shared" si="4"/>
        <v>1</v>
      </c>
      <c r="L14" s="3">
        <f t="shared" si="5"/>
        <v>0</v>
      </c>
      <c r="N14" s="3">
        <f t="shared" si="6"/>
        <v>-251</v>
      </c>
      <c r="O14" s="3">
        <f t="shared" si="7"/>
        <v>8629</v>
      </c>
      <c r="P14" s="3">
        <f t="shared" ref="P14:Q14" si="23">N14^2</f>
        <v>63001</v>
      </c>
      <c r="Q14" s="3">
        <f t="shared" si="23"/>
        <v>74459641</v>
      </c>
      <c r="R14" s="3">
        <f t="shared" si="9"/>
        <v>3.007716667</v>
      </c>
      <c r="U14" s="3">
        <f t="shared" si="10"/>
        <v>0</v>
      </c>
      <c r="V14" s="3">
        <f t="shared" si="11"/>
        <v>63001</v>
      </c>
      <c r="W14" s="3">
        <f t="shared" si="12"/>
        <v>74459641</v>
      </c>
      <c r="X14" s="3">
        <f t="shared" si="13"/>
        <v>0</v>
      </c>
    </row>
    <row r="15">
      <c r="A15" s="2">
        <v>1.588514501674E12</v>
      </c>
      <c r="B15" s="2">
        <v>118.0</v>
      </c>
      <c r="C15" s="2">
        <v>125.0</v>
      </c>
      <c r="D15" s="2">
        <v>13445.0</v>
      </c>
      <c r="E15" s="2">
        <v>13452.0</v>
      </c>
      <c r="F15" s="2">
        <v>573.0</v>
      </c>
      <c r="I15" s="3">
        <f t="shared" si="2"/>
        <v>0</v>
      </c>
      <c r="J15" s="3">
        <f t="shared" si="3"/>
        <v>1</v>
      </c>
      <c r="K15" s="3">
        <f t="shared" si="4"/>
        <v>1</v>
      </c>
      <c r="L15" s="3">
        <f t="shared" si="5"/>
        <v>0</v>
      </c>
      <c r="N15" s="3">
        <f t="shared" si="6"/>
        <v>-448</v>
      </c>
      <c r="O15" s="3">
        <f t="shared" si="7"/>
        <v>12879</v>
      </c>
      <c r="P15" s="3">
        <f t="shared" ref="P15:Q15" si="24">N15^2</f>
        <v>200704</v>
      </c>
      <c r="Q15" s="3">
        <f t="shared" si="24"/>
        <v>165868641</v>
      </c>
      <c r="R15" s="3">
        <f t="shared" si="9"/>
        <v>3.2594</v>
      </c>
      <c r="U15" s="3">
        <f t="shared" si="10"/>
        <v>0</v>
      </c>
      <c r="V15" s="3">
        <f t="shared" si="11"/>
        <v>200704</v>
      </c>
      <c r="W15" s="3">
        <f t="shared" si="12"/>
        <v>165868641</v>
      </c>
      <c r="X15" s="3">
        <f t="shared" si="13"/>
        <v>0</v>
      </c>
    </row>
    <row r="16">
      <c r="A16" s="2">
        <v>1.588514518958E12</v>
      </c>
      <c r="B16" s="2">
        <v>236.0</v>
      </c>
      <c r="C16" s="2">
        <v>243.0</v>
      </c>
      <c r="D16" s="2">
        <v>13317.0</v>
      </c>
      <c r="E16" s="2">
        <v>13324.0</v>
      </c>
      <c r="F16" s="2">
        <v>1461.0</v>
      </c>
      <c r="I16" s="3">
        <f t="shared" si="2"/>
        <v>0</v>
      </c>
      <c r="J16" s="3">
        <f t="shared" si="3"/>
        <v>1</v>
      </c>
      <c r="K16" s="3">
        <f t="shared" si="4"/>
        <v>1</v>
      </c>
      <c r="L16" s="3">
        <f t="shared" si="5"/>
        <v>0</v>
      </c>
      <c r="N16" s="3">
        <f t="shared" si="6"/>
        <v>-1218</v>
      </c>
      <c r="O16" s="3">
        <f t="shared" si="7"/>
        <v>11863</v>
      </c>
      <c r="P16" s="3">
        <f t="shared" ref="P16:Q16" si="25">N16^2</f>
        <v>1483524</v>
      </c>
      <c r="Q16" s="3">
        <f t="shared" si="25"/>
        <v>140730769</v>
      </c>
      <c r="R16" s="3">
        <f t="shared" si="9"/>
        <v>3.547466667</v>
      </c>
      <c r="U16" s="3">
        <f t="shared" si="10"/>
        <v>0</v>
      </c>
      <c r="V16" s="3">
        <f t="shared" si="11"/>
        <v>1483524</v>
      </c>
      <c r="W16" s="3">
        <f t="shared" si="12"/>
        <v>140730769</v>
      </c>
      <c r="X16" s="3">
        <f t="shared" si="13"/>
        <v>0</v>
      </c>
    </row>
    <row r="17">
      <c r="A17" s="2">
        <v>1.588514537286E12</v>
      </c>
      <c r="B17" s="2">
        <v>236.0</v>
      </c>
      <c r="C17" s="2">
        <v>238.0</v>
      </c>
      <c r="D17" s="2">
        <v>11074.0</v>
      </c>
      <c r="E17" s="2">
        <v>11076.0</v>
      </c>
      <c r="F17" s="2">
        <v>635.0</v>
      </c>
      <c r="I17" s="3">
        <f t="shared" si="2"/>
        <v>0</v>
      </c>
      <c r="J17" s="3">
        <f t="shared" si="3"/>
        <v>1</v>
      </c>
      <c r="K17" s="3">
        <f t="shared" si="4"/>
        <v>1</v>
      </c>
      <c r="L17" s="3">
        <f t="shared" si="5"/>
        <v>0</v>
      </c>
      <c r="N17" s="3">
        <f t="shared" si="6"/>
        <v>-397</v>
      </c>
      <c r="O17" s="3">
        <f t="shared" si="7"/>
        <v>10441</v>
      </c>
      <c r="P17" s="3">
        <f t="shared" ref="P17:Q17" si="26">N17^2</f>
        <v>157609</v>
      </c>
      <c r="Q17" s="3">
        <f t="shared" si="26"/>
        <v>109014481</v>
      </c>
      <c r="R17" s="3">
        <f t="shared" si="9"/>
        <v>3.852933333</v>
      </c>
      <c r="U17" s="3">
        <f t="shared" si="10"/>
        <v>0</v>
      </c>
      <c r="V17" s="3">
        <f t="shared" si="11"/>
        <v>157609</v>
      </c>
      <c r="W17" s="3">
        <f t="shared" si="12"/>
        <v>109014481</v>
      </c>
      <c r="X17" s="3">
        <f t="shared" si="13"/>
        <v>0</v>
      </c>
    </row>
    <row r="18">
      <c r="A18" s="2">
        <v>1.588514553068E12</v>
      </c>
      <c r="B18" s="2">
        <v>236.0</v>
      </c>
      <c r="C18" s="2">
        <v>238.0</v>
      </c>
      <c r="D18" s="2">
        <v>4476.0</v>
      </c>
      <c r="E18" s="2">
        <v>4478.0</v>
      </c>
      <c r="F18" s="2">
        <v>158.0</v>
      </c>
      <c r="I18" s="3">
        <f t="shared" si="2"/>
        <v>1</v>
      </c>
      <c r="J18" s="3">
        <f t="shared" si="3"/>
        <v>0</v>
      </c>
      <c r="K18" s="3">
        <f t="shared" si="4"/>
        <v>1</v>
      </c>
      <c r="L18" s="3">
        <f t="shared" si="5"/>
        <v>0</v>
      </c>
      <c r="N18" s="3">
        <f t="shared" si="6"/>
        <v>80</v>
      </c>
      <c r="O18" s="3">
        <f t="shared" si="7"/>
        <v>4320</v>
      </c>
      <c r="P18" s="3">
        <f t="shared" ref="P18:Q18" si="27">N18^2</f>
        <v>6400</v>
      </c>
      <c r="Q18" s="3">
        <f t="shared" si="27"/>
        <v>18662400</v>
      </c>
      <c r="R18" s="3">
        <f t="shared" si="9"/>
        <v>4.115966667</v>
      </c>
      <c r="U18" s="3">
        <f t="shared" si="10"/>
        <v>6400</v>
      </c>
      <c r="V18" s="3">
        <f t="shared" si="11"/>
        <v>0</v>
      </c>
      <c r="W18" s="3">
        <f t="shared" si="12"/>
        <v>18662400</v>
      </c>
      <c r="X18" s="3">
        <f t="shared" si="13"/>
        <v>0</v>
      </c>
    </row>
    <row r="19">
      <c r="A19" s="2">
        <v>1.588514570372E12</v>
      </c>
      <c r="B19" s="2">
        <v>289.0</v>
      </c>
      <c r="C19" s="2">
        <v>290.0</v>
      </c>
      <c r="D19" s="2">
        <v>5352.0</v>
      </c>
      <c r="E19" s="2">
        <v>5353.0</v>
      </c>
      <c r="F19" s="2">
        <v>747.0</v>
      </c>
      <c r="I19" s="3">
        <f t="shared" si="2"/>
        <v>0</v>
      </c>
      <c r="J19" s="3">
        <f t="shared" si="3"/>
        <v>1</v>
      </c>
      <c r="K19" s="3">
        <f t="shared" si="4"/>
        <v>1</v>
      </c>
      <c r="L19" s="3">
        <f t="shared" si="5"/>
        <v>0</v>
      </c>
      <c r="N19" s="3">
        <f t="shared" si="6"/>
        <v>-457</v>
      </c>
      <c r="O19" s="3">
        <f t="shared" si="7"/>
        <v>4606</v>
      </c>
      <c r="P19" s="3">
        <f t="shared" ref="P19:Q19" si="28">N19^2</f>
        <v>208849</v>
      </c>
      <c r="Q19" s="3">
        <f t="shared" si="28"/>
        <v>21215236</v>
      </c>
      <c r="R19" s="3">
        <f t="shared" si="9"/>
        <v>4.404366667</v>
      </c>
      <c r="U19" s="3">
        <f t="shared" si="10"/>
        <v>0</v>
      </c>
      <c r="V19" s="3">
        <f t="shared" si="11"/>
        <v>208849</v>
      </c>
      <c r="W19" s="3">
        <f t="shared" si="12"/>
        <v>21215236</v>
      </c>
      <c r="X19" s="3">
        <f t="shared" si="13"/>
        <v>0</v>
      </c>
    </row>
    <row r="20">
      <c r="A20" s="2">
        <v>1.588514586859E12</v>
      </c>
      <c r="B20" s="2">
        <v>289.0</v>
      </c>
      <c r="C20" s="2">
        <v>290.0</v>
      </c>
      <c r="D20" s="2">
        <v>4111.0</v>
      </c>
      <c r="E20" s="2">
        <v>4112.0</v>
      </c>
      <c r="F20" s="2">
        <v>1049.0</v>
      </c>
      <c r="I20" s="3">
        <f t="shared" si="2"/>
        <v>0</v>
      </c>
      <c r="J20" s="3">
        <f t="shared" si="3"/>
        <v>1</v>
      </c>
      <c r="K20" s="3">
        <f t="shared" si="4"/>
        <v>1</v>
      </c>
      <c r="L20" s="3">
        <f t="shared" si="5"/>
        <v>0</v>
      </c>
      <c r="N20" s="3">
        <f t="shared" si="6"/>
        <v>-759</v>
      </c>
      <c r="O20" s="3">
        <f t="shared" si="7"/>
        <v>3063</v>
      </c>
      <c r="P20" s="3">
        <f t="shared" ref="P20:Q20" si="29">N20^2</f>
        <v>576081</v>
      </c>
      <c r="Q20" s="3">
        <f t="shared" si="29"/>
        <v>9381969</v>
      </c>
      <c r="R20" s="3">
        <f t="shared" si="9"/>
        <v>4.67915</v>
      </c>
      <c r="U20" s="3">
        <f t="shared" si="10"/>
        <v>0</v>
      </c>
      <c r="V20" s="3">
        <f t="shared" si="11"/>
        <v>576081</v>
      </c>
      <c r="W20" s="3">
        <f t="shared" si="12"/>
        <v>9381969</v>
      </c>
      <c r="X20" s="3">
        <f t="shared" si="13"/>
        <v>0</v>
      </c>
    </row>
    <row r="21">
      <c r="A21" s="2">
        <v>1.588514603361E12</v>
      </c>
      <c r="B21" s="2">
        <v>289.0</v>
      </c>
      <c r="C21" s="2">
        <v>293.0</v>
      </c>
      <c r="D21" s="2">
        <v>4089.0</v>
      </c>
      <c r="E21" s="2">
        <v>4093.0</v>
      </c>
      <c r="F21" s="2">
        <v>820.0</v>
      </c>
      <c r="I21" s="3">
        <f t="shared" si="2"/>
        <v>0</v>
      </c>
      <c r="J21" s="3">
        <f t="shared" si="3"/>
        <v>1</v>
      </c>
      <c r="K21" s="3">
        <f t="shared" si="4"/>
        <v>1</v>
      </c>
      <c r="L21" s="3">
        <f t="shared" si="5"/>
        <v>0</v>
      </c>
      <c r="N21" s="3">
        <f t="shared" si="6"/>
        <v>-527</v>
      </c>
      <c r="O21" s="3">
        <f t="shared" si="7"/>
        <v>3273</v>
      </c>
      <c r="P21" s="3">
        <f t="shared" ref="P21:Q21" si="30">N21^2</f>
        <v>277729</v>
      </c>
      <c r="Q21" s="3">
        <f t="shared" si="30"/>
        <v>10712529</v>
      </c>
      <c r="R21" s="3">
        <f t="shared" si="9"/>
        <v>4.954183333</v>
      </c>
      <c r="U21" s="3">
        <f t="shared" si="10"/>
        <v>0</v>
      </c>
      <c r="V21" s="3">
        <f t="shared" si="11"/>
        <v>277729</v>
      </c>
      <c r="W21" s="3">
        <f t="shared" si="12"/>
        <v>10712529</v>
      </c>
      <c r="X21" s="3">
        <f t="shared" si="13"/>
        <v>0</v>
      </c>
    </row>
    <row r="22">
      <c r="A22" s="2">
        <v>1.58851461927E12</v>
      </c>
      <c r="B22" s="2">
        <v>417.0</v>
      </c>
      <c r="C22" s="2">
        <v>421.0</v>
      </c>
      <c r="D22" s="2">
        <v>4061.0</v>
      </c>
      <c r="E22" s="2">
        <v>4065.0</v>
      </c>
      <c r="F22" s="2">
        <v>836.0</v>
      </c>
      <c r="I22" s="3">
        <f t="shared" si="2"/>
        <v>0</v>
      </c>
      <c r="J22" s="3">
        <f t="shared" si="3"/>
        <v>1</v>
      </c>
      <c r="K22" s="3">
        <f t="shared" si="4"/>
        <v>1</v>
      </c>
      <c r="L22" s="3">
        <f t="shared" si="5"/>
        <v>0</v>
      </c>
      <c r="N22" s="3">
        <f t="shared" si="6"/>
        <v>-415</v>
      </c>
      <c r="O22" s="3">
        <f t="shared" si="7"/>
        <v>3229</v>
      </c>
      <c r="P22" s="3">
        <f t="shared" ref="P22:Q22" si="31">N22^2</f>
        <v>172225</v>
      </c>
      <c r="Q22" s="3">
        <f t="shared" si="31"/>
        <v>10426441</v>
      </c>
      <c r="R22" s="3">
        <f t="shared" si="9"/>
        <v>5.219333333</v>
      </c>
      <c r="U22" s="3">
        <f t="shared" si="10"/>
        <v>0</v>
      </c>
      <c r="V22" s="3">
        <f t="shared" si="11"/>
        <v>172225</v>
      </c>
      <c r="W22" s="3">
        <f t="shared" si="12"/>
        <v>10426441</v>
      </c>
      <c r="X22" s="3">
        <f t="shared" si="13"/>
        <v>0</v>
      </c>
    </row>
    <row r="23">
      <c r="A23" s="2">
        <v>1.588514633975E12</v>
      </c>
      <c r="B23" s="2">
        <v>417.0</v>
      </c>
      <c r="C23" s="2">
        <v>421.0</v>
      </c>
      <c r="D23" s="2">
        <v>3253.0</v>
      </c>
      <c r="E23" s="2">
        <v>3257.0</v>
      </c>
      <c r="F23" s="2">
        <v>574.0</v>
      </c>
      <c r="I23" s="3">
        <f t="shared" si="2"/>
        <v>0</v>
      </c>
      <c r="J23" s="3">
        <f t="shared" si="3"/>
        <v>1</v>
      </c>
      <c r="K23" s="3">
        <f t="shared" si="4"/>
        <v>1</v>
      </c>
      <c r="L23" s="3">
        <f t="shared" si="5"/>
        <v>0</v>
      </c>
      <c r="N23" s="3">
        <f t="shared" si="6"/>
        <v>-153</v>
      </c>
      <c r="O23" s="3">
        <f t="shared" si="7"/>
        <v>2683</v>
      </c>
      <c r="P23" s="3">
        <f t="shared" ref="P23:Q23" si="32">N23^2</f>
        <v>23409</v>
      </c>
      <c r="Q23" s="3">
        <f t="shared" si="32"/>
        <v>7198489</v>
      </c>
      <c r="R23" s="3">
        <f t="shared" si="9"/>
        <v>5.464416667</v>
      </c>
      <c r="U23" s="3">
        <f t="shared" si="10"/>
        <v>0</v>
      </c>
      <c r="V23" s="3">
        <f t="shared" si="11"/>
        <v>23409</v>
      </c>
      <c r="W23" s="3">
        <f t="shared" si="12"/>
        <v>7198489</v>
      </c>
      <c r="X23" s="3">
        <f t="shared" si="13"/>
        <v>0</v>
      </c>
    </row>
    <row r="24">
      <c r="A24" s="2">
        <v>1.588514650835E12</v>
      </c>
      <c r="B24" s="2">
        <v>417.0</v>
      </c>
      <c r="C24" s="2">
        <v>421.0</v>
      </c>
      <c r="D24" s="2">
        <v>9770.0</v>
      </c>
      <c r="E24" s="2">
        <v>9774.0</v>
      </c>
      <c r="F24" s="2">
        <v>430.0</v>
      </c>
      <c r="I24" s="3">
        <f t="shared" si="2"/>
        <v>0</v>
      </c>
      <c r="J24" s="3">
        <f t="shared" si="3"/>
        <v>1</v>
      </c>
      <c r="K24" s="3">
        <f t="shared" si="4"/>
        <v>1</v>
      </c>
      <c r="L24" s="3">
        <f t="shared" si="5"/>
        <v>0</v>
      </c>
      <c r="N24" s="3">
        <f t="shared" si="6"/>
        <v>-9</v>
      </c>
      <c r="O24" s="3">
        <f t="shared" si="7"/>
        <v>9344</v>
      </c>
      <c r="P24" s="3">
        <f t="shared" ref="P24:Q24" si="33">N24^2</f>
        <v>81</v>
      </c>
      <c r="Q24" s="3">
        <f t="shared" si="33"/>
        <v>87310336</v>
      </c>
      <c r="R24" s="3">
        <f t="shared" si="9"/>
        <v>5.745416667</v>
      </c>
      <c r="U24" s="3">
        <f t="shared" si="10"/>
        <v>0</v>
      </c>
      <c r="V24" s="3">
        <f t="shared" si="11"/>
        <v>81</v>
      </c>
      <c r="W24" s="3">
        <f t="shared" si="12"/>
        <v>87310336</v>
      </c>
      <c r="X24" s="3">
        <f t="shared" si="13"/>
        <v>0</v>
      </c>
    </row>
    <row r="25">
      <c r="A25" s="2">
        <v>1.58851466947E12</v>
      </c>
      <c r="B25" s="2">
        <v>417.0</v>
      </c>
      <c r="C25" s="2">
        <v>464.0</v>
      </c>
      <c r="D25" s="2">
        <v>8914.0</v>
      </c>
      <c r="E25" s="2">
        <v>8961.0</v>
      </c>
      <c r="F25" s="2">
        <v>95.0</v>
      </c>
      <c r="I25" s="3">
        <f t="shared" si="2"/>
        <v>1</v>
      </c>
      <c r="J25" s="3">
        <f t="shared" si="3"/>
        <v>0</v>
      </c>
      <c r="K25" s="3">
        <f t="shared" si="4"/>
        <v>1</v>
      </c>
      <c r="L25" s="3">
        <f t="shared" si="5"/>
        <v>0</v>
      </c>
      <c r="N25" s="3">
        <f t="shared" si="6"/>
        <v>369</v>
      </c>
      <c r="O25" s="3">
        <f t="shared" si="7"/>
        <v>8866</v>
      </c>
      <c r="P25" s="3">
        <f t="shared" ref="P25:Q25" si="34">N25^2</f>
        <v>136161</v>
      </c>
      <c r="Q25" s="3">
        <f t="shared" si="34"/>
        <v>78605956</v>
      </c>
      <c r="R25" s="3">
        <f t="shared" si="9"/>
        <v>6.056</v>
      </c>
      <c r="U25" s="3">
        <f t="shared" si="10"/>
        <v>136161</v>
      </c>
      <c r="V25" s="3">
        <f t="shared" si="11"/>
        <v>0</v>
      </c>
      <c r="W25" s="3">
        <f t="shared" si="12"/>
        <v>78605956</v>
      </c>
      <c r="X25" s="3">
        <f t="shared" si="13"/>
        <v>0</v>
      </c>
    </row>
    <row r="26">
      <c r="A26" s="2">
        <v>1.588514685785E12</v>
      </c>
      <c r="B26" s="2">
        <v>417.0</v>
      </c>
      <c r="C26" s="2">
        <v>464.0</v>
      </c>
      <c r="D26" s="2">
        <v>8873.0</v>
      </c>
      <c r="E26" s="2">
        <v>8920.0</v>
      </c>
      <c r="F26" s="2">
        <v>233.0</v>
      </c>
      <c r="I26" s="3">
        <f t="shared" si="2"/>
        <v>1</v>
      </c>
      <c r="J26" s="3">
        <f t="shared" si="3"/>
        <v>0</v>
      </c>
      <c r="K26" s="3">
        <f t="shared" si="4"/>
        <v>1</v>
      </c>
      <c r="L26" s="3">
        <f t="shared" si="5"/>
        <v>0</v>
      </c>
      <c r="N26" s="3">
        <f t="shared" si="6"/>
        <v>231</v>
      </c>
      <c r="O26" s="3">
        <f t="shared" si="7"/>
        <v>8687</v>
      </c>
      <c r="P26" s="3">
        <f t="shared" ref="P26:Q26" si="35">N26^2</f>
        <v>53361</v>
      </c>
      <c r="Q26" s="3">
        <f t="shared" si="35"/>
        <v>75463969</v>
      </c>
      <c r="R26" s="3">
        <f t="shared" si="9"/>
        <v>6.327916667</v>
      </c>
      <c r="U26" s="3">
        <f t="shared" si="10"/>
        <v>53361</v>
      </c>
      <c r="V26" s="3">
        <f t="shared" si="11"/>
        <v>0</v>
      </c>
      <c r="W26" s="3">
        <f t="shared" si="12"/>
        <v>75463969</v>
      </c>
      <c r="X26" s="3">
        <f t="shared" si="13"/>
        <v>0</v>
      </c>
    </row>
    <row r="27">
      <c r="A27" s="2">
        <v>1.588514702792E12</v>
      </c>
      <c r="B27" s="2">
        <v>417.0</v>
      </c>
      <c r="C27" s="2">
        <v>419.0</v>
      </c>
      <c r="D27" s="2">
        <v>6956.0</v>
      </c>
      <c r="E27" s="2">
        <v>6958.0</v>
      </c>
      <c r="F27" s="2">
        <v>86.0</v>
      </c>
      <c r="I27" s="3">
        <f t="shared" si="2"/>
        <v>1</v>
      </c>
      <c r="J27" s="3">
        <f t="shared" si="3"/>
        <v>0</v>
      </c>
      <c r="K27" s="3">
        <f t="shared" si="4"/>
        <v>1</v>
      </c>
      <c r="L27" s="3">
        <f t="shared" si="5"/>
        <v>0</v>
      </c>
      <c r="N27" s="3">
        <f t="shared" si="6"/>
        <v>333</v>
      </c>
      <c r="O27" s="3">
        <f t="shared" si="7"/>
        <v>6872</v>
      </c>
      <c r="P27" s="3">
        <f t="shared" ref="P27:Q27" si="36">N27^2</f>
        <v>110889</v>
      </c>
      <c r="Q27" s="3">
        <f t="shared" si="36"/>
        <v>47224384</v>
      </c>
      <c r="R27" s="3">
        <f t="shared" si="9"/>
        <v>6.611366667</v>
      </c>
      <c r="U27" s="3">
        <f t="shared" si="10"/>
        <v>110889</v>
      </c>
      <c r="V27" s="3">
        <f t="shared" si="11"/>
        <v>0</v>
      </c>
      <c r="W27" s="3">
        <f t="shared" si="12"/>
        <v>47224384</v>
      </c>
      <c r="X27" s="3">
        <f t="shared" si="13"/>
        <v>0</v>
      </c>
    </row>
    <row r="28">
      <c r="A28" s="2">
        <v>1.588514718876E12</v>
      </c>
      <c r="B28" s="2">
        <v>513.0</v>
      </c>
      <c r="C28" s="2">
        <v>515.0</v>
      </c>
      <c r="D28" s="2">
        <v>4496.0</v>
      </c>
      <c r="E28" s="2">
        <v>4498.0</v>
      </c>
      <c r="F28" s="2">
        <v>21.0</v>
      </c>
      <c r="I28" s="3">
        <f t="shared" si="2"/>
        <v>1</v>
      </c>
      <c r="J28" s="3">
        <f t="shared" si="3"/>
        <v>0</v>
      </c>
      <c r="K28" s="3">
        <f t="shared" si="4"/>
        <v>1</v>
      </c>
      <c r="L28" s="3">
        <f t="shared" si="5"/>
        <v>0</v>
      </c>
      <c r="N28" s="3">
        <f t="shared" si="6"/>
        <v>494</v>
      </c>
      <c r="O28" s="3">
        <f t="shared" si="7"/>
        <v>4477</v>
      </c>
      <c r="P28" s="3">
        <f t="shared" ref="P28:Q28" si="37">N28^2</f>
        <v>244036</v>
      </c>
      <c r="Q28" s="3">
        <f t="shared" si="37"/>
        <v>20043529</v>
      </c>
      <c r="R28" s="3">
        <f t="shared" si="9"/>
        <v>6.879433333</v>
      </c>
      <c r="U28" s="3">
        <f t="shared" si="10"/>
        <v>244036</v>
      </c>
      <c r="V28" s="3">
        <f t="shared" si="11"/>
        <v>0</v>
      </c>
      <c r="W28" s="3">
        <f t="shared" si="12"/>
        <v>20043529</v>
      </c>
      <c r="X28" s="3">
        <f t="shared" si="13"/>
        <v>0</v>
      </c>
    </row>
    <row r="29">
      <c r="A29" s="2">
        <v>1.588514735094E12</v>
      </c>
      <c r="B29" s="2">
        <v>513.0</v>
      </c>
      <c r="C29" s="2">
        <v>516.0</v>
      </c>
      <c r="D29" s="2">
        <v>3079.0</v>
      </c>
      <c r="E29" s="2">
        <v>3082.0</v>
      </c>
      <c r="F29" s="2">
        <v>39.0</v>
      </c>
      <c r="I29" s="3">
        <f t="shared" si="2"/>
        <v>1</v>
      </c>
      <c r="J29" s="3">
        <f t="shared" si="3"/>
        <v>0</v>
      </c>
      <c r="K29" s="3">
        <f t="shared" si="4"/>
        <v>1</v>
      </c>
      <c r="L29" s="3">
        <f t="shared" si="5"/>
        <v>0</v>
      </c>
      <c r="N29" s="3">
        <f t="shared" si="6"/>
        <v>477</v>
      </c>
      <c r="O29" s="3">
        <f t="shared" si="7"/>
        <v>3043</v>
      </c>
      <c r="P29" s="3">
        <f t="shared" ref="P29:Q29" si="38">N29^2</f>
        <v>227529</v>
      </c>
      <c r="Q29" s="3">
        <f t="shared" si="38"/>
        <v>9259849</v>
      </c>
      <c r="R29" s="3">
        <f t="shared" si="9"/>
        <v>7.149733333</v>
      </c>
      <c r="U29" s="3">
        <f t="shared" si="10"/>
        <v>227529</v>
      </c>
      <c r="V29" s="3">
        <f t="shared" si="11"/>
        <v>0</v>
      </c>
      <c r="W29" s="3">
        <f t="shared" si="12"/>
        <v>9259849</v>
      </c>
      <c r="X29" s="3">
        <f t="shared" si="13"/>
        <v>0</v>
      </c>
    </row>
    <row r="30">
      <c r="A30" s="2">
        <v>1.588514752767E12</v>
      </c>
      <c r="B30" s="2">
        <v>513.0</v>
      </c>
      <c r="C30" s="2">
        <v>516.0</v>
      </c>
      <c r="D30" s="2">
        <v>2955.0</v>
      </c>
      <c r="E30" s="2">
        <v>2958.0</v>
      </c>
      <c r="F30" s="2">
        <v>12.0</v>
      </c>
      <c r="I30" s="3">
        <f t="shared" si="2"/>
        <v>1</v>
      </c>
      <c r="J30" s="3">
        <f t="shared" si="3"/>
        <v>0</v>
      </c>
      <c r="K30" s="3">
        <f t="shared" si="4"/>
        <v>1</v>
      </c>
      <c r="L30" s="3">
        <f t="shared" si="5"/>
        <v>0</v>
      </c>
      <c r="N30" s="3">
        <f t="shared" si="6"/>
        <v>504</v>
      </c>
      <c r="O30" s="3">
        <f t="shared" si="7"/>
        <v>2946</v>
      </c>
      <c r="P30" s="3">
        <f t="shared" ref="P30:Q30" si="39">N30^2</f>
        <v>254016</v>
      </c>
      <c r="Q30" s="3">
        <f t="shared" si="39"/>
        <v>8678916</v>
      </c>
      <c r="R30" s="3">
        <f t="shared" si="9"/>
        <v>7.444283333</v>
      </c>
      <c r="U30" s="3">
        <f t="shared" si="10"/>
        <v>254016</v>
      </c>
      <c r="V30" s="3">
        <f t="shared" si="11"/>
        <v>0</v>
      </c>
      <c r="W30" s="3">
        <f t="shared" si="12"/>
        <v>8678916</v>
      </c>
      <c r="X30" s="3">
        <f t="shared" si="13"/>
        <v>0</v>
      </c>
    </row>
    <row r="31">
      <c r="A31" s="2">
        <v>1.588514770011E12</v>
      </c>
      <c r="B31" s="2">
        <v>513.0</v>
      </c>
      <c r="C31" s="2">
        <v>514.0</v>
      </c>
      <c r="D31" s="2">
        <v>2965.0</v>
      </c>
      <c r="E31" s="2">
        <v>2966.0</v>
      </c>
      <c r="F31" s="2">
        <v>78.0</v>
      </c>
      <c r="I31" s="3">
        <f t="shared" si="2"/>
        <v>1</v>
      </c>
      <c r="J31" s="3">
        <f t="shared" si="3"/>
        <v>0</v>
      </c>
      <c r="K31" s="3">
        <f t="shared" si="4"/>
        <v>1</v>
      </c>
      <c r="L31" s="3">
        <f t="shared" si="5"/>
        <v>0</v>
      </c>
      <c r="N31" s="3">
        <f t="shared" si="6"/>
        <v>436</v>
      </c>
      <c r="O31" s="3">
        <f t="shared" si="7"/>
        <v>2888</v>
      </c>
      <c r="P31" s="3">
        <f t="shared" ref="P31:Q31" si="40">N31^2</f>
        <v>190096</v>
      </c>
      <c r="Q31" s="3">
        <f t="shared" si="40"/>
        <v>8340544</v>
      </c>
      <c r="R31" s="3">
        <f t="shared" si="9"/>
        <v>7.731683333</v>
      </c>
      <c r="U31" s="3">
        <f t="shared" si="10"/>
        <v>190096</v>
      </c>
      <c r="V31" s="3">
        <f t="shared" si="11"/>
        <v>0</v>
      </c>
      <c r="W31" s="3">
        <f t="shared" si="12"/>
        <v>8340544</v>
      </c>
      <c r="X31" s="3">
        <f t="shared" si="13"/>
        <v>0</v>
      </c>
    </row>
    <row r="32">
      <c r="A32" s="2">
        <v>1.588514787405E12</v>
      </c>
      <c r="B32" s="2">
        <v>513.0</v>
      </c>
      <c r="C32" s="2">
        <v>514.0</v>
      </c>
      <c r="D32" s="2">
        <v>2917.0</v>
      </c>
      <c r="E32" s="2">
        <v>2918.0</v>
      </c>
      <c r="F32" s="2">
        <v>10.0</v>
      </c>
      <c r="I32" s="3">
        <f t="shared" si="2"/>
        <v>1</v>
      </c>
      <c r="J32" s="3">
        <f t="shared" si="3"/>
        <v>0</v>
      </c>
      <c r="K32" s="3">
        <f t="shared" si="4"/>
        <v>1</v>
      </c>
      <c r="L32" s="3">
        <f t="shared" si="5"/>
        <v>0</v>
      </c>
      <c r="N32" s="3">
        <f t="shared" si="6"/>
        <v>504</v>
      </c>
      <c r="O32" s="3">
        <f t="shared" si="7"/>
        <v>2908</v>
      </c>
      <c r="P32" s="3">
        <f t="shared" ref="P32:Q32" si="41">N32^2</f>
        <v>254016</v>
      </c>
      <c r="Q32" s="3">
        <f t="shared" si="41"/>
        <v>8456464</v>
      </c>
      <c r="R32" s="3">
        <f t="shared" si="9"/>
        <v>8.021583333</v>
      </c>
      <c r="U32" s="3">
        <f t="shared" si="10"/>
        <v>254016</v>
      </c>
      <c r="V32" s="3">
        <f t="shared" si="11"/>
        <v>0</v>
      </c>
      <c r="W32" s="3">
        <f t="shared" si="12"/>
        <v>8456464</v>
      </c>
      <c r="X32" s="3">
        <f t="shared" si="13"/>
        <v>0</v>
      </c>
    </row>
    <row r="33">
      <c r="A33" s="2">
        <v>1.588514805513E12</v>
      </c>
      <c r="B33" s="2">
        <v>513.0</v>
      </c>
      <c r="C33" s="2">
        <v>514.0</v>
      </c>
      <c r="D33" s="2">
        <v>5166.0</v>
      </c>
      <c r="E33" s="2">
        <v>5167.0</v>
      </c>
      <c r="F33" s="2">
        <v>11.0</v>
      </c>
      <c r="H33" s="1" t="s">
        <v>27</v>
      </c>
      <c r="I33" s="3">
        <f t="shared" si="2"/>
        <v>1</v>
      </c>
      <c r="J33" s="3">
        <f t="shared" si="3"/>
        <v>0</v>
      </c>
      <c r="K33" s="3">
        <f t="shared" si="4"/>
        <v>1</v>
      </c>
      <c r="L33" s="3">
        <f t="shared" si="5"/>
        <v>0</v>
      </c>
      <c r="N33" s="3">
        <f t="shared" si="6"/>
        <v>503</v>
      </c>
      <c r="O33" s="3">
        <f t="shared" si="7"/>
        <v>5156</v>
      </c>
      <c r="P33" s="3">
        <f t="shared" ref="P33:Q33" si="42">N33^2</f>
        <v>253009</v>
      </c>
      <c r="Q33" s="3">
        <f t="shared" si="42"/>
        <v>26584336</v>
      </c>
      <c r="R33" s="3">
        <f t="shared" si="9"/>
        <v>8.323383333</v>
      </c>
      <c r="U33" s="3">
        <f t="shared" si="10"/>
        <v>253009</v>
      </c>
      <c r="V33" s="3">
        <f t="shared" si="11"/>
        <v>0</v>
      </c>
      <c r="W33" s="3">
        <f t="shared" si="12"/>
        <v>26584336</v>
      </c>
      <c r="X33" s="3">
        <f t="shared" si="13"/>
        <v>0</v>
      </c>
    </row>
    <row r="34">
      <c r="A34" s="2">
        <v>1.58851482131E12</v>
      </c>
      <c r="B34" s="2">
        <v>1026.0</v>
      </c>
      <c r="C34" s="2">
        <v>1027.0</v>
      </c>
      <c r="D34" s="2">
        <v>2861.0</v>
      </c>
      <c r="E34" s="2">
        <v>2862.0</v>
      </c>
      <c r="F34" s="2">
        <v>96.0</v>
      </c>
      <c r="I34" s="3">
        <f t="shared" si="2"/>
        <v>1</v>
      </c>
      <c r="J34" s="3">
        <f t="shared" si="3"/>
        <v>0</v>
      </c>
      <c r="K34" s="3">
        <f t="shared" si="4"/>
        <v>1</v>
      </c>
      <c r="L34" s="3">
        <f t="shared" si="5"/>
        <v>0</v>
      </c>
      <c r="N34" s="3">
        <f t="shared" si="6"/>
        <v>931</v>
      </c>
      <c r="O34" s="3">
        <f t="shared" si="7"/>
        <v>2766</v>
      </c>
      <c r="P34" s="3">
        <f t="shared" ref="P34:Q34" si="43">N34^2</f>
        <v>866761</v>
      </c>
      <c r="Q34" s="3">
        <f t="shared" si="43"/>
        <v>7650756</v>
      </c>
      <c r="R34" s="3">
        <f t="shared" si="9"/>
        <v>8.586666667</v>
      </c>
      <c r="U34" s="3">
        <f t="shared" si="10"/>
        <v>866761</v>
      </c>
      <c r="V34" s="3">
        <f t="shared" si="11"/>
        <v>0</v>
      </c>
      <c r="W34" s="3">
        <f t="shared" si="12"/>
        <v>7650756</v>
      </c>
      <c r="X34" s="3">
        <f t="shared" si="13"/>
        <v>0</v>
      </c>
    </row>
    <row r="35">
      <c r="A35" s="2">
        <v>1.588514838465E12</v>
      </c>
      <c r="B35" s="2">
        <v>1026.0</v>
      </c>
      <c r="C35" s="2">
        <v>1028.0</v>
      </c>
      <c r="D35" s="2">
        <v>4918.0</v>
      </c>
      <c r="E35" s="2">
        <v>4920.0</v>
      </c>
      <c r="F35" s="2">
        <v>9.0</v>
      </c>
      <c r="I35" s="3">
        <f t="shared" si="2"/>
        <v>1</v>
      </c>
      <c r="J35" s="3">
        <f t="shared" si="3"/>
        <v>0</v>
      </c>
      <c r="K35" s="3">
        <f t="shared" si="4"/>
        <v>1</v>
      </c>
      <c r="L35" s="3">
        <f t="shared" si="5"/>
        <v>0</v>
      </c>
      <c r="N35" s="3">
        <f t="shared" si="6"/>
        <v>1019</v>
      </c>
      <c r="O35" s="3">
        <f t="shared" si="7"/>
        <v>4911</v>
      </c>
      <c r="P35" s="3">
        <f t="shared" ref="P35:Q35" si="44">N35^2</f>
        <v>1038361</v>
      </c>
      <c r="Q35" s="3">
        <f t="shared" si="44"/>
        <v>24117921</v>
      </c>
      <c r="R35" s="3">
        <f t="shared" si="9"/>
        <v>8.872583333</v>
      </c>
      <c r="U35" s="3">
        <f t="shared" si="10"/>
        <v>1038361</v>
      </c>
      <c r="V35" s="3">
        <f t="shared" si="11"/>
        <v>0</v>
      </c>
      <c r="W35" s="3">
        <f t="shared" si="12"/>
        <v>24117921</v>
      </c>
      <c r="X35" s="3">
        <f t="shared" si="13"/>
        <v>0</v>
      </c>
    </row>
    <row r="36">
      <c r="A36" s="2">
        <v>1.588514855658E12</v>
      </c>
      <c r="B36" s="2">
        <v>1026.0</v>
      </c>
      <c r="C36" s="2">
        <v>1028.0</v>
      </c>
      <c r="D36" s="2">
        <v>5230.0</v>
      </c>
      <c r="E36" s="2">
        <v>5232.0</v>
      </c>
      <c r="F36" s="2">
        <v>14.0</v>
      </c>
      <c r="I36" s="3">
        <f t="shared" si="2"/>
        <v>1</v>
      </c>
      <c r="J36" s="3">
        <f t="shared" si="3"/>
        <v>0</v>
      </c>
      <c r="K36" s="3">
        <f t="shared" si="4"/>
        <v>1</v>
      </c>
      <c r="L36" s="3">
        <f t="shared" si="5"/>
        <v>0</v>
      </c>
      <c r="N36" s="3">
        <f t="shared" si="6"/>
        <v>1014</v>
      </c>
      <c r="O36" s="3">
        <f t="shared" si="7"/>
        <v>5218</v>
      </c>
      <c r="P36" s="3">
        <f t="shared" ref="P36:Q36" si="45">N36^2</f>
        <v>1028196</v>
      </c>
      <c r="Q36" s="3">
        <f t="shared" si="45"/>
        <v>27227524</v>
      </c>
      <c r="R36" s="3">
        <f t="shared" si="9"/>
        <v>9.159133333</v>
      </c>
      <c r="U36" s="3">
        <f t="shared" si="10"/>
        <v>1028196</v>
      </c>
      <c r="V36" s="3">
        <f t="shared" si="11"/>
        <v>0</v>
      </c>
      <c r="W36" s="3">
        <f t="shared" si="12"/>
        <v>27227524</v>
      </c>
      <c r="X36" s="3">
        <f t="shared" si="13"/>
        <v>0</v>
      </c>
    </row>
    <row r="37">
      <c r="A37" s="2">
        <v>1.588514873328E12</v>
      </c>
      <c r="B37" s="2">
        <v>1026.0</v>
      </c>
      <c r="C37" s="2">
        <v>1035.0</v>
      </c>
      <c r="D37" s="2">
        <v>4890.0</v>
      </c>
      <c r="E37" s="2">
        <v>4899.0</v>
      </c>
      <c r="F37" s="2">
        <v>10.0</v>
      </c>
      <c r="I37" s="3">
        <f t="shared" si="2"/>
        <v>1</v>
      </c>
      <c r="J37" s="3">
        <f t="shared" si="3"/>
        <v>0</v>
      </c>
      <c r="K37" s="3">
        <f t="shared" si="4"/>
        <v>1</v>
      </c>
      <c r="L37" s="3">
        <f t="shared" si="5"/>
        <v>0</v>
      </c>
      <c r="N37" s="3">
        <f t="shared" si="6"/>
        <v>1025</v>
      </c>
      <c r="O37" s="3">
        <f t="shared" si="7"/>
        <v>4889</v>
      </c>
      <c r="P37" s="3">
        <f t="shared" ref="P37:Q37" si="46">N37^2</f>
        <v>1050625</v>
      </c>
      <c r="Q37" s="3">
        <f t="shared" si="46"/>
        <v>23902321</v>
      </c>
      <c r="R37" s="3">
        <f t="shared" si="9"/>
        <v>9.453633333</v>
      </c>
      <c r="U37" s="3">
        <f t="shared" si="10"/>
        <v>1050625</v>
      </c>
      <c r="V37" s="3">
        <f t="shared" si="11"/>
        <v>0</v>
      </c>
      <c r="W37" s="3">
        <f t="shared" si="12"/>
        <v>23902321</v>
      </c>
      <c r="X37" s="3">
        <f t="shared" si="13"/>
        <v>0</v>
      </c>
    </row>
    <row r="38">
      <c r="A38" s="2">
        <v>1.588514889646E12</v>
      </c>
      <c r="B38" s="2">
        <v>1026.0</v>
      </c>
      <c r="C38" s="2">
        <v>1035.0</v>
      </c>
      <c r="D38" s="2">
        <v>6938.0</v>
      </c>
      <c r="E38" s="2">
        <v>6947.0</v>
      </c>
      <c r="F38" s="2">
        <v>13.0</v>
      </c>
      <c r="I38" s="3">
        <f t="shared" si="2"/>
        <v>1</v>
      </c>
      <c r="J38" s="3">
        <f t="shared" si="3"/>
        <v>0</v>
      </c>
      <c r="K38" s="3">
        <f t="shared" si="4"/>
        <v>1</v>
      </c>
      <c r="L38" s="3">
        <f t="shared" si="5"/>
        <v>0</v>
      </c>
      <c r="N38" s="3">
        <f t="shared" si="6"/>
        <v>1022</v>
      </c>
      <c r="O38" s="3">
        <f t="shared" si="7"/>
        <v>6934</v>
      </c>
      <c r="P38" s="3">
        <f t="shared" ref="P38:Q38" si="47">N38^2</f>
        <v>1044484</v>
      </c>
      <c r="Q38" s="3">
        <f t="shared" si="47"/>
        <v>48080356</v>
      </c>
      <c r="R38" s="3">
        <f t="shared" si="9"/>
        <v>9.7256</v>
      </c>
      <c r="U38" s="3">
        <f t="shared" si="10"/>
        <v>1044484</v>
      </c>
      <c r="V38" s="3">
        <f t="shared" si="11"/>
        <v>0</v>
      </c>
      <c r="W38" s="3">
        <f t="shared" si="12"/>
        <v>48080356</v>
      </c>
      <c r="X38" s="3">
        <f t="shared" si="13"/>
        <v>0</v>
      </c>
    </row>
    <row r="39">
      <c r="A39" s="2">
        <v>1.588514907949E12</v>
      </c>
      <c r="B39" s="2">
        <v>1026.0</v>
      </c>
      <c r="C39" s="2">
        <v>1030.0</v>
      </c>
      <c r="D39" s="2">
        <v>1498.0</v>
      </c>
      <c r="E39" s="2">
        <v>1502.0</v>
      </c>
      <c r="F39" s="2">
        <v>6.0</v>
      </c>
      <c r="I39" s="3">
        <f t="shared" si="2"/>
        <v>1</v>
      </c>
      <c r="J39" s="3">
        <f t="shared" si="3"/>
        <v>0</v>
      </c>
      <c r="K39" s="3">
        <f t="shared" si="4"/>
        <v>1</v>
      </c>
      <c r="L39" s="3">
        <f t="shared" si="5"/>
        <v>0</v>
      </c>
      <c r="N39" s="3">
        <f t="shared" si="6"/>
        <v>1024</v>
      </c>
      <c r="O39" s="3">
        <f t="shared" si="7"/>
        <v>1496</v>
      </c>
      <c r="P39" s="3">
        <f t="shared" ref="P39:Q39" si="48">N39^2</f>
        <v>1048576</v>
      </c>
      <c r="Q39" s="3">
        <f t="shared" si="48"/>
        <v>2238016</v>
      </c>
      <c r="R39" s="3">
        <f t="shared" si="9"/>
        <v>10.03065</v>
      </c>
      <c r="U39" s="3">
        <f t="shared" si="10"/>
        <v>1048576</v>
      </c>
      <c r="V39" s="3">
        <f t="shared" si="11"/>
        <v>0</v>
      </c>
      <c r="W39" s="3">
        <f t="shared" si="12"/>
        <v>2238016</v>
      </c>
      <c r="X39" s="3">
        <f t="shared" si="13"/>
        <v>0</v>
      </c>
    </row>
    <row r="40">
      <c r="A40" s="2">
        <v>1.588514925536E12</v>
      </c>
      <c r="B40" s="2">
        <v>1026.0</v>
      </c>
      <c r="C40" s="2">
        <v>1030.0</v>
      </c>
      <c r="D40" s="2">
        <v>1456.0</v>
      </c>
      <c r="E40" s="2">
        <v>1460.0</v>
      </c>
      <c r="F40" s="2">
        <v>12.0</v>
      </c>
      <c r="I40" s="3">
        <f t="shared" si="2"/>
        <v>1</v>
      </c>
      <c r="J40" s="3">
        <f t="shared" si="3"/>
        <v>0</v>
      </c>
      <c r="K40" s="3">
        <f t="shared" si="4"/>
        <v>1</v>
      </c>
      <c r="L40" s="3">
        <f t="shared" si="5"/>
        <v>0</v>
      </c>
      <c r="N40" s="3">
        <f t="shared" si="6"/>
        <v>1018</v>
      </c>
      <c r="O40" s="3">
        <f t="shared" si="7"/>
        <v>1448</v>
      </c>
      <c r="P40" s="3">
        <f t="shared" ref="P40:Q40" si="49">N40^2</f>
        <v>1036324</v>
      </c>
      <c r="Q40" s="3">
        <f t="shared" si="49"/>
        <v>2096704</v>
      </c>
      <c r="R40" s="3">
        <f t="shared" si="9"/>
        <v>10.32376667</v>
      </c>
      <c r="U40" s="3">
        <f t="shared" si="10"/>
        <v>1036324</v>
      </c>
      <c r="V40" s="3">
        <f t="shared" si="11"/>
        <v>0</v>
      </c>
      <c r="W40" s="3">
        <f t="shared" si="12"/>
        <v>2096704</v>
      </c>
      <c r="X40" s="3">
        <f t="shared" si="13"/>
        <v>0</v>
      </c>
    </row>
    <row r="41">
      <c r="A41" s="2">
        <v>1.588514942225E12</v>
      </c>
      <c r="B41" s="2">
        <v>1026.0</v>
      </c>
      <c r="C41" s="2">
        <v>1028.0</v>
      </c>
      <c r="D41" s="2">
        <v>1343.0</v>
      </c>
      <c r="E41" s="2">
        <v>1345.0</v>
      </c>
      <c r="F41" s="2">
        <v>5.0</v>
      </c>
      <c r="I41" s="3">
        <f t="shared" si="2"/>
        <v>1</v>
      </c>
      <c r="J41" s="3">
        <f t="shared" si="3"/>
        <v>0</v>
      </c>
      <c r="K41" s="3">
        <f t="shared" si="4"/>
        <v>1</v>
      </c>
      <c r="L41" s="3">
        <f t="shared" si="5"/>
        <v>0</v>
      </c>
      <c r="N41" s="3">
        <f t="shared" si="6"/>
        <v>1023</v>
      </c>
      <c r="O41" s="3">
        <f t="shared" si="7"/>
        <v>1340</v>
      </c>
      <c r="P41" s="3">
        <f t="shared" ref="P41:Q41" si="50">N41^2</f>
        <v>1046529</v>
      </c>
      <c r="Q41" s="3">
        <f t="shared" si="50"/>
        <v>1795600</v>
      </c>
      <c r="R41" s="3">
        <f t="shared" si="9"/>
        <v>10.60191667</v>
      </c>
      <c r="U41" s="3">
        <f t="shared" si="10"/>
        <v>1046529</v>
      </c>
      <c r="V41" s="3">
        <f t="shared" si="11"/>
        <v>0</v>
      </c>
      <c r="W41" s="3">
        <f t="shared" si="12"/>
        <v>1795600</v>
      </c>
      <c r="X41" s="3">
        <f t="shared" si="13"/>
        <v>0</v>
      </c>
    </row>
    <row r="42">
      <c r="A42" s="2">
        <v>1.58851496076E12</v>
      </c>
      <c r="B42" s="2">
        <v>1026.0</v>
      </c>
      <c r="C42" s="2">
        <v>1028.0</v>
      </c>
      <c r="D42" s="2">
        <v>1288.0</v>
      </c>
      <c r="E42" s="2">
        <v>1290.0</v>
      </c>
      <c r="F42" s="2">
        <v>17.0</v>
      </c>
      <c r="I42" s="3">
        <f t="shared" si="2"/>
        <v>1</v>
      </c>
      <c r="J42" s="3">
        <f t="shared" si="3"/>
        <v>0</v>
      </c>
      <c r="K42" s="3">
        <f t="shared" si="4"/>
        <v>1</v>
      </c>
      <c r="L42" s="3">
        <f t="shared" si="5"/>
        <v>0</v>
      </c>
      <c r="N42" s="3">
        <f t="shared" si="6"/>
        <v>1011</v>
      </c>
      <c r="O42" s="3">
        <f t="shared" si="7"/>
        <v>1273</v>
      </c>
      <c r="P42" s="3">
        <f t="shared" ref="P42:Q42" si="51">N42^2</f>
        <v>1022121</v>
      </c>
      <c r="Q42" s="3">
        <f t="shared" si="51"/>
        <v>1620529</v>
      </c>
      <c r="R42" s="3">
        <f t="shared" si="9"/>
        <v>10.91083333</v>
      </c>
      <c r="U42" s="3">
        <f t="shared" si="10"/>
        <v>1022121</v>
      </c>
      <c r="V42" s="3">
        <f t="shared" si="11"/>
        <v>0</v>
      </c>
      <c r="W42" s="3">
        <f t="shared" si="12"/>
        <v>1620529</v>
      </c>
      <c r="X42" s="3">
        <f t="shared" si="13"/>
        <v>0</v>
      </c>
    </row>
    <row r="43">
      <c r="A43" s="2">
        <v>1.588514979089E12</v>
      </c>
      <c r="B43" s="2">
        <v>1026.0</v>
      </c>
      <c r="C43" s="2">
        <v>1029.0</v>
      </c>
      <c r="D43" s="2">
        <v>1173.0</v>
      </c>
      <c r="E43" s="2">
        <v>1176.0</v>
      </c>
      <c r="F43" s="2">
        <v>13.0</v>
      </c>
      <c r="I43" s="3">
        <f t="shared" si="2"/>
        <v>1</v>
      </c>
      <c r="J43" s="3">
        <f t="shared" si="3"/>
        <v>0</v>
      </c>
      <c r="K43" s="3">
        <f t="shared" si="4"/>
        <v>1</v>
      </c>
      <c r="L43" s="3">
        <f t="shared" si="5"/>
        <v>0</v>
      </c>
      <c r="N43" s="3">
        <f t="shared" si="6"/>
        <v>1016</v>
      </c>
      <c r="O43" s="3">
        <f t="shared" si="7"/>
        <v>1163</v>
      </c>
      <c r="P43" s="3">
        <f t="shared" ref="P43:Q43" si="52">N43^2</f>
        <v>1032256</v>
      </c>
      <c r="Q43" s="3">
        <f t="shared" si="52"/>
        <v>1352569</v>
      </c>
      <c r="R43" s="3">
        <f t="shared" si="9"/>
        <v>11.21631667</v>
      </c>
      <c r="U43" s="3">
        <f t="shared" si="10"/>
        <v>1032256</v>
      </c>
      <c r="V43" s="3">
        <f t="shared" si="11"/>
        <v>0</v>
      </c>
      <c r="W43" s="3">
        <f t="shared" si="12"/>
        <v>1352569</v>
      </c>
      <c r="X43" s="3">
        <f t="shared" si="13"/>
        <v>0</v>
      </c>
    </row>
    <row r="44">
      <c r="A44" s="2">
        <v>1.588514996018E12</v>
      </c>
      <c r="B44" s="2">
        <v>1026.0</v>
      </c>
      <c r="C44" s="2">
        <v>1029.0</v>
      </c>
      <c r="D44" s="2">
        <v>3534.0</v>
      </c>
      <c r="E44" s="2">
        <v>3537.0</v>
      </c>
      <c r="F44" s="2">
        <v>13.0</v>
      </c>
      <c r="I44" s="3">
        <f t="shared" si="2"/>
        <v>1</v>
      </c>
      <c r="J44" s="3">
        <f t="shared" si="3"/>
        <v>0</v>
      </c>
      <c r="K44" s="3">
        <f t="shared" si="4"/>
        <v>1</v>
      </c>
      <c r="L44" s="3">
        <f t="shared" si="5"/>
        <v>0</v>
      </c>
      <c r="N44" s="3">
        <f t="shared" si="6"/>
        <v>1016</v>
      </c>
      <c r="O44" s="3">
        <f t="shared" si="7"/>
        <v>3524</v>
      </c>
      <c r="P44" s="3">
        <f t="shared" ref="P44:Q44" si="53">N44^2</f>
        <v>1032256</v>
      </c>
      <c r="Q44" s="3">
        <f t="shared" si="53"/>
        <v>12418576</v>
      </c>
      <c r="R44" s="3">
        <f t="shared" si="9"/>
        <v>11.49846667</v>
      </c>
      <c r="U44" s="3">
        <f t="shared" si="10"/>
        <v>1032256</v>
      </c>
      <c r="V44" s="3">
        <f t="shared" si="11"/>
        <v>0</v>
      </c>
      <c r="W44" s="3">
        <f t="shared" si="12"/>
        <v>12418576</v>
      </c>
      <c r="X44" s="3">
        <f t="shared" si="13"/>
        <v>0</v>
      </c>
    </row>
    <row r="45">
      <c r="A45" s="2">
        <v>1.588515017653E12</v>
      </c>
      <c r="B45" s="2">
        <v>1026.0</v>
      </c>
      <c r="C45" s="2">
        <v>1034.0</v>
      </c>
      <c r="D45" s="2">
        <v>1702.0</v>
      </c>
      <c r="E45" s="2">
        <v>1710.0</v>
      </c>
      <c r="F45" s="2">
        <v>7.0</v>
      </c>
      <c r="I45" s="3">
        <f t="shared" si="2"/>
        <v>1</v>
      </c>
      <c r="J45" s="3">
        <f t="shared" si="3"/>
        <v>0</v>
      </c>
      <c r="K45" s="3">
        <f t="shared" si="4"/>
        <v>1</v>
      </c>
      <c r="L45" s="3">
        <f t="shared" si="5"/>
        <v>0</v>
      </c>
      <c r="N45" s="3">
        <f t="shared" si="6"/>
        <v>1027</v>
      </c>
      <c r="O45" s="3">
        <f t="shared" si="7"/>
        <v>1703</v>
      </c>
      <c r="P45" s="3">
        <f t="shared" ref="P45:Q45" si="54">N45^2</f>
        <v>1054729</v>
      </c>
      <c r="Q45" s="3">
        <f t="shared" si="54"/>
        <v>2900209</v>
      </c>
      <c r="R45" s="3">
        <f t="shared" si="9"/>
        <v>11.85905</v>
      </c>
      <c r="U45" s="3">
        <f t="shared" si="10"/>
        <v>1054729</v>
      </c>
      <c r="V45" s="3">
        <f t="shared" si="11"/>
        <v>0</v>
      </c>
      <c r="W45" s="3">
        <f t="shared" si="12"/>
        <v>2900209</v>
      </c>
      <c r="X45" s="3">
        <f t="shared" si="13"/>
        <v>0</v>
      </c>
    </row>
    <row r="46">
      <c r="A46" s="2">
        <v>1.588515035038E12</v>
      </c>
      <c r="B46" s="2">
        <v>671.0</v>
      </c>
      <c r="C46" s="2">
        <v>679.0</v>
      </c>
      <c r="D46" s="2">
        <v>2425.0</v>
      </c>
      <c r="E46" s="2">
        <v>2433.0</v>
      </c>
      <c r="F46" s="2">
        <v>11.0</v>
      </c>
      <c r="I46" s="3">
        <f t="shared" si="2"/>
        <v>1</v>
      </c>
      <c r="J46" s="3">
        <f t="shared" si="3"/>
        <v>0</v>
      </c>
      <c r="K46" s="3">
        <f t="shared" si="4"/>
        <v>1</v>
      </c>
      <c r="L46" s="3">
        <f t="shared" si="5"/>
        <v>0</v>
      </c>
      <c r="N46" s="3">
        <f t="shared" si="6"/>
        <v>668</v>
      </c>
      <c r="O46" s="3">
        <f t="shared" si="7"/>
        <v>2422</v>
      </c>
      <c r="P46" s="3">
        <f t="shared" ref="P46:Q46" si="55">N46^2</f>
        <v>446224</v>
      </c>
      <c r="Q46" s="3">
        <f t="shared" si="55"/>
        <v>5866084</v>
      </c>
      <c r="R46" s="3">
        <f t="shared" si="9"/>
        <v>12.1488</v>
      </c>
      <c r="U46" s="3">
        <f t="shared" si="10"/>
        <v>446224</v>
      </c>
      <c r="V46" s="3">
        <f t="shared" si="11"/>
        <v>0</v>
      </c>
      <c r="W46" s="3">
        <f t="shared" si="12"/>
        <v>5866084</v>
      </c>
      <c r="X46" s="3">
        <f t="shared" si="13"/>
        <v>0</v>
      </c>
    </row>
    <row r="47">
      <c r="A47" s="2">
        <v>1.58851505381E12</v>
      </c>
      <c r="B47" s="2">
        <v>671.0</v>
      </c>
      <c r="C47" s="2">
        <v>675.0</v>
      </c>
      <c r="D47" s="2">
        <v>2403.0</v>
      </c>
      <c r="E47" s="2">
        <v>2407.0</v>
      </c>
      <c r="F47" s="2">
        <v>7.0</v>
      </c>
      <c r="I47" s="3">
        <f t="shared" si="2"/>
        <v>1</v>
      </c>
      <c r="J47" s="3">
        <f t="shared" si="3"/>
        <v>0</v>
      </c>
      <c r="K47" s="3">
        <f t="shared" si="4"/>
        <v>1</v>
      </c>
      <c r="L47" s="3">
        <f t="shared" si="5"/>
        <v>0</v>
      </c>
      <c r="N47" s="3">
        <f t="shared" si="6"/>
        <v>668</v>
      </c>
      <c r="O47" s="3">
        <f t="shared" si="7"/>
        <v>2400</v>
      </c>
      <c r="P47" s="3">
        <f t="shared" ref="P47:Q47" si="56">N47^2</f>
        <v>446224</v>
      </c>
      <c r="Q47" s="3">
        <f t="shared" si="56"/>
        <v>5760000</v>
      </c>
      <c r="R47" s="3">
        <f t="shared" si="9"/>
        <v>12.46166667</v>
      </c>
      <c r="U47" s="3">
        <f t="shared" si="10"/>
        <v>446224</v>
      </c>
      <c r="V47" s="3">
        <f t="shared" si="11"/>
        <v>0</v>
      </c>
      <c r="W47" s="3">
        <f t="shared" si="12"/>
        <v>5760000</v>
      </c>
      <c r="X47" s="3">
        <f t="shared" si="13"/>
        <v>0</v>
      </c>
    </row>
    <row r="48">
      <c r="A48" s="2">
        <v>1.588515071934E12</v>
      </c>
      <c r="B48" s="2">
        <v>671.0</v>
      </c>
      <c r="C48" s="2">
        <v>673.0</v>
      </c>
      <c r="D48" s="2">
        <v>2384.0</v>
      </c>
      <c r="E48" s="2">
        <v>2386.0</v>
      </c>
      <c r="F48" s="2">
        <v>8.0</v>
      </c>
      <c r="I48" s="3">
        <f t="shared" si="2"/>
        <v>1</v>
      </c>
      <c r="J48" s="3">
        <f t="shared" si="3"/>
        <v>0</v>
      </c>
      <c r="K48" s="3">
        <f t="shared" si="4"/>
        <v>1</v>
      </c>
      <c r="L48" s="3">
        <f t="shared" si="5"/>
        <v>0</v>
      </c>
      <c r="N48" s="3">
        <f t="shared" si="6"/>
        <v>665</v>
      </c>
      <c r="O48" s="3">
        <f t="shared" si="7"/>
        <v>2378</v>
      </c>
      <c r="P48" s="3">
        <f t="shared" ref="P48:Q48" si="57">N48^2</f>
        <v>442225</v>
      </c>
      <c r="Q48" s="3">
        <f t="shared" si="57"/>
        <v>5654884</v>
      </c>
      <c r="R48" s="3">
        <f t="shared" si="9"/>
        <v>12.76373333</v>
      </c>
      <c r="U48" s="3">
        <f t="shared" si="10"/>
        <v>442225</v>
      </c>
      <c r="V48" s="3">
        <f t="shared" si="11"/>
        <v>0</v>
      </c>
      <c r="W48" s="3">
        <f t="shared" si="12"/>
        <v>5654884</v>
      </c>
      <c r="X48" s="3">
        <f t="shared" si="13"/>
        <v>0</v>
      </c>
    </row>
    <row r="49">
      <c r="A49" s="2">
        <v>1.588515091884E12</v>
      </c>
      <c r="B49" s="2">
        <v>671.0</v>
      </c>
      <c r="C49" s="2">
        <v>673.0</v>
      </c>
      <c r="D49" s="2">
        <v>2048.0</v>
      </c>
      <c r="E49" s="2">
        <v>2050.0</v>
      </c>
      <c r="F49" s="2">
        <v>11.0</v>
      </c>
      <c r="I49" s="3">
        <f t="shared" si="2"/>
        <v>1</v>
      </c>
      <c r="J49" s="3">
        <f t="shared" si="3"/>
        <v>0</v>
      </c>
      <c r="K49" s="3">
        <f t="shared" si="4"/>
        <v>1</v>
      </c>
      <c r="L49" s="3">
        <f t="shared" si="5"/>
        <v>0</v>
      </c>
      <c r="N49" s="3">
        <f t="shared" si="6"/>
        <v>662</v>
      </c>
      <c r="O49" s="3">
        <f t="shared" si="7"/>
        <v>2039</v>
      </c>
      <c r="P49" s="3">
        <f t="shared" ref="P49:Q49" si="58">N49^2</f>
        <v>438244</v>
      </c>
      <c r="Q49" s="3">
        <f t="shared" si="58"/>
        <v>4157521</v>
      </c>
      <c r="R49" s="3">
        <f t="shared" si="9"/>
        <v>13.09623333</v>
      </c>
      <c r="U49" s="3">
        <f t="shared" si="10"/>
        <v>438244</v>
      </c>
      <c r="V49" s="3">
        <f t="shared" si="11"/>
        <v>0</v>
      </c>
      <c r="W49" s="3">
        <f t="shared" si="12"/>
        <v>4157521</v>
      </c>
      <c r="X49" s="3">
        <f t="shared" si="13"/>
        <v>0</v>
      </c>
    </row>
    <row r="50">
      <c r="A50" s="2">
        <v>1.588515107048E12</v>
      </c>
      <c r="B50" s="2">
        <v>671.0</v>
      </c>
      <c r="C50" s="2">
        <v>672.0</v>
      </c>
      <c r="D50" s="2">
        <v>2361.0</v>
      </c>
      <c r="E50" s="2">
        <v>2362.0</v>
      </c>
      <c r="F50" s="2">
        <v>22.0</v>
      </c>
      <c r="I50" s="3">
        <f t="shared" si="2"/>
        <v>1</v>
      </c>
      <c r="J50" s="3">
        <f t="shared" si="3"/>
        <v>0</v>
      </c>
      <c r="K50" s="3">
        <f t="shared" si="4"/>
        <v>1</v>
      </c>
      <c r="L50" s="3">
        <f t="shared" si="5"/>
        <v>0</v>
      </c>
      <c r="N50" s="3">
        <f t="shared" si="6"/>
        <v>650</v>
      </c>
      <c r="O50" s="3">
        <f t="shared" si="7"/>
        <v>2340</v>
      </c>
      <c r="P50" s="3">
        <f t="shared" ref="P50:Q50" si="59">N50^2</f>
        <v>422500</v>
      </c>
      <c r="Q50" s="3">
        <f t="shared" si="59"/>
        <v>5475600</v>
      </c>
      <c r="R50" s="3">
        <f t="shared" si="9"/>
        <v>13.34896667</v>
      </c>
      <c r="U50" s="3">
        <f t="shared" si="10"/>
        <v>422500</v>
      </c>
      <c r="V50" s="3">
        <f t="shared" si="11"/>
        <v>0</v>
      </c>
      <c r="W50" s="3">
        <f t="shared" si="12"/>
        <v>5475600</v>
      </c>
      <c r="X50" s="3">
        <f t="shared" si="13"/>
        <v>0</v>
      </c>
    </row>
    <row r="51">
      <c r="A51" s="2">
        <v>1.588515122482E12</v>
      </c>
      <c r="B51" s="2">
        <v>671.0</v>
      </c>
      <c r="C51" s="2">
        <v>672.0</v>
      </c>
      <c r="D51" s="2">
        <v>2340.0</v>
      </c>
      <c r="E51" s="2">
        <v>2341.0</v>
      </c>
      <c r="F51" s="2">
        <v>13.0</v>
      </c>
      <c r="I51" s="3">
        <f t="shared" si="2"/>
        <v>1</v>
      </c>
      <c r="J51" s="3">
        <f t="shared" si="3"/>
        <v>0</v>
      </c>
      <c r="K51" s="3">
        <f t="shared" si="4"/>
        <v>1</v>
      </c>
      <c r="L51" s="3">
        <f t="shared" si="5"/>
        <v>0</v>
      </c>
      <c r="N51" s="3">
        <f t="shared" si="6"/>
        <v>659</v>
      </c>
      <c r="O51" s="3">
        <f t="shared" si="7"/>
        <v>2328</v>
      </c>
      <c r="P51" s="3">
        <f t="shared" ref="P51:Q51" si="60">N51^2</f>
        <v>434281</v>
      </c>
      <c r="Q51" s="3">
        <f t="shared" si="60"/>
        <v>5419584</v>
      </c>
      <c r="R51" s="3">
        <f t="shared" si="9"/>
        <v>13.6062</v>
      </c>
      <c r="U51" s="3">
        <f t="shared" si="10"/>
        <v>434281</v>
      </c>
      <c r="V51" s="3">
        <f t="shared" si="11"/>
        <v>0</v>
      </c>
      <c r="W51" s="3">
        <f t="shared" si="12"/>
        <v>5419584</v>
      </c>
      <c r="X51" s="3">
        <f t="shared" si="13"/>
        <v>0</v>
      </c>
    </row>
    <row r="52">
      <c r="A52" s="2">
        <v>1.588515140887E12</v>
      </c>
      <c r="B52" s="2">
        <v>671.0</v>
      </c>
      <c r="C52" s="2">
        <v>672.0</v>
      </c>
      <c r="D52" s="2">
        <v>2359.0</v>
      </c>
      <c r="E52" s="2">
        <v>2360.0</v>
      </c>
      <c r="F52" s="2">
        <v>22.0</v>
      </c>
      <c r="I52" s="3">
        <f t="shared" si="2"/>
        <v>1</v>
      </c>
      <c r="J52" s="3">
        <f t="shared" si="3"/>
        <v>0</v>
      </c>
      <c r="K52" s="3">
        <f t="shared" si="4"/>
        <v>1</v>
      </c>
      <c r="L52" s="3">
        <f t="shared" si="5"/>
        <v>0</v>
      </c>
      <c r="N52" s="3">
        <f t="shared" si="6"/>
        <v>650</v>
      </c>
      <c r="O52" s="3">
        <f t="shared" si="7"/>
        <v>2338</v>
      </c>
      <c r="P52" s="3">
        <f t="shared" ref="P52:Q52" si="61">N52^2</f>
        <v>422500</v>
      </c>
      <c r="Q52" s="3">
        <f t="shared" si="61"/>
        <v>5466244</v>
      </c>
      <c r="R52" s="3">
        <f t="shared" si="9"/>
        <v>13.91295</v>
      </c>
      <c r="U52" s="3">
        <f t="shared" si="10"/>
        <v>422500</v>
      </c>
      <c r="V52" s="3">
        <f t="shared" si="11"/>
        <v>0</v>
      </c>
      <c r="W52" s="3">
        <f t="shared" si="12"/>
        <v>5466244</v>
      </c>
      <c r="X52" s="3">
        <f t="shared" si="13"/>
        <v>0</v>
      </c>
    </row>
    <row r="53">
      <c r="A53" s="2">
        <v>1.588515159178E12</v>
      </c>
      <c r="B53" s="2">
        <v>671.0</v>
      </c>
      <c r="C53" s="2">
        <v>672.0</v>
      </c>
      <c r="D53" s="2">
        <v>2343.0</v>
      </c>
      <c r="E53" s="2">
        <v>2344.0</v>
      </c>
      <c r="F53" s="2">
        <v>35.0</v>
      </c>
      <c r="I53" s="3">
        <f t="shared" si="2"/>
        <v>1</v>
      </c>
      <c r="J53" s="3">
        <f t="shared" si="3"/>
        <v>0</v>
      </c>
      <c r="K53" s="3">
        <f t="shared" si="4"/>
        <v>1</v>
      </c>
      <c r="L53" s="3">
        <f t="shared" si="5"/>
        <v>0</v>
      </c>
      <c r="N53" s="3">
        <f t="shared" si="6"/>
        <v>637</v>
      </c>
      <c r="O53" s="3">
        <f t="shared" si="7"/>
        <v>2309</v>
      </c>
      <c r="P53" s="3">
        <f t="shared" ref="P53:Q53" si="62">N53^2</f>
        <v>405769</v>
      </c>
      <c r="Q53" s="3">
        <f t="shared" si="62"/>
        <v>5331481</v>
      </c>
      <c r="R53" s="3">
        <f t="shared" si="9"/>
        <v>14.2178</v>
      </c>
      <c r="U53" s="3">
        <f t="shared" si="10"/>
        <v>405769</v>
      </c>
      <c r="V53" s="3">
        <f t="shared" si="11"/>
        <v>0</v>
      </c>
      <c r="W53" s="3">
        <f t="shared" si="12"/>
        <v>5331481</v>
      </c>
      <c r="X53" s="3">
        <f t="shared" si="13"/>
        <v>0</v>
      </c>
    </row>
    <row r="54">
      <c r="A54" s="2">
        <v>1.588515177513E12</v>
      </c>
      <c r="B54" s="2">
        <v>671.0</v>
      </c>
      <c r="C54" s="2">
        <v>680.0</v>
      </c>
      <c r="D54" s="2">
        <v>2165.0</v>
      </c>
      <c r="E54" s="2">
        <v>2174.0</v>
      </c>
      <c r="F54" s="2">
        <v>6.0</v>
      </c>
      <c r="I54" s="3">
        <f t="shared" si="2"/>
        <v>1</v>
      </c>
      <c r="J54" s="3">
        <f t="shared" si="3"/>
        <v>0</v>
      </c>
      <c r="K54" s="3">
        <f t="shared" si="4"/>
        <v>1</v>
      </c>
      <c r="L54" s="3">
        <f t="shared" si="5"/>
        <v>0</v>
      </c>
      <c r="N54" s="3">
        <f t="shared" si="6"/>
        <v>674</v>
      </c>
      <c r="O54" s="3">
        <f t="shared" si="7"/>
        <v>2168</v>
      </c>
      <c r="P54" s="3">
        <f t="shared" ref="P54:Q54" si="63">N54^2</f>
        <v>454276</v>
      </c>
      <c r="Q54" s="3">
        <f t="shared" si="63"/>
        <v>4700224</v>
      </c>
      <c r="R54" s="3">
        <f t="shared" si="9"/>
        <v>14.52338333</v>
      </c>
      <c r="U54" s="3">
        <f t="shared" si="10"/>
        <v>454276</v>
      </c>
      <c r="V54" s="3">
        <f t="shared" si="11"/>
        <v>0</v>
      </c>
      <c r="W54" s="3">
        <f t="shared" si="12"/>
        <v>4700224</v>
      </c>
      <c r="X54" s="3">
        <f t="shared" si="13"/>
        <v>0</v>
      </c>
    </row>
    <row r="55">
      <c r="A55" s="2">
        <v>1.588515197265E12</v>
      </c>
      <c r="B55" s="2">
        <v>671.0</v>
      </c>
      <c r="C55" s="2">
        <v>680.0</v>
      </c>
      <c r="D55" s="2">
        <v>2048.0</v>
      </c>
      <c r="E55" s="2">
        <v>2057.0</v>
      </c>
      <c r="F55" s="2">
        <v>76.0</v>
      </c>
      <c r="I55" s="3">
        <f t="shared" si="2"/>
        <v>1</v>
      </c>
      <c r="J55" s="3">
        <f t="shared" si="3"/>
        <v>0</v>
      </c>
      <c r="K55" s="3">
        <f t="shared" si="4"/>
        <v>1</v>
      </c>
      <c r="L55" s="3">
        <f t="shared" si="5"/>
        <v>0</v>
      </c>
      <c r="N55" s="3">
        <f t="shared" si="6"/>
        <v>604</v>
      </c>
      <c r="O55" s="3">
        <f t="shared" si="7"/>
        <v>1981</v>
      </c>
      <c r="P55" s="3">
        <f t="shared" ref="P55:Q55" si="64">N55^2</f>
        <v>364816</v>
      </c>
      <c r="Q55" s="3">
        <f t="shared" si="64"/>
        <v>3924361</v>
      </c>
      <c r="R55" s="3">
        <f t="shared" si="9"/>
        <v>14.85258333</v>
      </c>
      <c r="U55" s="3">
        <f t="shared" si="10"/>
        <v>364816</v>
      </c>
      <c r="V55" s="3">
        <f t="shared" si="11"/>
        <v>0</v>
      </c>
      <c r="W55" s="3">
        <f t="shared" si="12"/>
        <v>3924361</v>
      </c>
      <c r="X55" s="3">
        <f t="shared" si="13"/>
        <v>0</v>
      </c>
    </row>
    <row r="56">
      <c r="A56" s="2">
        <v>1.588515213061E12</v>
      </c>
      <c r="B56" s="2">
        <v>671.0</v>
      </c>
      <c r="C56" s="2">
        <v>673.0</v>
      </c>
      <c r="D56" s="2">
        <v>965.0</v>
      </c>
      <c r="E56" s="2">
        <v>967.0</v>
      </c>
      <c r="F56" s="2">
        <v>7.0</v>
      </c>
      <c r="I56" s="3">
        <f t="shared" si="2"/>
        <v>1</v>
      </c>
      <c r="J56" s="3">
        <f t="shared" si="3"/>
        <v>0</v>
      </c>
      <c r="K56" s="3">
        <f t="shared" si="4"/>
        <v>1</v>
      </c>
      <c r="L56" s="3">
        <f t="shared" si="5"/>
        <v>0</v>
      </c>
      <c r="N56" s="3">
        <f t="shared" si="6"/>
        <v>666</v>
      </c>
      <c r="O56" s="3">
        <f t="shared" si="7"/>
        <v>960</v>
      </c>
      <c r="P56" s="3">
        <f t="shared" ref="P56:Q56" si="65">N56^2</f>
        <v>443556</v>
      </c>
      <c r="Q56" s="3">
        <f t="shared" si="65"/>
        <v>921600</v>
      </c>
      <c r="R56" s="3">
        <f t="shared" si="9"/>
        <v>15.11585</v>
      </c>
      <c r="U56" s="3">
        <f t="shared" si="10"/>
        <v>443556</v>
      </c>
      <c r="V56" s="3">
        <f t="shared" si="11"/>
        <v>0</v>
      </c>
      <c r="W56" s="3">
        <f t="shared" si="12"/>
        <v>921600</v>
      </c>
      <c r="X56" s="3">
        <f t="shared" si="13"/>
        <v>0</v>
      </c>
    </row>
    <row r="57">
      <c r="A57" s="2">
        <v>1.588515232329E12</v>
      </c>
      <c r="B57" s="2">
        <v>671.0</v>
      </c>
      <c r="C57" s="2">
        <v>673.0</v>
      </c>
      <c r="D57" s="2">
        <v>846.0</v>
      </c>
      <c r="E57" s="2">
        <v>848.0</v>
      </c>
      <c r="F57" s="2">
        <v>10.0</v>
      </c>
      <c r="I57" s="3">
        <f t="shared" si="2"/>
        <v>1</v>
      </c>
      <c r="J57" s="3">
        <f t="shared" si="3"/>
        <v>0</v>
      </c>
      <c r="K57" s="3">
        <f t="shared" si="4"/>
        <v>1</v>
      </c>
      <c r="L57" s="3">
        <f t="shared" si="5"/>
        <v>0</v>
      </c>
      <c r="N57" s="3">
        <f t="shared" si="6"/>
        <v>663</v>
      </c>
      <c r="O57" s="3">
        <f t="shared" si="7"/>
        <v>838</v>
      </c>
      <c r="P57" s="3">
        <f t="shared" ref="P57:Q57" si="66">N57^2</f>
        <v>439569</v>
      </c>
      <c r="Q57" s="3">
        <f t="shared" si="66"/>
        <v>702244</v>
      </c>
      <c r="R57" s="3">
        <f t="shared" si="9"/>
        <v>15.43698333</v>
      </c>
      <c r="U57" s="3">
        <f t="shared" si="10"/>
        <v>439569</v>
      </c>
      <c r="V57" s="3">
        <f t="shared" si="11"/>
        <v>0</v>
      </c>
      <c r="W57" s="3">
        <f t="shared" si="12"/>
        <v>702244</v>
      </c>
      <c r="X57" s="3">
        <f t="shared" si="13"/>
        <v>0</v>
      </c>
    </row>
    <row r="58">
      <c r="A58" s="2">
        <v>1.588515253141E12</v>
      </c>
      <c r="B58" s="2">
        <v>9.0</v>
      </c>
      <c r="C58" s="2">
        <v>10.0</v>
      </c>
      <c r="D58" s="2">
        <v>978.0</v>
      </c>
      <c r="E58" s="2">
        <v>979.0</v>
      </c>
      <c r="F58" s="2">
        <v>18.0</v>
      </c>
      <c r="I58" s="3">
        <f t="shared" si="2"/>
        <v>0</v>
      </c>
      <c r="J58" s="3">
        <f t="shared" si="3"/>
        <v>1</v>
      </c>
      <c r="K58" s="3">
        <f t="shared" si="4"/>
        <v>1</v>
      </c>
      <c r="L58" s="3">
        <f t="shared" si="5"/>
        <v>0</v>
      </c>
      <c r="N58" s="3">
        <f t="shared" si="6"/>
        <v>-8</v>
      </c>
      <c r="O58" s="3">
        <f t="shared" si="7"/>
        <v>961</v>
      </c>
      <c r="P58" s="3">
        <f t="shared" ref="P58:Q58" si="67">N58^2</f>
        <v>64</v>
      </c>
      <c r="Q58" s="3">
        <f t="shared" si="67"/>
        <v>923521</v>
      </c>
      <c r="R58" s="3">
        <f t="shared" si="9"/>
        <v>15.78385</v>
      </c>
      <c r="U58" s="3">
        <f t="shared" si="10"/>
        <v>0</v>
      </c>
      <c r="V58" s="3">
        <f t="shared" si="11"/>
        <v>64</v>
      </c>
      <c r="W58" s="3">
        <f t="shared" si="12"/>
        <v>923521</v>
      </c>
      <c r="X58" s="3">
        <f t="shared" si="13"/>
        <v>0</v>
      </c>
    </row>
    <row r="59">
      <c r="A59" s="2">
        <v>1.588515270362E12</v>
      </c>
      <c r="B59" s="2">
        <v>9.0</v>
      </c>
      <c r="C59" s="2">
        <v>10.0</v>
      </c>
      <c r="D59" s="2">
        <v>379.0</v>
      </c>
      <c r="E59" s="2">
        <v>380.0</v>
      </c>
      <c r="F59" s="2">
        <v>7.0</v>
      </c>
      <c r="I59" s="3">
        <f t="shared" si="2"/>
        <v>1</v>
      </c>
      <c r="J59" s="3">
        <f t="shared" si="3"/>
        <v>0</v>
      </c>
      <c r="K59" s="3">
        <f t="shared" si="4"/>
        <v>1</v>
      </c>
      <c r="L59" s="3">
        <f t="shared" si="5"/>
        <v>0</v>
      </c>
      <c r="N59" s="3">
        <f t="shared" si="6"/>
        <v>3</v>
      </c>
      <c r="O59" s="3">
        <f t="shared" si="7"/>
        <v>373</v>
      </c>
      <c r="P59" s="3">
        <f t="shared" ref="P59:Q59" si="68">N59^2</f>
        <v>9</v>
      </c>
      <c r="Q59" s="3">
        <f t="shared" si="68"/>
        <v>139129</v>
      </c>
      <c r="R59" s="3">
        <f t="shared" si="9"/>
        <v>16.07086667</v>
      </c>
      <c r="U59" s="3">
        <f t="shared" si="10"/>
        <v>9</v>
      </c>
      <c r="V59" s="3">
        <f t="shared" si="11"/>
        <v>0</v>
      </c>
      <c r="W59" s="3">
        <f t="shared" si="12"/>
        <v>139129</v>
      </c>
      <c r="X59" s="3">
        <f t="shared" si="13"/>
        <v>0</v>
      </c>
    </row>
    <row r="60">
      <c r="A60" s="2">
        <v>1.588515286525E12</v>
      </c>
      <c r="B60" s="2">
        <v>9.0</v>
      </c>
      <c r="C60" s="2">
        <v>10.0</v>
      </c>
      <c r="D60" s="2">
        <v>215.0</v>
      </c>
      <c r="E60" s="2">
        <v>216.0</v>
      </c>
      <c r="F60" s="2">
        <v>8.0</v>
      </c>
      <c r="I60" s="3">
        <f t="shared" si="2"/>
        <v>1</v>
      </c>
      <c r="J60" s="3">
        <f t="shared" si="3"/>
        <v>0</v>
      </c>
      <c r="K60" s="3">
        <f t="shared" si="4"/>
        <v>1</v>
      </c>
      <c r="L60" s="3">
        <f t="shared" si="5"/>
        <v>0</v>
      </c>
      <c r="N60" s="3">
        <f t="shared" si="6"/>
        <v>2</v>
      </c>
      <c r="O60" s="3">
        <f t="shared" si="7"/>
        <v>208</v>
      </c>
      <c r="P60" s="3">
        <f t="shared" ref="P60:Q60" si="69">N60^2</f>
        <v>4</v>
      </c>
      <c r="Q60" s="3">
        <f t="shared" si="69"/>
        <v>43264</v>
      </c>
      <c r="R60" s="3">
        <f t="shared" si="9"/>
        <v>16.34025</v>
      </c>
      <c r="U60" s="3">
        <f t="shared" si="10"/>
        <v>4</v>
      </c>
      <c r="V60" s="3">
        <f t="shared" si="11"/>
        <v>0</v>
      </c>
      <c r="W60" s="3">
        <f t="shared" si="12"/>
        <v>43264</v>
      </c>
      <c r="X60" s="3">
        <f t="shared" si="13"/>
        <v>0</v>
      </c>
    </row>
    <row r="61">
      <c r="A61" s="2">
        <v>1.588515309122E12</v>
      </c>
      <c r="B61" s="2">
        <v>9.0</v>
      </c>
      <c r="C61" s="2">
        <v>10.0</v>
      </c>
      <c r="D61" s="2">
        <v>333.0</v>
      </c>
      <c r="E61" s="2">
        <v>334.0</v>
      </c>
      <c r="F61" s="2">
        <v>27.0</v>
      </c>
      <c r="I61" s="3">
        <f t="shared" si="2"/>
        <v>0</v>
      </c>
      <c r="J61" s="3">
        <f t="shared" si="3"/>
        <v>1</v>
      </c>
      <c r="K61" s="3">
        <f t="shared" si="4"/>
        <v>1</v>
      </c>
      <c r="L61" s="3">
        <f t="shared" si="5"/>
        <v>0</v>
      </c>
      <c r="N61" s="3">
        <f t="shared" si="6"/>
        <v>-17</v>
      </c>
      <c r="O61" s="3">
        <f t="shared" si="7"/>
        <v>307</v>
      </c>
      <c r="P61" s="3">
        <f t="shared" ref="P61:Q61" si="70">N61^2</f>
        <v>289</v>
      </c>
      <c r="Q61" s="3">
        <f t="shared" si="70"/>
        <v>94249</v>
      </c>
      <c r="R61" s="3">
        <f t="shared" si="9"/>
        <v>16.71686667</v>
      </c>
      <c r="U61" s="3">
        <f t="shared" si="10"/>
        <v>0</v>
      </c>
      <c r="V61" s="3">
        <f t="shared" si="11"/>
        <v>289</v>
      </c>
      <c r="W61" s="3">
        <f t="shared" si="12"/>
        <v>94249</v>
      </c>
      <c r="X61" s="3">
        <f t="shared" si="13"/>
        <v>0</v>
      </c>
    </row>
    <row r="62">
      <c r="A62" s="2">
        <v>1.58851532981E12</v>
      </c>
      <c r="B62" s="2">
        <v>9.0</v>
      </c>
      <c r="C62" s="2">
        <v>10.0</v>
      </c>
      <c r="D62" s="2">
        <v>447.0</v>
      </c>
      <c r="E62" s="2">
        <v>448.0</v>
      </c>
      <c r="F62" s="2">
        <v>14.0</v>
      </c>
      <c r="I62" s="3">
        <f t="shared" si="2"/>
        <v>0</v>
      </c>
      <c r="J62" s="3">
        <f t="shared" si="3"/>
        <v>1</v>
      </c>
      <c r="K62" s="3">
        <f t="shared" si="4"/>
        <v>1</v>
      </c>
      <c r="L62" s="3">
        <f t="shared" si="5"/>
        <v>0</v>
      </c>
      <c r="N62" s="3">
        <f t="shared" si="6"/>
        <v>-4</v>
      </c>
      <c r="O62" s="3">
        <f t="shared" si="7"/>
        <v>434</v>
      </c>
      <c r="P62" s="3">
        <f t="shared" ref="P62:Q62" si="71">N62^2</f>
        <v>16</v>
      </c>
      <c r="Q62" s="3">
        <f t="shared" si="71"/>
        <v>188356</v>
      </c>
      <c r="R62" s="3">
        <f t="shared" si="9"/>
        <v>17.06166667</v>
      </c>
      <c r="U62" s="3">
        <f t="shared" si="10"/>
        <v>0</v>
      </c>
      <c r="V62" s="3">
        <f t="shared" si="11"/>
        <v>16</v>
      </c>
      <c r="W62" s="3">
        <f t="shared" si="12"/>
        <v>188356</v>
      </c>
      <c r="X62" s="3">
        <f t="shared" si="13"/>
        <v>0</v>
      </c>
    </row>
    <row r="63">
      <c r="A63" s="2">
        <v>1.58851534846E12</v>
      </c>
      <c r="B63" s="2">
        <v>9.0</v>
      </c>
      <c r="C63" s="2">
        <v>10.0</v>
      </c>
      <c r="D63" s="2">
        <v>323.0</v>
      </c>
      <c r="E63" s="2">
        <v>324.0</v>
      </c>
      <c r="F63" s="2">
        <v>17.0</v>
      </c>
      <c r="I63" s="3">
        <f t="shared" si="2"/>
        <v>0</v>
      </c>
      <c r="J63" s="3">
        <f t="shared" si="3"/>
        <v>1</v>
      </c>
      <c r="K63" s="3">
        <f t="shared" si="4"/>
        <v>1</v>
      </c>
      <c r="L63" s="3">
        <f t="shared" si="5"/>
        <v>0</v>
      </c>
      <c r="N63" s="3">
        <f t="shared" si="6"/>
        <v>-7</v>
      </c>
      <c r="O63" s="3">
        <f t="shared" si="7"/>
        <v>307</v>
      </c>
      <c r="P63" s="3">
        <f t="shared" ref="P63:Q63" si="72">N63^2</f>
        <v>49</v>
      </c>
      <c r="Q63" s="3">
        <f t="shared" si="72"/>
        <v>94249</v>
      </c>
      <c r="R63" s="3">
        <f t="shared" si="9"/>
        <v>17.3725</v>
      </c>
      <c r="U63" s="3">
        <f t="shared" si="10"/>
        <v>0</v>
      </c>
      <c r="V63" s="3">
        <f t="shared" si="11"/>
        <v>49</v>
      </c>
      <c r="W63" s="3">
        <f t="shared" si="12"/>
        <v>94249</v>
      </c>
      <c r="X63" s="3">
        <f t="shared" si="13"/>
        <v>0</v>
      </c>
    </row>
    <row r="64">
      <c r="A64" s="2">
        <v>1.588515367577E12</v>
      </c>
      <c r="B64" s="2">
        <v>9.0</v>
      </c>
      <c r="C64" s="2">
        <v>10.0</v>
      </c>
      <c r="D64" s="2">
        <v>487.0</v>
      </c>
      <c r="E64" s="2">
        <v>488.0</v>
      </c>
      <c r="F64" s="2">
        <v>85.0</v>
      </c>
      <c r="I64" s="3">
        <f t="shared" si="2"/>
        <v>0</v>
      </c>
      <c r="J64" s="3">
        <f t="shared" si="3"/>
        <v>1</v>
      </c>
      <c r="K64" s="3">
        <f t="shared" si="4"/>
        <v>1</v>
      </c>
      <c r="L64" s="3">
        <f t="shared" si="5"/>
        <v>0</v>
      </c>
      <c r="N64" s="3">
        <f t="shared" si="6"/>
        <v>-75</v>
      </c>
      <c r="O64" s="3">
        <f t="shared" si="7"/>
        <v>403</v>
      </c>
      <c r="P64" s="3">
        <f t="shared" ref="P64:Q64" si="73">N64^2</f>
        <v>5625</v>
      </c>
      <c r="Q64" s="3">
        <f t="shared" si="73"/>
        <v>162409</v>
      </c>
      <c r="R64" s="3">
        <f t="shared" si="9"/>
        <v>17.69111667</v>
      </c>
      <c r="U64" s="3">
        <f t="shared" si="10"/>
        <v>0</v>
      </c>
      <c r="V64" s="3">
        <f t="shared" si="11"/>
        <v>5625</v>
      </c>
      <c r="W64" s="3">
        <f t="shared" si="12"/>
        <v>162409</v>
      </c>
      <c r="X64" s="3">
        <f t="shared" si="13"/>
        <v>0</v>
      </c>
    </row>
    <row r="65">
      <c r="A65" s="2">
        <v>1.588515387436E12</v>
      </c>
      <c r="B65" s="2">
        <v>9.0</v>
      </c>
      <c r="C65" s="2">
        <v>10.0</v>
      </c>
      <c r="D65" s="2">
        <v>281.0</v>
      </c>
      <c r="E65" s="2">
        <v>282.0</v>
      </c>
      <c r="F65" s="2">
        <v>5.0</v>
      </c>
      <c r="I65" s="3">
        <f t="shared" si="2"/>
        <v>1</v>
      </c>
      <c r="J65" s="3">
        <f t="shared" si="3"/>
        <v>0</v>
      </c>
      <c r="K65" s="3">
        <f t="shared" si="4"/>
        <v>1</v>
      </c>
      <c r="L65" s="3">
        <f t="shared" si="5"/>
        <v>0</v>
      </c>
      <c r="N65" s="3">
        <f t="shared" si="6"/>
        <v>5</v>
      </c>
      <c r="O65" s="3">
        <f t="shared" si="7"/>
        <v>277</v>
      </c>
      <c r="P65" s="3">
        <f t="shared" ref="P65:Q65" si="74">N65^2</f>
        <v>25</v>
      </c>
      <c r="Q65" s="3">
        <f t="shared" si="74"/>
        <v>76729</v>
      </c>
      <c r="R65" s="3">
        <f t="shared" si="9"/>
        <v>18.0221</v>
      </c>
      <c r="U65" s="3">
        <f t="shared" si="10"/>
        <v>25</v>
      </c>
      <c r="V65" s="3">
        <f t="shared" si="11"/>
        <v>0</v>
      </c>
      <c r="W65" s="3">
        <f t="shared" si="12"/>
        <v>76729</v>
      </c>
      <c r="X65" s="3">
        <f t="shared" si="13"/>
        <v>0</v>
      </c>
    </row>
    <row r="66">
      <c r="A66" s="2">
        <v>1.588515404509E12</v>
      </c>
      <c r="B66" s="2">
        <v>9.0</v>
      </c>
      <c r="C66" s="2">
        <v>11.0</v>
      </c>
      <c r="D66" s="2">
        <v>453.0</v>
      </c>
      <c r="E66" s="2">
        <v>455.0</v>
      </c>
      <c r="F66" s="2">
        <v>8.0</v>
      </c>
      <c r="I66" s="3">
        <f t="shared" si="2"/>
        <v>1</v>
      </c>
      <c r="J66" s="3">
        <f t="shared" si="3"/>
        <v>0</v>
      </c>
      <c r="K66" s="3">
        <f t="shared" si="4"/>
        <v>1</v>
      </c>
      <c r="L66" s="3">
        <f t="shared" si="5"/>
        <v>0</v>
      </c>
      <c r="N66" s="3">
        <f t="shared" si="6"/>
        <v>3</v>
      </c>
      <c r="O66" s="3">
        <f t="shared" si="7"/>
        <v>447</v>
      </c>
      <c r="P66" s="3">
        <f t="shared" ref="P66:Q66" si="75">N66^2</f>
        <v>9</v>
      </c>
      <c r="Q66" s="3">
        <f t="shared" si="75"/>
        <v>199809</v>
      </c>
      <c r="R66" s="3">
        <f t="shared" si="9"/>
        <v>18.30665</v>
      </c>
      <c r="U66" s="3">
        <f t="shared" si="10"/>
        <v>9</v>
      </c>
      <c r="V66" s="3">
        <f t="shared" si="11"/>
        <v>0</v>
      </c>
      <c r="W66" s="3">
        <f t="shared" si="12"/>
        <v>199809</v>
      </c>
      <c r="X66" s="3">
        <f t="shared" si="13"/>
        <v>0</v>
      </c>
    </row>
    <row r="67">
      <c r="A67" s="2">
        <v>1.588515423694E12</v>
      </c>
      <c r="B67" s="2">
        <v>9.0</v>
      </c>
      <c r="C67" s="2">
        <v>11.0</v>
      </c>
      <c r="D67" s="2">
        <v>415.0</v>
      </c>
      <c r="E67" s="2">
        <v>417.0</v>
      </c>
      <c r="F67" s="2">
        <v>6.0</v>
      </c>
      <c r="I67" s="3">
        <f t="shared" si="2"/>
        <v>1</v>
      </c>
      <c r="J67" s="3">
        <f t="shared" si="3"/>
        <v>0</v>
      </c>
      <c r="K67" s="3">
        <f t="shared" si="4"/>
        <v>1</v>
      </c>
      <c r="L67" s="3">
        <f t="shared" si="5"/>
        <v>0</v>
      </c>
      <c r="N67" s="3">
        <f t="shared" si="6"/>
        <v>5</v>
      </c>
      <c r="O67" s="3">
        <f t="shared" si="7"/>
        <v>411</v>
      </c>
      <c r="P67" s="3">
        <f t="shared" ref="P67:Q67" si="76">N67^2</f>
        <v>25</v>
      </c>
      <c r="Q67" s="3">
        <f t="shared" si="76"/>
        <v>168921</v>
      </c>
      <c r="R67" s="3">
        <f t="shared" si="9"/>
        <v>18.6264</v>
      </c>
      <c r="U67" s="3">
        <f t="shared" si="10"/>
        <v>25</v>
      </c>
      <c r="V67" s="3">
        <f t="shared" si="11"/>
        <v>0</v>
      </c>
      <c r="W67" s="3">
        <f t="shared" si="12"/>
        <v>168921</v>
      </c>
      <c r="X67" s="3">
        <f t="shared" si="13"/>
        <v>0</v>
      </c>
    </row>
    <row r="68">
      <c r="A68" s="2">
        <v>1.588515441888E12</v>
      </c>
      <c r="B68" s="2">
        <v>9.0</v>
      </c>
      <c r="C68" s="2">
        <v>22.0</v>
      </c>
      <c r="D68" s="2">
        <v>570.0</v>
      </c>
      <c r="E68" s="2">
        <v>583.0</v>
      </c>
      <c r="F68" s="2">
        <v>7.0</v>
      </c>
      <c r="I68" s="3">
        <f t="shared" si="2"/>
        <v>1</v>
      </c>
      <c r="J68" s="3">
        <f t="shared" si="3"/>
        <v>0</v>
      </c>
      <c r="K68" s="3">
        <f t="shared" si="4"/>
        <v>1</v>
      </c>
      <c r="L68" s="3">
        <f t="shared" si="5"/>
        <v>0</v>
      </c>
      <c r="N68" s="3">
        <f t="shared" si="6"/>
        <v>15</v>
      </c>
      <c r="O68" s="3">
        <f t="shared" si="7"/>
        <v>576</v>
      </c>
      <c r="P68" s="3">
        <f t="shared" ref="P68:Q68" si="77">N68^2</f>
        <v>225</v>
      </c>
      <c r="Q68" s="3">
        <f t="shared" si="77"/>
        <v>331776</v>
      </c>
      <c r="R68" s="3">
        <f t="shared" si="9"/>
        <v>18.92963333</v>
      </c>
      <c r="U68" s="3">
        <f t="shared" si="10"/>
        <v>225</v>
      </c>
      <c r="V68" s="3">
        <f t="shared" si="11"/>
        <v>0</v>
      </c>
      <c r="W68" s="3">
        <f t="shared" si="12"/>
        <v>331776</v>
      </c>
      <c r="X68" s="3">
        <f t="shared" si="13"/>
        <v>0</v>
      </c>
    </row>
    <row r="69">
      <c r="A69" s="2">
        <v>1.588515455383E12</v>
      </c>
      <c r="B69" s="2">
        <v>9.0</v>
      </c>
      <c r="C69" s="2">
        <v>22.0</v>
      </c>
      <c r="D69" s="2">
        <v>490.0</v>
      </c>
      <c r="E69" s="2">
        <v>503.0</v>
      </c>
      <c r="F69" s="2">
        <v>9.0</v>
      </c>
      <c r="I69" s="3">
        <f t="shared" si="2"/>
        <v>1</v>
      </c>
      <c r="J69" s="3">
        <f t="shared" si="3"/>
        <v>0</v>
      </c>
      <c r="K69" s="3">
        <f t="shared" si="4"/>
        <v>1</v>
      </c>
      <c r="L69" s="3">
        <f t="shared" si="5"/>
        <v>0</v>
      </c>
      <c r="N69" s="3">
        <f t="shared" si="6"/>
        <v>13</v>
      </c>
      <c r="O69" s="3">
        <f t="shared" si="7"/>
        <v>494</v>
      </c>
      <c r="P69" s="3">
        <f t="shared" ref="P69:Q69" si="78">N69^2</f>
        <v>169</v>
      </c>
      <c r="Q69" s="3">
        <f t="shared" si="78"/>
        <v>244036</v>
      </c>
      <c r="R69" s="3">
        <f t="shared" si="9"/>
        <v>19.15455</v>
      </c>
      <c r="U69" s="3">
        <f t="shared" si="10"/>
        <v>169</v>
      </c>
      <c r="V69" s="3">
        <f t="shared" si="11"/>
        <v>0</v>
      </c>
      <c r="W69" s="3">
        <f t="shared" si="12"/>
        <v>244036</v>
      </c>
      <c r="X69" s="3">
        <f t="shared" si="13"/>
        <v>0</v>
      </c>
    </row>
    <row r="70">
      <c r="A70" s="2">
        <v>1.588515471094E12</v>
      </c>
      <c r="B70" s="2">
        <v>9.0</v>
      </c>
      <c r="C70" s="2">
        <v>13.0</v>
      </c>
      <c r="D70" s="2">
        <v>647.0</v>
      </c>
      <c r="E70" s="2">
        <v>651.0</v>
      </c>
      <c r="F70" s="2">
        <v>16.0</v>
      </c>
      <c r="I70" s="3">
        <f t="shared" si="2"/>
        <v>0</v>
      </c>
      <c r="J70" s="3">
        <f t="shared" si="3"/>
        <v>1</v>
      </c>
      <c r="K70" s="3">
        <f t="shared" si="4"/>
        <v>1</v>
      </c>
      <c r="L70" s="3">
        <f t="shared" si="5"/>
        <v>0</v>
      </c>
      <c r="N70" s="3">
        <f t="shared" si="6"/>
        <v>-3</v>
      </c>
      <c r="O70" s="3">
        <f t="shared" si="7"/>
        <v>635</v>
      </c>
      <c r="P70" s="3">
        <f t="shared" ref="P70:Q70" si="79">N70^2</f>
        <v>9</v>
      </c>
      <c r="Q70" s="3">
        <f t="shared" si="79"/>
        <v>403225</v>
      </c>
      <c r="R70" s="3">
        <f t="shared" si="9"/>
        <v>19.4164</v>
      </c>
      <c r="U70" s="3">
        <f t="shared" si="10"/>
        <v>0</v>
      </c>
      <c r="V70" s="3">
        <f t="shared" si="11"/>
        <v>9</v>
      </c>
      <c r="W70" s="3">
        <f t="shared" si="12"/>
        <v>403225</v>
      </c>
      <c r="X70" s="3">
        <f t="shared" si="13"/>
        <v>0</v>
      </c>
    </row>
    <row r="71">
      <c r="A71" s="2">
        <v>1.58851549181E12</v>
      </c>
      <c r="B71" s="2">
        <v>9.0</v>
      </c>
      <c r="C71" s="2">
        <v>13.0</v>
      </c>
      <c r="D71" s="2">
        <v>461.0</v>
      </c>
      <c r="E71" s="2">
        <v>465.0</v>
      </c>
      <c r="F71" s="2">
        <v>11.0</v>
      </c>
      <c r="I71" s="3">
        <f t="shared" si="2"/>
        <v>1</v>
      </c>
      <c r="J71" s="3">
        <f t="shared" si="3"/>
        <v>0</v>
      </c>
      <c r="K71" s="3">
        <f t="shared" si="4"/>
        <v>1</v>
      </c>
      <c r="L71" s="3">
        <f t="shared" si="5"/>
        <v>0</v>
      </c>
      <c r="N71" s="3">
        <f t="shared" si="6"/>
        <v>2</v>
      </c>
      <c r="O71" s="3">
        <f t="shared" si="7"/>
        <v>454</v>
      </c>
      <c r="P71" s="3">
        <f t="shared" ref="P71:Q71" si="80">N71^2</f>
        <v>4</v>
      </c>
      <c r="Q71" s="3">
        <f t="shared" si="80"/>
        <v>206116</v>
      </c>
      <c r="R71" s="3">
        <f t="shared" si="9"/>
        <v>19.76166667</v>
      </c>
      <c r="U71" s="3">
        <f t="shared" si="10"/>
        <v>4</v>
      </c>
      <c r="V71" s="3">
        <f t="shared" si="11"/>
        <v>0</v>
      </c>
      <c r="W71" s="3">
        <f t="shared" si="12"/>
        <v>206116</v>
      </c>
      <c r="X71" s="3">
        <f t="shared" si="13"/>
        <v>0</v>
      </c>
    </row>
    <row r="72">
      <c r="A72" s="2">
        <v>1.588515510752E12</v>
      </c>
      <c r="B72" s="2">
        <v>9.0</v>
      </c>
      <c r="C72" s="2">
        <v>10.0</v>
      </c>
      <c r="D72" s="2">
        <v>529.0</v>
      </c>
      <c r="E72" s="2">
        <v>530.0</v>
      </c>
      <c r="F72" s="2">
        <v>12.0</v>
      </c>
      <c r="I72" s="3">
        <f t="shared" si="2"/>
        <v>0</v>
      </c>
      <c r="J72" s="3">
        <f t="shared" si="3"/>
        <v>1</v>
      </c>
      <c r="K72" s="3">
        <f t="shared" si="4"/>
        <v>1</v>
      </c>
      <c r="L72" s="3">
        <f t="shared" si="5"/>
        <v>0</v>
      </c>
      <c r="N72" s="3">
        <f t="shared" si="6"/>
        <v>-2</v>
      </c>
      <c r="O72" s="3">
        <f t="shared" si="7"/>
        <v>518</v>
      </c>
      <c r="P72" s="3">
        <f t="shared" ref="P72:Q72" si="81">N72^2</f>
        <v>4</v>
      </c>
      <c r="Q72" s="3">
        <f t="shared" si="81"/>
        <v>268324</v>
      </c>
      <c r="R72" s="3">
        <f t="shared" si="9"/>
        <v>20.07736667</v>
      </c>
      <c r="U72" s="3">
        <f t="shared" si="10"/>
        <v>0</v>
      </c>
      <c r="V72" s="3">
        <f t="shared" si="11"/>
        <v>4</v>
      </c>
      <c r="W72" s="3">
        <f t="shared" si="12"/>
        <v>268324</v>
      </c>
      <c r="X72" s="3">
        <f t="shared" si="13"/>
        <v>0</v>
      </c>
    </row>
    <row r="73">
      <c r="A73" s="2">
        <v>1.588515531989E12</v>
      </c>
      <c r="B73" s="2">
        <v>9.0</v>
      </c>
      <c r="C73" s="2">
        <v>12.0</v>
      </c>
      <c r="D73" s="2">
        <v>679.0</v>
      </c>
      <c r="E73" s="2">
        <v>682.0</v>
      </c>
      <c r="F73" s="2">
        <v>6.0</v>
      </c>
      <c r="I73" s="3">
        <f t="shared" si="2"/>
        <v>1</v>
      </c>
      <c r="J73" s="3">
        <f t="shared" si="3"/>
        <v>0</v>
      </c>
      <c r="K73" s="3">
        <f t="shared" si="4"/>
        <v>1</v>
      </c>
      <c r="L73" s="3">
        <f t="shared" si="5"/>
        <v>0</v>
      </c>
      <c r="N73" s="3">
        <f t="shared" si="6"/>
        <v>6</v>
      </c>
      <c r="O73" s="3">
        <f t="shared" si="7"/>
        <v>676</v>
      </c>
      <c r="P73" s="3">
        <f t="shared" ref="P73:Q73" si="82">N73^2</f>
        <v>36</v>
      </c>
      <c r="Q73" s="3">
        <f t="shared" si="82"/>
        <v>456976</v>
      </c>
      <c r="R73" s="3">
        <f t="shared" si="9"/>
        <v>20.43131667</v>
      </c>
      <c r="U73" s="3">
        <f t="shared" si="10"/>
        <v>36</v>
      </c>
      <c r="V73" s="3">
        <f t="shared" si="11"/>
        <v>0</v>
      </c>
      <c r="W73" s="3">
        <f t="shared" si="12"/>
        <v>456976</v>
      </c>
      <c r="X73" s="3">
        <f t="shared" si="13"/>
        <v>0</v>
      </c>
    </row>
    <row r="74">
      <c r="A74" s="2">
        <v>1.588515549421E12</v>
      </c>
      <c r="B74" s="2">
        <v>9.0</v>
      </c>
      <c r="C74" s="2">
        <v>12.0</v>
      </c>
      <c r="D74" s="2">
        <v>521.0</v>
      </c>
      <c r="E74" s="2">
        <v>524.0</v>
      </c>
      <c r="F74" s="2">
        <v>18.0</v>
      </c>
      <c r="I74" s="3">
        <f t="shared" si="2"/>
        <v>0</v>
      </c>
      <c r="J74" s="3">
        <f t="shared" si="3"/>
        <v>1</v>
      </c>
      <c r="K74" s="3">
        <f t="shared" si="4"/>
        <v>1</v>
      </c>
      <c r="L74" s="3">
        <f t="shared" si="5"/>
        <v>0</v>
      </c>
      <c r="N74" s="3">
        <f t="shared" si="6"/>
        <v>-6</v>
      </c>
      <c r="O74" s="3">
        <f t="shared" si="7"/>
        <v>506</v>
      </c>
      <c r="P74" s="3">
        <f t="shared" ref="P74:Q74" si="83">N74^2</f>
        <v>36</v>
      </c>
      <c r="Q74" s="3">
        <f t="shared" si="83"/>
        <v>256036</v>
      </c>
      <c r="R74" s="3">
        <f t="shared" si="9"/>
        <v>20.72185</v>
      </c>
      <c r="U74" s="3">
        <f t="shared" si="10"/>
        <v>0</v>
      </c>
      <c r="V74" s="3">
        <f t="shared" si="11"/>
        <v>36</v>
      </c>
      <c r="W74" s="3">
        <f t="shared" si="12"/>
        <v>256036</v>
      </c>
      <c r="X74" s="3">
        <f t="shared" si="13"/>
        <v>0</v>
      </c>
    </row>
    <row r="75">
      <c r="A75" s="2">
        <v>1.588515569273E12</v>
      </c>
      <c r="B75" s="2">
        <v>9.0</v>
      </c>
      <c r="C75" s="2">
        <v>10.0</v>
      </c>
      <c r="D75" s="2">
        <v>384.0</v>
      </c>
      <c r="E75" s="2">
        <v>385.0</v>
      </c>
      <c r="F75" s="2">
        <v>8.0</v>
      </c>
      <c r="I75" s="3">
        <f t="shared" si="2"/>
        <v>1</v>
      </c>
      <c r="J75" s="3">
        <f t="shared" si="3"/>
        <v>0</v>
      </c>
      <c r="K75" s="3">
        <f t="shared" si="4"/>
        <v>1</v>
      </c>
      <c r="L75" s="3">
        <f t="shared" si="5"/>
        <v>0</v>
      </c>
      <c r="N75" s="3">
        <f t="shared" si="6"/>
        <v>2</v>
      </c>
      <c r="O75" s="3">
        <f t="shared" si="7"/>
        <v>377</v>
      </c>
      <c r="P75" s="3">
        <f t="shared" ref="P75:Q75" si="84">N75^2</f>
        <v>4</v>
      </c>
      <c r="Q75" s="3">
        <f t="shared" si="84"/>
        <v>142129</v>
      </c>
      <c r="R75" s="3">
        <f t="shared" si="9"/>
        <v>21.05271667</v>
      </c>
      <c r="U75" s="3">
        <f t="shared" si="10"/>
        <v>4</v>
      </c>
      <c r="V75" s="3">
        <f t="shared" si="11"/>
        <v>0</v>
      </c>
      <c r="W75" s="3">
        <f t="shared" si="12"/>
        <v>142129</v>
      </c>
      <c r="X75" s="3">
        <f t="shared" si="13"/>
        <v>0</v>
      </c>
    </row>
    <row r="76">
      <c r="A76" s="2">
        <v>1.588515588139E12</v>
      </c>
      <c r="B76" s="2">
        <v>15.0</v>
      </c>
      <c r="C76" s="2">
        <v>16.0</v>
      </c>
      <c r="D76" s="2">
        <v>382.0</v>
      </c>
      <c r="E76" s="2">
        <v>383.0</v>
      </c>
      <c r="F76" s="2">
        <v>7.0</v>
      </c>
      <c r="I76" s="3">
        <f t="shared" si="2"/>
        <v>1</v>
      </c>
      <c r="J76" s="3">
        <f t="shared" si="3"/>
        <v>0</v>
      </c>
      <c r="K76" s="3">
        <f t="shared" si="4"/>
        <v>1</v>
      </c>
      <c r="L76" s="3">
        <f t="shared" si="5"/>
        <v>0</v>
      </c>
      <c r="N76" s="3">
        <f t="shared" si="6"/>
        <v>9</v>
      </c>
      <c r="O76" s="3">
        <f t="shared" si="7"/>
        <v>376</v>
      </c>
      <c r="P76" s="3">
        <f t="shared" ref="P76:Q76" si="85">N76^2</f>
        <v>81</v>
      </c>
      <c r="Q76" s="3">
        <f t="shared" si="85"/>
        <v>141376</v>
      </c>
      <c r="R76" s="3">
        <f t="shared" si="9"/>
        <v>21.36715</v>
      </c>
      <c r="U76" s="3">
        <f t="shared" si="10"/>
        <v>81</v>
      </c>
      <c r="V76" s="3">
        <f t="shared" si="11"/>
        <v>0</v>
      </c>
      <c r="W76" s="3">
        <f t="shared" si="12"/>
        <v>141376</v>
      </c>
      <c r="X76" s="3">
        <f t="shared" si="13"/>
        <v>0</v>
      </c>
    </row>
    <row r="77">
      <c r="A77" s="2">
        <v>1.588515604001E12</v>
      </c>
      <c r="B77" s="2">
        <v>15.0</v>
      </c>
      <c r="C77" s="2">
        <v>19.0</v>
      </c>
      <c r="D77" s="2">
        <v>360.0</v>
      </c>
      <c r="E77" s="2">
        <v>364.0</v>
      </c>
      <c r="F77" s="2">
        <v>12.0</v>
      </c>
      <c r="I77" s="3">
        <f t="shared" si="2"/>
        <v>1</v>
      </c>
      <c r="J77" s="3">
        <f t="shared" si="3"/>
        <v>0</v>
      </c>
      <c r="K77" s="3">
        <f t="shared" si="4"/>
        <v>1</v>
      </c>
      <c r="L77" s="3">
        <f t="shared" si="5"/>
        <v>0</v>
      </c>
      <c r="N77" s="3">
        <f t="shared" si="6"/>
        <v>7</v>
      </c>
      <c r="O77" s="3">
        <f t="shared" si="7"/>
        <v>352</v>
      </c>
      <c r="P77" s="3">
        <f t="shared" ref="P77:Q77" si="86">N77^2</f>
        <v>49</v>
      </c>
      <c r="Q77" s="3">
        <f t="shared" si="86"/>
        <v>123904</v>
      </c>
      <c r="R77" s="3">
        <f t="shared" si="9"/>
        <v>21.63151667</v>
      </c>
      <c r="U77" s="3">
        <f t="shared" si="10"/>
        <v>49</v>
      </c>
      <c r="V77" s="3">
        <f t="shared" si="11"/>
        <v>0</v>
      </c>
      <c r="W77" s="3">
        <f t="shared" si="12"/>
        <v>123904</v>
      </c>
      <c r="X77" s="3">
        <f t="shared" si="13"/>
        <v>0</v>
      </c>
    </row>
    <row r="78">
      <c r="A78" s="2">
        <v>1.588515622337E12</v>
      </c>
      <c r="B78" s="2">
        <v>15.0</v>
      </c>
      <c r="C78" s="2">
        <v>19.0</v>
      </c>
      <c r="D78" s="2">
        <v>525.0</v>
      </c>
      <c r="E78" s="2">
        <v>529.0</v>
      </c>
      <c r="F78" s="2">
        <v>5.0</v>
      </c>
      <c r="I78" s="3">
        <f t="shared" si="2"/>
        <v>1</v>
      </c>
      <c r="J78" s="3">
        <f t="shared" si="3"/>
        <v>0</v>
      </c>
      <c r="K78" s="3">
        <f t="shared" si="4"/>
        <v>1</v>
      </c>
      <c r="L78" s="3">
        <f t="shared" si="5"/>
        <v>0</v>
      </c>
      <c r="N78" s="3">
        <f t="shared" si="6"/>
        <v>14</v>
      </c>
      <c r="O78" s="3">
        <f t="shared" si="7"/>
        <v>524</v>
      </c>
      <c r="P78" s="3">
        <f t="shared" ref="P78:Q78" si="87">N78^2</f>
        <v>196</v>
      </c>
      <c r="Q78" s="3">
        <f t="shared" si="87"/>
        <v>274576</v>
      </c>
      <c r="R78" s="3">
        <f t="shared" si="9"/>
        <v>21.93711667</v>
      </c>
      <c r="U78" s="3">
        <f t="shared" si="10"/>
        <v>196</v>
      </c>
      <c r="V78" s="3">
        <f t="shared" si="11"/>
        <v>0</v>
      </c>
      <c r="W78" s="3">
        <f t="shared" si="12"/>
        <v>274576</v>
      </c>
      <c r="X78" s="3">
        <f t="shared" si="13"/>
        <v>0</v>
      </c>
    </row>
    <row r="79">
      <c r="A79" s="2">
        <v>1.588515639052E12</v>
      </c>
      <c r="B79" s="2">
        <v>15.0</v>
      </c>
      <c r="C79" s="2">
        <v>17.0</v>
      </c>
      <c r="D79" s="2">
        <v>480.0</v>
      </c>
      <c r="E79" s="2">
        <v>482.0</v>
      </c>
      <c r="F79" s="2">
        <v>8.0</v>
      </c>
      <c r="I79" s="3">
        <f t="shared" si="2"/>
        <v>1</v>
      </c>
      <c r="J79" s="3">
        <f t="shared" si="3"/>
        <v>0</v>
      </c>
      <c r="K79" s="3">
        <f t="shared" si="4"/>
        <v>1</v>
      </c>
      <c r="L79" s="3">
        <f t="shared" si="5"/>
        <v>0</v>
      </c>
      <c r="N79" s="3">
        <f t="shared" si="6"/>
        <v>9</v>
      </c>
      <c r="O79" s="3">
        <f t="shared" si="7"/>
        <v>474</v>
      </c>
      <c r="P79" s="3">
        <f t="shared" ref="P79:Q79" si="88">N79^2</f>
        <v>81</v>
      </c>
      <c r="Q79" s="3">
        <f t="shared" si="88"/>
        <v>224676</v>
      </c>
      <c r="R79" s="3">
        <f t="shared" si="9"/>
        <v>22.2157</v>
      </c>
      <c r="U79" s="3">
        <f t="shared" si="10"/>
        <v>81</v>
      </c>
      <c r="V79" s="3">
        <f t="shared" si="11"/>
        <v>0</v>
      </c>
      <c r="W79" s="3">
        <f t="shared" si="12"/>
        <v>224676</v>
      </c>
      <c r="X79" s="3">
        <f t="shared" si="13"/>
        <v>0</v>
      </c>
    </row>
    <row r="80">
      <c r="A80" s="2">
        <v>1.588515654291E12</v>
      </c>
      <c r="B80" s="2">
        <v>15.0</v>
      </c>
      <c r="C80" s="2">
        <v>17.0</v>
      </c>
      <c r="D80" s="2">
        <v>519.0</v>
      </c>
      <c r="E80" s="2">
        <v>521.0</v>
      </c>
      <c r="F80" s="2">
        <v>132.0</v>
      </c>
      <c r="I80" s="3">
        <f t="shared" si="2"/>
        <v>0</v>
      </c>
      <c r="J80" s="3">
        <f t="shared" si="3"/>
        <v>1</v>
      </c>
      <c r="K80" s="3">
        <f t="shared" si="4"/>
        <v>1</v>
      </c>
      <c r="L80" s="3">
        <f t="shared" si="5"/>
        <v>0</v>
      </c>
      <c r="N80" s="3">
        <f t="shared" si="6"/>
        <v>-115</v>
      </c>
      <c r="O80" s="3">
        <f t="shared" si="7"/>
        <v>389</v>
      </c>
      <c r="P80" s="3">
        <f t="shared" ref="P80:Q80" si="89">N80^2</f>
        <v>13225</v>
      </c>
      <c r="Q80" s="3">
        <f t="shared" si="89"/>
        <v>151321</v>
      </c>
      <c r="R80" s="3">
        <f t="shared" si="9"/>
        <v>22.46968333</v>
      </c>
      <c r="U80" s="3">
        <f t="shared" si="10"/>
        <v>0</v>
      </c>
      <c r="V80" s="3">
        <f t="shared" si="11"/>
        <v>13225</v>
      </c>
      <c r="W80" s="3">
        <f t="shared" si="12"/>
        <v>151321</v>
      </c>
      <c r="X80" s="3">
        <f t="shared" si="13"/>
        <v>0</v>
      </c>
    </row>
    <row r="81">
      <c r="A81" s="2">
        <v>1.588515671641E12</v>
      </c>
      <c r="B81" s="2">
        <v>15.0</v>
      </c>
      <c r="C81" s="2">
        <v>16.0</v>
      </c>
      <c r="D81" s="2">
        <v>408.0</v>
      </c>
      <c r="E81" s="2">
        <v>409.0</v>
      </c>
      <c r="F81" s="2">
        <v>8.0</v>
      </c>
      <c r="I81" s="3">
        <f t="shared" si="2"/>
        <v>1</v>
      </c>
      <c r="J81" s="3">
        <f t="shared" si="3"/>
        <v>0</v>
      </c>
      <c r="K81" s="3">
        <f t="shared" si="4"/>
        <v>1</v>
      </c>
      <c r="L81" s="3">
        <f t="shared" si="5"/>
        <v>0</v>
      </c>
      <c r="N81" s="3">
        <f t="shared" si="6"/>
        <v>8</v>
      </c>
      <c r="O81" s="3">
        <f t="shared" si="7"/>
        <v>401</v>
      </c>
      <c r="P81" s="3">
        <f t="shared" ref="P81:Q81" si="90">N81^2</f>
        <v>64</v>
      </c>
      <c r="Q81" s="3">
        <f t="shared" si="90"/>
        <v>160801</v>
      </c>
      <c r="R81" s="3">
        <f t="shared" si="9"/>
        <v>22.75885</v>
      </c>
      <c r="U81" s="3">
        <f t="shared" si="10"/>
        <v>64</v>
      </c>
      <c r="V81" s="3">
        <f t="shared" si="11"/>
        <v>0</v>
      </c>
      <c r="W81" s="3">
        <f t="shared" si="12"/>
        <v>160801</v>
      </c>
      <c r="X81" s="3">
        <f t="shared" si="13"/>
        <v>0</v>
      </c>
    </row>
    <row r="82">
      <c r="A82" s="2">
        <v>1.588515692779E12</v>
      </c>
      <c r="B82" s="2">
        <v>15.0</v>
      </c>
      <c r="C82" s="2">
        <v>16.0</v>
      </c>
      <c r="D82" s="2">
        <v>421.0</v>
      </c>
      <c r="E82" s="2">
        <v>422.0</v>
      </c>
      <c r="F82" s="2">
        <v>10.0</v>
      </c>
      <c r="I82" s="3">
        <f t="shared" si="2"/>
        <v>1</v>
      </c>
      <c r="J82" s="3">
        <f t="shared" si="3"/>
        <v>0</v>
      </c>
      <c r="K82" s="3">
        <f t="shared" si="4"/>
        <v>1</v>
      </c>
      <c r="L82" s="3">
        <f t="shared" si="5"/>
        <v>0</v>
      </c>
      <c r="N82" s="3">
        <f t="shared" si="6"/>
        <v>6</v>
      </c>
      <c r="O82" s="3">
        <f t="shared" si="7"/>
        <v>412</v>
      </c>
      <c r="P82" s="3">
        <f t="shared" ref="P82:Q82" si="91">N82^2</f>
        <v>36</v>
      </c>
      <c r="Q82" s="3">
        <f t="shared" si="91"/>
        <v>169744</v>
      </c>
      <c r="R82" s="3">
        <f t="shared" si="9"/>
        <v>23.11115</v>
      </c>
      <c r="U82" s="3">
        <f t="shared" si="10"/>
        <v>36</v>
      </c>
      <c r="V82" s="3">
        <f t="shared" si="11"/>
        <v>0</v>
      </c>
      <c r="W82" s="3">
        <f t="shared" si="12"/>
        <v>169744</v>
      </c>
      <c r="X82" s="3">
        <f t="shared" si="13"/>
        <v>0</v>
      </c>
    </row>
    <row r="83">
      <c r="A83" s="2">
        <v>1.588515715447E12</v>
      </c>
      <c r="B83" s="2">
        <v>15.0</v>
      </c>
      <c r="C83" s="2">
        <v>16.0</v>
      </c>
      <c r="D83" s="2">
        <v>310.0</v>
      </c>
      <c r="E83" s="2">
        <v>311.0</v>
      </c>
      <c r="F83" s="2">
        <v>8.0</v>
      </c>
      <c r="I83" s="3">
        <f t="shared" si="2"/>
        <v>1</v>
      </c>
      <c r="J83" s="3">
        <f t="shared" si="3"/>
        <v>0</v>
      </c>
      <c r="K83" s="3">
        <f t="shared" si="4"/>
        <v>1</v>
      </c>
      <c r="L83" s="3">
        <f t="shared" si="5"/>
        <v>0</v>
      </c>
      <c r="N83" s="3">
        <f t="shared" si="6"/>
        <v>8</v>
      </c>
      <c r="O83" s="3">
        <f t="shared" si="7"/>
        <v>303</v>
      </c>
      <c r="P83" s="3">
        <f t="shared" ref="P83:Q83" si="92">N83^2</f>
        <v>64</v>
      </c>
      <c r="Q83" s="3">
        <f t="shared" si="92"/>
        <v>91809</v>
      </c>
      <c r="R83" s="3">
        <f t="shared" si="9"/>
        <v>23.48895</v>
      </c>
      <c r="U83" s="3">
        <f t="shared" si="10"/>
        <v>64</v>
      </c>
      <c r="V83" s="3">
        <f t="shared" si="11"/>
        <v>0</v>
      </c>
      <c r="W83" s="3">
        <f t="shared" si="12"/>
        <v>91809</v>
      </c>
      <c r="X83" s="3">
        <f t="shared" si="13"/>
        <v>0</v>
      </c>
    </row>
    <row r="84">
      <c r="A84" s="2">
        <v>1.588515733799E12</v>
      </c>
      <c r="B84" s="2">
        <v>15.0</v>
      </c>
      <c r="C84" s="2">
        <v>16.0</v>
      </c>
      <c r="D84" s="2">
        <v>678.0</v>
      </c>
      <c r="E84" s="2">
        <v>679.0</v>
      </c>
      <c r="F84" s="2">
        <v>8.0</v>
      </c>
      <c r="I84" s="3">
        <f t="shared" si="2"/>
        <v>1</v>
      </c>
      <c r="J84" s="3">
        <f t="shared" si="3"/>
        <v>0</v>
      </c>
      <c r="K84" s="3">
        <f t="shared" si="4"/>
        <v>1</v>
      </c>
      <c r="L84" s="3">
        <f t="shared" si="5"/>
        <v>0</v>
      </c>
      <c r="N84" s="3">
        <f t="shared" si="6"/>
        <v>8</v>
      </c>
      <c r="O84" s="3">
        <f t="shared" si="7"/>
        <v>671</v>
      </c>
      <c r="P84" s="3">
        <f t="shared" ref="P84:Q84" si="93">N84^2</f>
        <v>64</v>
      </c>
      <c r="Q84" s="3">
        <f t="shared" si="93"/>
        <v>450241</v>
      </c>
      <c r="R84" s="3">
        <f t="shared" si="9"/>
        <v>23.79481667</v>
      </c>
      <c r="U84" s="3">
        <f t="shared" si="10"/>
        <v>64</v>
      </c>
      <c r="V84" s="3">
        <f t="shared" si="11"/>
        <v>0</v>
      </c>
      <c r="W84" s="3">
        <f t="shared" si="12"/>
        <v>450241</v>
      </c>
      <c r="X84" s="3">
        <f t="shared" si="13"/>
        <v>0</v>
      </c>
    </row>
    <row r="85">
      <c r="A85" s="2">
        <v>1.588515751113E12</v>
      </c>
      <c r="B85" s="2">
        <v>15.0</v>
      </c>
      <c r="C85" s="2">
        <v>16.0</v>
      </c>
      <c r="D85" s="2">
        <v>672.0</v>
      </c>
      <c r="E85" s="2">
        <v>673.0</v>
      </c>
      <c r="F85" s="2">
        <v>12.0</v>
      </c>
      <c r="I85" s="3">
        <f t="shared" si="2"/>
        <v>1</v>
      </c>
      <c r="J85" s="3">
        <f t="shared" si="3"/>
        <v>0</v>
      </c>
      <c r="K85" s="3">
        <f t="shared" si="4"/>
        <v>1</v>
      </c>
      <c r="L85" s="3">
        <f t="shared" si="5"/>
        <v>0</v>
      </c>
      <c r="N85" s="3">
        <f t="shared" si="6"/>
        <v>4</v>
      </c>
      <c r="O85" s="3">
        <f t="shared" si="7"/>
        <v>661</v>
      </c>
      <c r="P85" s="3">
        <f t="shared" ref="P85:Q85" si="94">N85^2</f>
        <v>16</v>
      </c>
      <c r="Q85" s="3">
        <f t="shared" si="94"/>
        <v>436921</v>
      </c>
      <c r="R85" s="3">
        <f t="shared" si="9"/>
        <v>24.08338333</v>
      </c>
      <c r="U85" s="3">
        <f t="shared" si="10"/>
        <v>16</v>
      </c>
      <c r="V85" s="3">
        <f t="shared" si="11"/>
        <v>0</v>
      </c>
      <c r="W85" s="3">
        <f t="shared" si="12"/>
        <v>436921</v>
      </c>
      <c r="X85" s="3">
        <f t="shared" si="13"/>
        <v>0</v>
      </c>
    </row>
    <row r="86">
      <c r="A86" s="2">
        <v>1.588515771058E12</v>
      </c>
      <c r="B86" s="2">
        <v>15.0</v>
      </c>
      <c r="C86" s="2">
        <v>18.0</v>
      </c>
      <c r="D86" s="2">
        <v>664.0</v>
      </c>
      <c r="E86" s="2">
        <v>667.0</v>
      </c>
      <c r="F86" s="2">
        <v>6.0</v>
      </c>
      <c r="I86" s="3">
        <f t="shared" si="2"/>
        <v>1</v>
      </c>
      <c r="J86" s="3">
        <f t="shared" si="3"/>
        <v>0</v>
      </c>
      <c r="K86" s="3">
        <f t="shared" si="4"/>
        <v>1</v>
      </c>
      <c r="L86" s="3">
        <f t="shared" si="5"/>
        <v>0</v>
      </c>
      <c r="N86" s="3">
        <f t="shared" si="6"/>
        <v>12</v>
      </c>
      <c r="O86" s="3">
        <f t="shared" si="7"/>
        <v>661</v>
      </c>
      <c r="P86" s="3">
        <f t="shared" ref="P86:Q86" si="95">N86^2</f>
        <v>144</v>
      </c>
      <c r="Q86" s="3">
        <f t="shared" si="95"/>
        <v>436921</v>
      </c>
      <c r="R86" s="3">
        <f t="shared" si="9"/>
        <v>24.4158</v>
      </c>
      <c r="U86" s="3">
        <f t="shared" si="10"/>
        <v>144</v>
      </c>
      <c r="V86" s="3">
        <f t="shared" si="11"/>
        <v>0</v>
      </c>
      <c r="W86" s="3">
        <f t="shared" si="12"/>
        <v>436921</v>
      </c>
      <c r="X86" s="3">
        <f t="shared" si="13"/>
        <v>0</v>
      </c>
    </row>
    <row r="87">
      <c r="A87" s="2">
        <v>1.588515787731E12</v>
      </c>
      <c r="B87" s="2">
        <v>15.0</v>
      </c>
      <c r="C87" s="2">
        <v>18.0</v>
      </c>
      <c r="D87" s="2">
        <v>661.0</v>
      </c>
      <c r="E87" s="2">
        <v>664.0</v>
      </c>
      <c r="F87" s="2">
        <v>8.0</v>
      </c>
      <c r="I87" s="3">
        <f t="shared" si="2"/>
        <v>1</v>
      </c>
      <c r="J87" s="3">
        <f t="shared" si="3"/>
        <v>0</v>
      </c>
      <c r="K87" s="3">
        <f t="shared" si="4"/>
        <v>1</v>
      </c>
      <c r="L87" s="3">
        <f t="shared" si="5"/>
        <v>0</v>
      </c>
      <c r="N87" s="3">
        <f t="shared" si="6"/>
        <v>10</v>
      </c>
      <c r="O87" s="3">
        <f t="shared" si="7"/>
        <v>656</v>
      </c>
      <c r="P87" s="3">
        <f t="shared" ref="P87:Q87" si="96">N87^2</f>
        <v>100</v>
      </c>
      <c r="Q87" s="3">
        <f t="shared" si="96"/>
        <v>430336</v>
      </c>
      <c r="R87" s="3">
        <f t="shared" si="9"/>
        <v>24.69368333</v>
      </c>
      <c r="U87" s="3">
        <f t="shared" si="10"/>
        <v>100</v>
      </c>
      <c r="V87" s="3">
        <f t="shared" si="11"/>
        <v>0</v>
      </c>
      <c r="W87" s="3">
        <f t="shared" si="12"/>
        <v>430336</v>
      </c>
      <c r="X87" s="3">
        <f t="shared" si="13"/>
        <v>0</v>
      </c>
    </row>
    <row r="88">
      <c r="A88" s="2">
        <v>1.588515807482E12</v>
      </c>
      <c r="B88" s="2">
        <v>15.0</v>
      </c>
      <c r="C88" s="2">
        <v>16.0</v>
      </c>
      <c r="D88" s="2">
        <v>2634.0</v>
      </c>
      <c r="E88" s="2">
        <v>2635.0</v>
      </c>
      <c r="F88" s="2">
        <v>9.0</v>
      </c>
      <c r="I88" s="3">
        <f t="shared" si="2"/>
        <v>1</v>
      </c>
      <c r="J88" s="3">
        <f t="shared" si="3"/>
        <v>0</v>
      </c>
      <c r="K88" s="3">
        <f t="shared" si="4"/>
        <v>1</v>
      </c>
      <c r="L88" s="3">
        <f t="shared" si="5"/>
        <v>0</v>
      </c>
      <c r="N88" s="3">
        <f t="shared" si="6"/>
        <v>7</v>
      </c>
      <c r="O88" s="3">
        <f t="shared" si="7"/>
        <v>2626</v>
      </c>
      <c r="P88" s="3">
        <f t="shared" ref="P88:Q88" si="97">N88^2</f>
        <v>49</v>
      </c>
      <c r="Q88" s="3">
        <f t="shared" si="97"/>
        <v>6895876</v>
      </c>
      <c r="R88" s="3">
        <f t="shared" si="9"/>
        <v>25.02286667</v>
      </c>
      <c r="U88" s="3">
        <f t="shared" si="10"/>
        <v>49</v>
      </c>
      <c r="V88" s="3">
        <f t="shared" si="11"/>
        <v>0</v>
      </c>
      <c r="W88" s="3">
        <f t="shared" si="12"/>
        <v>6895876</v>
      </c>
      <c r="X88" s="3">
        <f t="shared" si="13"/>
        <v>0</v>
      </c>
    </row>
    <row r="89">
      <c r="A89" s="2">
        <v>1.5885158249E12</v>
      </c>
      <c r="B89" s="2">
        <v>15.0</v>
      </c>
      <c r="C89" s="2">
        <v>16.0</v>
      </c>
      <c r="D89" s="2">
        <v>2254.0</v>
      </c>
      <c r="E89" s="2">
        <v>2255.0</v>
      </c>
      <c r="F89" s="2">
        <v>11.0</v>
      </c>
      <c r="I89" s="3">
        <f t="shared" si="2"/>
        <v>1</v>
      </c>
      <c r="J89" s="3">
        <f t="shared" si="3"/>
        <v>0</v>
      </c>
      <c r="K89" s="3">
        <f t="shared" si="4"/>
        <v>1</v>
      </c>
      <c r="L89" s="3">
        <f t="shared" si="5"/>
        <v>0</v>
      </c>
      <c r="N89" s="3">
        <f t="shared" si="6"/>
        <v>5</v>
      </c>
      <c r="O89" s="3">
        <f t="shared" si="7"/>
        <v>2244</v>
      </c>
      <c r="P89" s="3">
        <f t="shared" ref="P89:Q89" si="98">N89^2</f>
        <v>25</v>
      </c>
      <c r="Q89" s="3">
        <f t="shared" si="98"/>
        <v>5035536</v>
      </c>
      <c r="R89" s="3">
        <f t="shared" si="9"/>
        <v>25.31316667</v>
      </c>
      <c r="U89" s="3">
        <f t="shared" si="10"/>
        <v>25</v>
      </c>
      <c r="V89" s="3">
        <f t="shared" si="11"/>
        <v>0</v>
      </c>
      <c r="W89" s="3">
        <f t="shared" si="12"/>
        <v>5035536</v>
      </c>
      <c r="X89" s="3">
        <f t="shared" si="13"/>
        <v>0</v>
      </c>
    </row>
    <row r="90">
      <c r="A90" s="2">
        <v>1.588515841514E12</v>
      </c>
      <c r="B90" s="2">
        <v>15.0</v>
      </c>
      <c r="C90" s="2">
        <v>18.0</v>
      </c>
      <c r="D90" s="2">
        <v>2614.0</v>
      </c>
      <c r="E90" s="2">
        <v>2617.0</v>
      </c>
      <c r="F90" s="2">
        <v>54.0</v>
      </c>
      <c r="I90" s="3">
        <f t="shared" si="2"/>
        <v>0</v>
      </c>
      <c r="J90" s="3">
        <f t="shared" si="3"/>
        <v>1</v>
      </c>
      <c r="K90" s="3">
        <f t="shared" si="4"/>
        <v>1</v>
      </c>
      <c r="L90" s="3">
        <f t="shared" si="5"/>
        <v>0</v>
      </c>
      <c r="N90" s="3">
        <f t="shared" si="6"/>
        <v>-36</v>
      </c>
      <c r="O90" s="3">
        <f t="shared" si="7"/>
        <v>2563</v>
      </c>
      <c r="P90" s="3">
        <f t="shared" ref="P90:Q90" si="99">N90^2</f>
        <v>1296</v>
      </c>
      <c r="Q90" s="3">
        <f t="shared" si="99"/>
        <v>6568969</v>
      </c>
      <c r="R90" s="3">
        <f t="shared" si="9"/>
        <v>25.59006667</v>
      </c>
      <c r="U90" s="3">
        <f t="shared" si="10"/>
        <v>0</v>
      </c>
      <c r="V90" s="3">
        <f t="shared" si="11"/>
        <v>1296</v>
      </c>
      <c r="W90" s="3">
        <f t="shared" si="12"/>
        <v>6568969</v>
      </c>
      <c r="X90" s="3">
        <f t="shared" si="13"/>
        <v>0</v>
      </c>
    </row>
    <row r="91">
      <c r="A91" s="2">
        <v>1.588515859163E12</v>
      </c>
      <c r="B91" s="2">
        <v>15.0</v>
      </c>
      <c r="C91" s="2">
        <v>18.0</v>
      </c>
      <c r="D91" s="2">
        <v>2157.0</v>
      </c>
      <c r="E91" s="2">
        <v>2160.0</v>
      </c>
      <c r="F91" s="2">
        <v>17.0</v>
      </c>
      <c r="I91" s="3">
        <f t="shared" si="2"/>
        <v>1</v>
      </c>
      <c r="J91" s="3">
        <f t="shared" si="3"/>
        <v>0</v>
      </c>
      <c r="K91" s="3">
        <f t="shared" si="4"/>
        <v>1</v>
      </c>
      <c r="L91" s="3">
        <f t="shared" si="5"/>
        <v>0</v>
      </c>
      <c r="N91" s="3">
        <f t="shared" si="6"/>
        <v>1</v>
      </c>
      <c r="O91" s="3">
        <f t="shared" si="7"/>
        <v>2143</v>
      </c>
      <c r="P91" s="3">
        <f t="shared" ref="P91:Q91" si="100">N91^2</f>
        <v>1</v>
      </c>
      <c r="Q91" s="3">
        <f t="shared" si="100"/>
        <v>4592449</v>
      </c>
      <c r="R91" s="3">
        <f t="shared" si="9"/>
        <v>25.88421667</v>
      </c>
      <c r="U91" s="3">
        <f t="shared" si="10"/>
        <v>1</v>
      </c>
      <c r="V91" s="3">
        <f t="shared" si="11"/>
        <v>0</v>
      </c>
      <c r="W91" s="3">
        <f t="shared" si="12"/>
        <v>4592449</v>
      </c>
      <c r="X91" s="3">
        <f t="shared" si="13"/>
        <v>0</v>
      </c>
    </row>
    <row r="92">
      <c r="A92" s="2">
        <v>1.588515876736E12</v>
      </c>
      <c r="B92" s="2">
        <v>15.0</v>
      </c>
      <c r="C92" s="2">
        <v>16.0</v>
      </c>
      <c r="D92" s="2">
        <v>2545.0</v>
      </c>
      <c r="E92" s="2">
        <v>2546.0</v>
      </c>
      <c r="F92" s="2">
        <v>8.0</v>
      </c>
      <c r="I92" s="3">
        <f t="shared" si="2"/>
        <v>1</v>
      </c>
      <c r="J92" s="3">
        <f t="shared" si="3"/>
        <v>0</v>
      </c>
      <c r="K92" s="3">
        <f t="shared" si="4"/>
        <v>1</v>
      </c>
      <c r="L92" s="3">
        <f t="shared" si="5"/>
        <v>0</v>
      </c>
      <c r="N92" s="3">
        <f t="shared" si="6"/>
        <v>8</v>
      </c>
      <c r="O92" s="3">
        <f t="shared" si="7"/>
        <v>2538</v>
      </c>
      <c r="P92" s="3">
        <f t="shared" ref="P92:Q92" si="101">N92^2</f>
        <v>64</v>
      </c>
      <c r="Q92" s="3">
        <f t="shared" si="101"/>
        <v>6441444</v>
      </c>
      <c r="R92" s="3">
        <f t="shared" si="9"/>
        <v>26.1771</v>
      </c>
      <c r="U92" s="3">
        <f t="shared" si="10"/>
        <v>64</v>
      </c>
      <c r="V92" s="3">
        <f t="shared" si="11"/>
        <v>0</v>
      </c>
      <c r="W92" s="3">
        <f t="shared" si="12"/>
        <v>6441444</v>
      </c>
      <c r="X92" s="3">
        <f t="shared" si="13"/>
        <v>0</v>
      </c>
    </row>
    <row r="93">
      <c r="A93" s="2">
        <v>1.588515896965E12</v>
      </c>
      <c r="B93" s="2">
        <v>15.0</v>
      </c>
      <c r="C93" s="2">
        <v>16.0</v>
      </c>
      <c r="D93" s="2">
        <v>1139.0</v>
      </c>
      <c r="E93" s="2">
        <v>1140.0</v>
      </c>
      <c r="F93" s="2">
        <v>6.0</v>
      </c>
      <c r="I93" s="3">
        <f t="shared" si="2"/>
        <v>1</v>
      </c>
      <c r="J93" s="3">
        <f t="shared" si="3"/>
        <v>0</v>
      </c>
      <c r="K93" s="3">
        <f t="shared" si="4"/>
        <v>1</v>
      </c>
      <c r="L93" s="3">
        <f t="shared" si="5"/>
        <v>0</v>
      </c>
      <c r="N93" s="3">
        <f t="shared" si="6"/>
        <v>10</v>
      </c>
      <c r="O93" s="3">
        <f t="shared" si="7"/>
        <v>1134</v>
      </c>
      <c r="P93" s="3">
        <f t="shared" ref="P93:Q93" si="102">N93^2</f>
        <v>100</v>
      </c>
      <c r="Q93" s="3">
        <f t="shared" si="102"/>
        <v>1285956</v>
      </c>
      <c r="R93" s="3">
        <f t="shared" si="9"/>
        <v>26.51425</v>
      </c>
      <c r="U93" s="3">
        <f t="shared" si="10"/>
        <v>100</v>
      </c>
      <c r="V93" s="3">
        <f t="shared" si="11"/>
        <v>0</v>
      </c>
      <c r="W93" s="3">
        <f t="shared" si="12"/>
        <v>1285956</v>
      </c>
      <c r="X93" s="3">
        <f t="shared" si="13"/>
        <v>0</v>
      </c>
    </row>
    <row r="94">
      <c r="A94" s="2">
        <v>1.588515913147E12</v>
      </c>
      <c r="B94" s="2">
        <v>15.0</v>
      </c>
      <c r="C94" s="2">
        <v>16.0</v>
      </c>
      <c r="D94" s="2">
        <v>1139.0</v>
      </c>
      <c r="E94" s="2">
        <v>1140.0</v>
      </c>
      <c r="F94" s="2">
        <v>104.0</v>
      </c>
      <c r="I94" s="3">
        <f t="shared" si="2"/>
        <v>0</v>
      </c>
      <c r="J94" s="3">
        <f t="shared" si="3"/>
        <v>1</v>
      </c>
      <c r="K94" s="3">
        <f t="shared" si="4"/>
        <v>1</v>
      </c>
      <c r="L94" s="3">
        <f t="shared" si="5"/>
        <v>0</v>
      </c>
      <c r="N94" s="3">
        <f t="shared" si="6"/>
        <v>-88</v>
      </c>
      <c r="O94" s="3">
        <f t="shared" si="7"/>
        <v>1036</v>
      </c>
      <c r="P94" s="3">
        <f t="shared" ref="P94:Q94" si="103">N94^2</f>
        <v>7744</v>
      </c>
      <c r="Q94" s="3">
        <f t="shared" si="103"/>
        <v>1073296</v>
      </c>
      <c r="R94" s="3">
        <f t="shared" si="9"/>
        <v>26.78395</v>
      </c>
      <c r="U94" s="3">
        <f t="shared" si="10"/>
        <v>0</v>
      </c>
      <c r="V94" s="3">
        <f t="shared" si="11"/>
        <v>7744</v>
      </c>
      <c r="W94" s="3">
        <f t="shared" si="12"/>
        <v>1073296</v>
      </c>
      <c r="X94" s="3">
        <f t="shared" si="13"/>
        <v>0</v>
      </c>
    </row>
    <row r="95">
      <c r="A95" s="2">
        <v>1.588515930447E12</v>
      </c>
      <c r="B95" s="2">
        <v>15.0</v>
      </c>
      <c r="C95" s="2">
        <v>16.0</v>
      </c>
      <c r="D95" s="2">
        <v>1137.0</v>
      </c>
      <c r="E95" s="2">
        <v>1138.0</v>
      </c>
      <c r="F95" s="2">
        <v>7.0</v>
      </c>
      <c r="I95" s="3">
        <f t="shared" si="2"/>
        <v>1</v>
      </c>
      <c r="J95" s="3">
        <f t="shared" si="3"/>
        <v>0</v>
      </c>
      <c r="K95" s="3">
        <f t="shared" si="4"/>
        <v>1</v>
      </c>
      <c r="L95" s="3">
        <f t="shared" si="5"/>
        <v>0</v>
      </c>
      <c r="N95" s="3">
        <f t="shared" si="6"/>
        <v>9</v>
      </c>
      <c r="O95" s="3">
        <f t="shared" si="7"/>
        <v>1131</v>
      </c>
      <c r="P95" s="3">
        <f t="shared" ref="P95:Q95" si="104">N95^2</f>
        <v>81</v>
      </c>
      <c r="Q95" s="3">
        <f t="shared" si="104"/>
        <v>1279161</v>
      </c>
      <c r="R95" s="3">
        <f t="shared" si="9"/>
        <v>27.07228333</v>
      </c>
      <c r="U95" s="3">
        <f t="shared" si="10"/>
        <v>81</v>
      </c>
      <c r="V95" s="3">
        <f t="shared" si="11"/>
        <v>0</v>
      </c>
      <c r="W95" s="3">
        <f t="shared" si="12"/>
        <v>1279161</v>
      </c>
      <c r="X95" s="3">
        <f t="shared" si="13"/>
        <v>0</v>
      </c>
    </row>
    <row r="96">
      <c r="A96" s="2">
        <v>1.588515948324E12</v>
      </c>
      <c r="B96" s="2">
        <v>15.0</v>
      </c>
      <c r="C96" s="2">
        <v>18.0</v>
      </c>
      <c r="D96" s="2">
        <v>877.0</v>
      </c>
      <c r="E96" s="2">
        <v>880.0</v>
      </c>
      <c r="F96" s="2">
        <v>9.0</v>
      </c>
      <c r="I96" s="3">
        <f t="shared" si="2"/>
        <v>1</v>
      </c>
      <c r="J96" s="3">
        <f t="shared" si="3"/>
        <v>0</v>
      </c>
      <c r="K96" s="3">
        <f t="shared" si="4"/>
        <v>1</v>
      </c>
      <c r="L96" s="3">
        <f t="shared" si="5"/>
        <v>0</v>
      </c>
      <c r="N96" s="3">
        <f t="shared" si="6"/>
        <v>9</v>
      </c>
      <c r="O96" s="3">
        <f t="shared" si="7"/>
        <v>871</v>
      </c>
      <c r="P96" s="3">
        <f t="shared" ref="P96:Q96" si="105">N96^2</f>
        <v>81</v>
      </c>
      <c r="Q96" s="3">
        <f t="shared" si="105"/>
        <v>758641</v>
      </c>
      <c r="R96" s="3">
        <f t="shared" si="9"/>
        <v>27.37023333</v>
      </c>
      <c r="U96" s="3">
        <f t="shared" si="10"/>
        <v>81</v>
      </c>
      <c r="V96" s="3">
        <f t="shared" si="11"/>
        <v>0</v>
      </c>
      <c r="W96" s="3">
        <f t="shared" si="12"/>
        <v>758641</v>
      </c>
      <c r="X96" s="3">
        <f t="shared" si="13"/>
        <v>0</v>
      </c>
    </row>
    <row r="97">
      <c r="A97" s="2">
        <v>1.588515966756E12</v>
      </c>
      <c r="B97" s="2">
        <v>29.0</v>
      </c>
      <c r="C97" s="2">
        <v>32.0</v>
      </c>
      <c r="D97" s="2">
        <v>877.0</v>
      </c>
      <c r="E97" s="2">
        <v>880.0</v>
      </c>
      <c r="F97" s="2">
        <v>7.0</v>
      </c>
      <c r="I97" s="3">
        <f t="shared" si="2"/>
        <v>1</v>
      </c>
      <c r="J97" s="3">
        <f t="shared" si="3"/>
        <v>0</v>
      </c>
      <c r="K97" s="3">
        <f t="shared" si="4"/>
        <v>1</v>
      </c>
      <c r="L97" s="3">
        <f t="shared" si="5"/>
        <v>0</v>
      </c>
      <c r="N97" s="3">
        <f t="shared" si="6"/>
        <v>25</v>
      </c>
      <c r="O97" s="3">
        <f t="shared" si="7"/>
        <v>873</v>
      </c>
      <c r="P97" s="3">
        <f t="shared" ref="P97:Q97" si="106">N97^2</f>
        <v>625</v>
      </c>
      <c r="Q97" s="3">
        <f t="shared" si="106"/>
        <v>762129</v>
      </c>
      <c r="R97" s="3">
        <f t="shared" si="9"/>
        <v>27.67743333</v>
      </c>
      <c r="U97" s="3">
        <f t="shared" si="10"/>
        <v>625</v>
      </c>
      <c r="V97" s="3">
        <f t="shared" si="11"/>
        <v>0</v>
      </c>
      <c r="W97" s="3">
        <f t="shared" si="12"/>
        <v>762129</v>
      </c>
      <c r="X97" s="3">
        <f t="shared" si="13"/>
        <v>0</v>
      </c>
    </row>
    <row r="98">
      <c r="A98" s="2">
        <v>1.588515986133E12</v>
      </c>
      <c r="B98" s="2">
        <v>29.0</v>
      </c>
      <c r="C98" s="2">
        <v>30.0</v>
      </c>
      <c r="D98" s="2">
        <v>872.0</v>
      </c>
      <c r="E98" s="2">
        <v>873.0</v>
      </c>
      <c r="F98" s="2">
        <v>20.0</v>
      </c>
      <c r="I98" s="3">
        <f t="shared" si="2"/>
        <v>1</v>
      </c>
      <c r="J98" s="3">
        <f t="shared" si="3"/>
        <v>0</v>
      </c>
      <c r="K98" s="3">
        <f t="shared" si="4"/>
        <v>1</v>
      </c>
      <c r="L98" s="3">
        <f t="shared" si="5"/>
        <v>0</v>
      </c>
      <c r="N98" s="3">
        <f t="shared" si="6"/>
        <v>10</v>
      </c>
      <c r="O98" s="3">
        <f t="shared" si="7"/>
        <v>853</v>
      </c>
      <c r="P98" s="3">
        <f t="shared" ref="P98:Q98" si="107">N98^2</f>
        <v>100</v>
      </c>
      <c r="Q98" s="3">
        <f t="shared" si="107"/>
        <v>727609</v>
      </c>
      <c r="R98" s="3">
        <f t="shared" si="9"/>
        <v>28.00038333</v>
      </c>
      <c r="U98" s="3">
        <f t="shared" si="10"/>
        <v>100</v>
      </c>
      <c r="V98" s="3">
        <f t="shared" si="11"/>
        <v>0</v>
      </c>
      <c r="W98" s="3">
        <f t="shared" si="12"/>
        <v>727609</v>
      </c>
      <c r="X98" s="3">
        <f t="shared" si="13"/>
        <v>0</v>
      </c>
    </row>
    <row r="99">
      <c r="A99" s="2">
        <v>1.588516003145E12</v>
      </c>
      <c r="B99" s="2">
        <v>29.0</v>
      </c>
      <c r="C99" s="2">
        <v>30.0</v>
      </c>
      <c r="D99" s="2">
        <v>872.0</v>
      </c>
      <c r="E99" s="2">
        <v>873.0</v>
      </c>
      <c r="F99" s="2">
        <v>10.0</v>
      </c>
      <c r="I99" s="3">
        <f t="shared" si="2"/>
        <v>1</v>
      </c>
      <c r="J99" s="3">
        <f t="shared" si="3"/>
        <v>0</v>
      </c>
      <c r="K99" s="3">
        <f t="shared" si="4"/>
        <v>1</v>
      </c>
      <c r="L99" s="3">
        <f t="shared" si="5"/>
        <v>0</v>
      </c>
      <c r="N99" s="3">
        <f t="shared" si="6"/>
        <v>20</v>
      </c>
      <c r="O99" s="3">
        <f t="shared" si="7"/>
        <v>863</v>
      </c>
      <c r="P99" s="3">
        <f t="shared" ref="P99:Q99" si="108">N99^2</f>
        <v>400</v>
      </c>
      <c r="Q99" s="3">
        <f t="shared" si="108"/>
        <v>744769</v>
      </c>
      <c r="R99" s="3">
        <f t="shared" si="9"/>
        <v>28.28391667</v>
      </c>
      <c r="U99" s="3">
        <f t="shared" si="10"/>
        <v>400</v>
      </c>
      <c r="V99" s="3">
        <f t="shared" si="11"/>
        <v>0</v>
      </c>
      <c r="W99" s="3">
        <f t="shared" si="12"/>
        <v>744769</v>
      </c>
      <c r="X99" s="3">
        <f t="shared" si="13"/>
        <v>0</v>
      </c>
    </row>
    <row r="100">
      <c r="A100" s="2">
        <v>1.588516020334E12</v>
      </c>
      <c r="B100" s="2">
        <v>29.0</v>
      </c>
      <c r="C100" s="2">
        <v>35.0</v>
      </c>
      <c r="D100" s="2">
        <v>870.0</v>
      </c>
      <c r="E100" s="2">
        <v>876.0</v>
      </c>
      <c r="F100" s="2">
        <v>9.0</v>
      </c>
      <c r="I100" s="3">
        <f t="shared" si="2"/>
        <v>1</v>
      </c>
      <c r="J100" s="3">
        <f t="shared" si="3"/>
        <v>0</v>
      </c>
      <c r="K100" s="3">
        <f t="shared" si="4"/>
        <v>1</v>
      </c>
      <c r="L100" s="3">
        <f t="shared" si="5"/>
        <v>0</v>
      </c>
      <c r="N100" s="3">
        <f t="shared" si="6"/>
        <v>26</v>
      </c>
      <c r="O100" s="3">
        <f t="shared" si="7"/>
        <v>867</v>
      </c>
      <c r="P100" s="3">
        <f t="shared" ref="P100:Q100" si="109">N100^2</f>
        <v>676</v>
      </c>
      <c r="Q100" s="3">
        <f t="shared" si="109"/>
        <v>751689</v>
      </c>
      <c r="R100" s="3">
        <f t="shared" si="9"/>
        <v>28.5704</v>
      </c>
      <c r="U100" s="3">
        <f t="shared" si="10"/>
        <v>676</v>
      </c>
      <c r="V100" s="3">
        <f t="shared" si="11"/>
        <v>0</v>
      </c>
      <c r="W100" s="3">
        <f t="shared" si="12"/>
        <v>751689</v>
      </c>
      <c r="X100" s="3">
        <f t="shared" si="13"/>
        <v>0</v>
      </c>
    </row>
    <row r="101">
      <c r="A101" s="2">
        <v>1.588516038642E12</v>
      </c>
      <c r="B101" s="2">
        <v>29.0</v>
      </c>
      <c r="C101" s="2">
        <v>35.0</v>
      </c>
      <c r="D101" s="2">
        <v>853.0</v>
      </c>
      <c r="E101" s="2">
        <v>859.0</v>
      </c>
      <c r="F101" s="2">
        <v>46.0</v>
      </c>
      <c r="I101" s="3">
        <f t="shared" si="2"/>
        <v>0</v>
      </c>
      <c r="J101" s="3">
        <f t="shared" si="3"/>
        <v>1</v>
      </c>
      <c r="K101" s="3">
        <f t="shared" si="4"/>
        <v>1</v>
      </c>
      <c r="L101" s="3">
        <f t="shared" si="5"/>
        <v>0</v>
      </c>
      <c r="N101" s="3">
        <f t="shared" si="6"/>
        <v>-11</v>
      </c>
      <c r="O101" s="3">
        <f t="shared" si="7"/>
        <v>813</v>
      </c>
      <c r="P101" s="3">
        <f t="shared" ref="P101:Q101" si="110">N101^2</f>
        <v>121</v>
      </c>
      <c r="Q101" s="3">
        <f t="shared" si="110"/>
        <v>660969</v>
      </c>
      <c r="R101" s="3">
        <f t="shared" si="9"/>
        <v>28.87553333</v>
      </c>
      <c r="U101" s="3">
        <f t="shared" si="10"/>
        <v>0</v>
      </c>
      <c r="V101" s="3">
        <f t="shared" si="11"/>
        <v>121</v>
      </c>
      <c r="W101" s="3">
        <f t="shared" si="12"/>
        <v>660969</v>
      </c>
      <c r="X101" s="3">
        <f t="shared" si="13"/>
        <v>0</v>
      </c>
    </row>
    <row r="102">
      <c r="A102" s="2">
        <v>1.588516059563E12</v>
      </c>
      <c r="B102" s="2">
        <v>29.0</v>
      </c>
      <c r="C102" s="2">
        <v>30.0</v>
      </c>
      <c r="D102" s="2">
        <v>853.0</v>
      </c>
      <c r="E102" s="2">
        <v>854.0</v>
      </c>
      <c r="F102" s="2">
        <v>9.0</v>
      </c>
      <c r="I102" s="3">
        <f t="shared" si="2"/>
        <v>1</v>
      </c>
      <c r="J102" s="3">
        <f t="shared" si="3"/>
        <v>0</v>
      </c>
      <c r="K102" s="3">
        <f t="shared" si="4"/>
        <v>1</v>
      </c>
      <c r="L102" s="3">
        <f t="shared" si="5"/>
        <v>0</v>
      </c>
      <c r="N102" s="3">
        <f t="shared" si="6"/>
        <v>21</v>
      </c>
      <c r="O102" s="3">
        <f t="shared" si="7"/>
        <v>845</v>
      </c>
      <c r="P102" s="3">
        <f t="shared" ref="P102:Q102" si="111">N102^2</f>
        <v>441</v>
      </c>
      <c r="Q102" s="3">
        <f t="shared" si="111"/>
        <v>714025</v>
      </c>
      <c r="R102" s="3">
        <f t="shared" si="9"/>
        <v>29.22421667</v>
      </c>
      <c r="U102" s="3">
        <f t="shared" si="10"/>
        <v>441</v>
      </c>
      <c r="V102" s="3">
        <f t="shared" si="11"/>
        <v>0</v>
      </c>
      <c r="W102" s="3">
        <f t="shared" si="12"/>
        <v>714025</v>
      </c>
      <c r="X102" s="3">
        <f t="shared" si="13"/>
        <v>0</v>
      </c>
    </row>
    <row r="103">
      <c r="A103" s="2">
        <v>1.588516079235E12</v>
      </c>
      <c r="B103" s="2">
        <v>29.0</v>
      </c>
      <c r="C103" s="2">
        <v>30.0</v>
      </c>
      <c r="D103" s="2">
        <v>1032.0</v>
      </c>
      <c r="E103" s="2">
        <v>1033.0</v>
      </c>
      <c r="F103" s="2">
        <v>11.0</v>
      </c>
      <c r="I103" s="3">
        <f t="shared" si="2"/>
        <v>1</v>
      </c>
      <c r="J103" s="3">
        <f t="shared" si="3"/>
        <v>0</v>
      </c>
      <c r="K103" s="3">
        <f t="shared" si="4"/>
        <v>1</v>
      </c>
      <c r="L103" s="3">
        <f t="shared" si="5"/>
        <v>0</v>
      </c>
      <c r="N103" s="3">
        <f t="shared" si="6"/>
        <v>19</v>
      </c>
      <c r="O103" s="3">
        <f t="shared" si="7"/>
        <v>1022</v>
      </c>
      <c r="P103" s="3">
        <f t="shared" ref="P103:Q103" si="112">N103^2</f>
        <v>361</v>
      </c>
      <c r="Q103" s="3">
        <f t="shared" si="112"/>
        <v>1044484</v>
      </c>
      <c r="R103" s="3">
        <f t="shared" si="9"/>
        <v>29.55208333</v>
      </c>
      <c r="U103" s="3">
        <f t="shared" si="10"/>
        <v>361</v>
      </c>
      <c r="V103" s="3">
        <f t="shared" si="11"/>
        <v>0</v>
      </c>
      <c r="W103" s="3">
        <f t="shared" si="12"/>
        <v>1044484</v>
      </c>
      <c r="X103" s="3">
        <f t="shared" si="13"/>
        <v>0</v>
      </c>
    </row>
    <row r="104">
      <c r="A104" s="2">
        <v>1.58851609965E12</v>
      </c>
      <c r="B104" s="2">
        <v>29.0</v>
      </c>
      <c r="C104" s="2">
        <v>30.0</v>
      </c>
      <c r="D104" s="2">
        <v>1035.0</v>
      </c>
      <c r="E104" s="2">
        <v>1036.0</v>
      </c>
      <c r="F104" s="2">
        <v>6.0</v>
      </c>
      <c r="I104" s="3">
        <f t="shared" si="2"/>
        <v>1</v>
      </c>
      <c r="J104" s="3">
        <f t="shared" si="3"/>
        <v>0</v>
      </c>
      <c r="K104" s="3">
        <f t="shared" si="4"/>
        <v>1</v>
      </c>
      <c r="L104" s="3">
        <f t="shared" si="5"/>
        <v>0</v>
      </c>
      <c r="N104" s="3">
        <f t="shared" si="6"/>
        <v>24</v>
      </c>
      <c r="O104" s="3">
        <f t="shared" si="7"/>
        <v>1030</v>
      </c>
      <c r="P104" s="3">
        <f t="shared" ref="P104:Q104" si="113">N104^2</f>
        <v>576</v>
      </c>
      <c r="Q104" s="3">
        <f t="shared" si="113"/>
        <v>1060900</v>
      </c>
      <c r="R104" s="3">
        <f t="shared" si="9"/>
        <v>29.89233333</v>
      </c>
      <c r="U104" s="3">
        <f t="shared" si="10"/>
        <v>576</v>
      </c>
      <c r="V104" s="3">
        <f t="shared" si="11"/>
        <v>0</v>
      </c>
      <c r="W104" s="3">
        <f t="shared" si="12"/>
        <v>1060900</v>
      </c>
      <c r="X104" s="3">
        <f t="shared" si="13"/>
        <v>0</v>
      </c>
    </row>
    <row r="105">
      <c r="A105" s="2">
        <v>1.588516115518E12</v>
      </c>
      <c r="B105" s="2">
        <v>29.0</v>
      </c>
      <c r="C105" s="2">
        <v>41.0</v>
      </c>
      <c r="D105" s="2">
        <v>1047.0</v>
      </c>
      <c r="E105" s="2">
        <v>1059.0</v>
      </c>
      <c r="F105" s="2">
        <v>24.0</v>
      </c>
      <c r="I105" s="3">
        <f t="shared" si="2"/>
        <v>1</v>
      </c>
      <c r="J105" s="3">
        <f t="shared" si="3"/>
        <v>0</v>
      </c>
      <c r="K105" s="3">
        <f t="shared" si="4"/>
        <v>1</v>
      </c>
      <c r="L105" s="3">
        <f t="shared" si="5"/>
        <v>0</v>
      </c>
      <c r="N105" s="3">
        <f t="shared" si="6"/>
        <v>17</v>
      </c>
      <c r="O105" s="3">
        <f t="shared" si="7"/>
        <v>1035</v>
      </c>
      <c r="P105" s="3">
        <f t="shared" ref="P105:Q105" si="114">N105^2</f>
        <v>289</v>
      </c>
      <c r="Q105" s="3">
        <f t="shared" si="114"/>
        <v>1071225</v>
      </c>
      <c r="R105" s="3">
        <f t="shared" si="9"/>
        <v>30.1568</v>
      </c>
      <c r="U105" s="3">
        <f t="shared" si="10"/>
        <v>289</v>
      </c>
      <c r="V105" s="3">
        <f t="shared" si="11"/>
        <v>0</v>
      </c>
      <c r="W105" s="3">
        <f t="shared" si="12"/>
        <v>1071225</v>
      </c>
      <c r="X105" s="3">
        <f t="shared" si="13"/>
        <v>0</v>
      </c>
    </row>
    <row r="106">
      <c r="A106" s="2">
        <v>1.588516133768E12</v>
      </c>
      <c r="B106" s="2">
        <v>29.0</v>
      </c>
      <c r="C106" s="2">
        <v>41.0</v>
      </c>
      <c r="D106" s="2">
        <v>1044.0</v>
      </c>
      <c r="E106" s="2">
        <v>1056.0</v>
      </c>
      <c r="F106" s="2">
        <v>7.0</v>
      </c>
      <c r="I106" s="3">
        <f t="shared" si="2"/>
        <v>1</v>
      </c>
      <c r="J106" s="3">
        <f t="shared" si="3"/>
        <v>0</v>
      </c>
      <c r="K106" s="3">
        <f t="shared" si="4"/>
        <v>1</v>
      </c>
      <c r="L106" s="3">
        <f t="shared" si="5"/>
        <v>0</v>
      </c>
      <c r="N106" s="3">
        <f t="shared" si="6"/>
        <v>34</v>
      </c>
      <c r="O106" s="3">
        <f t="shared" si="7"/>
        <v>1049</v>
      </c>
      <c r="P106" s="3">
        <f t="shared" ref="P106:Q106" si="115">N106^2</f>
        <v>1156</v>
      </c>
      <c r="Q106" s="3">
        <f t="shared" si="115"/>
        <v>1100401</v>
      </c>
      <c r="R106" s="3">
        <f t="shared" si="9"/>
        <v>30.46096667</v>
      </c>
      <c r="U106" s="3">
        <f t="shared" si="10"/>
        <v>1156</v>
      </c>
      <c r="V106" s="3">
        <f t="shared" si="11"/>
        <v>0</v>
      </c>
      <c r="W106" s="3">
        <f t="shared" si="12"/>
        <v>1100401</v>
      </c>
      <c r="X106" s="3">
        <f t="shared" si="13"/>
        <v>0</v>
      </c>
    </row>
    <row r="107">
      <c r="A107" s="2">
        <v>1.588516150353E12</v>
      </c>
      <c r="B107" s="2">
        <v>29.0</v>
      </c>
      <c r="C107" s="2">
        <v>32.0</v>
      </c>
      <c r="D107" s="2">
        <v>1048.0</v>
      </c>
      <c r="E107" s="2">
        <v>1051.0</v>
      </c>
      <c r="F107" s="2">
        <v>217.0</v>
      </c>
      <c r="I107" s="3">
        <f t="shared" si="2"/>
        <v>0</v>
      </c>
      <c r="J107" s="3">
        <f t="shared" si="3"/>
        <v>1</v>
      </c>
      <c r="K107" s="3">
        <f t="shared" si="4"/>
        <v>1</v>
      </c>
      <c r="L107" s="3">
        <f t="shared" si="5"/>
        <v>0</v>
      </c>
      <c r="N107" s="3">
        <f t="shared" si="6"/>
        <v>-185</v>
      </c>
      <c r="O107" s="3">
        <f t="shared" si="7"/>
        <v>834</v>
      </c>
      <c r="P107" s="3">
        <f t="shared" ref="P107:Q107" si="116">N107^2</f>
        <v>34225</v>
      </c>
      <c r="Q107" s="3">
        <f t="shared" si="116"/>
        <v>695556</v>
      </c>
      <c r="R107" s="3">
        <f t="shared" si="9"/>
        <v>30.73738333</v>
      </c>
      <c r="U107" s="3">
        <f t="shared" si="10"/>
        <v>0</v>
      </c>
      <c r="V107" s="3">
        <f t="shared" si="11"/>
        <v>34225</v>
      </c>
      <c r="W107" s="3">
        <f t="shared" si="12"/>
        <v>695556</v>
      </c>
      <c r="X107" s="3">
        <f t="shared" si="13"/>
        <v>0</v>
      </c>
    </row>
    <row r="108">
      <c r="A108" s="2">
        <v>1.58851616905E12</v>
      </c>
      <c r="B108" s="2">
        <v>29.0</v>
      </c>
      <c r="C108" s="2">
        <v>32.0</v>
      </c>
      <c r="D108" s="2">
        <v>1047.0</v>
      </c>
      <c r="E108" s="2">
        <v>1050.0</v>
      </c>
      <c r="F108" s="2">
        <v>23.0</v>
      </c>
      <c r="I108" s="3">
        <f t="shared" si="2"/>
        <v>1</v>
      </c>
      <c r="J108" s="3">
        <f t="shared" si="3"/>
        <v>0</v>
      </c>
      <c r="K108" s="3">
        <f t="shared" si="4"/>
        <v>1</v>
      </c>
      <c r="L108" s="3">
        <f t="shared" si="5"/>
        <v>0</v>
      </c>
      <c r="N108" s="3">
        <f t="shared" si="6"/>
        <v>9</v>
      </c>
      <c r="O108" s="3">
        <f t="shared" si="7"/>
        <v>1027</v>
      </c>
      <c r="P108" s="3">
        <f t="shared" ref="P108:Q108" si="117">N108^2</f>
        <v>81</v>
      </c>
      <c r="Q108" s="3">
        <f t="shared" si="117"/>
        <v>1054729</v>
      </c>
      <c r="R108" s="3">
        <f t="shared" si="9"/>
        <v>31.049</v>
      </c>
      <c r="U108" s="3">
        <f t="shared" si="10"/>
        <v>81</v>
      </c>
      <c r="V108" s="3">
        <f t="shared" si="11"/>
        <v>0</v>
      </c>
      <c r="W108" s="3">
        <f t="shared" si="12"/>
        <v>1054729</v>
      </c>
      <c r="X108" s="3">
        <f t="shared" si="13"/>
        <v>0</v>
      </c>
    </row>
    <row r="109">
      <c r="A109" s="2">
        <v>1.588516187456E12</v>
      </c>
      <c r="B109" s="2">
        <v>29.0</v>
      </c>
      <c r="C109" s="2">
        <v>40.0</v>
      </c>
      <c r="D109" s="2">
        <v>1052.0</v>
      </c>
      <c r="E109" s="2">
        <v>1063.0</v>
      </c>
      <c r="F109" s="2">
        <v>208.0</v>
      </c>
      <c r="I109" s="3">
        <f t="shared" si="2"/>
        <v>0</v>
      </c>
      <c r="J109" s="3">
        <f t="shared" si="3"/>
        <v>1</v>
      </c>
      <c r="K109" s="3">
        <f t="shared" si="4"/>
        <v>1</v>
      </c>
      <c r="L109" s="3">
        <f t="shared" si="5"/>
        <v>0</v>
      </c>
      <c r="N109" s="3">
        <f t="shared" si="6"/>
        <v>-168</v>
      </c>
      <c r="O109" s="3">
        <f t="shared" si="7"/>
        <v>855</v>
      </c>
      <c r="P109" s="3">
        <f t="shared" ref="P109:Q109" si="118">N109^2</f>
        <v>28224</v>
      </c>
      <c r="Q109" s="3">
        <f t="shared" si="118"/>
        <v>731025</v>
      </c>
      <c r="R109" s="3">
        <f t="shared" si="9"/>
        <v>31.35576667</v>
      </c>
      <c r="U109" s="3">
        <f t="shared" si="10"/>
        <v>0</v>
      </c>
      <c r="V109" s="3">
        <f t="shared" si="11"/>
        <v>28224</v>
      </c>
      <c r="W109" s="3">
        <f t="shared" si="12"/>
        <v>731025</v>
      </c>
      <c r="X109" s="3">
        <f t="shared" si="13"/>
        <v>0</v>
      </c>
    </row>
    <row r="110">
      <c r="A110" s="2">
        <v>1.588516207819E12</v>
      </c>
      <c r="B110" s="2">
        <v>29.0</v>
      </c>
      <c r="C110" s="2">
        <v>40.0</v>
      </c>
      <c r="D110" s="2">
        <v>880.0</v>
      </c>
      <c r="E110" s="2">
        <v>891.0</v>
      </c>
      <c r="F110" s="2">
        <v>20.0</v>
      </c>
      <c r="I110" s="3">
        <f t="shared" si="2"/>
        <v>1</v>
      </c>
      <c r="J110" s="3">
        <f t="shared" si="3"/>
        <v>0</v>
      </c>
      <c r="K110" s="3">
        <f t="shared" si="4"/>
        <v>1</v>
      </c>
      <c r="L110" s="3">
        <f t="shared" si="5"/>
        <v>0</v>
      </c>
      <c r="N110" s="3">
        <f t="shared" si="6"/>
        <v>20</v>
      </c>
      <c r="O110" s="3">
        <f t="shared" si="7"/>
        <v>871</v>
      </c>
      <c r="P110" s="3">
        <f t="shared" ref="P110:Q110" si="119">N110^2</f>
        <v>400</v>
      </c>
      <c r="Q110" s="3">
        <f t="shared" si="119"/>
        <v>758641</v>
      </c>
      <c r="R110" s="3">
        <f t="shared" si="9"/>
        <v>31.69515</v>
      </c>
      <c r="U110" s="3">
        <f t="shared" si="10"/>
        <v>400</v>
      </c>
      <c r="V110" s="3">
        <f t="shared" si="11"/>
        <v>0</v>
      </c>
      <c r="W110" s="3">
        <f t="shared" si="12"/>
        <v>758641</v>
      </c>
      <c r="X110" s="3">
        <f t="shared" si="13"/>
        <v>0</v>
      </c>
    </row>
    <row r="111">
      <c r="A111" s="2">
        <v>1.588516224325E12</v>
      </c>
      <c r="B111" s="2">
        <v>29.0</v>
      </c>
      <c r="C111" s="2">
        <v>30.0</v>
      </c>
      <c r="D111" s="2">
        <v>881.0</v>
      </c>
      <c r="E111" s="2">
        <v>882.0</v>
      </c>
      <c r="F111" s="2">
        <v>18.0</v>
      </c>
      <c r="I111" s="3">
        <f t="shared" si="2"/>
        <v>1</v>
      </c>
      <c r="J111" s="3">
        <f t="shared" si="3"/>
        <v>0</v>
      </c>
      <c r="K111" s="3">
        <f t="shared" si="4"/>
        <v>1</v>
      </c>
      <c r="L111" s="3">
        <f t="shared" si="5"/>
        <v>0</v>
      </c>
      <c r="N111" s="3">
        <f t="shared" si="6"/>
        <v>12</v>
      </c>
      <c r="O111" s="3">
        <f t="shared" si="7"/>
        <v>864</v>
      </c>
      <c r="P111" s="3">
        <f t="shared" ref="P111:Q111" si="120">N111^2</f>
        <v>144</v>
      </c>
      <c r="Q111" s="3">
        <f t="shared" si="120"/>
        <v>746496</v>
      </c>
      <c r="R111" s="3">
        <f t="shared" si="9"/>
        <v>31.97025</v>
      </c>
      <c r="U111" s="3">
        <f t="shared" si="10"/>
        <v>144</v>
      </c>
      <c r="V111" s="3">
        <f t="shared" si="11"/>
        <v>0</v>
      </c>
      <c r="W111" s="3">
        <f t="shared" si="12"/>
        <v>746496</v>
      </c>
      <c r="X111" s="3">
        <f t="shared" si="13"/>
        <v>0</v>
      </c>
    </row>
    <row r="112">
      <c r="A112" s="2">
        <v>1.588516238659E12</v>
      </c>
      <c r="B112" s="2">
        <v>29.0</v>
      </c>
      <c r="C112" s="2">
        <v>30.0</v>
      </c>
      <c r="D112" s="2">
        <v>881.0</v>
      </c>
      <c r="E112" s="2">
        <v>882.0</v>
      </c>
      <c r="F112" s="2">
        <v>14.0</v>
      </c>
      <c r="I112" s="3">
        <f t="shared" si="2"/>
        <v>1</v>
      </c>
      <c r="J112" s="3">
        <f t="shared" si="3"/>
        <v>0</v>
      </c>
      <c r="K112" s="3">
        <f t="shared" si="4"/>
        <v>1</v>
      </c>
      <c r="L112" s="3">
        <f t="shared" si="5"/>
        <v>0</v>
      </c>
      <c r="N112" s="3">
        <f t="shared" si="6"/>
        <v>16</v>
      </c>
      <c r="O112" s="3">
        <f t="shared" si="7"/>
        <v>868</v>
      </c>
      <c r="P112" s="3">
        <f t="shared" ref="P112:Q112" si="121">N112^2</f>
        <v>256</v>
      </c>
      <c r="Q112" s="3">
        <f t="shared" si="121"/>
        <v>753424</v>
      </c>
      <c r="R112" s="3">
        <f t="shared" si="9"/>
        <v>32.20915</v>
      </c>
      <c r="U112" s="3">
        <f t="shared" si="10"/>
        <v>256</v>
      </c>
      <c r="V112" s="3">
        <f t="shared" si="11"/>
        <v>0</v>
      </c>
      <c r="W112" s="3">
        <f t="shared" si="12"/>
        <v>753424</v>
      </c>
      <c r="X112" s="3">
        <f t="shared" si="13"/>
        <v>0</v>
      </c>
    </row>
    <row r="113">
      <c r="A113" s="2">
        <v>1.588516252066E12</v>
      </c>
      <c r="B113" s="2">
        <v>29.0</v>
      </c>
      <c r="C113" s="2">
        <v>30.0</v>
      </c>
      <c r="D113" s="2">
        <v>884.0</v>
      </c>
      <c r="E113" s="2">
        <v>885.0</v>
      </c>
      <c r="F113" s="2">
        <v>7.0</v>
      </c>
      <c r="I113" s="3">
        <f t="shared" si="2"/>
        <v>1</v>
      </c>
      <c r="J113" s="3">
        <f t="shared" si="3"/>
        <v>0</v>
      </c>
      <c r="K113" s="3">
        <f t="shared" si="4"/>
        <v>1</v>
      </c>
      <c r="L113" s="3">
        <f t="shared" si="5"/>
        <v>0</v>
      </c>
      <c r="N113" s="3">
        <f t="shared" si="6"/>
        <v>23</v>
      </c>
      <c r="O113" s="3">
        <f t="shared" si="7"/>
        <v>878</v>
      </c>
      <c r="P113" s="3">
        <f t="shared" ref="P113:Q113" si="122">N113^2</f>
        <v>529</v>
      </c>
      <c r="Q113" s="3">
        <f t="shared" si="122"/>
        <v>770884</v>
      </c>
      <c r="R113" s="3">
        <f t="shared" si="9"/>
        <v>32.4326</v>
      </c>
      <c r="U113" s="3">
        <f t="shared" si="10"/>
        <v>529</v>
      </c>
      <c r="V113" s="3">
        <f t="shared" si="11"/>
        <v>0</v>
      </c>
      <c r="W113" s="3">
        <f t="shared" si="12"/>
        <v>770884</v>
      </c>
      <c r="X113" s="3">
        <f t="shared" si="13"/>
        <v>0</v>
      </c>
    </row>
    <row r="114">
      <c r="A114" s="2">
        <v>1.588516266851E12</v>
      </c>
      <c r="B114" s="2">
        <v>29.0</v>
      </c>
      <c r="C114" s="2">
        <v>30.0</v>
      </c>
      <c r="D114" s="2">
        <v>890.0</v>
      </c>
      <c r="E114" s="2">
        <v>891.0</v>
      </c>
      <c r="F114" s="2">
        <v>5.0</v>
      </c>
      <c r="I114" s="3">
        <f t="shared" si="2"/>
        <v>1</v>
      </c>
      <c r="J114" s="3">
        <f t="shared" si="3"/>
        <v>0</v>
      </c>
      <c r="K114" s="3">
        <f t="shared" si="4"/>
        <v>1</v>
      </c>
      <c r="L114" s="3">
        <f t="shared" si="5"/>
        <v>0</v>
      </c>
      <c r="N114" s="3">
        <f t="shared" si="6"/>
        <v>25</v>
      </c>
      <c r="O114" s="3">
        <f t="shared" si="7"/>
        <v>886</v>
      </c>
      <c r="P114" s="3">
        <f t="shared" ref="P114:Q114" si="123">N114^2</f>
        <v>625</v>
      </c>
      <c r="Q114" s="3">
        <f t="shared" si="123"/>
        <v>784996</v>
      </c>
      <c r="R114" s="3">
        <f t="shared" si="9"/>
        <v>32.67901667</v>
      </c>
      <c r="U114" s="3">
        <f t="shared" si="10"/>
        <v>625</v>
      </c>
      <c r="V114" s="3">
        <f t="shared" si="11"/>
        <v>0</v>
      </c>
      <c r="W114" s="3">
        <f t="shared" si="12"/>
        <v>784996</v>
      </c>
      <c r="X114" s="3">
        <f t="shared" si="13"/>
        <v>0</v>
      </c>
    </row>
    <row r="115">
      <c r="A115" s="2">
        <v>1.588516284991E12</v>
      </c>
      <c r="B115" s="2">
        <v>29.0</v>
      </c>
      <c r="C115" s="2">
        <v>30.0</v>
      </c>
      <c r="D115" s="2">
        <v>890.0</v>
      </c>
      <c r="E115" s="2">
        <v>891.0</v>
      </c>
      <c r="F115" s="2">
        <v>7.0</v>
      </c>
      <c r="I115" s="3">
        <f t="shared" si="2"/>
        <v>1</v>
      </c>
      <c r="J115" s="3">
        <f t="shared" si="3"/>
        <v>0</v>
      </c>
      <c r="K115" s="3">
        <f t="shared" si="4"/>
        <v>1</v>
      </c>
      <c r="L115" s="3">
        <f t="shared" si="5"/>
        <v>0</v>
      </c>
      <c r="N115" s="3">
        <f t="shared" si="6"/>
        <v>23</v>
      </c>
      <c r="O115" s="3">
        <f t="shared" si="7"/>
        <v>884</v>
      </c>
      <c r="P115" s="3">
        <f t="shared" ref="P115:Q115" si="124">N115^2</f>
        <v>529</v>
      </c>
      <c r="Q115" s="3">
        <f t="shared" si="124"/>
        <v>781456</v>
      </c>
      <c r="R115" s="3">
        <f t="shared" si="9"/>
        <v>32.98135</v>
      </c>
      <c r="U115" s="3">
        <f t="shared" si="10"/>
        <v>529</v>
      </c>
      <c r="V115" s="3">
        <f t="shared" si="11"/>
        <v>0</v>
      </c>
      <c r="W115" s="3">
        <f t="shared" si="12"/>
        <v>781456</v>
      </c>
      <c r="X115" s="3">
        <f t="shared" si="13"/>
        <v>0</v>
      </c>
    </row>
    <row r="116">
      <c r="A116" s="2">
        <v>1.588516301735E12</v>
      </c>
      <c r="B116" s="2">
        <v>29.0</v>
      </c>
      <c r="C116" s="2">
        <v>30.0</v>
      </c>
      <c r="D116" s="2">
        <v>892.0</v>
      </c>
      <c r="E116" s="2">
        <v>893.0</v>
      </c>
      <c r="F116" s="2">
        <v>11.0</v>
      </c>
      <c r="I116" s="3">
        <f t="shared" si="2"/>
        <v>1</v>
      </c>
      <c r="J116" s="3">
        <f t="shared" si="3"/>
        <v>0</v>
      </c>
      <c r="K116" s="3">
        <f t="shared" si="4"/>
        <v>1</v>
      </c>
      <c r="L116" s="3">
        <f t="shared" si="5"/>
        <v>0</v>
      </c>
      <c r="N116" s="3">
        <f t="shared" si="6"/>
        <v>19</v>
      </c>
      <c r="O116" s="3">
        <f t="shared" si="7"/>
        <v>882</v>
      </c>
      <c r="P116" s="3">
        <f t="shared" ref="P116:Q116" si="125">N116^2</f>
        <v>361</v>
      </c>
      <c r="Q116" s="3">
        <f t="shared" si="125"/>
        <v>777924</v>
      </c>
      <c r="R116" s="3">
        <f t="shared" si="9"/>
        <v>33.26041667</v>
      </c>
      <c r="U116" s="3">
        <f t="shared" si="10"/>
        <v>361</v>
      </c>
      <c r="V116" s="3">
        <f t="shared" si="11"/>
        <v>0</v>
      </c>
      <c r="W116" s="3">
        <f t="shared" si="12"/>
        <v>777924</v>
      </c>
      <c r="X116" s="3">
        <f t="shared" si="13"/>
        <v>0</v>
      </c>
    </row>
    <row r="117">
      <c r="A117" s="2">
        <v>1.588516318445E12</v>
      </c>
      <c r="B117" s="2">
        <v>29.0</v>
      </c>
      <c r="C117" s="2">
        <v>39.0</v>
      </c>
      <c r="D117" s="2">
        <v>889.0</v>
      </c>
      <c r="E117" s="2">
        <v>899.0</v>
      </c>
      <c r="F117" s="2">
        <v>26.0</v>
      </c>
      <c r="I117" s="3">
        <f t="shared" si="2"/>
        <v>1</v>
      </c>
      <c r="J117" s="3">
        <f t="shared" si="3"/>
        <v>0</v>
      </c>
      <c r="K117" s="3">
        <f t="shared" si="4"/>
        <v>1</v>
      </c>
      <c r="L117" s="3">
        <f t="shared" si="5"/>
        <v>0</v>
      </c>
      <c r="N117" s="3">
        <f t="shared" si="6"/>
        <v>13</v>
      </c>
      <c r="O117" s="3">
        <f t="shared" si="7"/>
        <v>873</v>
      </c>
      <c r="P117" s="3">
        <f t="shared" ref="P117:Q117" si="126">N117^2</f>
        <v>169</v>
      </c>
      <c r="Q117" s="3">
        <f t="shared" si="126"/>
        <v>762129</v>
      </c>
      <c r="R117" s="3">
        <f t="shared" si="9"/>
        <v>33.53891667</v>
      </c>
      <c r="U117" s="3">
        <f t="shared" si="10"/>
        <v>169</v>
      </c>
      <c r="V117" s="3">
        <f t="shared" si="11"/>
        <v>0</v>
      </c>
      <c r="W117" s="3">
        <f t="shared" si="12"/>
        <v>762129</v>
      </c>
      <c r="X117" s="3">
        <f t="shared" si="13"/>
        <v>0</v>
      </c>
    </row>
    <row r="118">
      <c r="A118" s="2">
        <v>1.588516334809E12</v>
      </c>
      <c r="B118" s="2">
        <v>29.0</v>
      </c>
      <c r="C118" s="2">
        <v>39.0</v>
      </c>
      <c r="D118" s="2">
        <v>888.0</v>
      </c>
      <c r="E118" s="2">
        <v>898.0</v>
      </c>
      <c r="F118" s="2">
        <v>8.0</v>
      </c>
      <c r="I118" s="3">
        <f t="shared" si="2"/>
        <v>1</v>
      </c>
      <c r="J118" s="3">
        <f t="shared" si="3"/>
        <v>0</v>
      </c>
      <c r="K118" s="3">
        <f t="shared" si="4"/>
        <v>1</v>
      </c>
      <c r="L118" s="3">
        <f t="shared" si="5"/>
        <v>0</v>
      </c>
      <c r="N118" s="3">
        <f t="shared" si="6"/>
        <v>31</v>
      </c>
      <c r="O118" s="3">
        <f t="shared" si="7"/>
        <v>890</v>
      </c>
      <c r="P118" s="3">
        <f t="shared" ref="P118:Q118" si="127">N118^2</f>
        <v>961</v>
      </c>
      <c r="Q118" s="3">
        <f t="shared" si="127"/>
        <v>792100</v>
      </c>
      <c r="R118" s="3">
        <f t="shared" si="9"/>
        <v>33.81165</v>
      </c>
      <c r="U118" s="3">
        <f t="shared" si="10"/>
        <v>961</v>
      </c>
      <c r="V118" s="3">
        <f t="shared" si="11"/>
        <v>0</v>
      </c>
      <c r="W118" s="3">
        <f t="shared" si="12"/>
        <v>792100</v>
      </c>
      <c r="X118" s="3">
        <f t="shared" si="13"/>
        <v>0</v>
      </c>
    </row>
    <row r="119">
      <c r="A119" s="2">
        <v>1.588516352846E12</v>
      </c>
      <c r="B119" s="2">
        <v>29.0</v>
      </c>
      <c r="C119" s="2">
        <v>30.0</v>
      </c>
      <c r="D119" s="2">
        <v>1862.0</v>
      </c>
      <c r="E119" s="2">
        <v>1863.0</v>
      </c>
      <c r="F119" s="2">
        <v>5.0</v>
      </c>
      <c r="I119" s="3">
        <f t="shared" si="2"/>
        <v>1</v>
      </c>
      <c r="J119" s="3">
        <f t="shared" si="3"/>
        <v>0</v>
      </c>
      <c r="K119" s="3">
        <f t="shared" si="4"/>
        <v>1</v>
      </c>
      <c r="L119" s="3">
        <f t="shared" si="5"/>
        <v>0</v>
      </c>
      <c r="N119" s="3">
        <f t="shared" si="6"/>
        <v>25</v>
      </c>
      <c r="O119" s="3">
        <f t="shared" si="7"/>
        <v>1858</v>
      </c>
      <c r="P119" s="3">
        <f t="shared" ref="P119:Q119" si="128">N119^2</f>
        <v>625</v>
      </c>
      <c r="Q119" s="3">
        <f t="shared" si="128"/>
        <v>3452164</v>
      </c>
      <c r="R119" s="3">
        <f t="shared" si="9"/>
        <v>34.11226667</v>
      </c>
      <c r="U119" s="3">
        <f t="shared" si="10"/>
        <v>625</v>
      </c>
      <c r="V119" s="3">
        <f t="shared" si="11"/>
        <v>0</v>
      </c>
      <c r="W119" s="3">
        <f t="shared" si="12"/>
        <v>3452164</v>
      </c>
      <c r="X119" s="3">
        <f t="shared" si="13"/>
        <v>0</v>
      </c>
    </row>
    <row r="120">
      <c r="A120" s="2">
        <v>1.588516371173E12</v>
      </c>
      <c r="B120" s="2">
        <v>29.0</v>
      </c>
      <c r="C120" s="2">
        <v>30.0</v>
      </c>
      <c r="D120" s="2">
        <v>1893.0</v>
      </c>
      <c r="E120" s="2">
        <v>1894.0</v>
      </c>
      <c r="F120" s="2">
        <v>14.0</v>
      </c>
      <c r="I120" s="3">
        <f t="shared" si="2"/>
        <v>1</v>
      </c>
      <c r="J120" s="3">
        <f t="shared" si="3"/>
        <v>0</v>
      </c>
      <c r="K120" s="3">
        <f t="shared" si="4"/>
        <v>1</v>
      </c>
      <c r="L120" s="3">
        <f t="shared" si="5"/>
        <v>0</v>
      </c>
      <c r="N120" s="3">
        <f t="shared" si="6"/>
        <v>16</v>
      </c>
      <c r="O120" s="3">
        <f t="shared" si="7"/>
        <v>1880</v>
      </c>
      <c r="P120" s="3">
        <f t="shared" ref="P120:Q120" si="129">N120^2</f>
        <v>256</v>
      </c>
      <c r="Q120" s="3">
        <f t="shared" si="129"/>
        <v>3534400</v>
      </c>
      <c r="R120" s="3">
        <f t="shared" si="9"/>
        <v>34.41771667</v>
      </c>
      <c r="U120" s="3">
        <f t="shared" si="10"/>
        <v>256</v>
      </c>
      <c r="V120" s="3">
        <f t="shared" si="11"/>
        <v>0</v>
      </c>
      <c r="W120" s="3">
        <f t="shared" si="12"/>
        <v>3534400</v>
      </c>
      <c r="X120" s="3">
        <f t="shared" si="13"/>
        <v>0</v>
      </c>
    </row>
    <row r="121">
      <c r="A121" s="2">
        <v>1.588516388558E12</v>
      </c>
      <c r="B121" s="2">
        <v>13.0</v>
      </c>
      <c r="C121" s="2">
        <v>16.0</v>
      </c>
      <c r="D121" s="2">
        <v>275.0</v>
      </c>
      <c r="E121" s="2">
        <v>278.0</v>
      </c>
      <c r="F121" s="2">
        <v>13.0</v>
      </c>
      <c r="I121" s="3">
        <f t="shared" si="2"/>
        <v>1</v>
      </c>
      <c r="J121" s="3">
        <f t="shared" si="3"/>
        <v>0</v>
      </c>
      <c r="K121" s="3">
        <f t="shared" si="4"/>
        <v>1</v>
      </c>
      <c r="L121" s="3">
        <f t="shared" si="5"/>
        <v>0</v>
      </c>
      <c r="N121" s="3">
        <f t="shared" si="6"/>
        <v>3</v>
      </c>
      <c r="O121" s="3">
        <f t="shared" si="7"/>
        <v>265</v>
      </c>
      <c r="P121" s="3">
        <f t="shared" ref="P121:Q121" si="130">N121^2</f>
        <v>9</v>
      </c>
      <c r="Q121" s="3">
        <f t="shared" si="130"/>
        <v>70225</v>
      </c>
      <c r="R121" s="3">
        <f t="shared" si="9"/>
        <v>34.70746667</v>
      </c>
      <c r="U121" s="3">
        <f t="shared" si="10"/>
        <v>9</v>
      </c>
      <c r="V121" s="3">
        <f t="shared" si="11"/>
        <v>0</v>
      </c>
      <c r="W121" s="3">
        <f t="shared" si="12"/>
        <v>70225</v>
      </c>
      <c r="X121" s="3">
        <f t="shared" si="13"/>
        <v>0</v>
      </c>
    </row>
    <row r="122">
      <c r="A122" s="2">
        <v>1.588516405633E12</v>
      </c>
      <c r="B122" s="2">
        <v>13.0</v>
      </c>
      <c r="C122" s="2">
        <v>16.0</v>
      </c>
      <c r="D122" s="2">
        <v>288.0</v>
      </c>
      <c r="E122" s="2">
        <v>291.0</v>
      </c>
      <c r="F122" s="2">
        <v>6.0</v>
      </c>
      <c r="I122" s="3">
        <f t="shared" si="2"/>
        <v>1</v>
      </c>
      <c r="J122" s="3">
        <f t="shared" si="3"/>
        <v>0</v>
      </c>
      <c r="K122" s="3">
        <f t="shared" si="4"/>
        <v>1</v>
      </c>
      <c r="L122" s="3">
        <f t="shared" si="5"/>
        <v>0</v>
      </c>
      <c r="N122" s="3">
        <f t="shared" si="6"/>
        <v>10</v>
      </c>
      <c r="O122" s="3">
        <f t="shared" si="7"/>
        <v>285</v>
      </c>
      <c r="P122" s="3">
        <f t="shared" ref="P122:Q122" si="131">N122^2</f>
        <v>100</v>
      </c>
      <c r="Q122" s="3">
        <f t="shared" si="131"/>
        <v>81225</v>
      </c>
      <c r="R122" s="3">
        <f t="shared" si="9"/>
        <v>34.99205</v>
      </c>
      <c r="U122" s="3">
        <f t="shared" si="10"/>
        <v>100</v>
      </c>
      <c r="V122" s="3">
        <f t="shared" si="11"/>
        <v>0</v>
      </c>
      <c r="W122" s="3">
        <f t="shared" si="12"/>
        <v>81225</v>
      </c>
      <c r="X122" s="3">
        <f t="shared" si="13"/>
        <v>0</v>
      </c>
    </row>
    <row r="123">
      <c r="A123" s="2">
        <v>1.588516421368E12</v>
      </c>
      <c r="B123" s="2">
        <v>13.0</v>
      </c>
      <c r="C123" s="2">
        <v>16.0</v>
      </c>
      <c r="D123" s="2">
        <v>262.0</v>
      </c>
      <c r="E123" s="2">
        <v>265.0</v>
      </c>
      <c r="F123" s="2">
        <v>10.0</v>
      </c>
      <c r="I123" s="3">
        <f t="shared" si="2"/>
        <v>1</v>
      </c>
      <c r="J123" s="3">
        <f t="shared" si="3"/>
        <v>0</v>
      </c>
      <c r="K123" s="3">
        <f t="shared" si="4"/>
        <v>1</v>
      </c>
      <c r="L123" s="3">
        <f t="shared" si="5"/>
        <v>0</v>
      </c>
      <c r="N123" s="3">
        <f t="shared" si="6"/>
        <v>6</v>
      </c>
      <c r="O123" s="3">
        <f t="shared" si="7"/>
        <v>255</v>
      </c>
      <c r="P123" s="3">
        <f t="shared" ref="P123:Q123" si="132">N123^2</f>
        <v>36</v>
      </c>
      <c r="Q123" s="3">
        <f t="shared" si="132"/>
        <v>65025</v>
      </c>
      <c r="R123" s="3">
        <f t="shared" si="9"/>
        <v>35.2543</v>
      </c>
      <c r="U123" s="3">
        <f t="shared" si="10"/>
        <v>36</v>
      </c>
      <c r="V123" s="3">
        <f t="shared" si="11"/>
        <v>0</v>
      </c>
      <c r="W123" s="3">
        <f t="shared" si="12"/>
        <v>65025</v>
      </c>
      <c r="X123" s="3">
        <f t="shared" si="13"/>
        <v>0</v>
      </c>
    </row>
    <row r="124">
      <c r="A124" s="2">
        <v>1.588516438367E12</v>
      </c>
      <c r="B124" s="2">
        <v>13.0</v>
      </c>
      <c r="C124" s="2">
        <v>16.0</v>
      </c>
      <c r="D124" s="2">
        <v>352.0</v>
      </c>
      <c r="E124" s="2">
        <v>355.0</v>
      </c>
      <c r="F124" s="2">
        <v>11.0</v>
      </c>
      <c r="I124" s="3">
        <f t="shared" si="2"/>
        <v>1</v>
      </c>
      <c r="J124" s="3">
        <f t="shared" si="3"/>
        <v>0</v>
      </c>
      <c r="K124" s="3">
        <f t="shared" si="4"/>
        <v>1</v>
      </c>
      <c r="L124" s="3">
        <f t="shared" si="5"/>
        <v>0</v>
      </c>
      <c r="N124" s="3">
        <f t="shared" si="6"/>
        <v>5</v>
      </c>
      <c r="O124" s="3">
        <f t="shared" si="7"/>
        <v>344</v>
      </c>
      <c r="P124" s="3">
        <f t="shared" ref="P124:Q124" si="133">N124^2</f>
        <v>25</v>
      </c>
      <c r="Q124" s="3">
        <f t="shared" si="133"/>
        <v>118336</v>
      </c>
      <c r="R124" s="3">
        <f t="shared" si="9"/>
        <v>35.53761667</v>
      </c>
      <c r="U124" s="3">
        <f t="shared" si="10"/>
        <v>25</v>
      </c>
      <c r="V124" s="3">
        <f t="shared" si="11"/>
        <v>0</v>
      </c>
      <c r="W124" s="3">
        <f t="shared" si="12"/>
        <v>118336</v>
      </c>
      <c r="X124" s="3">
        <f t="shared" si="13"/>
        <v>0</v>
      </c>
    </row>
    <row r="125">
      <c r="A125" s="2">
        <v>1.588516455898E12</v>
      </c>
      <c r="B125" s="2">
        <v>13.0</v>
      </c>
      <c r="C125" s="2">
        <v>19.0</v>
      </c>
      <c r="D125" s="2">
        <v>336.0</v>
      </c>
      <c r="E125" s="2">
        <v>342.0</v>
      </c>
      <c r="F125" s="2">
        <v>36.0</v>
      </c>
      <c r="I125" s="3">
        <f t="shared" si="2"/>
        <v>0</v>
      </c>
      <c r="J125" s="3">
        <f t="shared" si="3"/>
        <v>1</v>
      </c>
      <c r="K125" s="3">
        <f t="shared" si="4"/>
        <v>1</v>
      </c>
      <c r="L125" s="3">
        <f t="shared" si="5"/>
        <v>0</v>
      </c>
      <c r="N125" s="3">
        <f t="shared" si="6"/>
        <v>-17</v>
      </c>
      <c r="O125" s="3">
        <f t="shared" si="7"/>
        <v>306</v>
      </c>
      <c r="P125" s="3">
        <f t="shared" ref="P125:Q125" si="134">N125^2</f>
        <v>289</v>
      </c>
      <c r="Q125" s="3">
        <f t="shared" si="134"/>
        <v>93636</v>
      </c>
      <c r="R125" s="3">
        <f t="shared" si="9"/>
        <v>35.8298</v>
      </c>
      <c r="U125" s="3">
        <f t="shared" si="10"/>
        <v>0</v>
      </c>
      <c r="V125" s="3">
        <f t="shared" si="11"/>
        <v>289</v>
      </c>
      <c r="W125" s="3">
        <f t="shared" si="12"/>
        <v>93636</v>
      </c>
      <c r="X125" s="3">
        <f t="shared" si="13"/>
        <v>0</v>
      </c>
    </row>
    <row r="126">
      <c r="A126" s="2">
        <v>1.588516473039E12</v>
      </c>
      <c r="B126" s="2">
        <v>13.0</v>
      </c>
      <c r="C126" s="2">
        <v>19.0</v>
      </c>
      <c r="D126" s="2">
        <v>365.0</v>
      </c>
      <c r="E126" s="2">
        <v>371.0</v>
      </c>
      <c r="F126" s="2">
        <v>26.0</v>
      </c>
      <c r="I126" s="3">
        <f t="shared" si="2"/>
        <v>0</v>
      </c>
      <c r="J126" s="3">
        <f t="shared" si="3"/>
        <v>1</v>
      </c>
      <c r="K126" s="3">
        <f t="shared" si="4"/>
        <v>1</v>
      </c>
      <c r="L126" s="3">
        <f t="shared" si="5"/>
        <v>0</v>
      </c>
      <c r="N126" s="3">
        <f t="shared" si="6"/>
        <v>-7</v>
      </c>
      <c r="O126" s="3">
        <f t="shared" si="7"/>
        <v>345</v>
      </c>
      <c r="P126" s="3">
        <f t="shared" ref="P126:Q126" si="135">N126^2</f>
        <v>49</v>
      </c>
      <c r="Q126" s="3">
        <f t="shared" si="135"/>
        <v>119025</v>
      </c>
      <c r="R126" s="3">
        <f t="shared" si="9"/>
        <v>36.11548333</v>
      </c>
      <c r="U126" s="3">
        <f t="shared" si="10"/>
        <v>0</v>
      </c>
      <c r="V126" s="3">
        <f t="shared" si="11"/>
        <v>49</v>
      </c>
      <c r="W126" s="3">
        <f t="shared" si="12"/>
        <v>119025</v>
      </c>
      <c r="X126" s="3">
        <f t="shared" si="13"/>
        <v>0</v>
      </c>
    </row>
    <row r="127">
      <c r="A127" s="2">
        <v>1.588516490243E12</v>
      </c>
      <c r="B127" s="2">
        <v>13.0</v>
      </c>
      <c r="C127" s="2">
        <v>15.0</v>
      </c>
      <c r="D127" s="2">
        <v>378.0</v>
      </c>
      <c r="E127" s="2">
        <v>380.0</v>
      </c>
      <c r="F127" s="2">
        <v>14.0</v>
      </c>
      <c r="I127" s="3">
        <f t="shared" si="2"/>
        <v>1</v>
      </c>
      <c r="J127" s="3">
        <f t="shared" si="3"/>
        <v>0</v>
      </c>
      <c r="K127" s="3">
        <f t="shared" si="4"/>
        <v>1</v>
      </c>
      <c r="L127" s="3">
        <f t="shared" si="5"/>
        <v>0</v>
      </c>
      <c r="N127" s="3">
        <f t="shared" si="6"/>
        <v>1</v>
      </c>
      <c r="O127" s="3">
        <f t="shared" si="7"/>
        <v>366</v>
      </c>
      <c r="P127" s="3">
        <f t="shared" ref="P127:Q127" si="136">N127^2</f>
        <v>1</v>
      </c>
      <c r="Q127" s="3">
        <f t="shared" si="136"/>
        <v>133956</v>
      </c>
      <c r="R127" s="3">
        <f t="shared" si="9"/>
        <v>36.40221667</v>
      </c>
      <c r="U127" s="3">
        <f t="shared" si="10"/>
        <v>1</v>
      </c>
      <c r="V127" s="3">
        <f t="shared" si="11"/>
        <v>0</v>
      </c>
      <c r="W127" s="3">
        <f t="shared" si="12"/>
        <v>133956</v>
      </c>
      <c r="X127" s="3">
        <f t="shared" si="13"/>
        <v>0</v>
      </c>
    </row>
    <row r="128">
      <c r="A128" s="2">
        <v>1.588516509763E12</v>
      </c>
      <c r="B128" s="2">
        <v>13.0</v>
      </c>
      <c r="C128" s="2">
        <v>15.0</v>
      </c>
      <c r="D128" s="2">
        <v>486.0</v>
      </c>
      <c r="E128" s="2">
        <v>488.0</v>
      </c>
      <c r="F128" s="2">
        <v>12.0</v>
      </c>
      <c r="I128" s="3">
        <f t="shared" si="2"/>
        <v>1</v>
      </c>
      <c r="J128" s="3">
        <f t="shared" si="3"/>
        <v>0</v>
      </c>
      <c r="K128" s="3">
        <f t="shared" si="4"/>
        <v>1</v>
      </c>
      <c r="L128" s="3">
        <f t="shared" si="5"/>
        <v>0</v>
      </c>
      <c r="N128" s="3">
        <f t="shared" si="6"/>
        <v>3</v>
      </c>
      <c r="O128" s="3">
        <f t="shared" si="7"/>
        <v>476</v>
      </c>
      <c r="P128" s="3">
        <f t="shared" ref="P128:Q128" si="137">N128^2</f>
        <v>9</v>
      </c>
      <c r="Q128" s="3">
        <f t="shared" si="137"/>
        <v>226576</v>
      </c>
      <c r="R128" s="3">
        <f t="shared" si="9"/>
        <v>36.72755</v>
      </c>
      <c r="U128" s="3">
        <f t="shared" si="10"/>
        <v>9</v>
      </c>
      <c r="V128" s="3">
        <f t="shared" si="11"/>
        <v>0</v>
      </c>
      <c r="W128" s="3">
        <f t="shared" si="12"/>
        <v>226576</v>
      </c>
      <c r="X128" s="3">
        <f t="shared" si="13"/>
        <v>0</v>
      </c>
    </row>
    <row r="129">
      <c r="A129" s="2">
        <v>1.588516529326E12</v>
      </c>
      <c r="B129" s="2">
        <v>13.0</v>
      </c>
      <c r="C129" s="2">
        <v>26.0</v>
      </c>
      <c r="D129" s="2">
        <v>188.0</v>
      </c>
      <c r="E129" s="2">
        <v>201.0</v>
      </c>
      <c r="F129" s="2">
        <v>14.0</v>
      </c>
      <c r="I129" s="3">
        <f t="shared" si="2"/>
        <v>1</v>
      </c>
      <c r="J129" s="3">
        <f t="shared" si="3"/>
        <v>0</v>
      </c>
      <c r="K129" s="3">
        <f t="shared" si="4"/>
        <v>1</v>
      </c>
      <c r="L129" s="3">
        <f t="shared" si="5"/>
        <v>0</v>
      </c>
      <c r="N129" s="3">
        <f t="shared" si="6"/>
        <v>12</v>
      </c>
      <c r="O129" s="3">
        <f t="shared" si="7"/>
        <v>187</v>
      </c>
      <c r="P129" s="3">
        <f t="shared" ref="P129:Q129" si="138">N129^2</f>
        <v>144</v>
      </c>
      <c r="Q129" s="3">
        <f t="shared" si="138"/>
        <v>34969</v>
      </c>
      <c r="R129" s="3">
        <f t="shared" si="9"/>
        <v>37.0536</v>
      </c>
      <c r="U129" s="3">
        <f t="shared" si="10"/>
        <v>144</v>
      </c>
      <c r="V129" s="3">
        <f t="shared" si="11"/>
        <v>0</v>
      </c>
      <c r="W129" s="3">
        <f t="shared" si="12"/>
        <v>34969</v>
      </c>
      <c r="X129" s="3">
        <f t="shared" si="13"/>
        <v>0</v>
      </c>
    </row>
    <row r="130">
      <c r="A130" s="2">
        <v>1.588516546769E12</v>
      </c>
      <c r="B130" s="2">
        <v>13.0</v>
      </c>
      <c r="C130" s="2">
        <v>26.0</v>
      </c>
      <c r="D130" s="2">
        <v>336.0</v>
      </c>
      <c r="E130" s="2">
        <v>349.0</v>
      </c>
      <c r="F130" s="2">
        <v>24.0</v>
      </c>
      <c r="I130" s="3">
        <f t="shared" si="2"/>
        <v>1</v>
      </c>
      <c r="J130" s="3">
        <f t="shared" si="3"/>
        <v>0</v>
      </c>
      <c r="K130" s="3">
        <f t="shared" si="4"/>
        <v>1</v>
      </c>
      <c r="L130" s="3">
        <f t="shared" si="5"/>
        <v>0</v>
      </c>
      <c r="N130" s="3">
        <f t="shared" si="6"/>
        <v>2</v>
      </c>
      <c r="O130" s="3">
        <f t="shared" si="7"/>
        <v>325</v>
      </c>
      <c r="P130" s="3">
        <f t="shared" ref="P130:Q130" si="139">N130^2</f>
        <v>4</v>
      </c>
      <c r="Q130" s="3">
        <f t="shared" si="139"/>
        <v>105625</v>
      </c>
      <c r="R130" s="3">
        <f t="shared" si="9"/>
        <v>37.34431667</v>
      </c>
      <c r="U130" s="3">
        <f t="shared" si="10"/>
        <v>4</v>
      </c>
      <c r="V130" s="3">
        <f t="shared" si="11"/>
        <v>0</v>
      </c>
      <c r="W130" s="3">
        <f t="shared" si="12"/>
        <v>105625</v>
      </c>
      <c r="X130" s="3">
        <f t="shared" si="13"/>
        <v>0</v>
      </c>
    </row>
    <row r="131">
      <c r="A131" s="2">
        <v>1.588516565899E12</v>
      </c>
      <c r="B131" s="2">
        <v>13.0</v>
      </c>
      <c r="C131" s="2">
        <v>14.0</v>
      </c>
      <c r="D131" s="2">
        <v>339.0</v>
      </c>
      <c r="E131" s="2">
        <v>340.0</v>
      </c>
      <c r="F131" s="2">
        <v>50.0</v>
      </c>
      <c r="I131" s="3">
        <f t="shared" si="2"/>
        <v>0</v>
      </c>
      <c r="J131" s="3">
        <f t="shared" si="3"/>
        <v>1</v>
      </c>
      <c r="K131" s="3">
        <f t="shared" si="4"/>
        <v>1</v>
      </c>
      <c r="L131" s="3">
        <f t="shared" si="5"/>
        <v>0</v>
      </c>
      <c r="N131" s="3">
        <f t="shared" si="6"/>
        <v>-36</v>
      </c>
      <c r="O131" s="3">
        <f t="shared" si="7"/>
        <v>290</v>
      </c>
      <c r="P131" s="3">
        <f t="shared" ref="P131:Q131" si="140">N131^2</f>
        <v>1296</v>
      </c>
      <c r="Q131" s="3">
        <f t="shared" si="140"/>
        <v>84100</v>
      </c>
      <c r="R131" s="3">
        <f t="shared" si="9"/>
        <v>37.66315</v>
      </c>
      <c r="U131" s="3">
        <f t="shared" si="10"/>
        <v>0</v>
      </c>
      <c r="V131" s="3">
        <f t="shared" si="11"/>
        <v>1296</v>
      </c>
      <c r="W131" s="3">
        <f t="shared" si="12"/>
        <v>84100</v>
      </c>
      <c r="X131" s="3">
        <f t="shared" si="13"/>
        <v>0</v>
      </c>
    </row>
    <row r="132">
      <c r="A132" s="2">
        <v>1.588516582081E12</v>
      </c>
      <c r="B132" s="2">
        <v>13.0</v>
      </c>
      <c r="C132" s="2">
        <v>14.0</v>
      </c>
      <c r="D132" s="2">
        <v>218.0</v>
      </c>
      <c r="E132" s="2">
        <v>219.0</v>
      </c>
      <c r="F132" s="2">
        <v>15.0</v>
      </c>
      <c r="I132" s="3">
        <f t="shared" si="2"/>
        <v>0</v>
      </c>
      <c r="J132" s="3">
        <f t="shared" si="3"/>
        <v>1</v>
      </c>
      <c r="K132" s="3">
        <f t="shared" si="4"/>
        <v>1</v>
      </c>
      <c r="L132" s="3">
        <f t="shared" si="5"/>
        <v>0</v>
      </c>
      <c r="N132" s="3">
        <f t="shared" si="6"/>
        <v>-1</v>
      </c>
      <c r="O132" s="3">
        <f t="shared" si="7"/>
        <v>204</v>
      </c>
      <c r="P132" s="3">
        <f t="shared" ref="P132:Q132" si="141">N132^2</f>
        <v>1</v>
      </c>
      <c r="Q132" s="3">
        <f t="shared" si="141"/>
        <v>41616</v>
      </c>
      <c r="R132" s="3">
        <f t="shared" si="9"/>
        <v>37.93285</v>
      </c>
      <c r="U132" s="3">
        <f t="shared" si="10"/>
        <v>0</v>
      </c>
      <c r="V132" s="3">
        <f t="shared" si="11"/>
        <v>1</v>
      </c>
      <c r="W132" s="3">
        <f t="shared" si="12"/>
        <v>41616</v>
      </c>
      <c r="X132" s="3">
        <f t="shared" si="13"/>
        <v>0</v>
      </c>
    </row>
    <row r="133">
      <c r="A133" s="2">
        <v>1.58851659921E12</v>
      </c>
      <c r="B133" s="2">
        <v>13.0</v>
      </c>
      <c r="C133" s="2">
        <v>14.0</v>
      </c>
      <c r="D133" s="2">
        <v>333.0</v>
      </c>
      <c r="E133" s="2">
        <v>334.0</v>
      </c>
      <c r="F133" s="2">
        <v>32.0</v>
      </c>
      <c r="I133" s="3">
        <f t="shared" si="2"/>
        <v>0</v>
      </c>
      <c r="J133" s="3">
        <f t="shared" si="3"/>
        <v>1</v>
      </c>
      <c r="K133" s="3">
        <f t="shared" si="4"/>
        <v>1</v>
      </c>
      <c r="L133" s="3">
        <f t="shared" si="5"/>
        <v>0</v>
      </c>
      <c r="N133" s="3">
        <f t="shared" si="6"/>
        <v>-18</v>
      </c>
      <c r="O133" s="3">
        <f t="shared" si="7"/>
        <v>302</v>
      </c>
      <c r="P133" s="3">
        <f t="shared" ref="P133:Q133" si="142">N133^2</f>
        <v>324</v>
      </c>
      <c r="Q133" s="3">
        <f t="shared" si="142"/>
        <v>91204</v>
      </c>
      <c r="R133" s="3">
        <f t="shared" si="9"/>
        <v>38.21833333</v>
      </c>
      <c r="U133" s="3">
        <f t="shared" si="10"/>
        <v>0</v>
      </c>
      <c r="V133" s="3">
        <f t="shared" si="11"/>
        <v>324</v>
      </c>
      <c r="W133" s="3">
        <f t="shared" si="12"/>
        <v>91204</v>
      </c>
      <c r="X133" s="3">
        <f t="shared" si="13"/>
        <v>0</v>
      </c>
    </row>
    <row r="134">
      <c r="A134" s="2">
        <v>1.588516618273E12</v>
      </c>
      <c r="B134" s="2">
        <v>13.0</v>
      </c>
      <c r="C134" s="2">
        <v>14.0</v>
      </c>
      <c r="D134" s="2">
        <v>233.0</v>
      </c>
      <c r="E134" s="2">
        <v>234.0</v>
      </c>
      <c r="F134" s="2">
        <v>11.0</v>
      </c>
      <c r="I134" s="3">
        <f t="shared" si="2"/>
        <v>1</v>
      </c>
      <c r="J134" s="3">
        <f t="shared" si="3"/>
        <v>0</v>
      </c>
      <c r="K134" s="3">
        <f t="shared" si="4"/>
        <v>1</v>
      </c>
      <c r="L134" s="3">
        <f t="shared" si="5"/>
        <v>0</v>
      </c>
      <c r="N134" s="3">
        <f t="shared" si="6"/>
        <v>3</v>
      </c>
      <c r="O134" s="3">
        <f t="shared" si="7"/>
        <v>223</v>
      </c>
      <c r="P134" s="3">
        <f t="shared" ref="P134:Q134" si="143">N134^2</f>
        <v>9</v>
      </c>
      <c r="Q134" s="3">
        <f t="shared" si="143"/>
        <v>49729</v>
      </c>
      <c r="R134" s="3">
        <f t="shared" si="9"/>
        <v>38.53605</v>
      </c>
      <c r="U134" s="3">
        <f t="shared" si="10"/>
        <v>9</v>
      </c>
      <c r="V134" s="3">
        <f t="shared" si="11"/>
        <v>0</v>
      </c>
      <c r="W134" s="3">
        <f t="shared" si="12"/>
        <v>49729</v>
      </c>
      <c r="X134" s="3">
        <f t="shared" si="13"/>
        <v>0</v>
      </c>
    </row>
    <row r="135">
      <c r="A135" s="2">
        <v>1.588516638386E12</v>
      </c>
      <c r="B135" s="2">
        <v>13.0</v>
      </c>
      <c r="C135" s="2">
        <v>17.0</v>
      </c>
      <c r="D135" s="2">
        <v>183.0</v>
      </c>
      <c r="E135" s="2">
        <v>187.0</v>
      </c>
      <c r="F135" s="2">
        <v>95.0</v>
      </c>
      <c r="I135" s="3">
        <f t="shared" si="2"/>
        <v>0</v>
      </c>
      <c r="J135" s="3">
        <f t="shared" si="3"/>
        <v>1</v>
      </c>
      <c r="K135" s="3">
        <f t="shared" si="4"/>
        <v>1</v>
      </c>
      <c r="L135" s="3">
        <f t="shared" si="5"/>
        <v>0</v>
      </c>
      <c r="N135" s="3">
        <f t="shared" si="6"/>
        <v>-78</v>
      </c>
      <c r="O135" s="3">
        <f t="shared" si="7"/>
        <v>92</v>
      </c>
      <c r="P135" s="3">
        <f t="shared" ref="P135:Q135" si="144">N135^2</f>
        <v>6084</v>
      </c>
      <c r="Q135" s="3">
        <f t="shared" si="144"/>
        <v>8464</v>
      </c>
      <c r="R135" s="3">
        <f t="shared" si="9"/>
        <v>38.87126667</v>
      </c>
      <c r="U135" s="3">
        <f t="shared" si="10"/>
        <v>0</v>
      </c>
      <c r="V135" s="3">
        <f t="shared" si="11"/>
        <v>6084</v>
      </c>
      <c r="W135" s="3">
        <f t="shared" si="12"/>
        <v>8464</v>
      </c>
      <c r="X135" s="3">
        <f t="shared" si="13"/>
        <v>0</v>
      </c>
    </row>
    <row r="136">
      <c r="A136" s="2">
        <v>1.588516655438E12</v>
      </c>
      <c r="B136" s="2">
        <v>13.0</v>
      </c>
      <c r="C136" s="2">
        <v>17.0</v>
      </c>
      <c r="D136" s="2">
        <v>229.0</v>
      </c>
      <c r="E136" s="2">
        <v>233.0</v>
      </c>
      <c r="F136" s="2">
        <v>53.0</v>
      </c>
      <c r="I136" s="3">
        <f t="shared" si="2"/>
        <v>0</v>
      </c>
      <c r="J136" s="3">
        <f t="shared" si="3"/>
        <v>1</v>
      </c>
      <c r="K136" s="3">
        <f t="shared" si="4"/>
        <v>1</v>
      </c>
      <c r="L136" s="3">
        <f t="shared" si="5"/>
        <v>0</v>
      </c>
      <c r="N136" s="3">
        <f t="shared" si="6"/>
        <v>-36</v>
      </c>
      <c r="O136" s="3">
        <f t="shared" si="7"/>
        <v>180</v>
      </c>
      <c r="P136" s="3">
        <f t="shared" ref="P136:Q136" si="145">N136^2</f>
        <v>1296</v>
      </c>
      <c r="Q136" s="3">
        <f t="shared" si="145"/>
        <v>32400</v>
      </c>
      <c r="R136" s="3">
        <f t="shared" si="9"/>
        <v>39.15546667</v>
      </c>
      <c r="U136" s="3">
        <f t="shared" si="10"/>
        <v>0</v>
      </c>
      <c r="V136" s="3">
        <f t="shared" si="11"/>
        <v>1296</v>
      </c>
      <c r="W136" s="3">
        <f t="shared" si="12"/>
        <v>32400</v>
      </c>
      <c r="X136" s="3">
        <f t="shared" si="13"/>
        <v>0</v>
      </c>
    </row>
    <row r="137">
      <c r="A137" s="2">
        <v>1.588516673822E12</v>
      </c>
      <c r="B137" s="2">
        <v>13.0</v>
      </c>
      <c r="C137" s="2">
        <v>16.0</v>
      </c>
      <c r="D137" s="2">
        <v>57.0</v>
      </c>
      <c r="E137" s="2">
        <v>60.0</v>
      </c>
      <c r="F137" s="2">
        <v>11.0</v>
      </c>
      <c r="I137" s="3">
        <f t="shared" si="2"/>
        <v>1</v>
      </c>
      <c r="J137" s="3">
        <f t="shared" si="3"/>
        <v>0</v>
      </c>
      <c r="K137" s="3">
        <f t="shared" si="4"/>
        <v>1</v>
      </c>
      <c r="L137" s="3">
        <f t="shared" si="5"/>
        <v>0</v>
      </c>
      <c r="N137" s="3">
        <f t="shared" si="6"/>
        <v>5</v>
      </c>
      <c r="O137" s="3">
        <f t="shared" si="7"/>
        <v>49</v>
      </c>
      <c r="P137" s="3">
        <f t="shared" ref="P137:Q137" si="146">N137^2</f>
        <v>25</v>
      </c>
      <c r="Q137" s="3">
        <f t="shared" si="146"/>
        <v>2401</v>
      </c>
      <c r="R137" s="3">
        <f t="shared" si="9"/>
        <v>39.46186667</v>
      </c>
      <c r="U137" s="3">
        <f t="shared" si="10"/>
        <v>25</v>
      </c>
      <c r="V137" s="3">
        <f t="shared" si="11"/>
        <v>0</v>
      </c>
      <c r="W137" s="3">
        <f t="shared" si="12"/>
        <v>2401</v>
      </c>
      <c r="X137" s="3">
        <f t="shared" si="13"/>
        <v>0</v>
      </c>
    </row>
    <row r="138">
      <c r="A138" s="2">
        <v>1.588516693682E12</v>
      </c>
      <c r="B138" s="2">
        <v>13.0</v>
      </c>
      <c r="C138" s="2">
        <v>16.0</v>
      </c>
      <c r="D138" s="2">
        <v>284.0</v>
      </c>
      <c r="E138" s="2">
        <v>287.0</v>
      </c>
      <c r="F138" s="2">
        <v>16.0</v>
      </c>
      <c r="I138" s="3">
        <f t="shared" si="2"/>
        <v>0</v>
      </c>
      <c r="J138" s="3">
        <f t="shared" si="3"/>
        <v>0</v>
      </c>
      <c r="K138" s="3">
        <f t="shared" si="4"/>
        <v>1</v>
      </c>
      <c r="L138" s="3">
        <f t="shared" si="5"/>
        <v>0</v>
      </c>
      <c r="N138" s="3">
        <f t="shared" si="6"/>
        <v>0</v>
      </c>
      <c r="O138" s="3">
        <f t="shared" si="7"/>
        <v>271</v>
      </c>
      <c r="P138" s="3">
        <f t="shared" ref="P138:Q138" si="147">N138^2</f>
        <v>0</v>
      </c>
      <c r="Q138" s="3">
        <f t="shared" si="147"/>
        <v>73441</v>
      </c>
      <c r="R138" s="3">
        <f t="shared" si="9"/>
        <v>39.79286667</v>
      </c>
      <c r="U138" s="3">
        <f t="shared" si="10"/>
        <v>0</v>
      </c>
      <c r="V138" s="3">
        <f t="shared" si="11"/>
        <v>0</v>
      </c>
      <c r="W138" s="3">
        <f t="shared" si="12"/>
        <v>73441</v>
      </c>
      <c r="X138" s="3">
        <f t="shared" si="13"/>
        <v>0</v>
      </c>
    </row>
    <row r="139">
      <c r="A139" s="2">
        <v>1.588516712158E12</v>
      </c>
      <c r="B139" s="2">
        <v>13.0</v>
      </c>
      <c r="C139" s="2">
        <v>14.0</v>
      </c>
      <c r="D139" s="2">
        <v>132.0</v>
      </c>
      <c r="E139" s="2">
        <v>133.0</v>
      </c>
      <c r="F139" s="2">
        <v>21.0</v>
      </c>
      <c r="I139" s="3">
        <f t="shared" si="2"/>
        <v>0</v>
      </c>
      <c r="J139" s="3">
        <f t="shared" si="3"/>
        <v>1</v>
      </c>
      <c r="K139" s="3">
        <f t="shared" si="4"/>
        <v>1</v>
      </c>
      <c r="L139" s="3">
        <f t="shared" si="5"/>
        <v>0</v>
      </c>
      <c r="N139" s="3">
        <f t="shared" si="6"/>
        <v>-7</v>
      </c>
      <c r="O139" s="3">
        <f t="shared" si="7"/>
        <v>112</v>
      </c>
      <c r="P139" s="3">
        <f t="shared" ref="P139:Q139" si="148">N139^2</f>
        <v>49</v>
      </c>
      <c r="Q139" s="3">
        <f t="shared" si="148"/>
        <v>12544</v>
      </c>
      <c r="R139" s="3">
        <f t="shared" si="9"/>
        <v>40.1008</v>
      </c>
      <c r="U139" s="3">
        <f t="shared" si="10"/>
        <v>0</v>
      </c>
      <c r="V139" s="3">
        <f t="shared" si="11"/>
        <v>49</v>
      </c>
      <c r="W139" s="3">
        <f t="shared" si="12"/>
        <v>12544</v>
      </c>
      <c r="X139" s="3">
        <f t="shared" si="13"/>
        <v>0</v>
      </c>
    </row>
    <row r="140">
      <c r="A140" s="2">
        <v>1.588516731991E12</v>
      </c>
      <c r="B140" s="2">
        <v>13.0</v>
      </c>
      <c r="C140" s="2">
        <v>14.0</v>
      </c>
      <c r="D140" s="2">
        <v>283.0</v>
      </c>
      <c r="E140" s="2">
        <v>284.0</v>
      </c>
      <c r="F140" s="2">
        <v>31.0</v>
      </c>
      <c r="I140" s="3">
        <f t="shared" si="2"/>
        <v>0</v>
      </c>
      <c r="J140" s="3">
        <f t="shared" si="3"/>
        <v>1</v>
      </c>
      <c r="K140" s="3">
        <f t="shared" si="4"/>
        <v>1</v>
      </c>
      <c r="L140" s="3">
        <f t="shared" si="5"/>
        <v>0</v>
      </c>
      <c r="N140" s="3">
        <f t="shared" si="6"/>
        <v>-17</v>
      </c>
      <c r="O140" s="3">
        <f t="shared" si="7"/>
        <v>253</v>
      </c>
      <c r="P140" s="3">
        <f t="shared" ref="P140:Q140" si="149">N140^2</f>
        <v>289</v>
      </c>
      <c r="Q140" s="3">
        <f t="shared" si="149"/>
        <v>64009</v>
      </c>
      <c r="R140" s="3">
        <f t="shared" si="9"/>
        <v>40.43135</v>
      </c>
      <c r="U140" s="3">
        <f t="shared" si="10"/>
        <v>0</v>
      </c>
      <c r="V140" s="3">
        <f t="shared" si="11"/>
        <v>289</v>
      </c>
      <c r="W140" s="3">
        <f t="shared" si="12"/>
        <v>64009</v>
      </c>
      <c r="X140" s="3">
        <f t="shared" si="13"/>
        <v>0</v>
      </c>
    </row>
    <row r="141">
      <c r="A141" s="2">
        <v>1.588516751153E12</v>
      </c>
      <c r="B141" s="2">
        <v>13.0</v>
      </c>
      <c r="C141" s="2">
        <v>14.0</v>
      </c>
      <c r="D141" s="2">
        <v>111.0</v>
      </c>
      <c r="E141" s="2">
        <v>112.0</v>
      </c>
      <c r="F141" s="2">
        <v>26.0</v>
      </c>
      <c r="I141" s="3">
        <f t="shared" si="2"/>
        <v>0</v>
      </c>
      <c r="J141" s="3">
        <f t="shared" si="3"/>
        <v>1</v>
      </c>
      <c r="K141" s="3">
        <f t="shared" si="4"/>
        <v>1</v>
      </c>
      <c r="L141" s="3">
        <f t="shared" si="5"/>
        <v>0</v>
      </c>
      <c r="N141" s="3">
        <f t="shared" si="6"/>
        <v>-12</v>
      </c>
      <c r="O141" s="3">
        <f t="shared" si="7"/>
        <v>86</v>
      </c>
      <c r="P141" s="3">
        <f t="shared" ref="P141:Q141" si="150">N141^2</f>
        <v>144</v>
      </c>
      <c r="Q141" s="3">
        <f t="shared" si="150"/>
        <v>7396</v>
      </c>
      <c r="R141" s="3">
        <f t="shared" si="9"/>
        <v>40.75071667</v>
      </c>
      <c r="U141" s="3">
        <f t="shared" si="10"/>
        <v>0</v>
      </c>
      <c r="V141" s="3">
        <f t="shared" si="11"/>
        <v>144</v>
      </c>
      <c r="W141" s="3">
        <f t="shared" si="12"/>
        <v>7396</v>
      </c>
      <c r="X141" s="3">
        <f t="shared" si="13"/>
        <v>0</v>
      </c>
    </row>
    <row r="142">
      <c r="A142" s="2">
        <v>1.588516769625E12</v>
      </c>
      <c r="B142" s="2">
        <v>13.0</v>
      </c>
      <c r="C142" s="2">
        <v>14.0</v>
      </c>
      <c r="D142" s="2">
        <v>110.0</v>
      </c>
      <c r="E142" s="2">
        <v>111.0</v>
      </c>
      <c r="F142" s="2">
        <v>14.0</v>
      </c>
      <c r="I142" s="3">
        <f t="shared" si="2"/>
        <v>0</v>
      </c>
      <c r="J142" s="3">
        <f t="shared" si="3"/>
        <v>0</v>
      </c>
      <c r="K142" s="3">
        <f t="shared" si="4"/>
        <v>1</v>
      </c>
      <c r="L142" s="3">
        <f t="shared" si="5"/>
        <v>0</v>
      </c>
      <c r="N142" s="3">
        <f t="shared" si="6"/>
        <v>0</v>
      </c>
      <c r="O142" s="3">
        <f t="shared" si="7"/>
        <v>97</v>
      </c>
      <c r="P142" s="3">
        <f t="shared" ref="P142:Q142" si="151">N142^2</f>
        <v>0</v>
      </c>
      <c r="Q142" s="3">
        <f t="shared" si="151"/>
        <v>9409</v>
      </c>
      <c r="R142" s="3">
        <f t="shared" si="9"/>
        <v>41.05858333</v>
      </c>
      <c r="U142" s="3">
        <f t="shared" si="10"/>
        <v>0</v>
      </c>
      <c r="V142" s="3">
        <f t="shared" si="11"/>
        <v>0</v>
      </c>
      <c r="W142" s="3">
        <f t="shared" si="12"/>
        <v>9409</v>
      </c>
      <c r="X142" s="3">
        <f t="shared" si="13"/>
        <v>0</v>
      </c>
    </row>
    <row r="143">
      <c r="A143" s="2">
        <v>1.588516789055E12</v>
      </c>
      <c r="B143" s="2">
        <v>13.0</v>
      </c>
      <c r="C143" s="2">
        <v>14.0</v>
      </c>
      <c r="D143" s="2">
        <v>138.0</v>
      </c>
      <c r="E143" s="2">
        <v>139.0</v>
      </c>
      <c r="F143" s="2">
        <v>16.0</v>
      </c>
      <c r="I143" s="3">
        <f t="shared" si="2"/>
        <v>0</v>
      </c>
      <c r="J143" s="3">
        <f t="shared" si="3"/>
        <v>1</v>
      </c>
      <c r="K143" s="3">
        <f t="shared" si="4"/>
        <v>1</v>
      </c>
      <c r="L143" s="3">
        <f t="shared" si="5"/>
        <v>0</v>
      </c>
      <c r="N143" s="3">
        <f t="shared" si="6"/>
        <v>-2</v>
      </c>
      <c r="O143" s="3">
        <f t="shared" si="7"/>
        <v>123</v>
      </c>
      <c r="P143" s="3">
        <f t="shared" ref="P143:Q143" si="152">N143^2</f>
        <v>4</v>
      </c>
      <c r="Q143" s="3">
        <f t="shared" si="152"/>
        <v>15129</v>
      </c>
      <c r="R143" s="3">
        <f t="shared" si="9"/>
        <v>41.38241667</v>
      </c>
      <c r="U143" s="3">
        <f t="shared" si="10"/>
        <v>0</v>
      </c>
      <c r="V143" s="3">
        <f t="shared" si="11"/>
        <v>4</v>
      </c>
      <c r="W143" s="3">
        <f t="shared" si="12"/>
        <v>15129</v>
      </c>
      <c r="X143" s="3">
        <f t="shared" si="13"/>
        <v>0</v>
      </c>
    </row>
    <row r="144">
      <c r="A144" s="2">
        <v>1.588516807388E12</v>
      </c>
      <c r="B144" s="2">
        <v>13.0</v>
      </c>
      <c r="C144" s="2">
        <v>14.0</v>
      </c>
      <c r="D144" s="2">
        <v>83.0</v>
      </c>
      <c r="E144" s="2">
        <v>84.0</v>
      </c>
      <c r="F144" s="2">
        <v>25.0</v>
      </c>
      <c r="I144" s="3">
        <f t="shared" si="2"/>
        <v>0</v>
      </c>
      <c r="J144" s="3">
        <f t="shared" si="3"/>
        <v>1</v>
      </c>
      <c r="K144" s="3">
        <f t="shared" si="4"/>
        <v>1</v>
      </c>
      <c r="L144" s="3">
        <f t="shared" si="5"/>
        <v>0</v>
      </c>
      <c r="N144" s="3">
        <f t="shared" si="6"/>
        <v>-11</v>
      </c>
      <c r="O144" s="3">
        <f t="shared" si="7"/>
        <v>59</v>
      </c>
      <c r="P144" s="3">
        <f t="shared" ref="P144:Q144" si="153">N144^2</f>
        <v>121</v>
      </c>
      <c r="Q144" s="3">
        <f t="shared" si="153"/>
        <v>3481</v>
      </c>
      <c r="R144" s="3">
        <f t="shared" si="9"/>
        <v>41.68796667</v>
      </c>
      <c r="U144" s="3">
        <f t="shared" si="10"/>
        <v>0</v>
      </c>
      <c r="V144" s="3">
        <f t="shared" si="11"/>
        <v>121</v>
      </c>
      <c r="W144" s="3">
        <f t="shared" si="12"/>
        <v>3481</v>
      </c>
      <c r="X144" s="3">
        <f t="shared" si="13"/>
        <v>0</v>
      </c>
    </row>
    <row r="145">
      <c r="A145" s="2">
        <v>1.588516824154E12</v>
      </c>
      <c r="B145" s="2">
        <v>13.0</v>
      </c>
      <c r="C145" s="2">
        <v>14.0</v>
      </c>
      <c r="D145" s="2">
        <v>131.0</v>
      </c>
      <c r="E145" s="2">
        <v>132.0</v>
      </c>
      <c r="F145" s="2">
        <v>31.0</v>
      </c>
      <c r="I145" s="3">
        <f t="shared" si="2"/>
        <v>0</v>
      </c>
      <c r="J145" s="3">
        <f t="shared" si="3"/>
        <v>1</v>
      </c>
      <c r="K145" s="3">
        <f t="shared" si="4"/>
        <v>1</v>
      </c>
      <c r="L145" s="3">
        <f t="shared" si="5"/>
        <v>0</v>
      </c>
      <c r="N145" s="3">
        <f t="shared" si="6"/>
        <v>-17</v>
      </c>
      <c r="O145" s="3">
        <f t="shared" si="7"/>
        <v>101</v>
      </c>
      <c r="P145" s="3">
        <f t="shared" ref="P145:Q145" si="154">N145^2</f>
        <v>289</v>
      </c>
      <c r="Q145" s="3">
        <f t="shared" si="154"/>
        <v>10201</v>
      </c>
      <c r="R145" s="3">
        <f t="shared" si="9"/>
        <v>41.9674</v>
      </c>
      <c r="U145" s="3">
        <f t="shared" si="10"/>
        <v>0</v>
      </c>
      <c r="V145" s="3">
        <f t="shared" si="11"/>
        <v>289</v>
      </c>
      <c r="W145" s="3">
        <f t="shared" si="12"/>
        <v>10201</v>
      </c>
      <c r="X145" s="3">
        <f t="shared" si="13"/>
        <v>0</v>
      </c>
    </row>
    <row r="146">
      <c r="A146" s="2">
        <v>1.588516843274E12</v>
      </c>
      <c r="B146" s="2">
        <v>13.0</v>
      </c>
      <c r="C146" s="2">
        <v>14.0</v>
      </c>
      <c r="D146" s="2">
        <v>131.0</v>
      </c>
      <c r="E146" s="2">
        <v>132.0</v>
      </c>
      <c r="F146" s="2">
        <v>20.0</v>
      </c>
      <c r="I146" s="3">
        <f t="shared" si="2"/>
        <v>0</v>
      </c>
      <c r="J146" s="3">
        <f t="shared" si="3"/>
        <v>1</v>
      </c>
      <c r="K146" s="3">
        <f t="shared" si="4"/>
        <v>1</v>
      </c>
      <c r="L146" s="3">
        <f t="shared" si="5"/>
        <v>0</v>
      </c>
      <c r="N146" s="3">
        <f t="shared" si="6"/>
        <v>-6</v>
      </c>
      <c r="O146" s="3">
        <f t="shared" si="7"/>
        <v>112</v>
      </c>
      <c r="P146" s="3">
        <f t="shared" ref="P146:Q146" si="155">N146^2</f>
        <v>36</v>
      </c>
      <c r="Q146" s="3">
        <f t="shared" si="155"/>
        <v>12544</v>
      </c>
      <c r="R146" s="3">
        <f t="shared" si="9"/>
        <v>42.28606667</v>
      </c>
      <c r="U146" s="3">
        <f t="shared" si="10"/>
        <v>0</v>
      </c>
      <c r="V146" s="3">
        <f t="shared" si="11"/>
        <v>36</v>
      </c>
      <c r="W146" s="3">
        <f t="shared" si="12"/>
        <v>12544</v>
      </c>
      <c r="X146" s="3">
        <f t="shared" si="13"/>
        <v>0</v>
      </c>
    </row>
    <row r="147">
      <c r="A147" s="2">
        <v>1.588516862761E12</v>
      </c>
      <c r="B147" s="2">
        <v>13.0</v>
      </c>
      <c r="C147" s="2">
        <v>14.0</v>
      </c>
      <c r="D147" s="2">
        <v>86.0</v>
      </c>
      <c r="E147" s="2">
        <v>87.0</v>
      </c>
      <c r="F147" s="2">
        <v>17.0</v>
      </c>
      <c r="I147" s="3">
        <f t="shared" si="2"/>
        <v>0</v>
      </c>
      <c r="J147" s="3">
        <f t="shared" si="3"/>
        <v>1</v>
      </c>
      <c r="K147" s="3">
        <f t="shared" si="4"/>
        <v>1</v>
      </c>
      <c r="L147" s="3">
        <f t="shared" si="5"/>
        <v>0</v>
      </c>
      <c r="N147" s="3">
        <f t="shared" si="6"/>
        <v>-3</v>
      </c>
      <c r="O147" s="3">
        <f t="shared" si="7"/>
        <v>70</v>
      </c>
      <c r="P147" s="3">
        <f t="shared" ref="P147:Q147" si="156">N147^2</f>
        <v>9</v>
      </c>
      <c r="Q147" s="3">
        <f t="shared" si="156"/>
        <v>4900</v>
      </c>
      <c r="R147" s="3">
        <f t="shared" si="9"/>
        <v>42.61085</v>
      </c>
      <c r="U147" s="3">
        <f t="shared" si="10"/>
        <v>0</v>
      </c>
      <c r="V147" s="3">
        <f t="shared" si="11"/>
        <v>9</v>
      </c>
      <c r="W147" s="3">
        <f t="shared" si="12"/>
        <v>4900</v>
      </c>
      <c r="X147" s="3">
        <f t="shared" si="13"/>
        <v>0</v>
      </c>
    </row>
    <row r="148">
      <c r="A148" s="2">
        <v>1.588516881078E12</v>
      </c>
      <c r="B148" s="2">
        <v>15.0</v>
      </c>
      <c r="C148" s="2">
        <v>17.0</v>
      </c>
      <c r="D148" s="2">
        <v>128.0</v>
      </c>
      <c r="E148" s="2">
        <v>130.0</v>
      </c>
      <c r="F148" s="2">
        <v>21.0</v>
      </c>
      <c r="I148" s="3">
        <f t="shared" si="2"/>
        <v>0</v>
      </c>
      <c r="J148" s="3">
        <f t="shared" si="3"/>
        <v>1</v>
      </c>
      <c r="K148" s="3">
        <f t="shared" si="4"/>
        <v>1</v>
      </c>
      <c r="L148" s="3">
        <f t="shared" si="5"/>
        <v>0</v>
      </c>
      <c r="N148" s="3">
        <f t="shared" si="6"/>
        <v>-4</v>
      </c>
      <c r="O148" s="3">
        <f t="shared" si="7"/>
        <v>109</v>
      </c>
      <c r="P148" s="3">
        <f t="shared" ref="P148:Q148" si="157">N148^2</f>
        <v>16</v>
      </c>
      <c r="Q148" s="3">
        <f t="shared" si="157"/>
        <v>11881</v>
      </c>
      <c r="R148" s="3">
        <f t="shared" si="9"/>
        <v>42.91613333</v>
      </c>
      <c r="U148" s="3">
        <f t="shared" si="10"/>
        <v>0</v>
      </c>
      <c r="V148" s="3">
        <f t="shared" si="11"/>
        <v>16</v>
      </c>
      <c r="W148" s="3">
        <f t="shared" si="12"/>
        <v>11881</v>
      </c>
      <c r="X148" s="3">
        <f t="shared" si="13"/>
        <v>0</v>
      </c>
    </row>
    <row r="149">
      <c r="A149" s="2">
        <v>1.588516902665E12</v>
      </c>
      <c r="B149" s="2">
        <v>15.0</v>
      </c>
      <c r="C149" s="2">
        <v>17.0</v>
      </c>
      <c r="D149" s="2">
        <v>289.0</v>
      </c>
      <c r="E149" s="2">
        <v>291.0</v>
      </c>
      <c r="F149" s="2">
        <v>24.0</v>
      </c>
      <c r="I149" s="3">
        <f t="shared" si="2"/>
        <v>0</v>
      </c>
      <c r="J149" s="3">
        <f t="shared" si="3"/>
        <v>1</v>
      </c>
      <c r="K149" s="3">
        <f t="shared" si="4"/>
        <v>1</v>
      </c>
      <c r="L149" s="3">
        <f t="shared" si="5"/>
        <v>0</v>
      </c>
      <c r="N149" s="3">
        <f t="shared" si="6"/>
        <v>-7</v>
      </c>
      <c r="O149" s="3">
        <f t="shared" si="7"/>
        <v>267</v>
      </c>
      <c r="P149" s="3">
        <f t="shared" ref="P149:Q149" si="158">N149^2</f>
        <v>49</v>
      </c>
      <c r="Q149" s="3">
        <f t="shared" si="158"/>
        <v>71289</v>
      </c>
      <c r="R149" s="3">
        <f t="shared" si="9"/>
        <v>43.27591667</v>
      </c>
      <c r="U149" s="3">
        <f t="shared" si="10"/>
        <v>0</v>
      </c>
      <c r="V149" s="3">
        <f t="shared" si="11"/>
        <v>49</v>
      </c>
      <c r="W149" s="3">
        <f t="shared" si="12"/>
        <v>71289</v>
      </c>
      <c r="X149" s="3">
        <f t="shared" si="13"/>
        <v>0</v>
      </c>
    </row>
    <row r="150">
      <c r="A150" s="2">
        <v>1.58851691915E12</v>
      </c>
      <c r="B150" s="2">
        <v>15.0</v>
      </c>
      <c r="C150" s="2">
        <v>29.0</v>
      </c>
      <c r="D150" s="2">
        <v>227.0</v>
      </c>
      <c r="E150" s="2">
        <v>241.0</v>
      </c>
      <c r="F150" s="2">
        <v>14.0</v>
      </c>
      <c r="I150" s="3">
        <f t="shared" si="2"/>
        <v>1</v>
      </c>
      <c r="J150" s="3">
        <f t="shared" si="3"/>
        <v>0</v>
      </c>
      <c r="K150" s="3">
        <f t="shared" si="4"/>
        <v>1</v>
      </c>
      <c r="L150" s="3">
        <f t="shared" si="5"/>
        <v>0</v>
      </c>
      <c r="N150" s="3">
        <f t="shared" si="6"/>
        <v>15</v>
      </c>
      <c r="O150" s="3">
        <f t="shared" si="7"/>
        <v>227</v>
      </c>
      <c r="P150" s="3">
        <f t="shared" ref="P150:Q150" si="159">N150^2</f>
        <v>225</v>
      </c>
      <c r="Q150" s="3">
        <f t="shared" si="159"/>
        <v>51529</v>
      </c>
      <c r="R150" s="3">
        <f t="shared" si="9"/>
        <v>43.55066667</v>
      </c>
      <c r="U150" s="3">
        <f t="shared" si="10"/>
        <v>225</v>
      </c>
      <c r="V150" s="3">
        <f t="shared" si="11"/>
        <v>0</v>
      </c>
      <c r="W150" s="3">
        <f t="shared" si="12"/>
        <v>51529</v>
      </c>
      <c r="X150" s="3">
        <f t="shared" si="13"/>
        <v>0</v>
      </c>
    </row>
    <row r="151">
      <c r="A151" s="2">
        <v>1.588516935865E12</v>
      </c>
      <c r="B151" s="2">
        <v>15.0</v>
      </c>
      <c r="C151" s="2">
        <v>29.0</v>
      </c>
      <c r="D151" s="2">
        <v>254.0</v>
      </c>
      <c r="E151" s="2">
        <v>268.0</v>
      </c>
      <c r="F151" s="2">
        <v>93.0</v>
      </c>
      <c r="I151" s="3">
        <f t="shared" si="2"/>
        <v>0</v>
      </c>
      <c r="J151" s="3">
        <f t="shared" si="3"/>
        <v>1</v>
      </c>
      <c r="K151" s="3">
        <f t="shared" si="4"/>
        <v>1</v>
      </c>
      <c r="L151" s="3">
        <f t="shared" si="5"/>
        <v>0</v>
      </c>
      <c r="N151" s="3">
        <f t="shared" si="6"/>
        <v>-64</v>
      </c>
      <c r="O151" s="3">
        <f t="shared" si="7"/>
        <v>175</v>
      </c>
      <c r="P151" s="3">
        <f t="shared" ref="P151:Q151" si="160">N151^2</f>
        <v>4096</v>
      </c>
      <c r="Q151" s="3">
        <f t="shared" si="160"/>
        <v>30625</v>
      </c>
      <c r="R151" s="3">
        <f t="shared" si="9"/>
        <v>43.82925</v>
      </c>
      <c r="U151" s="3">
        <f t="shared" si="10"/>
        <v>0</v>
      </c>
      <c r="V151" s="3">
        <f t="shared" si="11"/>
        <v>4096</v>
      </c>
      <c r="W151" s="3">
        <f t="shared" si="12"/>
        <v>30625</v>
      </c>
      <c r="X151" s="3">
        <f t="shared" si="13"/>
        <v>0</v>
      </c>
    </row>
    <row r="152">
      <c r="A152" s="2">
        <v>1.588516952369E12</v>
      </c>
      <c r="B152" s="2">
        <v>15.0</v>
      </c>
      <c r="C152" s="2">
        <v>18.0</v>
      </c>
      <c r="D152" s="2">
        <v>170.0</v>
      </c>
      <c r="E152" s="2">
        <v>173.0</v>
      </c>
      <c r="F152" s="2">
        <v>156.0</v>
      </c>
      <c r="I152" s="3">
        <f t="shared" si="2"/>
        <v>0</v>
      </c>
      <c r="J152" s="3">
        <f t="shared" si="3"/>
        <v>1</v>
      </c>
      <c r="K152" s="3">
        <f t="shared" si="4"/>
        <v>1</v>
      </c>
      <c r="L152" s="3">
        <f t="shared" si="5"/>
        <v>0</v>
      </c>
      <c r="N152" s="3">
        <f t="shared" si="6"/>
        <v>-138</v>
      </c>
      <c r="O152" s="3">
        <f t="shared" si="7"/>
        <v>17</v>
      </c>
      <c r="P152" s="3">
        <f t="shared" ref="P152:Q152" si="161">N152^2</f>
        <v>19044</v>
      </c>
      <c r="Q152" s="3">
        <f t="shared" si="161"/>
        <v>289</v>
      </c>
      <c r="R152" s="3">
        <f t="shared" si="9"/>
        <v>44.10431667</v>
      </c>
      <c r="U152" s="3">
        <f t="shared" si="10"/>
        <v>0</v>
      </c>
      <c r="V152" s="3">
        <f t="shared" si="11"/>
        <v>19044</v>
      </c>
      <c r="W152" s="3">
        <f t="shared" si="12"/>
        <v>289</v>
      </c>
      <c r="X152" s="3">
        <f t="shared" si="13"/>
        <v>0</v>
      </c>
    </row>
    <row r="153">
      <c r="A153" s="2">
        <v>1.588516971303E12</v>
      </c>
      <c r="B153" s="2">
        <v>15.0</v>
      </c>
      <c r="C153" s="2">
        <v>18.0</v>
      </c>
      <c r="D153" s="2">
        <v>155.0</v>
      </c>
      <c r="E153" s="2">
        <v>158.0</v>
      </c>
      <c r="F153" s="2">
        <v>37.0</v>
      </c>
      <c r="I153" s="3">
        <f t="shared" si="2"/>
        <v>0</v>
      </c>
      <c r="J153" s="3">
        <f t="shared" si="3"/>
        <v>1</v>
      </c>
      <c r="K153" s="3">
        <f t="shared" si="4"/>
        <v>1</v>
      </c>
      <c r="L153" s="3">
        <f t="shared" si="5"/>
        <v>0</v>
      </c>
      <c r="N153" s="3">
        <f t="shared" si="6"/>
        <v>-19</v>
      </c>
      <c r="O153" s="3">
        <f t="shared" si="7"/>
        <v>121</v>
      </c>
      <c r="P153" s="3">
        <f t="shared" ref="P153:Q153" si="162">N153^2</f>
        <v>361</v>
      </c>
      <c r="Q153" s="3">
        <f t="shared" si="162"/>
        <v>14641</v>
      </c>
      <c r="R153" s="3">
        <f t="shared" si="9"/>
        <v>44.41988333</v>
      </c>
      <c r="U153" s="3">
        <f t="shared" si="10"/>
        <v>0</v>
      </c>
      <c r="V153" s="3">
        <f t="shared" si="11"/>
        <v>361</v>
      </c>
      <c r="W153" s="3">
        <f t="shared" si="12"/>
        <v>14641</v>
      </c>
      <c r="X153" s="3">
        <f t="shared" si="13"/>
        <v>0</v>
      </c>
    </row>
    <row r="154">
      <c r="A154" s="2">
        <v>1.5885169913E12</v>
      </c>
      <c r="B154" s="2">
        <v>15.0</v>
      </c>
      <c r="C154" s="2">
        <v>22.0</v>
      </c>
      <c r="D154" s="2">
        <v>222.0</v>
      </c>
      <c r="E154" s="2">
        <v>229.0</v>
      </c>
      <c r="F154" s="2">
        <v>15.0</v>
      </c>
      <c r="I154" s="3">
        <f t="shared" si="2"/>
        <v>1</v>
      </c>
      <c r="J154" s="3">
        <f t="shared" si="3"/>
        <v>0</v>
      </c>
      <c r="K154" s="3">
        <f t="shared" si="4"/>
        <v>1</v>
      </c>
      <c r="L154" s="3">
        <f t="shared" si="5"/>
        <v>0</v>
      </c>
      <c r="N154" s="3">
        <f t="shared" si="6"/>
        <v>7</v>
      </c>
      <c r="O154" s="3">
        <f t="shared" si="7"/>
        <v>214</v>
      </c>
      <c r="P154" s="3">
        <f t="shared" ref="P154:Q154" si="163">N154^2</f>
        <v>49</v>
      </c>
      <c r="Q154" s="3">
        <f t="shared" si="163"/>
        <v>45796</v>
      </c>
      <c r="R154" s="3">
        <f t="shared" si="9"/>
        <v>44.75316667</v>
      </c>
      <c r="U154" s="3">
        <f t="shared" si="10"/>
        <v>49</v>
      </c>
      <c r="V154" s="3">
        <f t="shared" si="11"/>
        <v>0</v>
      </c>
      <c r="W154" s="3">
        <f t="shared" si="12"/>
        <v>45796</v>
      </c>
      <c r="X154" s="3">
        <f t="shared" si="13"/>
        <v>0</v>
      </c>
    </row>
    <row r="155">
      <c r="A155" s="2">
        <v>1.588517007853E12</v>
      </c>
      <c r="B155" s="2">
        <v>15.0</v>
      </c>
      <c r="C155" s="2">
        <v>22.0</v>
      </c>
      <c r="D155" s="2">
        <v>260.0</v>
      </c>
      <c r="E155" s="2">
        <v>267.0</v>
      </c>
      <c r="F155" s="2">
        <v>82.0</v>
      </c>
      <c r="I155" s="3">
        <f t="shared" si="2"/>
        <v>0</v>
      </c>
      <c r="J155" s="3">
        <f t="shared" si="3"/>
        <v>1</v>
      </c>
      <c r="K155" s="3">
        <f t="shared" si="4"/>
        <v>1</v>
      </c>
      <c r="L155" s="3">
        <f t="shared" si="5"/>
        <v>0</v>
      </c>
      <c r="N155" s="3">
        <f t="shared" si="6"/>
        <v>-60</v>
      </c>
      <c r="O155" s="3">
        <f t="shared" si="7"/>
        <v>185</v>
      </c>
      <c r="P155" s="3">
        <f t="shared" ref="P155:Q155" si="164">N155^2</f>
        <v>3600</v>
      </c>
      <c r="Q155" s="3">
        <f t="shared" si="164"/>
        <v>34225</v>
      </c>
      <c r="R155" s="3">
        <f t="shared" si="9"/>
        <v>45.02905</v>
      </c>
      <c r="U155" s="3">
        <f t="shared" si="10"/>
        <v>0</v>
      </c>
      <c r="V155" s="3">
        <f t="shared" si="11"/>
        <v>3600</v>
      </c>
      <c r="W155" s="3">
        <f t="shared" si="12"/>
        <v>34225</v>
      </c>
      <c r="X155" s="3">
        <f t="shared" si="13"/>
        <v>0</v>
      </c>
    </row>
    <row r="156">
      <c r="A156" s="2">
        <v>1.588517028269E12</v>
      </c>
      <c r="B156" s="2">
        <v>15.0</v>
      </c>
      <c r="C156" s="2">
        <v>16.0</v>
      </c>
      <c r="D156" s="2">
        <v>226.0</v>
      </c>
      <c r="E156" s="2">
        <v>227.0</v>
      </c>
      <c r="F156" s="2">
        <v>18.0</v>
      </c>
      <c r="I156" s="3">
        <f t="shared" si="2"/>
        <v>0</v>
      </c>
      <c r="J156" s="3">
        <f t="shared" si="3"/>
        <v>1</v>
      </c>
      <c r="K156" s="3">
        <f t="shared" si="4"/>
        <v>1</v>
      </c>
      <c r="L156" s="3">
        <f t="shared" si="5"/>
        <v>0</v>
      </c>
      <c r="N156" s="3">
        <f t="shared" si="6"/>
        <v>-2</v>
      </c>
      <c r="O156" s="3">
        <f t="shared" si="7"/>
        <v>209</v>
      </c>
      <c r="P156" s="3">
        <f t="shared" ref="P156:Q156" si="165">N156^2</f>
        <v>4</v>
      </c>
      <c r="Q156" s="3">
        <f t="shared" si="165"/>
        <v>43681</v>
      </c>
      <c r="R156" s="3">
        <f t="shared" si="9"/>
        <v>45.36931667</v>
      </c>
      <c r="U156" s="3">
        <f t="shared" si="10"/>
        <v>0</v>
      </c>
      <c r="V156" s="3">
        <f t="shared" si="11"/>
        <v>4</v>
      </c>
      <c r="W156" s="3">
        <f t="shared" si="12"/>
        <v>43681</v>
      </c>
      <c r="X156" s="3">
        <f t="shared" si="13"/>
        <v>0</v>
      </c>
    </row>
    <row r="157">
      <c r="A157" s="2">
        <v>1.588517046423E12</v>
      </c>
      <c r="B157" s="2">
        <v>15.0</v>
      </c>
      <c r="C157" s="2">
        <v>16.0</v>
      </c>
      <c r="D157" s="2">
        <v>252.0</v>
      </c>
      <c r="E157" s="2">
        <v>253.0</v>
      </c>
      <c r="F157" s="2">
        <v>43.0</v>
      </c>
      <c r="I157" s="3">
        <f t="shared" si="2"/>
        <v>0</v>
      </c>
      <c r="J157" s="3">
        <f t="shared" si="3"/>
        <v>1</v>
      </c>
      <c r="K157" s="3">
        <f t="shared" si="4"/>
        <v>1</v>
      </c>
      <c r="L157" s="3">
        <f t="shared" si="5"/>
        <v>0</v>
      </c>
      <c r="N157" s="3">
        <f t="shared" si="6"/>
        <v>-27</v>
      </c>
      <c r="O157" s="3">
        <f t="shared" si="7"/>
        <v>210</v>
      </c>
      <c r="P157" s="3">
        <f t="shared" ref="P157:Q157" si="166">N157^2</f>
        <v>729</v>
      </c>
      <c r="Q157" s="3">
        <f t="shared" si="166"/>
        <v>44100</v>
      </c>
      <c r="R157" s="3">
        <f t="shared" si="9"/>
        <v>45.67188333</v>
      </c>
      <c r="U157" s="3">
        <f t="shared" si="10"/>
        <v>0</v>
      </c>
      <c r="V157" s="3">
        <f t="shared" si="11"/>
        <v>729</v>
      </c>
      <c r="W157" s="3">
        <f t="shared" si="12"/>
        <v>44100</v>
      </c>
      <c r="X157" s="3">
        <f t="shared" si="13"/>
        <v>0</v>
      </c>
    </row>
    <row r="158">
      <c r="A158" s="2">
        <v>1.588517067577E12</v>
      </c>
      <c r="B158" s="2">
        <v>15.0</v>
      </c>
      <c r="C158" s="2">
        <v>17.0</v>
      </c>
      <c r="D158" s="2">
        <v>182.0</v>
      </c>
      <c r="E158" s="2">
        <v>184.0</v>
      </c>
      <c r="F158" s="2">
        <v>14.0</v>
      </c>
      <c r="I158" s="3">
        <f t="shared" si="2"/>
        <v>1</v>
      </c>
      <c r="J158" s="3">
        <f t="shared" si="3"/>
        <v>0</v>
      </c>
      <c r="K158" s="3">
        <f t="shared" si="4"/>
        <v>1</v>
      </c>
      <c r="L158" s="3">
        <f t="shared" si="5"/>
        <v>0</v>
      </c>
      <c r="N158" s="3">
        <f t="shared" si="6"/>
        <v>3</v>
      </c>
      <c r="O158" s="3">
        <f t="shared" si="7"/>
        <v>170</v>
      </c>
      <c r="P158" s="3">
        <f t="shared" ref="P158:Q158" si="167">N158^2</f>
        <v>9</v>
      </c>
      <c r="Q158" s="3">
        <f t="shared" si="167"/>
        <v>28900</v>
      </c>
      <c r="R158" s="3">
        <f t="shared" si="9"/>
        <v>46.02445</v>
      </c>
      <c r="U158" s="3">
        <f t="shared" si="10"/>
        <v>9</v>
      </c>
      <c r="V158" s="3">
        <f t="shared" si="11"/>
        <v>0</v>
      </c>
      <c r="W158" s="3">
        <f t="shared" si="12"/>
        <v>28900</v>
      </c>
      <c r="X158" s="3">
        <f t="shared" si="13"/>
        <v>0</v>
      </c>
    </row>
    <row r="159">
      <c r="A159" s="2">
        <v>1.588517085596E12</v>
      </c>
      <c r="B159" s="2">
        <v>15.0</v>
      </c>
      <c r="C159" s="2">
        <v>16.0</v>
      </c>
      <c r="D159" s="2">
        <v>253.0</v>
      </c>
      <c r="E159" s="2">
        <v>254.0</v>
      </c>
      <c r="F159" s="2">
        <v>41.0</v>
      </c>
      <c r="I159" s="3">
        <f t="shared" si="2"/>
        <v>0</v>
      </c>
      <c r="J159" s="3">
        <f t="shared" si="3"/>
        <v>1</v>
      </c>
      <c r="K159" s="3">
        <f t="shared" si="4"/>
        <v>1</v>
      </c>
      <c r="L159" s="3">
        <f t="shared" si="5"/>
        <v>0</v>
      </c>
      <c r="N159" s="3">
        <f t="shared" si="6"/>
        <v>-25</v>
      </c>
      <c r="O159" s="3">
        <f t="shared" si="7"/>
        <v>213</v>
      </c>
      <c r="P159" s="3">
        <f t="shared" ref="P159:Q159" si="168">N159^2</f>
        <v>625</v>
      </c>
      <c r="Q159" s="3">
        <f t="shared" si="168"/>
        <v>45369</v>
      </c>
      <c r="R159" s="3">
        <f t="shared" si="9"/>
        <v>46.32476667</v>
      </c>
      <c r="U159" s="3">
        <f t="shared" si="10"/>
        <v>0</v>
      </c>
      <c r="V159" s="3">
        <f t="shared" si="11"/>
        <v>625</v>
      </c>
      <c r="W159" s="3">
        <f t="shared" si="12"/>
        <v>45369</v>
      </c>
      <c r="X159" s="3">
        <f t="shared" si="13"/>
        <v>0</v>
      </c>
    </row>
    <row r="160">
      <c r="A160" s="2">
        <v>1.588517107263E12</v>
      </c>
      <c r="B160" s="2">
        <v>15.0</v>
      </c>
      <c r="C160" s="2">
        <v>16.0</v>
      </c>
      <c r="D160" s="2">
        <v>209.0</v>
      </c>
      <c r="E160" s="2">
        <v>210.0</v>
      </c>
      <c r="F160" s="2">
        <v>16.0</v>
      </c>
      <c r="I160" s="3">
        <f t="shared" si="2"/>
        <v>0</v>
      </c>
      <c r="J160" s="3">
        <f t="shared" si="3"/>
        <v>0</v>
      </c>
      <c r="K160" s="3">
        <f t="shared" si="4"/>
        <v>1</v>
      </c>
      <c r="L160" s="3">
        <f t="shared" si="5"/>
        <v>0</v>
      </c>
      <c r="N160" s="3">
        <f t="shared" si="6"/>
        <v>0</v>
      </c>
      <c r="O160" s="3">
        <f t="shared" si="7"/>
        <v>194</v>
      </c>
      <c r="P160" s="3">
        <f t="shared" ref="P160:Q160" si="169">N160^2</f>
        <v>0</v>
      </c>
      <c r="Q160" s="3">
        <f t="shared" si="169"/>
        <v>37636</v>
      </c>
      <c r="R160" s="3">
        <f t="shared" si="9"/>
        <v>46.68588333</v>
      </c>
      <c r="U160" s="3">
        <f t="shared" si="10"/>
        <v>0</v>
      </c>
      <c r="V160" s="3">
        <f t="shared" si="11"/>
        <v>0</v>
      </c>
      <c r="W160" s="3">
        <f t="shared" si="12"/>
        <v>37636</v>
      </c>
      <c r="X160" s="3">
        <f t="shared" si="13"/>
        <v>0</v>
      </c>
    </row>
    <row r="161">
      <c r="A161" s="2">
        <v>1.588517127685E12</v>
      </c>
      <c r="B161" s="2">
        <v>15.0</v>
      </c>
      <c r="C161" s="2">
        <v>22.0</v>
      </c>
      <c r="D161" s="2">
        <v>242.0</v>
      </c>
      <c r="E161" s="2">
        <v>249.0</v>
      </c>
      <c r="F161" s="2">
        <v>22.0</v>
      </c>
      <c r="I161" s="3">
        <f t="shared" si="2"/>
        <v>0</v>
      </c>
      <c r="J161" s="3">
        <f t="shared" si="3"/>
        <v>0</v>
      </c>
      <c r="K161" s="3">
        <f t="shared" si="4"/>
        <v>1</v>
      </c>
      <c r="L161" s="3">
        <f t="shared" si="5"/>
        <v>0</v>
      </c>
      <c r="N161" s="3">
        <f t="shared" si="6"/>
        <v>0</v>
      </c>
      <c r="O161" s="3">
        <f t="shared" si="7"/>
        <v>227</v>
      </c>
      <c r="P161" s="3">
        <f t="shared" ref="P161:Q161" si="170">N161^2</f>
        <v>0</v>
      </c>
      <c r="Q161" s="3">
        <f t="shared" si="170"/>
        <v>51529</v>
      </c>
      <c r="R161" s="3">
        <f t="shared" si="9"/>
        <v>47.02625</v>
      </c>
      <c r="U161" s="3">
        <f t="shared" si="10"/>
        <v>0</v>
      </c>
      <c r="V161" s="3">
        <f t="shared" si="11"/>
        <v>0</v>
      </c>
      <c r="W161" s="3">
        <f t="shared" si="12"/>
        <v>51529</v>
      </c>
      <c r="X161" s="3">
        <f t="shared" si="13"/>
        <v>0</v>
      </c>
    </row>
    <row r="162">
      <c r="A162" s="2">
        <v>1.58851714457E12</v>
      </c>
      <c r="B162" s="2">
        <v>15.0</v>
      </c>
      <c r="C162" s="2">
        <v>22.0</v>
      </c>
      <c r="D162" s="2">
        <v>195.0</v>
      </c>
      <c r="E162" s="2">
        <v>202.0</v>
      </c>
      <c r="F162" s="2">
        <v>15.0</v>
      </c>
      <c r="I162" s="3">
        <f t="shared" si="2"/>
        <v>1</v>
      </c>
      <c r="J162" s="3">
        <f t="shared" si="3"/>
        <v>0</v>
      </c>
      <c r="K162" s="3">
        <f t="shared" si="4"/>
        <v>1</v>
      </c>
      <c r="L162" s="3">
        <f t="shared" si="5"/>
        <v>0</v>
      </c>
      <c r="N162" s="3">
        <f t="shared" si="6"/>
        <v>7</v>
      </c>
      <c r="O162" s="3">
        <f t="shared" si="7"/>
        <v>187</v>
      </c>
      <c r="P162" s="3">
        <f t="shared" ref="P162:Q162" si="171">N162^2</f>
        <v>49</v>
      </c>
      <c r="Q162" s="3">
        <f t="shared" si="171"/>
        <v>34969</v>
      </c>
      <c r="R162" s="3">
        <f t="shared" si="9"/>
        <v>47.30766667</v>
      </c>
      <c r="U162" s="3">
        <f t="shared" si="10"/>
        <v>49</v>
      </c>
      <c r="V162" s="3">
        <f t="shared" si="11"/>
        <v>0</v>
      </c>
      <c r="W162" s="3">
        <f t="shared" si="12"/>
        <v>34969</v>
      </c>
      <c r="X162" s="3">
        <f t="shared" si="13"/>
        <v>0</v>
      </c>
    </row>
    <row r="163">
      <c r="A163" s="2">
        <v>1.588517162557E12</v>
      </c>
      <c r="B163" s="2">
        <v>15.0</v>
      </c>
      <c r="C163" s="2">
        <v>16.0</v>
      </c>
      <c r="D163" s="2">
        <v>178.0</v>
      </c>
      <c r="E163" s="2">
        <v>179.0</v>
      </c>
      <c r="F163" s="2">
        <v>9.0</v>
      </c>
      <c r="I163" s="3">
        <f t="shared" si="2"/>
        <v>1</v>
      </c>
      <c r="J163" s="3">
        <f t="shared" si="3"/>
        <v>0</v>
      </c>
      <c r="K163" s="3">
        <f t="shared" si="4"/>
        <v>1</v>
      </c>
      <c r="L163" s="3">
        <f t="shared" si="5"/>
        <v>0</v>
      </c>
      <c r="N163" s="3">
        <f t="shared" si="6"/>
        <v>7</v>
      </c>
      <c r="O163" s="3">
        <f t="shared" si="7"/>
        <v>170</v>
      </c>
      <c r="P163" s="3">
        <f t="shared" ref="P163:Q163" si="172">N163^2</f>
        <v>49</v>
      </c>
      <c r="Q163" s="3">
        <f t="shared" si="172"/>
        <v>28900</v>
      </c>
      <c r="R163" s="3">
        <f t="shared" si="9"/>
        <v>47.60745</v>
      </c>
      <c r="U163" s="3">
        <f t="shared" si="10"/>
        <v>49</v>
      </c>
      <c r="V163" s="3">
        <f t="shared" si="11"/>
        <v>0</v>
      </c>
      <c r="W163" s="3">
        <f t="shared" si="12"/>
        <v>28900</v>
      </c>
      <c r="X163" s="3">
        <f t="shared" si="13"/>
        <v>0</v>
      </c>
    </row>
    <row r="164">
      <c r="A164" s="2">
        <v>1.588517181056E12</v>
      </c>
      <c r="B164" s="2">
        <v>15.0</v>
      </c>
      <c r="C164" s="2">
        <v>16.0</v>
      </c>
      <c r="D164" s="2">
        <v>151.0</v>
      </c>
      <c r="E164" s="2">
        <v>152.0</v>
      </c>
      <c r="F164" s="2">
        <v>15.0</v>
      </c>
      <c r="I164" s="3">
        <f t="shared" si="2"/>
        <v>1</v>
      </c>
      <c r="J164" s="3">
        <f t="shared" si="3"/>
        <v>0</v>
      </c>
      <c r="K164" s="3">
        <f t="shared" si="4"/>
        <v>1</v>
      </c>
      <c r="L164" s="3">
        <f t="shared" si="5"/>
        <v>0</v>
      </c>
      <c r="N164" s="3">
        <f t="shared" si="6"/>
        <v>1</v>
      </c>
      <c r="O164" s="3">
        <f t="shared" si="7"/>
        <v>137</v>
      </c>
      <c r="P164" s="3">
        <f t="shared" ref="P164:Q164" si="173">N164^2</f>
        <v>1</v>
      </c>
      <c r="Q164" s="3">
        <f t="shared" si="173"/>
        <v>18769</v>
      </c>
      <c r="R164" s="3">
        <f t="shared" si="9"/>
        <v>47.91576667</v>
      </c>
      <c r="U164" s="3">
        <f t="shared" si="10"/>
        <v>1</v>
      </c>
      <c r="V164" s="3">
        <f t="shared" si="11"/>
        <v>0</v>
      </c>
      <c r="W164" s="3">
        <f t="shared" si="12"/>
        <v>18769</v>
      </c>
      <c r="X164" s="3">
        <f t="shared" si="13"/>
        <v>0</v>
      </c>
    </row>
    <row r="165">
      <c r="A165" s="2">
        <v>1.588517198554E12</v>
      </c>
      <c r="B165" s="2">
        <v>15.0</v>
      </c>
      <c r="C165" s="2">
        <v>17.0</v>
      </c>
      <c r="D165" s="2">
        <v>120.0</v>
      </c>
      <c r="E165" s="2">
        <v>122.0</v>
      </c>
      <c r="F165" s="2">
        <v>117.0</v>
      </c>
      <c r="I165" s="3">
        <f t="shared" si="2"/>
        <v>0</v>
      </c>
      <c r="J165" s="3">
        <f t="shared" si="3"/>
        <v>1</v>
      </c>
      <c r="K165" s="3">
        <f t="shared" si="4"/>
        <v>1</v>
      </c>
      <c r="L165" s="3">
        <f t="shared" si="5"/>
        <v>0</v>
      </c>
      <c r="N165" s="3">
        <f t="shared" si="6"/>
        <v>-100</v>
      </c>
      <c r="O165" s="3">
        <f t="shared" si="7"/>
        <v>5</v>
      </c>
      <c r="P165" s="3">
        <f t="shared" ref="P165:Q165" si="174">N165^2</f>
        <v>10000</v>
      </c>
      <c r="Q165" s="3">
        <f t="shared" si="174"/>
        <v>25</v>
      </c>
      <c r="R165" s="3">
        <f t="shared" si="9"/>
        <v>48.2074</v>
      </c>
      <c r="U165" s="3">
        <f t="shared" si="10"/>
        <v>0</v>
      </c>
      <c r="V165" s="3">
        <f t="shared" si="11"/>
        <v>10000</v>
      </c>
      <c r="W165" s="3">
        <f t="shared" si="12"/>
        <v>25</v>
      </c>
      <c r="X165" s="3">
        <f t="shared" si="13"/>
        <v>0</v>
      </c>
    </row>
    <row r="166">
      <c r="A166" s="2">
        <v>1.588517216834E12</v>
      </c>
      <c r="B166" s="2">
        <v>15.0</v>
      </c>
      <c r="C166" s="2">
        <v>17.0</v>
      </c>
      <c r="D166" s="2">
        <v>114.0</v>
      </c>
      <c r="E166" s="2">
        <v>116.0</v>
      </c>
      <c r="F166" s="2">
        <v>21.0</v>
      </c>
      <c r="I166" s="3">
        <f t="shared" si="2"/>
        <v>0</v>
      </c>
      <c r="J166" s="3">
        <f t="shared" si="3"/>
        <v>1</v>
      </c>
      <c r="K166" s="3">
        <f t="shared" si="4"/>
        <v>1</v>
      </c>
      <c r="L166" s="3">
        <f t="shared" si="5"/>
        <v>0</v>
      </c>
      <c r="N166" s="3">
        <f t="shared" si="6"/>
        <v>-4</v>
      </c>
      <c r="O166" s="3">
        <f t="shared" si="7"/>
        <v>95</v>
      </c>
      <c r="P166" s="3">
        <f t="shared" ref="P166:Q166" si="175">N166^2</f>
        <v>16</v>
      </c>
      <c r="Q166" s="3">
        <f t="shared" si="175"/>
        <v>9025</v>
      </c>
      <c r="R166" s="3">
        <f t="shared" si="9"/>
        <v>48.51206667</v>
      </c>
      <c r="U166" s="3">
        <f t="shared" si="10"/>
        <v>0</v>
      </c>
      <c r="V166" s="3">
        <f t="shared" si="11"/>
        <v>16</v>
      </c>
      <c r="W166" s="3">
        <f t="shared" si="12"/>
        <v>9025</v>
      </c>
      <c r="X166" s="3">
        <f t="shared" si="13"/>
        <v>0</v>
      </c>
    </row>
    <row r="167">
      <c r="A167" s="2">
        <v>1.588517233798E12</v>
      </c>
      <c r="B167" s="2">
        <v>15.0</v>
      </c>
      <c r="C167" s="2">
        <v>18.0</v>
      </c>
      <c r="D167" s="2">
        <v>107.0</v>
      </c>
      <c r="E167" s="2">
        <v>110.0</v>
      </c>
      <c r="F167" s="2">
        <v>16.0</v>
      </c>
      <c r="I167" s="3">
        <f t="shared" si="2"/>
        <v>1</v>
      </c>
      <c r="J167" s="3">
        <f t="shared" si="3"/>
        <v>0</v>
      </c>
      <c r="K167" s="3">
        <f t="shared" si="4"/>
        <v>1</v>
      </c>
      <c r="L167" s="3">
        <f t="shared" si="5"/>
        <v>0</v>
      </c>
      <c r="N167" s="3">
        <f t="shared" si="6"/>
        <v>2</v>
      </c>
      <c r="O167" s="3">
        <f t="shared" si="7"/>
        <v>94</v>
      </c>
      <c r="P167" s="3">
        <f t="shared" ref="P167:Q167" si="176">N167^2</f>
        <v>4</v>
      </c>
      <c r="Q167" s="3">
        <f t="shared" si="176"/>
        <v>8836</v>
      </c>
      <c r="R167" s="3">
        <f t="shared" si="9"/>
        <v>48.7948</v>
      </c>
      <c r="U167" s="3">
        <f t="shared" si="10"/>
        <v>4</v>
      </c>
      <c r="V167" s="3">
        <f t="shared" si="11"/>
        <v>0</v>
      </c>
      <c r="W167" s="3">
        <f t="shared" si="12"/>
        <v>8836</v>
      </c>
      <c r="X167" s="3">
        <f t="shared" si="13"/>
        <v>0</v>
      </c>
    </row>
    <row r="168">
      <c r="A168" s="2">
        <v>1.588517253405E12</v>
      </c>
      <c r="B168" s="2">
        <v>15.0</v>
      </c>
      <c r="C168" s="2">
        <v>18.0</v>
      </c>
      <c r="D168" s="2">
        <v>176.0</v>
      </c>
      <c r="E168" s="2">
        <v>179.0</v>
      </c>
      <c r="F168" s="2">
        <v>27.0</v>
      </c>
      <c r="I168" s="3">
        <f t="shared" si="2"/>
        <v>0</v>
      </c>
      <c r="J168" s="3">
        <f t="shared" si="3"/>
        <v>1</v>
      </c>
      <c r="K168" s="3">
        <f t="shared" si="4"/>
        <v>1</v>
      </c>
      <c r="L168" s="3">
        <f t="shared" si="5"/>
        <v>0</v>
      </c>
      <c r="N168" s="3">
        <f t="shared" si="6"/>
        <v>-9</v>
      </c>
      <c r="O168" s="3">
        <f t="shared" si="7"/>
        <v>152</v>
      </c>
      <c r="P168" s="3">
        <f t="shared" ref="P168:Q168" si="177">N168^2</f>
        <v>81</v>
      </c>
      <c r="Q168" s="3">
        <f t="shared" si="177"/>
        <v>23104</v>
      </c>
      <c r="R168" s="3">
        <f t="shared" si="9"/>
        <v>49.12158333</v>
      </c>
      <c r="U168" s="3">
        <f t="shared" si="10"/>
        <v>0</v>
      </c>
      <c r="V168" s="3">
        <f t="shared" si="11"/>
        <v>81</v>
      </c>
      <c r="W168" s="3">
        <f t="shared" si="12"/>
        <v>23104</v>
      </c>
      <c r="X168" s="3">
        <f t="shared" si="13"/>
        <v>0</v>
      </c>
    </row>
    <row r="169">
      <c r="A169" s="2">
        <v>1.588517273302E12</v>
      </c>
      <c r="B169" s="2">
        <v>15.0</v>
      </c>
      <c r="C169" s="2">
        <v>17.0</v>
      </c>
      <c r="D169" s="2">
        <v>164.0</v>
      </c>
      <c r="E169" s="2">
        <v>166.0</v>
      </c>
      <c r="F169" s="2">
        <v>19.0</v>
      </c>
      <c r="I169" s="3">
        <f t="shared" si="2"/>
        <v>0</v>
      </c>
      <c r="J169" s="3">
        <f t="shared" si="3"/>
        <v>1</v>
      </c>
      <c r="K169" s="3">
        <f t="shared" si="4"/>
        <v>1</v>
      </c>
      <c r="L169" s="3">
        <f t="shared" si="5"/>
        <v>0</v>
      </c>
      <c r="N169" s="3">
        <f t="shared" si="6"/>
        <v>-2</v>
      </c>
      <c r="O169" s="3">
        <f t="shared" si="7"/>
        <v>147</v>
      </c>
      <c r="P169" s="3">
        <f t="shared" ref="P169:Q169" si="178">N169^2</f>
        <v>4</v>
      </c>
      <c r="Q169" s="3">
        <f t="shared" si="178"/>
        <v>21609</v>
      </c>
      <c r="R169" s="3">
        <f t="shared" si="9"/>
        <v>49.4532</v>
      </c>
      <c r="U169" s="3">
        <f t="shared" si="10"/>
        <v>0</v>
      </c>
      <c r="V169" s="3">
        <f t="shared" si="11"/>
        <v>4</v>
      </c>
      <c r="W169" s="3">
        <f t="shared" si="12"/>
        <v>21609</v>
      </c>
      <c r="X169" s="3">
        <f t="shared" si="13"/>
        <v>0</v>
      </c>
    </row>
    <row r="170">
      <c r="A170" s="2">
        <v>1.588517293637E12</v>
      </c>
      <c r="B170" s="2">
        <v>15.0</v>
      </c>
      <c r="C170" s="2">
        <v>17.0</v>
      </c>
      <c r="D170" s="2">
        <v>227.0</v>
      </c>
      <c r="E170" s="2">
        <v>229.0</v>
      </c>
      <c r="F170" s="2">
        <v>12.0</v>
      </c>
      <c r="I170" s="3">
        <f t="shared" si="2"/>
        <v>1</v>
      </c>
      <c r="J170" s="3">
        <f t="shared" si="3"/>
        <v>0</v>
      </c>
      <c r="K170" s="3">
        <f t="shared" si="4"/>
        <v>1</v>
      </c>
      <c r="L170" s="3">
        <f t="shared" si="5"/>
        <v>0</v>
      </c>
      <c r="N170" s="3">
        <f t="shared" si="6"/>
        <v>5</v>
      </c>
      <c r="O170" s="3">
        <f t="shared" si="7"/>
        <v>217</v>
      </c>
      <c r="P170" s="3">
        <f t="shared" ref="P170:Q170" si="179">N170^2</f>
        <v>25</v>
      </c>
      <c r="Q170" s="3">
        <f t="shared" si="179"/>
        <v>47089</v>
      </c>
      <c r="R170" s="3">
        <f t="shared" si="9"/>
        <v>49.79211667</v>
      </c>
      <c r="U170" s="3">
        <f t="shared" si="10"/>
        <v>25</v>
      </c>
      <c r="V170" s="3">
        <f t="shared" si="11"/>
        <v>0</v>
      </c>
      <c r="W170" s="3">
        <f t="shared" si="12"/>
        <v>47089</v>
      </c>
      <c r="X170" s="3">
        <f t="shared" si="13"/>
        <v>0</v>
      </c>
    </row>
    <row r="171">
      <c r="A171" s="2">
        <v>1.588517310724E12</v>
      </c>
      <c r="B171" s="2">
        <v>15.0</v>
      </c>
      <c r="C171" s="2">
        <v>17.0</v>
      </c>
      <c r="D171" s="2">
        <v>357.0</v>
      </c>
      <c r="E171" s="2">
        <v>359.0</v>
      </c>
      <c r="F171" s="2">
        <v>35.0</v>
      </c>
      <c r="I171" s="3">
        <f t="shared" si="2"/>
        <v>0</v>
      </c>
      <c r="J171" s="3">
        <f t="shared" si="3"/>
        <v>1</v>
      </c>
      <c r="K171" s="3">
        <f t="shared" si="4"/>
        <v>1</v>
      </c>
      <c r="L171" s="3">
        <f t="shared" si="5"/>
        <v>0</v>
      </c>
      <c r="N171" s="3">
        <f t="shared" si="6"/>
        <v>-18</v>
      </c>
      <c r="O171" s="3">
        <f t="shared" si="7"/>
        <v>324</v>
      </c>
      <c r="P171" s="3">
        <f t="shared" ref="P171:Q171" si="180">N171^2</f>
        <v>324</v>
      </c>
      <c r="Q171" s="3">
        <f t="shared" si="180"/>
        <v>104976</v>
      </c>
      <c r="R171" s="3">
        <f t="shared" si="9"/>
        <v>50.0769</v>
      </c>
      <c r="U171" s="3">
        <f t="shared" si="10"/>
        <v>0</v>
      </c>
      <c r="V171" s="3">
        <f t="shared" si="11"/>
        <v>324</v>
      </c>
      <c r="W171" s="3">
        <f t="shared" si="12"/>
        <v>104976</v>
      </c>
      <c r="X171" s="3">
        <f t="shared" si="13"/>
        <v>0</v>
      </c>
    </row>
    <row r="172">
      <c r="A172" s="2">
        <v>1.588517326715E12</v>
      </c>
      <c r="B172" s="2">
        <v>15.0</v>
      </c>
      <c r="C172" s="2">
        <v>17.0</v>
      </c>
      <c r="D172" s="2">
        <v>223.0</v>
      </c>
      <c r="E172" s="2">
        <v>225.0</v>
      </c>
      <c r="F172" s="2">
        <v>20.0</v>
      </c>
      <c r="I172" s="3">
        <f t="shared" si="2"/>
        <v>0</v>
      </c>
      <c r="J172" s="3">
        <f t="shared" si="3"/>
        <v>1</v>
      </c>
      <c r="K172" s="3">
        <f t="shared" si="4"/>
        <v>1</v>
      </c>
      <c r="L172" s="3">
        <f t="shared" si="5"/>
        <v>0</v>
      </c>
      <c r="N172" s="3">
        <f t="shared" si="6"/>
        <v>-3</v>
      </c>
      <c r="O172" s="3">
        <f t="shared" si="7"/>
        <v>205</v>
      </c>
      <c r="P172" s="3">
        <f t="shared" ref="P172:Q172" si="181">N172^2</f>
        <v>9</v>
      </c>
      <c r="Q172" s="3">
        <f t="shared" si="181"/>
        <v>42025</v>
      </c>
      <c r="R172" s="3">
        <f t="shared" si="9"/>
        <v>50.34341667</v>
      </c>
      <c r="U172" s="3">
        <f t="shared" si="10"/>
        <v>0</v>
      </c>
      <c r="V172" s="3">
        <f t="shared" si="11"/>
        <v>9</v>
      </c>
      <c r="W172" s="3">
        <f t="shared" si="12"/>
        <v>42025</v>
      </c>
      <c r="X172" s="3">
        <f t="shared" si="13"/>
        <v>0</v>
      </c>
    </row>
    <row r="173">
      <c r="A173" s="2">
        <v>1.588517344674E12</v>
      </c>
      <c r="B173" s="2">
        <v>15.0</v>
      </c>
      <c r="C173" s="2">
        <v>16.0</v>
      </c>
      <c r="D173" s="2">
        <v>226.0</v>
      </c>
      <c r="E173" s="2">
        <v>227.0</v>
      </c>
      <c r="F173" s="2">
        <v>16.0</v>
      </c>
      <c r="I173" s="3">
        <f t="shared" si="2"/>
        <v>0</v>
      </c>
      <c r="J173" s="3">
        <f t="shared" si="3"/>
        <v>0</v>
      </c>
      <c r="K173" s="3">
        <f t="shared" si="4"/>
        <v>1</v>
      </c>
      <c r="L173" s="3">
        <f t="shared" si="5"/>
        <v>0</v>
      </c>
      <c r="N173" s="3">
        <f t="shared" si="6"/>
        <v>0</v>
      </c>
      <c r="O173" s="3">
        <f t="shared" si="7"/>
        <v>211</v>
      </c>
      <c r="P173" s="3">
        <f t="shared" ref="P173:Q173" si="182">N173^2</f>
        <v>0</v>
      </c>
      <c r="Q173" s="3">
        <f t="shared" si="182"/>
        <v>44521</v>
      </c>
      <c r="R173" s="3">
        <f t="shared" si="9"/>
        <v>50.64273333</v>
      </c>
      <c r="U173" s="3">
        <f t="shared" si="10"/>
        <v>0</v>
      </c>
      <c r="V173" s="3">
        <f t="shared" si="11"/>
        <v>0</v>
      </c>
      <c r="W173" s="3">
        <f t="shared" si="12"/>
        <v>44521</v>
      </c>
      <c r="X173" s="3">
        <f t="shared" si="13"/>
        <v>0</v>
      </c>
    </row>
    <row r="174">
      <c r="A174" s="2">
        <v>1.588517361557E12</v>
      </c>
      <c r="B174" s="2">
        <v>15.0</v>
      </c>
      <c r="C174" s="2">
        <v>16.0</v>
      </c>
      <c r="D174" s="2">
        <v>204.0</v>
      </c>
      <c r="E174" s="2">
        <v>205.0</v>
      </c>
      <c r="F174" s="2">
        <v>22.0</v>
      </c>
      <c r="I174" s="3">
        <f t="shared" si="2"/>
        <v>0</v>
      </c>
      <c r="J174" s="3">
        <f t="shared" si="3"/>
        <v>1</v>
      </c>
      <c r="K174" s="3">
        <f t="shared" si="4"/>
        <v>1</v>
      </c>
      <c r="L174" s="3">
        <f t="shared" si="5"/>
        <v>0</v>
      </c>
      <c r="N174" s="3">
        <f t="shared" si="6"/>
        <v>-6</v>
      </c>
      <c r="O174" s="3">
        <f t="shared" si="7"/>
        <v>183</v>
      </c>
      <c r="P174" s="3">
        <f t="shared" ref="P174:Q174" si="183">N174^2</f>
        <v>36</v>
      </c>
      <c r="Q174" s="3">
        <f t="shared" si="183"/>
        <v>33489</v>
      </c>
      <c r="R174" s="3">
        <f t="shared" si="9"/>
        <v>50.92411667</v>
      </c>
      <c r="U174" s="3">
        <f t="shared" si="10"/>
        <v>0</v>
      </c>
      <c r="V174" s="3">
        <f t="shared" si="11"/>
        <v>36</v>
      </c>
      <c r="W174" s="3">
        <f t="shared" si="12"/>
        <v>33489</v>
      </c>
      <c r="X174" s="3">
        <f t="shared" si="13"/>
        <v>0</v>
      </c>
    </row>
    <row r="175">
      <c r="A175" s="2">
        <v>1.58851737805E12</v>
      </c>
      <c r="B175" s="2">
        <v>15.0</v>
      </c>
      <c r="C175" s="2">
        <v>25.0</v>
      </c>
      <c r="D175" s="2">
        <v>174.0</v>
      </c>
      <c r="E175" s="2">
        <v>184.0</v>
      </c>
      <c r="F175" s="2">
        <v>17.0</v>
      </c>
      <c r="I175" s="3">
        <f t="shared" si="2"/>
        <v>1</v>
      </c>
      <c r="J175" s="3">
        <f t="shared" si="3"/>
        <v>0</v>
      </c>
      <c r="K175" s="3">
        <f t="shared" si="4"/>
        <v>1</v>
      </c>
      <c r="L175" s="3">
        <f t="shared" si="5"/>
        <v>0</v>
      </c>
      <c r="N175" s="3">
        <f t="shared" si="6"/>
        <v>8</v>
      </c>
      <c r="O175" s="3">
        <f t="shared" si="7"/>
        <v>167</v>
      </c>
      <c r="P175" s="3">
        <f t="shared" ref="P175:Q175" si="184">N175^2</f>
        <v>64</v>
      </c>
      <c r="Q175" s="3">
        <f t="shared" si="184"/>
        <v>27889</v>
      </c>
      <c r="R175" s="3">
        <f t="shared" si="9"/>
        <v>51.199</v>
      </c>
      <c r="U175" s="3">
        <f t="shared" si="10"/>
        <v>64</v>
      </c>
      <c r="V175" s="3">
        <f t="shared" si="11"/>
        <v>0</v>
      </c>
      <c r="W175" s="3">
        <f t="shared" si="12"/>
        <v>27889</v>
      </c>
      <c r="X175" s="3">
        <f t="shared" si="13"/>
        <v>0</v>
      </c>
    </row>
    <row r="176">
      <c r="A176" s="2">
        <v>1.58851739384E12</v>
      </c>
      <c r="B176" s="2">
        <v>15.0</v>
      </c>
      <c r="C176" s="2">
        <v>25.0</v>
      </c>
      <c r="D176" s="2">
        <v>349.0</v>
      </c>
      <c r="E176" s="2">
        <v>359.0</v>
      </c>
      <c r="F176" s="2">
        <v>26.0</v>
      </c>
      <c r="I176" s="3">
        <f t="shared" si="2"/>
        <v>0</v>
      </c>
      <c r="J176" s="3">
        <f t="shared" si="3"/>
        <v>1</v>
      </c>
      <c r="K176" s="3">
        <f t="shared" si="4"/>
        <v>1</v>
      </c>
      <c r="L176" s="3">
        <f t="shared" si="5"/>
        <v>0</v>
      </c>
      <c r="N176" s="3">
        <f t="shared" si="6"/>
        <v>-1</v>
      </c>
      <c r="O176" s="3">
        <f t="shared" si="7"/>
        <v>333</v>
      </c>
      <c r="P176" s="3">
        <f t="shared" ref="P176:Q176" si="185">N176^2</f>
        <v>1</v>
      </c>
      <c r="Q176" s="3">
        <f t="shared" si="185"/>
        <v>110889</v>
      </c>
      <c r="R176" s="3">
        <f t="shared" si="9"/>
        <v>51.46216667</v>
      </c>
      <c r="U176" s="3">
        <f t="shared" si="10"/>
        <v>0</v>
      </c>
      <c r="V176" s="3">
        <f t="shared" si="11"/>
        <v>1</v>
      </c>
      <c r="W176" s="3">
        <f t="shared" si="12"/>
        <v>110889</v>
      </c>
      <c r="X176" s="3">
        <f t="shared" si="13"/>
        <v>0</v>
      </c>
    </row>
    <row r="177">
      <c r="A177" s="2">
        <v>1.588517413186E12</v>
      </c>
      <c r="B177" s="2">
        <v>15.0</v>
      </c>
      <c r="C177" s="2">
        <v>16.0</v>
      </c>
      <c r="D177" s="2">
        <v>176.0</v>
      </c>
      <c r="E177" s="2">
        <v>177.0</v>
      </c>
      <c r="F177" s="2">
        <v>31.0</v>
      </c>
      <c r="I177" s="3">
        <f t="shared" si="2"/>
        <v>0</v>
      </c>
      <c r="J177" s="3">
        <f t="shared" si="3"/>
        <v>1</v>
      </c>
      <c r="K177" s="3">
        <f t="shared" si="4"/>
        <v>1</v>
      </c>
      <c r="L177" s="3">
        <f t="shared" si="5"/>
        <v>0</v>
      </c>
      <c r="N177" s="3">
        <f t="shared" si="6"/>
        <v>-15</v>
      </c>
      <c r="O177" s="3">
        <f t="shared" si="7"/>
        <v>146</v>
      </c>
      <c r="P177" s="3">
        <f t="shared" ref="P177:Q177" si="186">N177^2</f>
        <v>225</v>
      </c>
      <c r="Q177" s="3">
        <f t="shared" si="186"/>
        <v>21316</v>
      </c>
      <c r="R177" s="3">
        <f t="shared" si="9"/>
        <v>51.7846</v>
      </c>
      <c r="U177" s="3">
        <f t="shared" si="10"/>
        <v>0</v>
      </c>
      <c r="V177" s="3">
        <f t="shared" si="11"/>
        <v>225</v>
      </c>
      <c r="W177" s="3">
        <f t="shared" si="12"/>
        <v>21316</v>
      </c>
      <c r="X177" s="3">
        <f t="shared" si="13"/>
        <v>0</v>
      </c>
    </row>
    <row r="178">
      <c r="A178" s="2">
        <v>1.588517431536E12</v>
      </c>
      <c r="B178" s="2">
        <v>35.0</v>
      </c>
      <c r="C178" s="2">
        <v>36.0</v>
      </c>
      <c r="D178" s="2">
        <v>151.0</v>
      </c>
      <c r="E178" s="2">
        <v>152.0</v>
      </c>
      <c r="F178" s="2">
        <v>26.0</v>
      </c>
      <c r="I178" s="3">
        <f t="shared" si="2"/>
        <v>1</v>
      </c>
      <c r="J178" s="3">
        <f t="shared" si="3"/>
        <v>0</v>
      </c>
      <c r="K178" s="3">
        <f t="shared" si="4"/>
        <v>1</v>
      </c>
      <c r="L178" s="3">
        <f t="shared" si="5"/>
        <v>0</v>
      </c>
      <c r="N178" s="3">
        <f t="shared" si="6"/>
        <v>10</v>
      </c>
      <c r="O178" s="3">
        <f t="shared" si="7"/>
        <v>126</v>
      </c>
      <c r="P178" s="3">
        <f t="shared" ref="P178:Q178" si="187">N178^2</f>
        <v>100</v>
      </c>
      <c r="Q178" s="3">
        <f t="shared" si="187"/>
        <v>15876</v>
      </c>
      <c r="R178" s="3">
        <f t="shared" si="9"/>
        <v>52.09043333</v>
      </c>
      <c r="U178" s="3">
        <f t="shared" si="10"/>
        <v>100</v>
      </c>
      <c r="V178" s="3">
        <f t="shared" si="11"/>
        <v>0</v>
      </c>
      <c r="W178" s="3">
        <f t="shared" si="12"/>
        <v>15876</v>
      </c>
      <c r="X178" s="3">
        <f t="shared" si="13"/>
        <v>0</v>
      </c>
    </row>
    <row r="179">
      <c r="A179" s="2">
        <v>1.588517449597E12</v>
      </c>
      <c r="B179" s="2">
        <v>35.0</v>
      </c>
      <c r="C179" s="2">
        <v>36.0</v>
      </c>
      <c r="D179" s="2">
        <v>266.0</v>
      </c>
      <c r="E179" s="2">
        <v>267.0</v>
      </c>
      <c r="F179" s="2">
        <v>14.0</v>
      </c>
      <c r="I179" s="3">
        <f t="shared" si="2"/>
        <v>1</v>
      </c>
      <c r="J179" s="3">
        <f t="shared" si="3"/>
        <v>0</v>
      </c>
      <c r="K179" s="3">
        <f t="shared" si="4"/>
        <v>1</v>
      </c>
      <c r="L179" s="3">
        <f t="shared" si="5"/>
        <v>0</v>
      </c>
      <c r="N179" s="3">
        <f t="shared" si="6"/>
        <v>22</v>
      </c>
      <c r="O179" s="3">
        <f t="shared" si="7"/>
        <v>253</v>
      </c>
      <c r="P179" s="3">
        <f t="shared" ref="P179:Q179" si="188">N179^2</f>
        <v>484</v>
      </c>
      <c r="Q179" s="3">
        <f t="shared" si="188"/>
        <v>64009</v>
      </c>
      <c r="R179" s="3">
        <f t="shared" si="9"/>
        <v>52.39145</v>
      </c>
      <c r="U179" s="3">
        <f t="shared" si="10"/>
        <v>484</v>
      </c>
      <c r="V179" s="3">
        <f t="shared" si="11"/>
        <v>0</v>
      </c>
      <c r="W179" s="3">
        <f t="shared" si="12"/>
        <v>64009</v>
      </c>
      <c r="X179" s="3">
        <f t="shared" si="13"/>
        <v>0</v>
      </c>
    </row>
    <row r="180">
      <c r="A180" s="2">
        <v>1.588517467013E12</v>
      </c>
      <c r="B180" s="2">
        <v>35.0</v>
      </c>
      <c r="C180" s="2">
        <v>36.0</v>
      </c>
      <c r="D180" s="2">
        <v>270.0</v>
      </c>
      <c r="E180" s="2">
        <v>271.0</v>
      </c>
      <c r="F180" s="2">
        <v>33.0</v>
      </c>
      <c r="I180" s="3">
        <f t="shared" si="2"/>
        <v>1</v>
      </c>
      <c r="J180" s="3">
        <f t="shared" si="3"/>
        <v>0</v>
      </c>
      <c r="K180" s="3">
        <f t="shared" si="4"/>
        <v>1</v>
      </c>
      <c r="L180" s="3">
        <f t="shared" si="5"/>
        <v>0</v>
      </c>
      <c r="N180" s="3">
        <f t="shared" si="6"/>
        <v>3</v>
      </c>
      <c r="O180" s="3">
        <f t="shared" si="7"/>
        <v>238</v>
      </c>
      <c r="P180" s="3">
        <f t="shared" ref="P180:Q180" si="189">N180^2</f>
        <v>9</v>
      </c>
      <c r="Q180" s="3">
        <f t="shared" si="189"/>
        <v>56644</v>
      </c>
      <c r="R180" s="3">
        <f t="shared" si="9"/>
        <v>52.68171667</v>
      </c>
      <c r="U180" s="3">
        <f t="shared" si="10"/>
        <v>9</v>
      </c>
      <c r="V180" s="3">
        <f t="shared" si="11"/>
        <v>0</v>
      </c>
      <c r="W180" s="3">
        <f t="shared" si="12"/>
        <v>56644</v>
      </c>
      <c r="X180" s="3">
        <f t="shared" si="13"/>
        <v>0</v>
      </c>
    </row>
    <row r="181">
      <c r="A181" s="2">
        <v>1.588517482558E12</v>
      </c>
      <c r="B181" s="2">
        <v>35.0</v>
      </c>
      <c r="C181" s="2">
        <v>45.0</v>
      </c>
      <c r="D181" s="2">
        <v>294.0</v>
      </c>
      <c r="E181" s="2">
        <v>304.0</v>
      </c>
      <c r="F181" s="2">
        <v>16.0</v>
      </c>
      <c r="I181" s="3">
        <f t="shared" si="2"/>
        <v>1</v>
      </c>
      <c r="J181" s="3">
        <f t="shared" si="3"/>
        <v>0</v>
      </c>
      <c r="K181" s="3">
        <f t="shared" si="4"/>
        <v>1</v>
      </c>
      <c r="L181" s="3">
        <f t="shared" si="5"/>
        <v>0</v>
      </c>
      <c r="N181" s="3">
        <f t="shared" si="6"/>
        <v>29</v>
      </c>
      <c r="O181" s="3">
        <f t="shared" si="7"/>
        <v>288</v>
      </c>
      <c r="P181" s="3">
        <f t="shared" ref="P181:Q181" si="190">N181^2</f>
        <v>841</v>
      </c>
      <c r="Q181" s="3">
        <f t="shared" si="190"/>
        <v>82944</v>
      </c>
      <c r="R181" s="3">
        <f t="shared" si="9"/>
        <v>52.9408</v>
      </c>
      <c r="U181" s="3">
        <f t="shared" si="10"/>
        <v>841</v>
      </c>
      <c r="V181" s="3">
        <f t="shared" si="11"/>
        <v>0</v>
      </c>
      <c r="W181" s="3">
        <f t="shared" si="12"/>
        <v>82944</v>
      </c>
      <c r="X181" s="3">
        <f t="shared" si="13"/>
        <v>0</v>
      </c>
    </row>
    <row r="182">
      <c r="A182" s="2">
        <v>1.588517500262E12</v>
      </c>
      <c r="B182" s="2">
        <v>35.0</v>
      </c>
      <c r="C182" s="2">
        <v>45.0</v>
      </c>
      <c r="D182" s="2">
        <v>286.0</v>
      </c>
      <c r="E182" s="2">
        <v>296.0</v>
      </c>
      <c r="F182" s="2">
        <v>5.0</v>
      </c>
      <c r="I182" s="3">
        <f t="shared" si="2"/>
        <v>1</v>
      </c>
      <c r="J182" s="3">
        <f t="shared" si="3"/>
        <v>0</v>
      </c>
      <c r="K182" s="3">
        <f t="shared" si="4"/>
        <v>1</v>
      </c>
      <c r="L182" s="3">
        <f t="shared" si="5"/>
        <v>0</v>
      </c>
      <c r="N182" s="3">
        <f t="shared" si="6"/>
        <v>40</v>
      </c>
      <c r="O182" s="3">
        <f t="shared" si="7"/>
        <v>291</v>
      </c>
      <c r="P182" s="3">
        <f t="shared" ref="P182:Q182" si="191">N182^2</f>
        <v>1600</v>
      </c>
      <c r="Q182" s="3">
        <f t="shared" si="191"/>
        <v>84681</v>
      </c>
      <c r="R182" s="3">
        <f t="shared" si="9"/>
        <v>53.23586667</v>
      </c>
      <c r="U182" s="3">
        <f t="shared" si="10"/>
        <v>1600</v>
      </c>
      <c r="V182" s="3">
        <f t="shared" si="11"/>
        <v>0</v>
      </c>
      <c r="W182" s="3">
        <f t="shared" si="12"/>
        <v>84681</v>
      </c>
      <c r="X182" s="3">
        <f t="shared" si="13"/>
        <v>0</v>
      </c>
    </row>
    <row r="183">
      <c r="A183" s="2">
        <v>1.588517516534E12</v>
      </c>
      <c r="B183" s="2">
        <v>35.0</v>
      </c>
      <c r="C183" s="2">
        <v>39.0</v>
      </c>
      <c r="D183" s="2">
        <v>264.0</v>
      </c>
      <c r="E183" s="2">
        <v>268.0</v>
      </c>
      <c r="F183" s="2">
        <v>20.0</v>
      </c>
      <c r="I183" s="3">
        <f t="shared" si="2"/>
        <v>1</v>
      </c>
      <c r="J183" s="3">
        <f t="shared" si="3"/>
        <v>0</v>
      </c>
      <c r="K183" s="3">
        <f t="shared" si="4"/>
        <v>1</v>
      </c>
      <c r="L183" s="3">
        <f t="shared" si="5"/>
        <v>0</v>
      </c>
      <c r="N183" s="3">
        <f t="shared" si="6"/>
        <v>19</v>
      </c>
      <c r="O183" s="3">
        <f t="shared" si="7"/>
        <v>248</v>
      </c>
      <c r="P183" s="3">
        <f t="shared" ref="P183:Q183" si="192">N183^2</f>
        <v>361</v>
      </c>
      <c r="Q183" s="3">
        <f t="shared" si="192"/>
        <v>61504</v>
      </c>
      <c r="R183" s="3">
        <f t="shared" si="9"/>
        <v>53.50706667</v>
      </c>
      <c r="U183" s="3">
        <f t="shared" si="10"/>
        <v>361</v>
      </c>
      <c r="V183" s="3">
        <f t="shared" si="11"/>
        <v>0</v>
      </c>
      <c r="W183" s="3">
        <f t="shared" si="12"/>
        <v>61504</v>
      </c>
      <c r="X183" s="3">
        <f t="shared" si="13"/>
        <v>0</v>
      </c>
    </row>
    <row r="184">
      <c r="A184" s="2">
        <v>1.588517534131E12</v>
      </c>
      <c r="B184" s="2">
        <v>35.0</v>
      </c>
      <c r="C184" s="2">
        <v>39.0</v>
      </c>
      <c r="D184" s="2">
        <v>216.0</v>
      </c>
      <c r="E184" s="2">
        <v>220.0</v>
      </c>
      <c r="F184" s="2">
        <v>5.0</v>
      </c>
      <c r="I184" s="3">
        <f t="shared" si="2"/>
        <v>1</v>
      </c>
      <c r="J184" s="3">
        <f t="shared" si="3"/>
        <v>0</v>
      </c>
      <c r="K184" s="3">
        <f t="shared" si="4"/>
        <v>1</v>
      </c>
      <c r="L184" s="3">
        <f t="shared" si="5"/>
        <v>0</v>
      </c>
      <c r="N184" s="3">
        <f t="shared" si="6"/>
        <v>34</v>
      </c>
      <c r="O184" s="3">
        <f t="shared" si="7"/>
        <v>215</v>
      </c>
      <c r="P184" s="3">
        <f t="shared" ref="P184:Q184" si="193">N184^2</f>
        <v>1156</v>
      </c>
      <c r="Q184" s="3">
        <f t="shared" si="193"/>
        <v>46225</v>
      </c>
      <c r="R184" s="3">
        <f t="shared" si="9"/>
        <v>53.80035</v>
      </c>
      <c r="U184" s="3">
        <f t="shared" si="10"/>
        <v>1156</v>
      </c>
      <c r="V184" s="3">
        <f t="shared" si="11"/>
        <v>0</v>
      </c>
      <c r="W184" s="3">
        <f t="shared" si="12"/>
        <v>46225</v>
      </c>
      <c r="X184" s="3">
        <f t="shared" si="13"/>
        <v>0</v>
      </c>
    </row>
    <row r="185">
      <c r="A185" s="2">
        <v>1.588517551594E12</v>
      </c>
      <c r="B185" s="2">
        <v>35.0</v>
      </c>
      <c r="C185" s="2">
        <v>36.0</v>
      </c>
      <c r="D185" s="2">
        <v>301.0</v>
      </c>
      <c r="E185" s="2">
        <v>302.0</v>
      </c>
      <c r="F185" s="2">
        <v>7.0</v>
      </c>
      <c r="I185" s="3">
        <f t="shared" si="2"/>
        <v>1</v>
      </c>
      <c r="J185" s="3">
        <f t="shared" si="3"/>
        <v>0</v>
      </c>
      <c r="K185" s="3">
        <f t="shared" si="4"/>
        <v>1</v>
      </c>
      <c r="L185" s="3">
        <f t="shared" si="5"/>
        <v>0</v>
      </c>
      <c r="N185" s="3">
        <f t="shared" si="6"/>
        <v>29</v>
      </c>
      <c r="O185" s="3">
        <f t="shared" si="7"/>
        <v>295</v>
      </c>
      <c r="P185" s="3">
        <f t="shared" ref="P185:Q185" si="194">N185^2</f>
        <v>841</v>
      </c>
      <c r="Q185" s="3">
        <f t="shared" si="194"/>
        <v>87025</v>
      </c>
      <c r="R185" s="3">
        <f t="shared" si="9"/>
        <v>54.0914</v>
      </c>
      <c r="U185" s="3">
        <f t="shared" si="10"/>
        <v>841</v>
      </c>
      <c r="V185" s="3">
        <f t="shared" si="11"/>
        <v>0</v>
      </c>
      <c r="W185" s="3">
        <f t="shared" si="12"/>
        <v>87025</v>
      </c>
      <c r="X185" s="3">
        <f t="shared" si="13"/>
        <v>0</v>
      </c>
    </row>
    <row r="186">
      <c r="A186" s="2">
        <v>1.588517571349E12</v>
      </c>
      <c r="B186" s="2">
        <v>35.0</v>
      </c>
      <c r="C186" s="2">
        <v>36.0</v>
      </c>
      <c r="D186" s="2">
        <v>197.0</v>
      </c>
      <c r="E186" s="2">
        <v>198.0</v>
      </c>
      <c r="F186" s="2">
        <v>6.0</v>
      </c>
      <c r="I186" s="3">
        <f t="shared" si="2"/>
        <v>1</v>
      </c>
      <c r="J186" s="3">
        <f t="shared" si="3"/>
        <v>0</v>
      </c>
      <c r="K186" s="3">
        <f t="shared" si="4"/>
        <v>1</v>
      </c>
      <c r="L186" s="3">
        <f t="shared" si="5"/>
        <v>0</v>
      </c>
      <c r="N186" s="3">
        <f t="shared" si="6"/>
        <v>30</v>
      </c>
      <c r="O186" s="3">
        <f t="shared" si="7"/>
        <v>192</v>
      </c>
      <c r="P186" s="3">
        <f t="shared" ref="P186:Q186" si="195">N186^2</f>
        <v>900</v>
      </c>
      <c r="Q186" s="3">
        <f t="shared" si="195"/>
        <v>36864</v>
      </c>
      <c r="R186" s="3">
        <f t="shared" si="9"/>
        <v>54.42065</v>
      </c>
      <c r="U186" s="3">
        <f t="shared" si="10"/>
        <v>900</v>
      </c>
      <c r="V186" s="3">
        <f t="shared" si="11"/>
        <v>0</v>
      </c>
      <c r="W186" s="3">
        <f t="shared" si="12"/>
        <v>36864</v>
      </c>
      <c r="X186" s="3">
        <f t="shared" si="13"/>
        <v>0</v>
      </c>
    </row>
    <row r="187">
      <c r="A187" s="2">
        <v>1.588517593459E12</v>
      </c>
      <c r="B187" s="2">
        <v>35.0</v>
      </c>
      <c r="C187" s="2">
        <v>37.0</v>
      </c>
      <c r="D187" s="2">
        <v>300.0</v>
      </c>
      <c r="E187" s="2">
        <v>302.0</v>
      </c>
      <c r="F187" s="2">
        <v>8.0</v>
      </c>
      <c r="I187" s="3">
        <f t="shared" si="2"/>
        <v>1</v>
      </c>
      <c r="J187" s="3">
        <f t="shared" si="3"/>
        <v>0</v>
      </c>
      <c r="K187" s="3">
        <f t="shared" si="4"/>
        <v>1</v>
      </c>
      <c r="L187" s="3">
        <f t="shared" si="5"/>
        <v>0</v>
      </c>
      <c r="N187" s="3">
        <f t="shared" si="6"/>
        <v>29</v>
      </c>
      <c r="O187" s="3">
        <f t="shared" si="7"/>
        <v>294</v>
      </c>
      <c r="P187" s="3">
        <f t="shared" ref="P187:Q187" si="196">N187^2</f>
        <v>841</v>
      </c>
      <c r="Q187" s="3">
        <f t="shared" si="196"/>
        <v>86436</v>
      </c>
      <c r="R187" s="3">
        <f t="shared" si="9"/>
        <v>54.78915</v>
      </c>
      <c r="U187" s="3">
        <f t="shared" si="10"/>
        <v>841</v>
      </c>
      <c r="V187" s="3">
        <f t="shared" si="11"/>
        <v>0</v>
      </c>
      <c r="W187" s="3">
        <f t="shared" si="12"/>
        <v>86436</v>
      </c>
      <c r="X187" s="3">
        <f t="shared" si="13"/>
        <v>0</v>
      </c>
    </row>
    <row r="188">
      <c r="A188" s="2">
        <v>1.588517614569E12</v>
      </c>
      <c r="B188" s="2">
        <v>35.0</v>
      </c>
      <c r="C188" s="2">
        <v>37.0</v>
      </c>
      <c r="D188" s="2">
        <v>289.0</v>
      </c>
      <c r="E188" s="2">
        <v>291.0</v>
      </c>
      <c r="F188" s="2">
        <v>7.0</v>
      </c>
      <c r="I188" s="3">
        <f t="shared" si="2"/>
        <v>1</v>
      </c>
      <c r="J188" s="3">
        <f t="shared" si="3"/>
        <v>0</v>
      </c>
      <c r="K188" s="3">
        <f t="shared" si="4"/>
        <v>1</v>
      </c>
      <c r="L188" s="3">
        <f t="shared" si="5"/>
        <v>0</v>
      </c>
      <c r="N188" s="3">
        <f t="shared" si="6"/>
        <v>30</v>
      </c>
      <c r="O188" s="3">
        <f t="shared" si="7"/>
        <v>284</v>
      </c>
      <c r="P188" s="3">
        <f t="shared" ref="P188:Q188" si="197">N188^2</f>
        <v>900</v>
      </c>
      <c r="Q188" s="3">
        <f t="shared" si="197"/>
        <v>80656</v>
      </c>
      <c r="R188" s="3">
        <f t="shared" si="9"/>
        <v>55.14098333</v>
      </c>
      <c r="U188" s="3">
        <f t="shared" si="10"/>
        <v>900</v>
      </c>
      <c r="V188" s="3">
        <f t="shared" si="11"/>
        <v>0</v>
      </c>
      <c r="W188" s="3">
        <f t="shared" si="12"/>
        <v>80656</v>
      </c>
      <c r="X188" s="3">
        <f t="shared" si="13"/>
        <v>0</v>
      </c>
    </row>
    <row r="189">
      <c r="A189" s="2">
        <v>1.588517630702E12</v>
      </c>
      <c r="B189" s="2">
        <v>35.0</v>
      </c>
      <c r="C189" s="2">
        <v>37.0</v>
      </c>
      <c r="D189" s="2">
        <v>257.0</v>
      </c>
      <c r="E189" s="2">
        <v>259.0</v>
      </c>
      <c r="F189" s="2">
        <v>8.0</v>
      </c>
      <c r="I189" s="3">
        <f t="shared" si="2"/>
        <v>1</v>
      </c>
      <c r="J189" s="3">
        <f t="shared" si="3"/>
        <v>0</v>
      </c>
      <c r="K189" s="3">
        <f t="shared" si="4"/>
        <v>1</v>
      </c>
      <c r="L189" s="3">
        <f t="shared" si="5"/>
        <v>0</v>
      </c>
      <c r="N189" s="3">
        <f t="shared" si="6"/>
        <v>29</v>
      </c>
      <c r="O189" s="3">
        <f t="shared" si="7"/>
        <v>251</v>
      </c>
      <c r="P189" s="3">
        <f t="shared" ref="P189:Q189" si="198">N189^2</f>
        <v>841</v>
      </c>
      <c r="Q189" s="3">
        <f t="shared" si="198"/>
        <v>63001</v>
      </c>
      <c r="R189" s="3">
        <f t="shared" si="9"/>
        <v>55.40986667</v>
      </c>
      <c r="U189" s="3">
        <f t="shared" si="10"/>
        <v>841</v>
      </c>
      <c r="V189" s="3">
        <f t="shared" si="11"/>
        <v>0</v>
      </c>
      <c r="W189" s="3">
        <f t="shared" si="12"/>
        <v>63001</v>
      </c>
      <c r="X189" s="3">
        <f t="shared" si="13"/>
        <v>0</v>
      </c>
    </row>
    <row r="190">
      <c r="A190" s="2">
        <v>1.588517644552E12</v>
      </c>
      <c r="B190" s="2">
        <v>35.0</v>
      </c>
      <c r="C190" s="2">
        <v>37.0</v>
      </c>
      <c r="D190" s="2">
        <v>300.0</v>
      </c>
      <c r="E190" s="2">
        <v>302.0</v>
      </c>
      <c r="F190" s="2">
        <v>7.0</v>
      </c>
      <c r="I190" s="3">
        <f t="shared" si="2"/>
        <v>1</v>
      </c>
      <c r="J190" s="3">
        <f t="shared" si="3"/>
        <v>0</v>
      </c>
      <c r="K190" s="3">
        <f t="shared" si="4"/>
        <v>1</v>
      </c>
      <c r="L190" s="3">
        <f t="shared" si="5"/>
        <v>0</v>
      </c>
      <c r="N190" s="3">
        <f t="shared" si="6"/>
        <v>30</v>
      </c>
      <c r="O190" s="3">
        <f t="shared" si="7"/>
        <v>295</v>
      </c>
      <c r="P190" s="3">
        <f t="shared" ref="P190:Q190" si="199">N190^2</f>
        <v>900</v>
      </c>
      <c r="Q190" s="3">
        <f t="shared" si="199"/>
        <v>87025</v>
      </c>
      <c r="R190" s="3">
        <f t="shared" si="9"/>
        <v>55.6407</v>
      </c>
      <c r="U190" s="3">
        <f t="shared" si="10"/>
        <v>900</v>
      </c>
      <c r="V190" s="3">
        <f t="shared" si="11"/>
        <v>0</v>
      </c>
      <c r="W190" s="3">
        <f t="shared" si="12"/>
        <v>87025</v>
      </c>
      <c r="X190" s="3">
        <f t="shared" si="13"/>
        <v>0</v>
      </c>
    </row>
    <row r="191">
      <c r="A191" s="2">
        <v>1.588517659064E12</v>
      </c>
      <c r="B191" s="2">
        <v>35.0</v>
      </c>
      <c r="C191" s="2">
        <v>37.0</v>
      </c>
      <c r="D191" s="2">
        <v>252.0</v>
      </c>
      <c r="E191" s="2">
        <v>254.0</v>
      </c>
      <c r="F191" s="2">
        <v>75.0</v>
      </c>
      <c r="I191" s="3">
        <f t="shared" si="2"/>
        <v>0</v>
      </c>
      <c r="J191" s="3">
        <f t="shared" si="3"/>
        <v>1</v>
      </c>
      <c r="K191" s="3">
        <f t="shared" si="4"/>
        <v>1</v>
      </c>
      <c r="L191" s="3">
        <f t="shared" si="5"/>
        <v>0</v>
      </c>
      <c r="N191" s="3">
        <f t="shared" si="6"/>
        <v>-38</v>
      </c>
      <c r="O191" s="3">
        <f t="shared" si="7"/>
        <v>179</v>
      </c>
      <c r="P191" s="3">
        <f t="shared" ref="P191:Q191" si="200">N191^2</f>
        <v>1444</v>
      </c>
      <c r="Q191" s="3">
        <f t="shared" si="200"/>
        <v>32041</v>
      </c>
      <c r="R191" s="3">
        <f t="shared" si="9"/>
        <v>55.88256667</v>
      </c>
      <c r="U191" s="3">
        <f t="shared" si="10"/>
        <v>0</v>
      </c>
      <c r="V191" s="3">
        <f t="shared" si="11"/>
        <v>1444</v>
      </c>
      <c r="W191" s="3">
        <f t="shared" si="12"/>
        <v>32041</v>
      </c>
      <c r="X191" s="3">
        <f t="shared" si="13"/>
        <v>0</v>
      </c>
    </row>
    <row r="192">
      <c r="A192" s="2">
        <v>1.588517674694E12</v>
      </c>
      <c r="B192" s="2">
        <v>35.0</v>
      </c>
      <c r="C192" s="2">
        <v>37.0</v>
      </c>
      <c r="D192" s="2">
        <v>297.0</v>
      </c>
      <c r="E192" s="2">
        <v>299.0</v>
      </c>
      <c r="F192" s="2">
        <v>7.0</v>
      </c>
      <c r="I192" s="3">
        <f t="shared" si="2"/>
        <v>1</v>
      </c>
      <c r="J192" s="3">
        <f t="shared" si="3"/>
        <v>0</v>
      </c>
      <c r="K192" s="3">
        <f t="shared" si="4"/>
        <v>1</v>
      </c>
      <c r="L192" s="3">
        <f t="shared" si="5"/>
        <v>0</v>
      </c>
      <c r="N192" s="3">
        <f t="shared" si="6"/>
        <v>30</v>
      </c>
      <c r="O192" s="3">
        <f t="shared" si="7"/>
        <v>292</v>
      </c>
      <c r="P192" s="3">
        <f t="shared" ref="P192:Q192" si="201">N192^2</f>
        <v>900</v>
      </c>
      <c r="Q192" s="3">
        <f t="shared" si="201"/>
        <v>85264</v>
      </c>
      <c r="R192" s="3">
        <f t="shared" si="9"/>
        <v>56.14306667</v>
      </c>
      <c r="U192" s="3">
        <f t="shared" si="10"/>
        <v>900</v>
      </c>
      <c r="V192" s="3">
        <f t="shared" si="11"/>
        <v>0</v>
      </c>
      <c r="W192" s="3">
        <f t="shared" si="12"/>
        <v>85264</v>
      </c>
      <c r="X192" s="3">
        <f t="shared" si="13"/>
        <v>0</v>
      </c>
    </row>
    <row r="193">
      <c r="A193" s="2">
        <v>1.588517689018E12</v>
      </c>
      <c r="B193" s="2">
        <v>35.0</v>
      </c>
      <c r="C193" s="2">
        <v>36.0</v>
      </c>
      <c r="D193" s="2">
        <v>297.0</v>
      </c>
      <c r="E193" s="2">
        <v>298.0</v>
      </c>
      <c r="F193" s="2">
        <v>7.0</v>
      </c>
      <c r="I193" s="3">
        <f t="shared" si="2"/>
        <v>1</v>
      </c>
      <c r="J193" s="3">
        <f t="shared" si="3"/>
        <v>0</v>
      </c>
      <c r="K193" s="3">
        <f t="shared" si="4"/>
        <v>1</v>
      </c>
      <c r="L193" s="3">
        <f t="shared" si="5"/>
        <v>0</v>
      </c>
      <c r="N193" s="3">
        <f t="shared" si="6"/>
        <v>29</v>
      </c>
      <c r="O193" s="3">
        <f t="shared" si="7"/>
        <v>291</v>
      </c>
      <c r="P193" s="3">
        <f t="shared" ref="P193:Q193" si="202">N193^2</f>
        <v>841</v>
      </c>
      <c r="Q193" s="3">
        <f t="shared" si="202"/>
        <v>84681</v>
      </c>
      <c r="R193" s="3">
        <f t="shared" si="9"/>
        <v>56.3818</v>
      </c>
      <c r="U193" s="3">
        <f t="shared" si="10"/>
        <v>841</v>
      </c>
      <c r="V193" s="3">
        <f t="shared" si="11"/>
        <v>0</v>
      </c>
      <c r="W193" s="3">
        <f t="shared" si="12"/>
        <v>84681</v>
      </c>
      <c r="X193" s="3">
        <f t="shared" si="13"/>
        <v>0</v>
      </c>
    </row>
    <row r="194">
      <c r="A194" s="2">
        <v>1.588517703302E12</v>
      </c>
      <c r="B194" s="2">
        <v>35.0</v>
      </c>
      <c r="C194" s="2">
        <v>36.0</v>
      </c>
      <c r="D194" s="2">
        <v>275.0</v>
      </c>
      <c r="E194" s="2">
        <v>276.0</v>
      </c>
      <c r="F194" s="2">
        <v>8.0</v>
      </c>
      <c r="I194" s="3">
        <f t="shared" si="2"/>
        <v>1</v>
      </c>
      <c r="J194" s="3">
        <f t="shared" si="3"/>
        <v>0</v>
      </c>
      <c r="K194" s="3">
        <f t="shared" si="4"/>
        <v>1</v>
      </c>
      <c r="L194" s="3">
        <f t="shared" si="5"/>
        <v>0</v>
      </c>
      <c r="N194" s="3">
        <f t="shared" si="6"/>
        <v>28</v>
      </c>
      <c r="O194" s="3">
        <f t="shared" si="7"/>
        <v>268</v>
      </c>
      <c r="P194" s="3">
        <f t="shared" ref="P194:Q194" si="203">N194^2</f>
        <v>784</v>
      </c>
      <c r="Q194" s="3">
        <f t="shared" si="203"/>
        <v>71824</v>
      </c>
      <c r="R194" s="3">
        <f t="shared" si="9"/>
        <v>56.61986667</v>
      </c>
      <c r="U194" s="3">
        <f t="shared" si="10"/>
        <v>784</v>
      </c>
      <c r="V194" s="3">
        <f t="shared" si="11"/>
        <v>0</v>
      </c>
      <c r="W194" s="3">
        <f t="shared" si="12"/>
        <v>71824</v>
      </c>
      <c r="X194" s="3">
        <f t="shared" si="13"/>
        <v>0</v>
      </c>
    </row>
    <row r="195">
      <c r="A195" s="2">
        <v>1.588517717749E12</v>
      </c>
      <c r="B195" s="2">
        <v>35.0</v>
      </c>
      <c r="C195" s="2">
        <v>36.0</v>
      </c>
      <c r="D195" s="2">
        <v>400.0</v>
      </c>
      <c r="E195" s="2">
        <v>401.0</v>
      </c>
      <c r="F195" s="2">
        <v>17.0</v>
      </c>
      <c r="I195" s="3">
        <f t="shared" si="2"/>
        <v>1</v>
      </c>
      <c r="J195" s="3">
        <f t="shared" si="3"/>
        <v>0</v>
      </c>
      <c r="K195" s="3">
        <f t="shared" si="4"/>
        <v>1</v>
      </c>
      <c r="L195" s="3">
        <f t="shared" si="5"/>
        <v>0</v>
      </c>
      <c r="N195" s="3">
        <f t="shared" si="6"/>
        <v>19</v>
      </c>
      <c r="O195" s="3">
        <f t="shared" si="7"/>
        <v>384</v>
      </c>
      <c r="P195" s="3">
        <f t="shared" ref="P195:Q195" si="204">N195^2</f>
        <v>361</v>
      </c>
      <c r="Q195" s="3">
        <f t="shared" si="204"/>
        <v>147456</v>
      </c>
      <c r="R195" s="3">
        <f t="shared" si="9"/>
        <v>56.86065</v>
      </c>
      <c r="U195" s="3">
        <f t="shared" si="10"/>
        <v>361</v>
      </c>
      <c r="V195" s="3">
        <f t="shared" si="11"/>
        <v>0</v>
      </c>
      <c r="W195" s="3">
        <f t="shared" si="12"/>
        <v>147456</v>
      </c>
      <c r="X195" s="3">
        <f t="shared" si="13"/>
        <v>0</v>
      </c>
    </row>
    <row r="196">
      <c r="A196" s="2">
        <v>1.588517731887E12</v>
      </c>
      <c r="B196" s="2">
        <v>35.0</v>
      </c>
      <c r="C196" s="2">
        <v>36.0</v>
      </c>
      <c r="D196" s="2">
        <v>305.0</v>
      </c>
      <c r="E196" s="2">
        <v>306.0</v>
      </c>
      <c r="F196" s="2">
        <v>16.0</v>
      </c>
      <c r="I196" s="3">
        <f t="shared" si="2"/>
        <v>1</v>
      </c>
      <c r="J196" s="3">
        <f t="shared" si="3"/>
        <v>0</v>
      </c>
      <c r="K196" s="3">
        <f t="shared" si="4"/>
        <v>1</v>
      </c>
      <c r="L196" s="3">
        <f t="shared" si="5"/>
        <v>0</v>
      </c>
      <c r="N196" s="3">
        <f t="shared" si="6"/>
        <v>20</v>
      </c>
      <c r="O196" s="3">
        <f t="shared" si="7"/>
        <v>290</v>
      </c>
      <c r="P196" s="3">
        <f t="shared" ref="P196:Q196" si="205">N196^2</f>
        <v>400</v>
      </c>
      <c r="Q196" s="3">
        <f t="shared" si="205"/>
        <v>84100</v>
      </c>
      <c r="R196" s="3">
        <f t="shared" si="9"/>
        <v>57.09628333</v>
      </c>
      <c r="U196" s="3">
        <f t="shared" si="10"/>
        <v>400</v>
      </c>
      <c r="V196" s="3">
        <f t="shared" si="11"/>
        <v>0</v>
      </c>
      <c r="W196" s="3">
        <f t="shared" si="12"/>
        <v>84100</v>
      </c>
      <c r="X196" s="3">
        <f t="shared" si="13"/>
        <v>0</v>
      </c>
    </row>
    <row r="197">
      <c r="A197" s="2">
        <v>1.588517747006E12</v>
      </c>
      <c r="B197" s="2">
        <v>35.0</v>
      </c>
      <c r="C197" s="2">
        <v>38.0</v>
      </c>
      <c r="D197" s="2">
        <v>218.0</v>
      </c>
      <c r="E197" s="2">
        <v>221.0</v>
      </c>
      <c r="F197" s="2">
        <v>30.0</v>
      </c>
      <c r="I197" s="3">
        <f t="shared" si="2"/>
        <v>1</v>
      </c>
      <c r="J197" s="3">
        <f t="shared" si="3"/>
        <v>0</v>
      </c>
      <c r="K197" s="3">
        <f t="shared" si="4"/>
        <v>1</v>
      </c>
      <c r="L197" s="3">
        <f t="shared" si="5"/>
        <v>0</v>
      </c>
      <c r="N197" s="3">
        <f t="shared" si="6"/>
        <v>8</v>
      </c>
      <c r="O197" s="3">
        <f t="shared" si="7"/>
        <v>191</v>
      </c>
      <c r="P197" s="3">
        <f t="shared" ref="P197:Q197" si="206">N197^2</f>
        <v>64</v>
      </c>
      <c r="Q197" s="3">
        <f t="shared" si="206"/>
        <v>36481</v>
      </c>
      <c r="R197" s="3">
        <f t="shared" si="9"/>
        <v>57.34826667</v>
      </c>
      <c r="U197" s="3">
        <f t="shared" si="10"/>
        <v>64</v>
      </c>
      <c r="V197" s="3">
        <f t="shared" si="11"/>
        <v>0</v>
      </c>
      <c r="W197" s="3">
        <f t="shared" si="12"/>
        <v>36481</v>
      </c>
      <c r="X197" s="3">
        <f t="shared" si="13"/>
        <v>0</v>
      </c>
    </row>
    <row r="198">
      <c r="A198" s="2">
        <v>1.588517760762E12</v>
      </c>
      <c r="B198" s="2">
        <v>35.0</v>
      </c>
      <c r="C198" s="2">
        <v>38.0</v>
      </c>
      <c r="D198" s="2">
        <v>214.0</v>
      </c>
      <c r="E198" s="2">
        <v>217.0</v>
      </c>
      <c r="F198" s="2">
        <v>13.0</v>
      </c>
      <c r="I198" s="3">
        <f t="shared" si="2"/>
        <v>1</v>
      </c>
      <c r="J198" s="3">
        <f t="shared" si="3"/>
        <v>0</v>
      </c>
      <c r="K198" s="3">
        <f t="shared" si="4"/>
        <v>1</v>
      </c>
      <c r="L198" s="3">
        <f t="shared" si="5"/>
        <v>0</v>
      </c>
      <c r="N198" s="3">
        <f t="shared" si="6"/>
        <v>25</v>
      </c>
      <c r="O198" s="3">
        <f t="shared" si="7"/>
        <v>204</v>
      </c>
      <c r="P198" s="3">
        <f t="shared" ref="P198:Q198" si="207">N198^2</f>
        <v>625</v>
      </c>
      <c r="Q198" s="3">
        <f t="shared" si="207"/>
        <v>41616</v>
      </c>
      <c r="R198" s="3">
        <f t="shared" si="9"/>
        <v>57.57753333</v>
      </c>
      <c r="U198" s="3">
        <f t="shared" si="10"/>
        <v>625</v>
      </c>
      <c r="V198" s="3">
        <f t="shared" si="11"/>
        <v>0</v>
      </c>
      <c r="W198" s="3">
        <f t="shared" si="12"/>
        <v>41616</v>
      </c>
      <c r="X198" s="3">
        <f t="shared" si="13"/>
        <v>0</v>
      </c>
    </row>
    <row r="199">
      <c r="A199" s="2">
        <v>1.588517774193E12</v>
      </c>
      <c r="B199" s="2">
        <v>35.0</v>
      </c>
      <c r="C199" s="2">
        <v>38.0</v>
      </c>
      <c r="D199" s="2">
        <v>241.0</v>
      </c>
      <c r="E199" s="2">
        <v>244.0</v>
      </c>
      <c r="F199" s="2">
        <v>20.0</v>
      </c>
      <c r="I199" s="3">
        <f t="shared" si="2"/>
        <v>1</v>
      </c>
      <c r="J199" s="3">
        <f t="shared" si="3"/>
        <v>0</v>
      </c>
      <c r="K199" s="3">
        <f t="shared" si="4"/>
        <v>1</v>
      </c>
      <c r="L199" s="3">
        <f t="shared" si="5"/>
        <v>0</v>
      </c>
      <c r="N199" s="3">
        <f t="shared" si="6"/>
        <v>18</v>
      </c>
      <c r="O199" s="3">
        <f t="shared" si="7"/>
        <v>224</v>
      </c>
      <c r="P199" s="3">
        <f t="shared" ref="P199:Q199" si="208">N199^2</f>
        <v>324</v>
      </c>
      <c r="Q199" s="3">
        <f t="shared" si="208"/>
        <v>50176</v>
      </c>
      <c r="R199" s="3">
        <f t="shared" si="9"/>
        <v>57.80138333</v>
      </c>
      <c r="U199" s="3">
        <f t="shared" si="10"/>
        <v>324</v>
      </c>
      <c r="V199" s="3">
        <f t="shared" si="11"/>
        <v>0</v>
      </c>
      <c r="W199" s="3">
        <f t="shared" si="12"/>
        <v>50176</v>
      </c>
      <c r="X199" s="3">
        <f t="shared" si="13"/>
        <v>0</v>
      </c>
    </row>
    <row r="200">
      <c r="A200" s="2">
        <v>1.588517788302E12</v>
      </c>
      <c r="B200" s="2">
        <v>35.0</v>
      </c>
      <c r="C200" s="2">
        <v>37.0</v>
      </c>
      <c r="D200" s="2">
        <v>440.0</v>
      </c>
      <c r="E200" s="2">
        <v>442.0</v>
      </c>
      <c r="F200" s="2">
        <v>18.0</v>
      </c>
      <c r="I200" s="3">
        <f t="shared" si="2"/>
        <v>1</v>
      </c>
      <c r="J200" s="3">
        <f t="shared" si="3"/>
        <v>0</v>
      </c>
      <c r="K200" s="3">
        <f t="shared" si="4"/>
        <v>1</v>
      </c>
      <c r="L200" s="3">
        <f t="shared" si="5"/>
        <v>0</v>
      </c>
      <c r="N200" s="3">
        <f t="shared" si="6"/>
        <v>19</v>
      </c>
      <c r="O200" s="3">
        <f t="shared" si="7"/>
        <v>424</v>
      </c>
      <c r="P200" s="3">
        <f t="shared" ref="P200:Q200" si="209">N200^2</f>
        <v>361</v>
      </c>
      <c r="Q200" s="3">
        <f t="shared" si="209"/>
        <v>179776</v>
      </c>
      <c r="R200" s="3">
        <f t="shared" si="9"/>
        <v>58.03653333</v>
      </c>
      <c r="U200" s="3">
        <f t="shared" si="10"/>
        <v>361</v>
      </c>
      <c r="V200" s="3">
        <f t="shared" si="11"/>
        <v>0</v>
      </c>
      <c r="W200" s="3">
        <f t="shared" si="12"/>
        <v>179776</v>
      </c>
      <c r="X200" s="3">
        <f t="shared" si="13"/>
        <v>0</v>
      </c>
    </row>
    <row r="201">
      <c r="A201" s="2">
        <v>1.588517802573E12</v>
      </c>
      <c r="B201" s="2">
        <v>35.0</v>
      </c>
      <c r="C201" s="2">
        <v>37.0</v>
      </c>
      <c r="D201" s="2">
        <v>319.0</v>
      </c>
      <c r="E201" s="2">
        <v>321.0</v>
      </c>
      <c r="F201" s="2">
        <v>10.0</v>
      </c>
      <c r="I201" s="3">
        <f t="shared" si="2"/>
        <v>1</v>
      </c>
      <c r="J201" s="3">
        <f t="shared" si="3"/>
        <v>0</v>
      </c>
      <c r="K201" s="3">
        <f t="shared" si="4"/>
        <v>1</v>
      </c>
      <c r="L201" s="3">
        <f t="shared" si="5"/>
        <v>0</v>
      </c>
      <c r="N201" s="3">
        <f t="shared" si="6"/>
        <v>27</v>
      </c>
      <c r="O201" s="3">
        <f t="shared" si="7"/>
        <v>311</v>
      </c>
      <c r="P201" s="3">
        <f t="shared" ref="P201:Q201" si="210">N201^2</f>
        <v>729</v>
      </c>
      <c r="Q201" s="3">
        <f t="shared" si="210"/>
        <v>96721</v>
      </c>
      <c r="R201" s="3">
        <f t="shared" si="9"/>
        <v>58.27438333</v>
      </c>
      <c r="U201" s="3">
        <f t="shared" si="10"/>
        <v>729</v>
      </c>
      <c r="V201" s="3">
        <f t="shared" si="11"/>
        <v>0</v>
      </c>
      <c r="W201" s="3">
        <f t="shared" si="12"/>
        <v>96721</v>
      </c>
      <c r="X201" s="3">
        <f t="shared" si="13"/>
        <v>0</v>
      </c>
    </row>
    <row r="202">
      <c r="A202" s="2">
        <v>1.588517816159E12</v>
      </c>
      <c r="B202" s="2">
        <v>35.0</v>
      </c>
      <c r="C202" s="2">
        <v>36.0</v>
      </c>
      <c r="D202" s="2">
        <v>263.0</v>
      </c>
      <c r="E202" s="2">
        <v>264.0</v>
      </c>
      <c r="F202" s="2">
        <v>11.0</v>
      </c>
      <c r="I202" s="3">
        <f t="shared" si="2"/>
        <v>1</v>
      </c>
      <c r="J202" s="3">
        <f t="shared" si="3"/>
        <v>0</v>
      </c>
      <c r="K202" s="3">
        <f t="shared" si="4"/>
        <v>1</v>
      </c>
      <c r="L202" s="3">
        <f t="shared" si="5"/>
        <v>0</v>
      </c>
      <c r="N202" s="3">
        <f t="shared" si="6"/>
        <v>25</v>
      </c>
      <c r="O202" s="3">
        <f t="shared" si="7"/>
        <v>253</v>
      </c>
      <c r="P202" s="3">
        <f t="shared" ref="P202:Q202" si="211">N202^2</f>
        <v>625</v>
      </c>
      <c r="Q202" s="3">
        <f t="shared" si="211"/>
        <v>64009</v>
      </c>
      <c r="R202" s="3">
        <f t="shared" si="9"/>
        <v>58.50081667</v>
      </c>
      <c r="U202" s="3">
        <f t="shared" si="10"/>
        <v>625</v>
      </c>
      <c r="V202" s="3">
        <f t="shared" si="11"/>
        <v>0</v>
      </c>
      <c r="W202" s="3">
        <f t="shared" si="12"/>
        <v>64009</v>
      </c>
      <c r="X202" s="3">
        <f t="shared" si="13"/>
        <v>0</v>
      </c>
    </row>
    <row r="203">
      <c r="A203" s="2">
        <v>1.588517829485E12</v>
      </c>
      <c r="B203" s="2">
        <v>35.0</v>
      </c>
      <c r="C203" s="2">
        <v>36.0</v>
      </c>
      <c r="D203" s="2">
        <v>290.0</v>
      </c>
      <c r="E203" s="2">
        <v>291.0</v>
      </c>
      <c r="F203" s="2">
        <v>16.0</v>
      </c>
      <c r="I203" s="3">
        <f t="shared" si="2"/>
        <v>1</v>
      </c>
      <c r="J203" s="3">
        <f t="shared" si="3"/>
        <v>0</v>
      </c>
      <c r="K203" s="3">
        <f t="shared" si="4"/>
        <v>1</v>
      </c>
      <c r="L203" s="3">
        <f t="shared" si="5"/>
        <v>0</v>
      </c>
      <c r="N203" s="3">
        <f t="shared" si="6"/>
        <v>20</v>
      </c>
      <c r="O203" s="3">
        <f t="shared" si="7"/>
        <v>275</v>
      </c>
      <c r="P203" s="3">
        <f t="shared" ref="P203:Q203" si="212">N203^2</f>
        <v>400</v>
      </c>
      <c r="Q203" s="3">
        <f t="shared" si="212"/>
        <v>75625</v>
      </c>
      <c r="R203" s="3">
        <f t="shared" si="9"/>
        <v>58.72291667</v>
      </c>
      <c r="U203" s="3">
        <f t="shared" si="10"/>
        <v>400</v>
      </c>
      <c r="V203" s="3">
        <f t="shared" si="11"/>
        <v>0</v>
      </c>
      <c r="W203" s="3">
        <f t="shared" si="12"/>
        <v>75625</v>
      </c>
      <c r="X203" s="3">
        <f t="shared" si="13"/>
        <v>0</v>
      </c>
    </row>
    <row r="204">
      <c r="A204" s="2">
        <v>1.588517842415E12</v>
      </c>
      <c r="B204" s="2">
        <v>35.0</v>
      </c>
      <c r="C204" s="2">
        <v>37.0</v>
      </c>
      <c r="D204" s="2">
        <v>177.0</v>
      </c>
      <c r="E204" s="2">
        <v>179.0</v>
      </c>
      <c r="F204" s="2">
        <v>15.0</v>
      </c>
      <c r="I204" s="3">
        <f t="shared" si="2"/>
        <v>1</v>
      </c>
      <c r="J204" s="3">
        <f t="shared" si="3"/>
        <v>0</v>
      </c>
      <c r="K204" s="3">
        <f t="shared" si="4"/>
        <v>1</v>
      </c>
      <c r="L204" s="3">
        <f t="shared" si="5"/>
        <v>0</v>
      </c>
      <c r="N204" s="3">
        <f t="shared" si="6"/>
        <v>22</v>
      </c>
      <c r="O204" s="3">
        <f t="shared" si="7"/>
        <v>164</v>
      </c>
      <c r="P204" s="3">
        <f t="shared" ref="P204:Q204" si="213">N204^2</f>
        <v>484</v>
      </c>
      <c r="Q204" s="3">
        <f t="shared" si="213"/>
        <v>26896</v>
      </c>
      <c r="R204" s="3">
        <f t="shared" si="9"/>
        <v>58.93841667</v>
      </c>
      <c r="U204" s="3">
        <f t="shared" si="10"/>
        <v>484</v>
      </c>
      <c r="V204" s="3">
        <f t="shared" si="11"/>
        <v>0</v>
      </c>
      <c r="W204" s="3">
        <f t="shared" si="12"/>
        <v>26896</v>
      </c>
      <c r="X204" s="3">
        <f t="shared" si="13"/>
        <v>0</v>
      </c>
    </row>
    <row r="205">
      <c r="A205" s="2">
        <v>1.588517856013E12</v>
      </c>
      <c r="B205" s="2">
        <v>35.0</v>
      </c>
      <c r="C205" s="2">
        <v>37.0</v>
      </c>
      <c r="D205" s="2">
        <v>177.0</v>
      </c>
      <c r="E205" s="2">
        <v>179.0</v>
      </c>
      <c r="F205" s="2">
        <v>21.0</v>
      </c>
      <c r="I205" s="3">
        <f t="shared" si="2"/>
        <v>1</v>
      </c>
      <c r="J205" s="3">
        <f t="shared" si="3"/>
        <v>0</v>
      </c>
      <c r="K205" s="3">
        <f t="shared" si="4"/>
        <v>1</v>
      </c>
      <c r="L205" s="3">
        <f t="shared" si="5"/>
        <v>0</v>
      </c>
      <c r="N205" s="3">
        <f t="shared" si="6"/>
        <v>16</v>
      </c>
      <c r="O205" s="3">
        <f t="shared" si="7"/>
        <v>158</v>
      </c>
      <c r="P205" s="3">
        <f t="shared" ref="P205:Q205" si="214">N205^2</f>
        <v>256</v>
      </c>
      <c r="Q205" s="3">
        <f t="shared" si="214"/>
        <v>24964</v>
      </c>
      <c r="R205" s="3">
        <f t="shared" si="9"/>
        <v>59.16505</v>
      </c>
      <c r="U205" s="3">
        <f t="shared" si="10"/>
        <v>256</v>
      </c>
      <c r="V205" s="3">
        <f t="shared" si="11"/>
        <v>0</v>
      </c>
      <c r="W205" s="3">
        <f t="shared" si="12"/>
        <v>24964</v>
      </c>
      <c r="X205" s="3">
        <f t="shared" si="13"/>
        <v>0</v>
      </c>
    </row>
    <row r="206">
      <c r="A206" s="2">
        <v>1.588517869366E12</v>
      </c>
      <c r="B206" s="2">
        <v>35.0</v>
      </c>
      <c r="C206" s="2">
        <v>37.0</v>
      </c>
      <c r="D206" s="2">
        <v>288.0</v>
      </c>
      <c r="E206" s="2">
        <v>290.0</v>
      </c>
      <c r="F206" s="2">
        <v>13.0</v>
      </c>
      <c r="I206" s="3">
        <f t="shared" si="2"/>
        <v>1</v>
      </c>
      <c r="J206" s="3">
        <f t="shared" si="3"/>
        <v>0</v>
      </c>
      <c r="K206" s="3">
        <f t="shared" si="4"/>
        <v>1</v>
      </c>
      <c r="L206" s="3">
        <f t="shared" si="5"/>
        <v>0</v>
      </c>
      <c r="N206" s="3">
        <f t="shared" si="6"/>
        <v>24</v>
      </c>
      <c r="O206" s="3">
        <f t="shared" si="7"/>
        <v>277</v>
      </c>
      <c r="P206" s="3">
        <f t="shared" ref="P206:Q206" si="215">N206^2</f>
        <v>576</v>
      </c>
      <c r="Q206" s="3">
        <f t="shared" si="215"/>
        <v>76729</v>
      </c>
      <c r="R206" s="3">
        <f t="shared" si="9"/>
        <v>59.3876</v>
      </c>
      <c r="U206" s="3">
        <f t="shared" si="10"/>
        <v>576</v>
      </c>
      <c r="V206" s="3">
        <f t="shared" si="11"/>
        <v>0</v>
      </c>
      <c r="W206" s="3">
        <f t="shared" si="12"/>
        <v>76729</v>
      </c>
      <c r="X206" s="3">
        <f t="shared" si="13"/>
        <v>0</v>
      </c>
    </row>
    <row r="207">
      <c r="A207" s="2">
        <v>1.588517882944E12</v>
      </c>
      <c r="B207" s="2">
        <v>35.0</v>
      </c>
      <c r="C207" s="2">
        <v>36.0</v>
      </c>
      <c r="D207" s="2">
        <v>213.0</v>
      </c>
      <c r="E207" s="2">
        <v>214.0</v>
      </c>
      <c r="F207" s="2">
        <v>15.0</v>
      </c>
      <c r="I207" s="3">
        <f t="shared" si="2"/>
        <v>1</v>
      </c>
      <c r="J207" s="3">
        <f t="shared" si="3"/>
        <v>0</v>
      </c>
      <c r="K207" s="3">
        <f t="shared" si="4"/>
        <v>1</v>
      </c>
      <c r="L207" s="3">
        <f t="shared" si="5"/>
        <v>0</v>
      </c>
      <c r="N207" s="3">
        <f t="shared" si="6"/>
        <v>21</v>
      </c>
      <c r="O207" s="3">
        <f t="shared" si="7"/>
        <v>199</v>
      </c>
      <c r="P207" s="3">
        <f t="shared" ref="P207:Q207" si="216">N207^2</f>
        <v>441</v>
      </c>
      <c r="Q207" s="3">
        <f t="shared" si="216"/>
        <v>39601</v>
      </c>
      <c r="R207" s="3">
        <f t="shared" si="9"/>
        <v>59.6139</v>
      </c>
      <c r="U207" s="3">
        <f t="shared" si="10"/>
        <v>441</v>
      </c>
      <c r="V207" s="3">
        <f t="shared" si="11"/>
        <v>0</v>
      </c>
      <c r="W207" s="3">
        <f t="shared" si="12"/>
        <v>39601</v>
      </c>
      <c r="X207" s="3">
        <f t="shared" si="13"/>
        <v>0</v>
      </c>
    </row>
    <row r="208">
      <c r="A208" s="2">
        <v>1.588517896305E12</v>
      </c>
      <c r="B208" s="2">
        <v>35.0</v>
      </c>
      <c r="C208" s="2">
        <v>36.0</v>
      </c>
      <c r="D208" s="2">
        <v>230.0</v>
      </c>
      <c r="E208" s="2">
        <v>231.0</v>
      </c>
      <c r="F208" s="2">
        <v>13.0</v>
      </c>
      <c r="I208" s="3">
        <f t="shared" si="2"/>
        <v>1</v>
      </c>
      <c r="J208" s="3">
        <f t="shared" si="3"/>
        <v>0</v>
      </c>
      <c r="K208" s="3">
        <f t="shared" si="4"/>
        <v>1</v>
      </c>
      <c r="L208" s="3">
        <f t="shared" si="5"/>
        <v>0</v>
      </c>
      <c r="N208" s="3">
        <f t="shared" si="6"/>
        <v>23</v>
      </c>
      <c r="O208" s="3">
        <f t="shared" si="7"/>
        <v>218</v>
      </c>
      <c r="P208" s="3">
        <f t="shared" ref="P208:Q208" si="217">N208^2</f>
        <v>529</v>
      </c>
      <c r="Q208" s="3">
        <f t="shared" si="217"/>
        <v>47524</v>
      </c>
      <c r="R208" s="3">
        <f t="shared" si="9"/>
        <v>59.83658333</v>
      </c>
      <c r="U208" s="3">
        <f t="shared" si="10"/>
        <v>529</v>
      </c>
      <c r="V208" s="3">
        <f t="shared" si="11"/>
        <v>0</v>
      </c>
      <c r="W208" s="3">
        <f t="shared" si="12"/>
        <v>47524</v>
      </c>
      <c r="X208" s="3">
        <f t="shared" si="13"/>
        <v>0</v>
      </c>
    </row>
    <row r="209">
      <c r="A209" s="2">
        <v>1.588517909792E12</v>
      </c>
      <c r="B209" s="2">
        <v>35.0</v>
      </c>
      <c r="C209" s="2">
        <v>36.0</v>
      </c>
      <c r="D209" s="2">
        <v>295.0</v>
      </c>
      <c r="E209" s="2">
        <v>296.0</v>
      </c>
      <c r="F209" s="2">
        <v>15.0</v>
      </c>
      <c r="I209" s="3">
        <f t="shared" si="2"/>
        <v>1</v>
      </c>
      <c r="J209" s="3">
        <f t="shared" si="3"/>
        <v>0</v>
      </c>
      <c r="K209" s="3">
        <f t="shared" si="4"/>
        <v>1</v>
      </c>
      <c r="L209" s="3">
        <f t="shared" si="5"/>
        <v>0</v>
      </c>
      <c r="N209" s="3">
        <f t="shared" si="6"/>
        <v>21</v>
      </c>
      <c r="O209" s="3">
        <f t="shared" si="7"/>
        <v>281</v>
      </c>
      <c r="P209" s="3">
        <f t="shared" ref="P209:Q209" si="218">N209^2</f>
        <v>441</v>
      </c>
      <c r="Q209" s="3">
        <f t="shared" si="218"/>
        <v>78961</v>
      </c>
      <c r="R209" s="3">
        <f t="shared" si="9"/>
        <v>60.06136667</v>
      </c>
      <c r="U209" s="3">
        <f t="shared" si="10"/>
        <v>441</v>
      </c>
      <c r="V209" s="3">
        <f t="shared" si="11"/>
        <v>0</v>
      </c>
      <c r="W209" s="3">
        <f t="shared" si="12"/>
        <v>78961</v>
      </c>
      <c r="X209" s="3">
        <f t="shared" si="13"/>
        <v>0</v>
      </c>
    </row>
    <row r="210">
      <c r="A210" s="2">
        <v>1.588517923814E12</v>
      </c>
      <c r="B210" s="2">
        <v>16.0</v>
      </c>
      <c r="C210" s="2">
        <v>17.0</v>
      </c>
      <c r="D210" s="2">
        <v>331.0</v>
      </c>
      <c r="E210" s="2">
        <v>332.0</v>
      </c>
      <c r="F210" s="2">
        <v>13.0</v>
      </c>
      <c r="I210" s="3">
        <f t="shared" si="2"/>
        <v>1</v>
      </c>
      <c r="J210" s="3">
        <f t="shared" si="3"/>
        <v>0</v>
      </c>
      <c r="K210" s="3">
        <f t="shared" si="4"/>
        <v>1</v>
      </c>
      <c r="L210" s="3">
        <f t="shared" si="5"/>
        <v>0</v>
      </c>
      <c r="N210" s="3">
        <f t="shared" si="6"/>
        <v>4</v>
      </c>
      <c r="O210" s="3">
        <f t="shared" si="7"/>
        <v>319</v>
      </c>
      <c r="P210" s="3">
        <f t="shared" ref="P210:Q210" si="219">N210^2</f>
        <v>16</v>
      </c>
      <c r="Q210" s="3">
        <f t="shared" si="219"/>
        <v>101761</v>
      </c>
      <c r="R210" s="3">
        <f t="shared" si="9"/>
        <v>60.29506667</v>
      </c>
      <c r="U210" s="3">
        <f t="shared" si="10"/>
        <v>16</v>
      </c>
      <c r="V210" s="3">
        <f t="shared" si="11"/>
        <v>0</v>
      </c>
      <c r="W210" s="3">
        <f t="shared" si="12"/>
        <v>101761</v>
      </c>
      <c r="X210" s="3">
        <f t="shared" si="13"/>
        <v>0</v>
      </c>
    </row>
    <row r="211">
      <c r="A211" s="2">
        <v>1.588517938159E12</v>
      </c>
      <c r="B211" s="2">
        <v>16.0</v>
      </c>
      <c r="C211" s="2">
        <v>17.0</v>
      </c>
      <c r="D211" s="2">
        <v>332.0</v>
      </c>
      <c r="E211" s="2">
        <v>333.0</v>
      </c>
      <c r="F211" s="2">
        <v>16.0</v>
      </c>
      <c r="I211" s="3">
        <f t="shared" si="2"/>
        <v>1</v>
      </c>
      <c r="J211" s="3">
        <f t="shared" si="3"/>
        <v>0</v>
      </c>
      <c r="K211" s="3">
        <f t="shared" si="4"/>
        <v>1</v>
      </c>
      <c r="L211" s="3">
        <f t="shared" si="5"/>
        <v>0</v>
      </c>
      <c r="N211" s="3">
        <f t="shared" si="6"/>
        <v>1</v>
      </c>
      <c r="O211" s="3">
        <f t="shared" si="7"/>
        <v>317</v>
      </c>
      <c r="P211" s="3">
        <f t="shared" ref="P211:Q211" si="220">N211^2</f>
        <v>1</v>
      </c>
      <c r="Q211" s="3">
        <f t="shared" si="220"/>
        <v>100489</v>
      </c>
      <c r="R211" s="3">
        <f t="shared" si="9"/>
        <v>60.53415</v>
      </c>
      <c r="U211" s="3">
        <f t="shared" si="10"/>
        <v>1</v>
      </c>
      <c r="V211" s="3">
        <f t="shared" si="11"/>
        <v>0</v>
      </c>
      <c r="W211" s="3">
        <f t="shared" si="12"/>
        <v>100489</v>
      </c>
      <c r="X211" s="3">
        <f t="shared" si="13"/>
        <v>0</v>
      </c>
    </row>
    <row r="212">
      <c r="A212" s="2">
        <v>1.588517951227E12</v>
      </c>
      <c r="B212" s="2">
        <v>16.0</v>
      </c>
      <c r="C212" s="2">
        <v>19.0</v>
      </c>
      <c r="D212" s="2">
        <v>177.0</v>
      </c>
      <c r="E212" s="2">
        <v>180.0</v>
      </c>
      <c r="F212" s="2">
        <v>17.0</v>
      </c>
      <c r="I212" s="3">
        <f t="shared" si="2"/>
        <v>1</v>
      </c>
      <c r="J212" s="3">
        <f t="shared" si="3"/>
        <v>0</v>
      </c>
      <c r="K212" s="3">
        <f t="shared" si="4"/>
        <v>1</v>
      </c>
      <c r="L212" s="3">
        <f t="shared" si="5"/>
        <v>0</v>
      </c>
      <c r="N212" s="3">
        <f t="shared" si="6"/>
        <v>2</v>
      </c>
      <c r="O212" s="3">
        <f t="shared" si="7"/>
        <v>163</v>
      </c>
      <c r="P212" s="3">
        <f t="shared" ref="P212:Q212" si="221">N212^2</f>
        <v>4</v>
      </c>
      <c r="Q212" s="3">
        <f t="shared" si="221"/>
        <v>26569</v>
      </c>
      <c r="R212" s="3">
        <f t="shared" si="9"/>
        <v>60.75195</v>
      </c>
      <c r="U212" s="3">
        <f t="shared" si="10"/>
        <v>4</v>
      </c>
      <c r="V212" s="3">
        <f t="shared" si="11"/>
        <v>0</v>
      </c>
      <c r="W212" s="3">
        <f t="shared" si="12"/>
        <v>26569</v>
      </c>
      <c r="X212" s="3">
        <f t="shared" si="13"/>
        <v>0</v>
      </c>
    </row>
    <row r="213">
      <c r="A213" s="2">
        <v>1.588517964056E12</v>
      </c>
      <c r="B213" s="2">
        <v>16.0</v>
      </c>
      <c r="C213" s="2">
        <v>19.0</v>
      </c>
      <c r="D213" s="2">
        <v>26.0</v>
      </c>
      <c r="E213" s="2">
        <v>29.0</v>
      </c>
      <c r="F213" s="2">
        <v>17.0</v>
      </c>
      <c r="I213" s="3">
        <f t="shared" si="2"/>
        <v>1</v>
      </c>
      <c r="J213" s="3">
        <f t="shared" si="3"/>
        <v>0</v>
      </c>
      <c r="K213" s="3">
        <f t="shared" si="4"/>
        <v>1</v>
      </c>
      <c r="L213" s="3">
        <f t="shared" si="5"/>
        <v>0</v>
      </c>
      <c r="N213" s="3">
        <f t="shared" si="6"/>
        <v>2</v>
      </c>
      <c r="O213" s="3">
        <f t="shared" si="7"/>
        <v>12</v>
      </c>
      <c r="P213" s="3">
        <f t="shared" ref="P213:Q213" si="222">N213^2</f>
        <v>4</v>
      </c>
      <c r="Q213" s="3">
        <f t="shared" si="222"/>
        <v>144</v>
      </c>
      <c r="R213" s="3">
        <f t="shared" si="9"/>
        <v>60.96576667</v>
      </c>
      <c r="U213" s="3">
        <f t="shared" si="10"/>
        <v>4</v>
      </c>
      <c r="V213" s="3">
        <f t="shared" si="11"/>
        <v>0</v>
      </c>
      <c r="W213" s="3">
        <f t="shared" si="12"/>
        <v>144</v>
      </c>
      <c r="X213" s="3">
        <f t="shared" si="13"/>
        <v>0</v>
      </c>
    </row>
    <row r="214">
      <c r="A214" s="2">
        <v>1.588517976809E12</v>
      </c>
      <c r="B214" s="2">
        <v>16.0</v>
      </c>
      <c r="C214" s="2">
        <v>19.0</v>
      </c>
      <c r="D214" s="2">
        <v>26.0</v>
      </c>
      <c r="E214" s="2">
        <v>29.0</v>
      </c>
      <c r="F214" s="2">
        <v>14.0</v>
      </c>
      <c r="I214" s="3">
        <f t="shared" si="2"/>
        <v>1</v>
      </c>
      <c r="J214" s="3">
        <f t="shared" si="3"/>
        <v>0</v>
      </c>
      <c r="K214" s="3">
        <f t="shared" si="4"/>
        <v>1</v>
      </c>
      <c r="L214" s="3">
        <f t="shared" si="5"/>
        <v>0</v>
      </c>
      <c r="N214" s="3">
        <f t="shared" si="6"/>
        <v>5</v>
      </c>
      <c r="O214" s="3">
        <f t="shared" si="7"/>
        <v>15</v>
      </c>
      <c r="P214" s="3">
        <f t="shared" ref="P214:Q214" si="223">N214^2</f>
        <v>25</v>
      </c>
      <c r="Q214" s="3">
        <f t="shared" si="223"/>
        <v>225</v>
      </c>
      <c r="R214" s="3">
        <f t="shared" si="9"/>
        <v>61.17831667</v>
      </c>
      <c r="U214" s="3">
        <f t="shared" si="10"/>
        <v>25</v>
      </c>
      <c r="V214" s="3">
        <f t="shared" si="11"/>
        <v>0</v>
      </c>
      <c r="W214" s="3">
        <f t="shared" si="12"/>
        <v>225</v>
      </c>
      <c r="X214" s="3">
        <f t="shared" si="13"/>
        <v>0</v>
      </c>
    </row>
    <row r="215">
      <c r="A215" s="2">
        <v>1.588517989393E12</v>
      </c>
      <c r="B215" s="2">
        <v>16.0</v>
      </c>
      <c r="C215" s="2">
        <v>17.0</v>
      </c>
      <c r="D215" s="2">
        <v>32.0</v>
      </c>
      <c r="E215" s="2">
        <v>33.0</v>
      </c>
      <c r="F215" s="2">
        <v>10.0</v>
      </c>
      <c r="I215" s="3">
        <f t="shared" si="2"/>
        <v>1</v>
      </c>
      <c r="J215" s="3">
        <f t="shared" si="3"/>
        <v>0</v>
      </c>
      <c r="K215" s="3">
        <f t="shared" si="4"/>
        <v>1</v>
      </c>
      <c r="L215" s="3">
        <f t="shared" si="5"/>
        <v>0</v>
      </c>
      <c r="N215" s="3">
        <f t="shared" si="6"/>
        <v>7</v>
      </c>
      <c r="O215" s="3">
        <f t="shared" si="7"/>
        <v>23</v>
      </c>
      <c r="P215" s="3">
        <f t="shared" ref="P215:Q215" si="224">N215^2</f>
        <v>49</v>
      </c>
      <c r="Q215" s="3">
        <f t="shared" si="224"/>
        <v>529</v>
      </c>
      <c r="R215" s="3">
        <f t="shared" si="9"/>
        <v>61.38805</v>
      </c>
      <c r="U215" s="3">
        <f t="shared" si="10"/>
        <v>49</v>
      </c>
      <c r="V215" s="3">
        <f t="shared" si="11"/>
        <v>0</v>
      </c>
      <c r="W215" s="3">
        <f t="shared" si="12"/>
        <v>529</v>
      </c>
      <c r="X215" s="3">
        <f t="shared" si="13"/>
        <v>0</v>
      </c>
    </row>
    <row r="216">
      <c r="A216" s="2">
        <v>1.58851800159E12</v>
      </c>
      <c r="B216" s="2">
        <v>16.0</v>
      </c>
      <c r="C216" s="2">
        <v>17.0</v>
      </c>
      <c r="D216" s="2">
        <v>27.0</v>
      </c>
      <c r="E216" s="2">
        <v>28.0</v>
      </c>
      <c r="F216" s="2">
        <v>19.0</v>
      </c>
      <c r="I216" s="3">
        <f t="shared" si="2"/>
        <v>0</v>
      </c>
      <c r="J216" s="3">
        <f t="shared" si="3"/>
        <v>1</v>
      </c>
      <c r="K216" s="3">
        <f t="shared" si="4"/>
        <v>1</v>
      </c>
      <c r="L216" s="3">
        <f t="shared" si="5"/>
        <v>0</v>
      </c>
      <c r="N216" s="3">
        <f t="shared" si="6"/>
        <v>-2</v>
      </c>
      <c r="O216" s="3">
        <f t="shared" si="7"/>
        <v>9</v>
      </c>
      <c r="P216" s="3">
        <f t="shared" ref="P216:Q216" si="225">N216^2</f>
        <v>4</v>
      </c>
      <c r="Q216" s="3">
        <f t="shared" si="225"/>
        <v>81</v>
      </c>
      <c r="R216" s="3">
        <f t="shared" si="9"/>
        <v>61.59133333</v>
      </c>
      <c r="U216" s="3">
        <f t="shared" si="10"/>
        <v>0</v>
      </c>
      <c r="V216" s="3">
        <f t="shared" si="11"/>
        <v>4</v>
      </c>
      <c r="W216" s="3">
        <f t="shared" si="12"/>
        <v>81</v>
      </c>
      <c r="X216" s="3">
        <f t="shared" si="13"/>
        <v>0</v>
      </c>
    </row>
    <row r="217">
      <c r="A217" s="2">
        <v>1.58851801389E12</v>
      </c>
      <c r="B217" s="2">
        <v>16.0</v>
      </c>
      <c r="C217" s="2">
        <v>17.0</v>
      </c>
      <c r="D217" s="2">
        <v>21.0</v>
      </c>
      <c r="E217" s="2">
        <v>22.0</v>
      </c>
      <c r="F217" s="2">
        <v>12.0</v>
      </c>
      <c r="I217" s="3">
        <f t="shared" si="2"/>
        <v>1</v>
      </c>
      <c r="J217" s="3">
        <f t="shared" si="3"/>
        <v>0</v>
      </c>
      <c r="K217" s="3">
        <f t="shared" si="4"/>
        <v>1</v>
      </c>
      <c r="L217" s="3">
        <f t="shared" si="5"/>
        <v>0</v>
      </c>
      <c r="N217" s="3">
        <f t="shared" si="6"/>
        <v>5</v>
      </c>
      <c r="O217" s="3">
        <f t="shared" si="7"/>
        <v>10</v>
      </c>
      <c r="P217" s="3">
        <f t="shared" ref="P217:Q217" si="226">N217^2</f>
        <v>25</v>
      </c>
      <c r="Q217" s="3">
        <f t="shared" si="226"/>
        <v>100</v>
      </c>
      <c r="R217" s="3">
        <f t="shared" si="9"/>
        <v>61.79633333</v>
      </c>
      <c r="U217" s="3">
        <f t="shared" si="10"/>
        <v>25</v>
      </c>
      <c r="V217" s="3">
        <f t="shared" si="11"/>
        <v>0</v>
      </c>
      <c r="W217" s="3">
        <f t="shared" si="12"/>
        <v>100</v>
      </c>
      <c r="X217" s="3">
        <f t="shared" si="13"/>
        <v>0</v>
      </c>
    </row>
    <row r="218">
      <c r="A218" s="2">
        <v>1.588518026423E12</v>
      </c>
      <c r="B218" s="2">
        <v>16.0</v>
      </c>
      <c r="C218" s="2">
        <v>17.0</v>
      </c>
      <c r="D218" s="2">
        <v>21.0</v>
      </c>
      <c r="E218" s="2">
        <v>22.0</v>
      </c>
      <c r="F218" s="2">
        <v>15.0</v>
      </c>
      <c r="I218" s="3">
        <f t="shared" si="2"/>
        <v>1</v>
      </c>
      <c r="J218" s="3">
        <f t="shared" si="3"/>
        <v>0</v>
      </c>
      <c r="K218" s="3">
        <f t="shared" si="4"/>
        <v>1</v>
      </c>
      <c r="L218" s="3">
        <f t="shared" si="5"/>
        <v>0</v>
      </c>
      <c r="N218" s="3">
        <f t="shared" si="6"/>
        <v>2</v>
      </c>
      <c r="O218" s="3">
        <f t="shared" si="7"/>
        <v>7</v>
      </c>
      <c r="P218" s="3">
        <f t="shared" ref="P218:Q218" si="227">N218^2</f>
        <v>4</v>
      </c>
      <c r="Q218" s="3">
        <f t="shared" si="227"/>
        <v>49</v>
      </c>
      <c r="R218" s="3">
        <f t="shared" si="9"/>
        <v>62.00521667</v>
      </c>
      <c r="U218" s="3">
        <f t="shared" si="10"/>
        <v>4</v>
      </c>
      <c r="V218" s="3">
        <f t="shared" si="11"/>
        <v>0</v>
      </c>
      <c r="W218" s="3">
        <f t="shared" si="12"/>
        <v>49</v>
      </c>
      <c r="X218" s="3">
        <f t="shared" si="13"/>
        <v>0</v>
      </c>
    </row>
    <row r="219">
      <c r="A219" s="2">
        <v>1.588518038988E12</v>
      </c>
      <c r="B219" s="2">
        <v>16.0</v>
      </c>
      <c r="C219" s="2">
        <v>17.0</v>
      </c>
      <c r="D219" s="2">
        <v>18.0</v>
      </c>
      <c r="E219" s="2">
        <v>19.0</v>
      </c>
      <c r="F219" s="2">
        <v>15.0</v>
      </c>
      <c r="I219" s="3">
        <f t="shared" si="2"/>
        <v>1</v>
      </c>
      <c r="J219" s="3">
        <f t="shared" si="3"/>
        <v>0</v>
      </c>
      <c r="K219" s="3">
        <f t="shared" si="4"/>
        <v>1</v>
      </c>
      <c r="L219" s="3">
        <f t="shared" si="5"/>
        <v>0</v>
      </c>
      <c r="N219" s="3">
        <f t="shared" si="6"/>
        <v>2</v>
      </c>
      <c r="O219" s="3">
        <f t="shared" si="7"/>
        <v>4</v>
      </c>
      <c r="P219" s="3">
        <f t="shared" ref="P219:Q219" si="228">N219^2</f>
        <v>4</v>
      </c>
      <c r="Q219" s="3">
        <f t="shared" si="228"/>
        <v>16</v>
      </c>
      <c r="R219" s="3">
        <f t="shared" si="9"/>
        <v>62.21463333</v>
      </c>
      <c r="U219" s="3">
        <f t="shared" si="10"/>
        <v>4</v>
      </c>
      <c r="V219" s="3">
        <f t="shared" si="11"/>
        <v>0</v>
      </c>
      <c r="W219" s="3">
        <f t="shared" si="12"/>
        <v>16</v>
      </c>
      <c r="X219" s="3">
        <f t="shared" si="13"/>
        <v>0</v>
      </c>
    </row>
    <row r="220">
      <c r="A220" s="2">
        <v>1.588518050851E12</v>
      </c>
      <c r="B220" s="2">
        <v>16.0</v>
      </c>
      <c r="C220" s="2">
        <v>18.0</v>
      </c>
      <c r="D220" s="2">
        <v>23.0</v>
      </c>
      <c r="E220" s="2">
        <v>25.0</v>
      </c>
      <c r="F220" s="2">
        <v>35.0</v>
      </c>
      <c r="I220" s="3">
        <f t="shared" si="2"/>
        <v>0</v>
      </c>
      <c r="J220" s="3">
        <f t="shared" si="3"/>
        <v>1</v>
      </c>
      <c r="K220" s="3">
        <f t="shared" si="4"/>
        <v>0</v>
      </c>
      <c r="L220" s="3">
        <f t="shared" si="5"/>
        <v>1</v>
      </c>
      <c r="N220" s="3">
        <f t="shared" si="6"/>
        <v>-17</v>
      </c>
      <c r="O220" s="3">
        <f t="shared" si="7"/>
        <v>-10</v>
      </c>
      <c r="P220" s="3">
        <f t="shared" ref="P220:Q220" si="229">N220^2</f>
        <v>289</v>
      </c>
      <c r="Q220" s="3">
        <f t="shared" si="229"/>
        <v>100</v>
      </c>
      <c r="R220" s="3">
        <f t="shared" si="9"/>
        <v>62.41235</v>
      </c>
      <c r="U220" s="3">
        <f t="shared" si="10"/>
        <v>0</v>
      </c>
      <c r="V220" s="3">
        <f t="shared" si="11"/>
        <v>289</v>
      </c>
      <c r="W220" s="3">
        <f t="shared" si="12"/>
        <v>0</v>
      </c>
      <c r="X220" s="3">
        <f t="shared" si="13"/>
        <v>100</v>
      </c>
    </row>
    <row r="221">
      <c r="A221" s="2">
        <v>1.58851806348E12</v>
      </c>
      <c r="B221" s="2">
        <v>16.0</v>
      </c>
      <c r="C221" s="2">
        <v>18.0</v>
      </c>
      <c r="D221" s="2">
        <v>24.0</v>
      </c>
      <c r="E221" s="2">
        <v>26.0</v>
      </c>
      <c r="F221" s="2">
        <v>12.0</v>
      </c>
      <c r="I221" s="3">
        <f t="shared" si="2"/>
        <v>1</v>
      </c>
      <c r="J221" s="3">
        <f t="shared" si="3"/>
        <v>0</v>
      </c>
      <c r="K221" s="3">
        <f t="shared" si="4"/>
        <v>1</v>
      </c>
      <c r="L221" s="3">
        <f t="shared" si="5"/>
        <v>0</v>
      </c>
      <c r="N221" s="3">
        <f t="shared" si="6"/>
        <v>6</v>
      </c>
      <c r="O221" s="3">
        <f t="shared" si="7"/>
        <v>14</v>
      </c>
      <c r="P221" s="3">
        <f t="shared" ref="P221:Q221" si="230">N221^2</f>
        <v>36</v>
      </c>
      <c r="Q221" s="3">
        <f t="shared" si="230"/>
        <v>196</v>
      </c>
      <c r="R221" s="3">
        <f t="shared" si="9"/>
        <v>62.62283333</v>
      </c>
      <c r="U221" s="3">
        <f t="shared" si="10"/>
        <v>36</v>
      </c>
      <c r="V221" s="3">
        <f t="shared" si="11"/>
        <v>0</v>
      </c>
      <c r="W221" s="3">
        <f t="shared" si="12"/>
        <v>196</v>
      </c>
      <c r="X221" s="3">
        <f t="shared" si="13"/>
        <v>0</v>
      </c>
    </row>
    <row r="222">
      <c r="A222" s="2">
        <v>1.588518074767E12</v>
      </c>
      <c r="B222" s="2">
        <v>16.0</v>
      </c>
      <c r="C222" s="2">
        <v>18.0</v>
      </c>
      <c r="D222" s="2">
        <v>24.0</v>
      </c>
      <c r="E222" s="2">
        <v>26.0</v>
      </c>
      <c r="F222" s="2">
        <v>20.0</v>
      </c>
      <c r="I222" s="3">
        <f t="shared" si="2"/>
        <v>0</v>
      </c>
      <c r="J222" s="3">
        <f t="shared" si="3"/>
        <v>1</v>
      </c>
      <c r="K222" s="3">
        <f t="shared" si="4"/>
        <v>1</v>
      </c>
      <c r="L222" s="3">
        <f t="shared" si="5"/>
        <v>0</v>
      </c>
      <c r="N222" s="3">
        <f t="shared" si="6"/>
        <v>-2</v>
      </c>
      <c r="O222" s="3">
        <f t="shared" si="7"/>
        <v>6</v>
      </c>
      <c r="P222" s="3">
        <f t="shared" ref="P222:Q222" si="231">N222^2</f>
        <v>4</v>
      </c>
      <c r="Q222" s="3">
        <f t="shared" si="231"/>
        <v>36</v>
      </c>
      <c r="R222" s="3">
        <f t="shared" si="9"/>
        <v>62.81095</v>
      </c>
      <c r="U222" s="3">
        <f t="shared" si="10"/>
        <v>0</v>
      </c>
      <c r="V222" s="3">
        <f t="shared" si="11"/>
        <v>4</v>
      </c>
      <c r="W222" s="3">
        <f t="shared" si="12"/>
        <v>36</v>
      </c>
      <c r="X222" s="3">
        <f t="shared" si="13"/>
        <v>0</v>
      </c>
    </row>
    <row r="223">
      <c r="A223" s="2">
        <v>1.588518086258E12</v>
      </c>
      <c r="B223" s="2">
        <v>16.0</v>
      </c>
      <c r="C223" s="2">
        <v>17.0</v>
      </c>
      <c r="D223" s="2">
        <v>20.0</v>
      </c>
      <c r="E223" s="2">
        <v>21.0</v>
      </c>
      <c r="F223" s="2">
        <v>12.0</v>
      </c>
      <c r="I223" s="3">
        <f t="shared" si="2"/>
        <v>1</v>
      </c>
      <c r="J223" s="3">
        <f t="shared" si="3"/>
        <v>0</v>
      </c>
      <c r="K223" s="3">
        <f t="shared" si="4"/>
        <v>1</v>
      </c>
      <c r="L223" s="3">
        <f t="shared" si="5"/>
        <v>0</v>
      </c>
      <c r="N223" s="3">
        <f t="shared" si="6"/>
        <v>5</v>
      </c>
      <c r="O223" s="3">
        <f t="shared" si="7"/>
        <v>9</v>
      </c>
      <c r="P223" s="3">
        <f t="shared" ref="P223:Q223" si="232">N223^2</f>
        <v>25</v>
      </c>
      <c r="Q223" s="3">
        <f t="shared" si="232"/>
        <v>81</v>
      </c>
      <c r="R223" s="3">
        <f t="shared" si="9"/>
        <v>63.00246667</v>
      </c>
      <c r="U223" s="3">
        <f t="shared" si="10"/>
        <v>25</v>
      </c>
      <c r="V223" s="3">
        <f t="shared" si="11"/>
        <v>0</v>
      </c>
      <c r="W223" s="3">
        <f t="shared" si="12"/>
        <v>81</v>
      </c>
      <c r="X223" s="3">
        <f t="shared" si="13"/>
        <v>0</v>
      </c>
    </row>
    <row r="224">
      <c r="A224" s="2">
        <v>1.588518097902E12</v>
      </c>
      <c r="B224" s="2">
        <v>16.0</v>
      </c>
      <c r="C224" s="2">
        <v>17.0</v>
      </c>
      <c r="D224" s="2">
        <v>23.0</v>
      </c>
      <c r="E224" s="2">
        <v>24.0</v>
      </c>
      <c r="F224" s="2">
        <v>8.0</v>
      </c>
      <c r="I224" s="3">
        <f t="shared" si="2"/>
        <v>1</v>
      </c>
      <c r="J224" s="3">
        <f t="shared" si="3"/>
        <v>0</v>
      </c>
      <c r="K224" s="3">
        <f t="shared" si="4"/>
        <v>1</v>
      </c>
      <c r="L224" s="3">
        <f t="shared" si="5"/>
        <v>0</v>
      </c>
      <c r="N224" s="3">
        <f t="shared" si="6"/>
        <v>9</v>
      </c>
      <c r="O224" s="3">
        <f t="shared" si="7"/>
        <v>16</v>
      </c>
      <c r="P224" s="3">
        <f t="shared" ref="P224:Q224" si="233">N224^2</f>
        <v>81</v>
      </c>
      <c r="Q224" s="3">
        <f t="shared" si="233"/>
        <v>256</v>
      </c>
      <c r="R224" s="3">
        <f t="shared" si="9"/>
        <v>63.19653333</v>
      </c>
      <c r="U224" s="3">
        <f t="shared" si="10"/>
        <v>81</v>
      </c>
      <c r="V224" s="3">
        <f t="shared" si="11"/>
        <v>0</v>
      </c>
      <c r="W224" s="3">
        <f t="shared" si="12"/>
        <v>256</v>
      </c>
      <c r="X224" s="3">
        <f t="shared" si="13"/>
        <v>0</v>
      </c>
    </row>
    <row r="225">
      <c r="A225" s="2">
        <v>1.588518109123E12</v>
      </c>
      <c r="B225" s="2">
        <v>16.0</v>
      </c>
      <c r="C225" s="2">
        <v>17.0</v>
      </c>
      <c r="D225" s="2">
        <v>17.0</v>
      </c>
      <c r="E225" s="2">
        <v>18.0</v>
      </c>
      <c r="F225" s="2">
        <v>12.0</v>
      </c>
      <c r="I225" s="3">
        <f t="shared" si="2"/>
        <v>1</v>
      </c>
      <c r="J225" s="3">
        <f t="shared" si="3"/>
        <v>0</v>
      </c>
      <c r="K225" s="3">
        <f t="shared" si="4"/>
        <v>1</v>
      </c>
      <c r="L225" s="3">
        <f t="shared" si="5"/>
        <v>0</v>
      </c>
      <c r="N225" s="3">
        <f t="shared" si="6"/>
        <v>5</v>
      </c>
      <c r="O225" s="3">
        <f t="shared" si="7"/>
        <v>6</v>
      </c>
      <c r="P225" s="3">
        <f t="shared" ref="P225:Q225" si="234">N225^2</f>
        <v>25</v>
      </c>
      <c r="Q225" s="3">
        <f t="shared" si="234"/>
        <v>36</v>
      </c>
      <c r="R225" s="3">
        <f t="shared" si="9"/>
        <v>63.38355</v>
      </c>
      <c r="U225" s="3">
        <f t="shared" si="10"/>
        <v>25</v>
      </c>
      <c r="V225" s="3">
        <f t="shared" si="11"/>
        <v>0</v>
      </c>
      <c r="W225" s="3">
        <f t="shared" si="12"/>
        <v>36</v>
      </c>
      <c r="X225" s="3">
        <f t="shared" si="13"/>
        <v>0</v>
      </c>
    </row>
    <row r="226">
      <c r="A226" s="2">
        <v>1.588518120162E12</v>
      </c>
      <c r="B226" s="2">
        <v>16.0</v>
      </c>
      <c r="C226" s="2">
        <v>17.0</v>
      </c>
      <c r="D226" s="2">
        <v>18.0</v>
      </c>
      <c r="E226" s="2">
        <v>19.0</v>
      </c>
      <c r="F226" s="2">
        <v>10.0</v>
      </c>
      <c r="I226" s="3">
        <f t="shared" si="2"/>
        <v>1</v>
      </c>
      <c r="J226" s="3">
        <f t="shared" si="3"/>
        <v>0</v>
      </c>
      <c r="K226" s="3">
        <f t="shared" si="4"/>
        <v>1</v>
      </c>
      <c r="L226" s="3">
        <f t="shared" si="5"/>
        <v>0</v>
      </c>
      <c r="N226" s="3">
        <f t="shared" si="6"/>
        <v>7</v>
      </c>
      <c r="O226" s="3">
        <f t="shared" si="7"/>
        <v>9</v>
      </c>
      <c r="P226" s="3">
        <f t="shared" ref="P226:Q226" si="235">N226^2</f>
        <v>49</v>
      </c>
      <c r="Q226" s="3">
        <f t="shared" si="235"/>
        <v>81</v>
      </c>
      <c r="R226" s="3">
        <f t="shared" si="9"/>
        <v>63.56753333</v>
      </c>
      <c r="U226" s="3">
        <f t="shared" si="10"/>
        <v>49</v>
      </c>
      <c r="V226" s="3">
        <f t="shared" si="11"/>
        <v>0</v>
      </c>
      <c r="W226" s="3">
        <f t="shared" si="12"/>
        <v>81</v>
      </c>
      <c r="X226" s="3">
        <f t="shared" si="13"/>
        <v>0</v>
      </c>
    </row>
    <row r="228">
      <c r="U228" s="4">
        <f t="shared" ref="U228:V228" si="236">SQRT(SUM(U1:U28)/(I229))</f>
        <v>97.78871232</v>
      </c>
      <c r="V228" s="4">
        <f t="shared" si="236"/>
        <v>229.7966492</v>
      </c>
      <c r="W228" s="4">
        <f t="shared" ref="W228:X228" si="237">SQRT(SUM(W1:W226)/(K229))</f>
        <v>2762.036622</v>
      </c>
      <c r="X228" s="4">
        <f t="shared" si="237"/>
        <v>10</v>
      </c>
    </row>
    <row r="229">
      <c r="I229" s="3">
        <f t="shared" ref="I229:L229" si="238">SUM(I3:I226)</f>
        <v>155</v>
      </c>
      <c r="J229" s="3">
        <f t="shared" si="238"/>
        <v>64</v>
      </c>
      <c r="K229" s="3">
        <f t="shared" si="238"/>
        <v>223</v>
      </c>
      <c r="L229" s="3">
        <f t="shared" si="238"/>
        <v>1</v>
      </c>
      <c r="P229" s="3">
        <f>SQRT(SUM(P2:P226)/(228+54))</f>
        <v>289.7512139</v>
      </c>
      <c r="Q229" s="3">
        <f>SQRT(SUM(Q2:Q214)/(180+31))</f>
        <v>2839.490696</v>
      </c>
    </row>
    <row r="230">
      <c r="U230" s="1" t="s">
        <v>28</v>
      </c>
      <c r="V230" s="1" t="s">
        <v>29</v>
      </c>
      <c r="W230" s="1" t="s">
        <v>30</v>
      </c>
      <c r="X230" s="1" t="s">
        <v>31</v>
      </c>
    </row>
    <row r="231">
      <c r="I231" s="3">
        <f>I229/(I229+J229)</f>
        <v>0.7077625571</v>
      </c>
      <c r="J231" s="3">
        <f>1-I231</f>
        <v>0.2922374429</v>
      </c>
      <c r="K231" s="3">
        <f>K229/(K229+L229)</f>
        <v>0.9955357143</v>
      </c>
      <c r="L231" s="3">
        <f>1-K231</f>
        <v>0.004464285714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</cols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I2" s="1" t="s">
        <v>8</v>
      </c>
      <c r="J2" s="1" t="s">
        <v>9</v>
      </c>
      <c r="K2" s="1" t="s">
        <v>8</v>
      </c>
      <c r="L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</row>
    <row r="3">
      <c r="A3" s="2">
        <v>1.588514304395E12</v>
      </c>
      <c r="B3" s="2">
        <v>86.0</v>
      </c>
      <c r="C3" s="2">
        <v>87.0</v>
      </c>
      <c r="D3" s="2">
        <v>10000.0</v>
      </c>
      <c r="E3" s="2">
        <v>10001.0</v>
      </c>
      <c r="F3" s="2">
        <v>25.0</v>
      </c>
      <c r="I3" s="3">
        <f t="shared" ref="I3:I174" si="2">IF((C3-F3)&gt;0,1,0)</f>
        <v>1</v>
      </c>
      <c r="J3" s="3">
        <f t="shared" ref="J3:J174" si="3">IF((C3-F3)&lt;0,1,0)</f>
        <v>0</v>
      </c>
      <c r="K3" s="3">
        <f>IF((E3-F3)&gt;0,1,0)</f>
        <v>1</v>
      </c>
      <c r="L3" s="3">
        <f>IF((E3-F3)&lt;0,1,0)</f>
        <v>0</v>
      </c>
      <c r="N3" s="3">
        <f t="shared" ref="N3:N230" si="4">C3-F3</f>
        <v>62</v>
      </c>
      <c r="O3" s="3">
        <f t="shared" ref="O3:O230" si="5">E3-F3</f>
        <v>9976</v>
      </c>
      <c r="P3" s="3">
        <f t="shared" ref="P3:Q3" si="1">N3^2</f>
        <v>3844</v>
      </c>
      <c r="Q3" s="3">
        <f t="shared" si="1"/>
        <v>99520576</v>
      </c>
      <c r="R3" s="3">
        <f t="shared" ref="R3:R230" si="7">(A3-$A$3)/1000/60</f>
        <v>0</v>
      </c>
      <c r="U3" s="3">
        <f t="shared" ref="U3:U231" si="8">iF(N3&gt;0,N3*N3,0)</f>
        <v>3844</v>
      </c>
      <c r="V3" s="3">
        <f t="shared" ref="V3:V231" si="9">iF(N3&lt;0,N3*N3,0)</f>
        <v>0</v>
      </c>
      <c r="W3" s="3">
        <f t="shared" ref="W3:W230" si="10">iF(O3&gt;0,O3*O3,0)</f>
        <v>99520576</v>
      </c>
      <c r="X3" s="3">
        <f t="shared" ref="X3:X230" si="11">iF(O3&lt;0,O3*O3,0)</f>
        <v>0</v>
      </c>
    </row>
    <row r="4">
      <c r="A4" s="2">
        <v>1.588514315477E12</v>
      </c>
      <c r="B4" s="2">
        <v>86.0</v>
      </c>
      <c r="C4" s="2">
        <v>87.0</v>
      </c>
      <c r="D4" s="2">
        <v>10000.0</v>
      </c>
      <c r="E4" s="2">
        <v>10001.0</v>
      </c>
      <c r="F4" s="2">
        <v>13.0</v>
      </c>
      <c r="I4" s="3">
        <f t="shared" si="2"/>
        <v>1</v>
      </c>
      <c r="J4" s="3">
        <f t="shared" si="3"/>
        <v>0</v>
      </c>
      <c r="N4" s="3">
        <f t="shared" si="4"/>
        <v>74</v>
      </c>
      <c r="O4" s="3">
        <f t="shared" si="5"/>
        <v>9988</v>
      </c>
      <c r="P4" s="3">
        <f t="shared" ref="P4:Q4" si="6">N4^2</f>
        <v>5476</v>
      </c>
      <c r="Q4" s="3">
        <f t="shared" si="6"/>
        <v>99760144</v>
      </c>
      <c r="R4" s="3">
        <f t="shared" si="7"/>
        <v>0.1847</v>
      </c>
      <c r="U4" s="3">
        <f t="shared" si="8"/>
        <v>5476</v>
      </c>
      <c r="V4" s="3">
        <f t="shared" si="9"/>
        <v>0</v>
      </c>
      <c r="W4" s="3">
        <f t="shared" si="10"/>
        <v>99760144</v>
      </c>
      <c r="X4" s="3">
        <f t="shared" si="11"/>
        <v>0</v>
      </c>
    </row>
    <row r="5">
      <c r="A5" s="2">
        <v>1.588514326116E12</v>
      </c>
      <c r="B5" s="2">
        <v>86.0</v>
      </c>
      <c r="C5" s="2">
        <v>87.0</v>
      </c>
      <c r="D5" s="2">
        <v>10000.0</v>
      </c>
      <c r="E5" s="2">
        <v>10001.0</v>
      </c>
      <c r="F5" s="2">
        <v>21.0</v>
      </c>
      <c r="I5" s="3">
        <f t="shared" si="2"/>
        <v>1</v>
      </c>
      <c r="J5" s="3">
        <f t="shared" si="3"/>
        <v>0</v>
      </c>
      <c r="N5" s="3">
        <f t="shared" si="4"/>
        <v>66</v>
      </c>
      <c r="O5" s="3">
        <f t="shared" si="5"/>
        <v>9980</v>
      </c>
      <c r="P5" s="3">
        <f t="shared" ref="P5:Q5" si="12">N5^2</f>
        <v>4356</v>
      </c>
      <c r="Q5" s="3">
        <f t="shared" si="12"/>
        <v>99600400</v>
      </c>
      <c r="R5" s="3">
        <f t="shared" si="7"/>
        <v>0.3620166667</v>
      </c>
      <c r="U5" s="3">
        <f t="shared" si="8"/>
        <v>4356</v>
      </c>
      <c r="V5" s="3">
        <f t="shared" si="9"/>
        <v>0</v>
      </c>
      <c r="W5" s="3">
        <f t="shared" si="10"/>
        <v>99600400</v>
      </c>
      <c r="X5" s="3">
        <f t="shared" si="11"/>
        <v>0</v>
      </c>
    </row>
    <row r="6">
      <c r="A6" s="2">
        <v>1.588514336339E12</v>
      </c>
      <c r="B6" s="2">
        <v>86.0</v>
      </c>
      <c r="C6" s="2">
        <v>87.0</v>
      </c>
      <c r="D6" s="2">
        <v>10000.0</v>
      </c>
      <c r="E6" s="2">
        <v>10001.0</v>
      </c>
      <c r="F6" s="2">
        <v>16.0</v>
      </c>
      <c r="I6" s="3">
        <f t="shared" si="2"/>
        <v>1</v>
      </c>
      <c r="J6" s="3">
        <f t="shared" si="3"/>
        <v>0</v>
      </c>
      <c r="N6" s="3">
        <f t="shared" si="4"/>
        <v>71</v>
      </c>
      <c r="O6" s="3">
        <f t="shared" si="5"/>
        <v>9985</v>
      </c>
      <c r="P6" s="3">
        <f t="shared" ref="P6:Q6" si="13">N6^2</f>
        <v>5041</v>
      </c>
      <c r="Q6" s="3">
        <f t="shared" si="13"/>
        <v>99700225</v>
      </c>
      <c r="R6" s="3">
        <f t="shared" si="7"/>
        <v>0.5324</v>
      </c>
      <c r="U6" s="3">
        <f t="shared" si="8"/>
        <v>5041</v>
      </c>
      <c r="V6" s="3">
        <f t="shared" si="9"/>
        <v>0</v>
      </c>
      <c r="W6" s="3">
        <f t="shared" si="10"/>
        <v>99700225</v>
      </c>
      <c r="X6" s="3">
        <f t="shared" si="11"/>
        <v>0</v>
      </c>
    </row>
    <row r="7">
      <c r="A7" s="2">
        <v>1.588514346733E12</v>
      </c>
      <c r="B7" s="2">
        <v>86.0</v>
      </c>
      <c r="C7" s="2">
        <v>87.0</v>
      </c>
      <c r="D7" s="2">
        <v>10000.0</v>
      </c>
      <c r="E7" s="2">
        <v>10001.0</v>
      </c>
      <c r="F7" s="2">
        <v>27.0</v>
      </c>
      <c r="I7" s="3">
        <f t="shared" si="2"/>
        <v>1</v>
      </c>
      <c r="J7" s="3">
        <f t="shared" si="3"/>
        <v>0</v>
      </c>
      <c r="N7" s="3">
        <f t="shared" si="4"/>
        <v>60</v>
      </c>
      <c r="O7" s="3">
        <f t="shared" si="5"/>
        <v>9974</v>
      </c>
      <c r="P7" s="3">
        <f t="shared" ref="P7:Q7" si="14">N7^2</f>
        <v>3600</v>
      </c>
      <c r="Q7" s="3">
        <f t="shared" si="14"/>
        <v>99480676</v>
      </c>
      <c r="R7" s="3">
        <f t="shared" si="7"/>
        <v>0.7056333333</v>
      </c>
      <c r="U7" s="3">
        <f t="shared" si="8"/>
        <v>3600</v>
      </c>
      <c r="V7" s="3">
        <f t="shared" si="9"/>
        <v>0</v>
      </c>
      <c r="W7" s="3">
        <f t="shared" si="10"/>
        <v>99480676</v>
      </c>
      <c r="X7" s="3">
        <f t="shared" si="11"/>
        <v>0</v>
      </c>
    </row>
    <row r="8">
      <c r="A8" s="2">
        <v>1.588514358281E12</v>
      </c>
      <c r="B8" s="2">
        <v>86.0</v>
      </c>
      <c r="C8" s="2">
        <v>87.0</v>
      </c>
      <c r="D8" s="2">
        <v>10000.0</v>
      </c>
      <c r="E8" s="2">
        <v>10001.0</v>
      </c>
      <c r="F8" s="2">
        <v>63.0</v>
      </c>
      <c r="I8" s="3">
        <f t="shared" si="2"/>
        <v>1</v>
      </c>
      <c r="J8" s="3">
        <f t="shared" si="3"/>
        <v>0</v>
      </c>
      <c r="N8" s="3">
        <f t="shared" si="4"/>
        <v>24</v>
      </c>
      <c r="O8" s="3">
        <f t="shared" si="5"/>
        <v>9938</v>
      </c>
      <c r="P8" s="3">
        <f t="shared" ref="P8:Q8" si="15">N8^2</f>
        <v>576</v>
      </c>
      <c r="Q8" s="3">
        <f t="shared" si="15"/>
        <v>98763844</v>
      </c>
      <c r="R8" s="3">
        <f t="shared" si="7"/>
        <v>0.8981</v>
      </c>
      <c r="U8" s="3">
        <f t="shared" si="8"/>
        <v>576</v>
      </c>
      <c r="V8" s="3">
        <f t="shared" si="9"/>
        <v>0</v>
      </c>
      <c r="W8" s="3">
        <f t="shared" si="10"/>
        <v>98763844</v>
      </c>
      <c r="X8" s="3">
        <f t="shared" si="11"/>
        <v>0</v>
      </c>
    </row>
    <row r="9">
      <c r="A9" s="2">
        <v>1.588514372791E12</v>
      </c>
      <c r="B9" s="2">
        <v>86.0</v>
      </c>
      <c r="C9" s="2">
        <v>89.0</v>
      </c>
      <c r="D9" s="2">
        <v>10000.0</v>
      </c>
      <c r="E9" s="2">
        <v>10003.0</v>
      </c>
      <c r="F9" s="2">
        <v>37.0</v>
      </c>
      <c r="I9" s="3">
        <f t="shared" si="2"/>
        <v>1</v>
      </c>
      <c r="J9" s="3">
        <f t="shared" si="3"/>
        <v>0</v>
      </c>
      <c r="N9" s="3">
        <f t="shared" si="4"/>
        <v>52</v>
      </c>
      <c r="O9" s="3">
        <f t="shared" si="5"/>
        <v>9966</v>
      </c>
      <c r="P9" s="3">
        <f t="shared" ref="P9:Q9" si="16">N9^2</f>
        <v>2704</v>
      </c>
      <c r="Q9" s="3">
        <f t="shared" si="16"/>
        <v>99321156</v>
      </c>
      <c r="R9" s="3">
        <f t="shared" si="7"/>
        <v>1.139933333</v>
      </c>
      <c r="U9" s="3">
        <f t="shared" si="8"/>
        <v>2704</v>
      </c>
      <c r="V9" s="3">
        <f t="shared" si="9"/>
        <v>0</v>
      </c>
      <c r="W9" s="3">
        <f t="shared" si="10"/>
        <v>99321156</v>
      </c>
      <c r="X9" s="3">
        <f t="shared" si="11"/>
        <v>0</v>
      </c>
    </row>
    <row r="10">
      <c r="A10" s="2">
        <v>1.588514389963E12</v>
      </c>
      <c r="B10" s="2">
        <v>86.0</v>
      </c>
      <c r="C10" s="2">
        <v>89.0</v>
      </c>
      <c r="D10" s="2">
        <v>10000.0</v>
      </c>
      <c r="E10" s="2">
        <v>10003.0</v>
      </c>
      <c r="F10" s="2">
        <v>595.0</v>
      </c>
      <c r="I10" s="3">
        <f t="shared" si="2"/>
        <v>0</v>
      </c>
      <c r="J10" s="3">
        <f t="shared" si="3"/>
        <v>1</v>
      </c>
      <c r="N10" s="3">
        <f t="shared" si="4"/>
        <v>-506</v>
      </c>
      <c r="O10" s="3">
        <f t="shared" si="5"/>
        <v>9408</v>
      </c>
      <c r="P10" s="3">
        <f t="shared" ref="P10:Q10" si="17">N10^2</f>
        <v>256036</v>
      </c>
      <c r="Q10" s="3">
        <f t="shared" si="17"/>
        <v>88510464</v>
      </c>
      <c r="R10" s="3">
        <f t="shared" si="7"/>
        <v>1.426133333</v>
      </c>
      <c r="U10" s="3">
        <f t="shared" si="8"/>
        <v>0</v>
      </c>
      <c r="V10" s="3">
        <f t="shared" si="9"/>
        <v>256036</v>
      </c>
      <c r="W10" s="3">
        <f t="shared" si="10"/>
        <v>88510464</v>
      </c>
      <c r="X10" s="3">
        <f t="shared" si="11"/>
        <v>0</v>
      </c>
    </row>
    <row r="11">
      <c r="A11" s="2">
        <v>1.588514411656E12</v>
      </c>
      <c r="B11" s="2">
        <v>376.0</v>
      </c>
      <c r="C11" s="2">
        <v>381.0</v>
      </c>
      <c r="D11" s="2">
        <v>10000.0</v>
      </c>
      <c r="E11" s="2">
        <v>10005.0</v>
      </c>
      <c r="F11" s="2">
        <v>57.0</v>
      </c>
      <c r="I11" s="3">
        <f t="shared" si="2"/>
        <v>1</v>
      </c>
      <c r="J11" s="3">
        <f t="shared" si="3"/>
        <v>0</v>
      </c>
      <c r="N11" s="3">
        <f t="shared" si="4"/>
        <v>324</v>
      </c>
      <c r="O11" s="3">
        <f t="shared" si="5"/>
        <v>9948</v>
      </c>
      <c r="P11" s="3">
        <f t="shared" ref="P11:Q11" si="18">N11^2</f>
        <v>104976</v>
      </c>
      <c r="Q11" s="3">
        <f t="shared" si="18"/>
        <v>98962704</v>
      </c>
      <c r="R11" s="3">
        <f t="shared" si="7"/>
        <v>1.787683333</v>
      </c>
      <c r="U11" s="3">
        <f t="shared" si="8"/>
        <v>104976</v>
      </c>
      <c r="V11" s="3">
        <f t="shared" si="9"/>
        <v>0</v>
      </c>
      <c r="W11" s="3">
        <f t="shared" si="10"/>
        <v>98962704</v>
      </c>
      <c r="X11" s="3">
        <f t="shared" si="11"/>
        <v>0</v>
      </c>
    </row>
    <row r="12">
      <c r="A12" s="2">
        <v>1.588514440095E12</v>
      </c>
      <c r="B12" s="2">
        <v>376.0</v>
      </c>
      <c r="C12" s="2">
        <v>381.0</v>
      </c>
      <c r="D12" s="2">
        <v>6011.0</v>
      </c>
      <c r="E12" s="2">
        <v>6016.0</v>
      </c>
      <c r="F12" s="2">
        <v>25.0</v>
      </c>
      <c r="I12" s="3">
        <f t="shared" si="2"/>
        <v>1</v>
      </c>
      <c r="J12" s="3">
        <f t="shared" si="3"/>
        <v>0</v>
      </c>
      <c r="N12" s="3">
        <f t="shared" si="4"/>
        <v>356</v>
      </c>
      <c r="O12" s="3">
        <f t="shared" si="5"/>
        <v>5991</v>
      </c>
      <c r="P12" s="3">
        <f t="shared" ref="P12:Q12" si="19">N12^2</f>
        <v>126736</v>
      </c>
      <c r="Q12" s="3">
        <f t="shared" si="19"/>
        <v>35892081</v>
      </c>
      <c r="R12" s="3">
        <f t="shared" si="7"/>
        <v>2.261666667</v>
      </c>
      <c r="U12" s="3">
        <f t="shared" si="8"/>
        <v>126736</v>
      </c>
      <c r="V12" s="3">
        <f t="shared" si="9"/>
        <v>0</v>
      </c>
      <c r="W12" s="3">
        <f t="shared" si="10"/>
        <v>35892081</v>
      </c>
      <c r="X12" s="3">
        <f t="shared" si="11"/>
        <v>0</v>
      </c>
    </row>
    <row r="13">
      <c r="A13" s="2">
        <v>1.588514464349E12</v>
      </c>
      <c r="B13" s="2">
        <v>104.0</v>
      </c>
      <c r="C13" s="2">
        <v>109.0</v>
      </c>
      <c r="D13" s="2">
        <v>10856.0</v>
      </c>
      <c r="E13" s="2">
        <v>10861.0</v>
      </c>
      <c r="F13" s="2">
        <v>7.0</v>
      </c>
      <c r="I13" s="3">
        <f t="shared" si="2"/>
        <v>1</v>
      </c>
      <c r="J13" s="3">
        <f t="shared" si="3"/>
        <v>0</v>
      </c>
      <c r="N13" s="3">
        <f t="shared" si="4"/>
        <v>102</v>
      </c>
      <c r="O13" s="3">
        <f t="shared" si="5"/>
        <v>10854</v>
      </c>
      <c r="P13" s="3">
        <f t="shared" ref="P13:Q13" si="20">N13^2</f>
        <v>10404</v>
      </c>
      <c r="Q13" s="3">
        <f t="shared" si="20"/>
        <v>117809316</v>
      </c>
      <c r="R13" s="3">
        <f t="shared" si="7"/>
        <v>2.6659</v>
      </c>
      <c r="U13" s="3">
        <f t="shared" si="8"/>
        <v>10404</v>
      </c>
      <c r="V13" s="3">
        <f t="shared" si="9"/>
        <v>0</v>
      </c>
      <c r="W13" s="3">
        <f t="shared" si="10"/>
        <v>117809316</v>
      </c>
      <c r="X13" s="3">
        <f t="shared" si="11"/>
        <v>0</v>
      </c>
    </row>
    <row r="14">
      <c r="A14" s="2">
        <v>1.588514482811E12</v>
      </c>
      <c r="B14" s="2">
        <v>104.0</v>
      </c>
      <c r="C14" s="2">
        <v>106.0</v>
      </c>
      <c r="D14" s="2">
        <v>10965.0</v>
      </c>
      <c r="E14" s="2">
        <v>10967.0</v>
      </c>
      <c r="F14" s="2">
        <v>82.0</v>
      </c>
      <c r="I14" s="3">
        <f t="shared" si="2"/>
        <v>1</v>
      </c>
      <c r="J14" s="3">
        <f t="shared" si="3"/>
        <v>0</v>
      </c>
      <c r="N14" s="3">
        <f t="shared" si="4"/>
        <v>24</v>
      </c>
      <c r="O14" s="3">
        <f t="shared" si="5"/>
        <v>10885</v>
      </c>
      <c r="P14" s="3">
        <f t="shared" ref="P14:Q14" si="21">N14^2</f>
        <v>576</v>
      </c>
      <c r="Q14" s="3">
        <f t="shared" si="21"/>
        <v>118483225</v>
      </c>
      <c r="R14" s="3">
        <f t="shared" si="7"/>
        <v>2.9736</v>
      </c>
      <c r="U14" s="3">
        <f t="shared" si="8"/>
        <v>576</v>
      </c>
      <c r="V14" s="3">
        <f t="shared" si="9"/>
        <v>0</v>
      </c>
      <c r="W14" s="3">
        <f t="shared" si="10"/>
        <v>118483225</v>
      </c>
      <c r="X14" s="3">
        <f t="shared" si="11"/>
        <v>0</v>
      </c>
    </row>
    <row r="15">
      <c r="A15" s="2">
        <v>1.588514498988E12</v>
      </c>
      <c r="B15" s="2">
        <v>104.0</v>
      </c>
      <c r="C15" s="2">
        <v>106.0</v>
      </c>
      <c r="D15" s="2">
        <v>15991.0</v>
      </c>
      <c r="E15" s="2">
        <v>15993.0</v>
      </c>
      <c r="F15" s="2">
        <v>15.0</v>
      </c>
      <c r="I15" s="3">
        <f t="shared" si="2"/>
        <v>1</v>
      </c>
      <c r="J15" s="3">
        <f t="shared" si="3"/>
        <v>0</v>
      </c>
      <c r="N15" s="3">
        <f t="shared" si="4"/>
        <v>91</v>
      </c>
      <c r="O15" s="3">
        <f t="shared" si="5"/>
        <v>15978</v>
      </c>
      <c r="P15" s="3">
        <f t="shared" ref="P15:Q15" si="22">N15^2</f>
        <v>8281</v>
      </c>
      <c r="Q15" s="3">
        <f t="shared" si="22"/>
        <v>255296484</v>
      </c>
      <c r="R15" s="3">
        <f t="shared" si="7"/>
        <v>3.243216667</v>
      </c>
      <c r="U15" s="3">
        <f t="shared" si="8"/>
        <v>8281</v>
      </c>
      <c r="V15" s="3">
        <f t="shared" si="9"/>
        <v>0</v>
      </c>
      <c r="W15" s="3">
        <f t="shared" si="10"/>
        <v>255296484</v>
      </c>
      <c r="X15" s="3">
        <f t="shared" si="11"/>
        <v>0</v>
      </c>
    </row>
    <row r="16">
      <c r="A16" s="2">
        <v>1.588514515088E12</v>
      </c>
      <c r="B16" s="2">
        <v>61.0</v>
      </c>
      <c r="C16" s="2">
        <v>68.0</v>
      </c>
      <c r="D16" s="2">
        <v>7526.0</v>
      </c>
      <c r="E16" s="2">
        <v>7533.0</v>
      </c>
      <c r="F16" s="2">
        <v>60.0</v>
      </c>
      <c r="I16" s="3">
        <f t="shared" si="2"/>
        <v>1</v>
      </c>
      <c r="J16" s="3">
        <f t="shared" si="3"/>
        <v>0</v>
      </c>
      <c r="N16" s="3">
        <f t="shared" si="4"/>
        <v>8</v>
      </c>
      <c r="O16" s="3">
        <f t="shared" si="5"/>
        <v>7473</v>
      </c>
      <c r="P16" s="3">
        <f t="shared" ref="P16:Q16" si="23">N16^2</f>
        <v>64</v>
      </c>
      <c r="Q16" s="3">
        <f t="shared" si="23"/>
        <v>55845729</v>
      </c>
      <c r="R16" s="3">
        <f t="shared" si="7"/>
        <v>3.51155</v>
      </c>
      <c r="U16" s="3">
        <f t="shared" si="8"/>
        <v>64</v>
      </c>
      <c r="V16" s="3">
        <f t="shared" si="9"/>
        <v>0</v>
      </c>
      <c r="W16" s="3">
        <f t="shared" si="10"/>
        <v>55845729</v>
      </c>
      <c r="X16" s="3">
        <f t="shared" si="11"/>
        <v>0</v>
      </c>
    </row>
    <row r="17">
      <c r="A17" s="2">
        <v>1.588514533129E12</v>
      </c>
      <c r="B17" s="2">
        <v>61.0</v>
      </c>
      <c r="C17" s="2">
        <v>63.0</v>
      </c>
      <c r="D17" s="2">
        <v>5296.0</v>
      </c>
      <c r="E17" s="2">
        <v>5298.0</v>
      </c>
      <c r="F17" s="2">
        <v>28.0</v>
      </c>
      <c r="I17" s="3">
        <f t="shared" si="2"/>
        <v>1</v>
      </c>
      <c r="J17" s="3">
        <f t="shared" si="3"/>
        <v>0</v>
      </c>
      <c r="N17" s="3">
        <f t="shared" si="4"/>
        <v>35</v>
      </c>
      <c r="O17" s="3">
        <f t="shared" si="5"/>
        <v>5270</v>
      </c>
      <c r="P17" s="3">
        <f t="shared" ref="P17:Q17" si="24">N17^2</f>
        <v>1225</v>
      </c>
      <c r="Q17" s="3">
        <f t="shared" si="24"/>
        <v>27772900</v>
      </c>
      <c r="R17" s="3">
        <f t="shared" si="7"/>
        <v>3.812233333</v>
      </c>
      <c r="U17" s="3">
        <f t="shared" si="8"/>
        <v>1225</v>
      </c>
      <c r="V17" s="3">
        <f t="shared" si="9"/>
        <v>0</v>
      </c>
      <c r="W17" s="3">
        <f t="shared" si="10"/>
        <v>27772900</v>
      </c>
      <c r="X17" s="3">
        <f t="shared" si="11"/>
        <v>0</v>
      </c>
    </row>
    <row r="18">
      <c r="A18" s="2">
        <v>1.588514551275E12</v>
      </c>
      <c r="B18" s="2">
        <v>61.0</v>
      </c>
      <c r="C18" s="2">
        <v>63.0</v>
      </c>
      <c r="D18" s="2">
        <v>9912.0</v>
      </c>
      <c r="E18" s="2">
        <v>9914.0</v>
      </c>
      <c r="F18" s="2">
        <v>12.0</v>
      </c>
      <c r="I18" s="3">
        <f t="shared" si="2"/>
        <v>1</v>
      </c>
      <c r="J18" s="3">
        <f t="shared" si="3"/>
        <v>0</v>
      </c>
      <c r="N18" s="3">
        <f t="shared" si="4"/>
        <v>51</v>
      </c>
      <c r="O18" s="3">
        <f t="shared" si="5"/>
        <v>9902</v>
      </c>
      <c r="P18" s="3">
        <f t="shared" ref="P18:Q18" si="25">N18^2</f>
        <v>2601</v>
      </c>
      <c r="Q18" s="3">
        <f t="shared" si="25"/>
        <v>98049604</v>
      </c>
      <c r="R18" s="3">
        <f t="shared" si="7"/>
        <v>4.114666667</v>
      </c>
      <c r="U18" s="3">
        <f t="shared" si="8"/>
        <v>2601</v>
      </c>
      <c r="V18" s="3">
        <f t="shared" si="9"/>
        <v>0</v>
      </c>
      <c r="W18" s="3">
        <f t="shared" si="10"/>
        <v>98049604</v>
      </c>
      <c r="X18" s="3">
        <f t="shared" si="11"/>
        <v>0</v>
      </c>
    </row>
    <row r="19">
      <c r="A19" s="2">
        <v>1.58851456713E12</v>
      </c>
      <c r="B19" s="2">
        <v>140.0</v>
      </c>
      <c r="C19" s="2">
        <v>141.0</v>
      </c>
      <c r="D19" s="2">
        <v>9506.0</v>
      </c>
      <c r="E19" s="2">
        <v>9507.0</v>
      </c>
      <c r="F19" s="2">
        <v>74.0</v>
      </c>
      <c r="I19" s="3">
        <f t="shared" si="2"/>
        <v>1</v>
      </c>
      <c r="J19" s="3">
        <f t="shared" si="3"/>
        <v>0</v>
      </c>
      <c r="N19" s="3">
        <f t="shared" si="4"/>
        <v>67</v>
      </c>
      <c r="O19" s="3">
        <f t="shared" si="5"/>
        <v>9433</v>
      </c>
      <c r="P19" s="3">
        <f t="shared" ref="P19:Q19" si="26">N19^2</f>
        <v>4489</v>
      </c>
      <c r="Q19" s="3">
        <f t="shared" si="26"/>
        <v>88981489</v>
      </c>
      <c r="R19" s="3">
        <f t="shared" si="7"/>
        <v>4.378916667</v>
      </c>
      <c r="U19" s="3">
        <f t="shared" si="8"/>
        <v>4489</v>
      </c>
      <c r="V19" s="3">
        <f t="shared" si="9"/>
        <v>0</v>
      </c>
      <c r="W19" s="3">
        <f t="shared" si="10"/>
        <v>88981489</v>
      </c>
      <c r="X19" s="3">
        <f t="shared" si="11"/>
        <v>0</v>
      </c>
    </row>
    <row r="20">
      <c r="A20" s="2">
        <v>1.588514583254E12</v>
      </c>
      <c r="B20" s="2">
        <v>140.0</v>
      </c>
      <c r="C20" s="2">
        <v>141.0</v>
      </c>
      <c r="D20" s="2">
        <v>7531.0</v>
      </c>
      <c r="E20" s="2">
        <v>7532.0</v>
      </c>
      <c r="F20" s="2">
        <v>32.0</v>
      </c>
      <c r="I20" s="3">
        <f t="shared" si="2"/>
        <v>1</v>
      </c>
      <c r="J20" s="3">
        <f t="shared" si="3"/>
        <v>0</v>
      </c>
      <c r="N20" s="3">
        <f t="shared" si="4"/>
        <v>109</v>
      </c>
      <c r="O20" s="3">
        <f t="shared" si="5"/>
        <v>7500</v>
      </c>
      <c r="P20" s="3">
        <f t="shared" ref="P20:Q20" si="27">N20^2</f>
        <v>11881</v>
      </c>
      <c r="Q20" s="3">
        <f t="shared" si="27"/>
        <v>56250000</v>
      </c>
      <c r="R20" s="3">
        <f t="shared" si="7"/>
        <v>4.64765</v>
      </c>
      <c r="U20" s="3">
        <f t="shared" si="8"/>
        <v>11881</v>
      </c>
      <c r="V20" s="3">
        <f t="shared" si="9"/>
        <v>0</v>
      </c>
      <c r="W20" s="3">
        <f t="shared" si="10"/>
        <v>56250000</v>
      </c>
      <c r="X20" s="3">
        <f t="shared" si="11"/>
        <v>0</v>
      </c>
    </row>
    <row r="21">
      <c r="A21" s="2">
        <v>1.588514600392E12</v>
      </c>
      <c r="B21" s="2">
        <v>140.0</v>
      </c>
      <c r="C21" s="2">
        <v>144.0</v>
      </c>
      <c r="D21" s="2">
        <v>9095.0</v>
      </c>
      <c r="E21" s="2">
        <v>9099.0</v>
      </c>
      <c r="F21" s="2">
        <v>9.0</v>
      </c>
      <c r="I21" s="3">
        <f t="shared" si="2"/>
        <v>1</v>
      </c>
      <c r="J21" s="3">
        <f t="shared" si="3"/>
        <v>0</v>
      </c>
      <c r="N21" s="3">
        <f t="shared" si="4"/>
        <v>135</v>
      </c>
      <c r="O21" s="3">
        <f t="shared" si="5"/>
        <v>9090</v>
      </c>
      <c r="P21" s="3">
        <f t="shared" ref="P21:Q21" si="28">N21^2</f>
        <v>18225</v>
      </c>
      <c r="Q21" s="3">
        <f t="shared" si="28"/>
        <v>82628100</v>
      </c>
      <c r="R21" s="3">
        <f t="shared" si="7"/>
        <v>4.933283333</v>
      </c>
      <c r="U21" s="3">
        <f t="shared" si="8"/>
        <v>18225</v>
      </c>
      <c r="V21" s="3">
        <f t="shared" si="9"/>
        <v>0</v>
      </c>
      <c r="W21" s="3">
        <f t="shared" si="10"/>
        <v>82628100</v>
      </c>
      <c r="X21" s="3">
        <f t="shared" si="11"/>
        <v>0</v>
      </c>
    </row>
    <row r="22">
      <c r="A22" s="2">
        <v>1.588514616019E12</v>
      </c>
      <c r="B22" s="2">
        <v>57.0</v>
      </c>
      <c r="C22" s="2">
        <v>61.0</v>
      </c>
      <c r="D22" s="2">
        <v>7211.0</v>
      </c>
      <c r="E22" s="2">
        <v>7215.0</v>
      </c>
      <c r="F22" s="2">
        <v>7.0</v>
      </c>
      <c r="I22" s="3">
        <f t="shared" si="2"/>
        <v>1</v>
      </c>
      <c r="J22" s="3">
        <f t="shared" si="3"/>
        <v>0</v>
      </c>
      <c r="N22" s="3">
        <f t="shared" si="4"/>
        <v>54</v>
      </c>
      <c r="O22" s="3">
        <f t="shared" si="5"/>
        <v>7208</v>
      </c>
      <c r="P22" s="3">
        <f t="shared" ref="P22:Q22" si="29">N22^2</f>
        <v>2916</v>
      </c>
      <c r="Q22" s="3">
        <f t="shared" si="29"/>
        <v>51955264</v>
      </c>
      <c r="R22" s="3">
        <f t="shared" si="7"/>
        <v>5.193733333</v>
      </c>
      <c r="U22" s="3">
        <f t="shared" si="8"/>
        <v>2916</v>
      </c>
      <c r="V22" s="3">
        <f t="shared" si="9"/>
        <v>0</v>
      </c>
      <c r="W22" s="3">
        <f t="shared" si="10"/>
        <v>51955264</v>
      </c>
      <c r="X22" s="3">
        <f t="shared" si="11"/>
        <v>0</v>
      </c>
    </row>
    <row r="23">
      <c r="A23" s="2">
        <v>1.588514631668E12</v>
      </c>
      <c r="B23" s="2">
        <v>57.0</v>
      </c>
      <c r="C23" s="2">
        <v>61.0</v>
      </c>
      <c r="D23" s="2">
        <v>5010.0</v>
      </c>
      <c r="E23" s="2">
        <v>5014.0</v>
      </c>
      <c r="F23" s="2">
        <v>7.0</v>
      </c>
      <c r="I23" s="3">
        <f t="shared" si="2"/>
        <v>1</v>
      </c>
      <c r="J23" s="3">
        <f t="shared" si="3"/>
        <v>0</v>
      </c>
      <c r="N23" s="3">
        <f t="shared" si="4"/>
        <v>54</v>
      </c>
      <c r="O23" s="3">
        <f t="shared" si="5"/>
        <v>5007</v>
      </c>
      <c r="P23" s="3">
        <f t="shared" ref="P23:Q23" si="30">N23^2</f>
        <v>2916</v>
      </c>
      <c r="Q23" s="3">
        <f t="shared" si="30"/>
        <v>25070049</v>
      </c>
      <c r="R23" s="3">
        <f t="shared" si="7"/>
        <v>5.45455</v>
      </c>
      <c r="U23" s="3">
        <f t="shared" si="8"/>
        <v>2916</v>
      </c>
      <c r="V23" s="3">
        <f t="shared" si="9"/>
        <v>0</v>
      </c>
      <c r="W23" s="3">
        <f t="shared" si="10"/>
        <v>25070049</v>
      </c>
      <c r="X23" s="3">
        <f t="shared" si="11"/>
        <v>0</v>
      </c>
    </row>
    <row r="24">
      <c r="A24" s="2">
        <v>1.588514647432E12</v>
      </c>
      <c r="B24" s="2">
        <v>57.0</v>
      </c>
      <c r="C24" s="2">
        <v>61.0</v>
      </c>
      <c r="D24" s="2">
        <v>10795.0</v>
      </c>
      <c r="E24" s="2">
        <v>10799.0</v>
      </c>
      <c r="F24" s="2">
        <v>26.0</v>
      </c>
      <c r="I24" s="3">
        <f t="shared" si="2"/>
        <v>1</v>
      </c>
      <c r="J24" s="3">
        <f t="shared" si="3"/>
        <v>0</v>
      </c>
      <c r="N24" s="3">
        <f t="shared" si="4"/>
        <v>35</v>
      </c>
      <c r="O24" s="3">
        <f t="shared" si="5"/>
        <v>10773</v>
      </c>
      <c r="P24" s="3">
        <f t="shared" ref="P24:Q24" si="31">N24^2</f>
        <v>1225</v>
      </c>
      <c r="Q24" s="3">
        <f t="shared" si="31"/>
        <v>116057529</v>
      </c>
      <c r="R24" s="3">
        <f t="shared" si="7"/>
        <v>5.717283333</v>
      </c>
      <c r="U24" s="3">
        <f t="shared" si="8"/>
        <v>1225</v>
      </c>
      <c r="V24" s="3">
        <f t="shared" si="9"/>
        <v>0</v>
      </c>
      <c r="W24" s="3">
        <f t="shared" si="10"/>
        <v>116057529</v>
      </c>
      <c r="X24" s="3">
        <f t="shared" si="11"/>
        <v>0</v>
      </c>
    </row>
    <row r="25">
      <c r="A25" s="2">
        <v>1.58851466625E12</v>
      </c>
      <c r="B25" s="2">
        <v>57.0</v>
      </c>
      <c r="C25" s="2">
        <v>104.0</v>
      </c>
      <c r="D25" s="2">
        <v>5470.0</v>
      </c>
      <c r="E25" s="2">
        <v>5517.0</v>
      </c>
      <c r="F25" s="2">
        <v>16.0</v>
      </c>
      <c r="I25" s="3">
        <f t="shared" si="2"/>
        <v>1</v>
      </c>
      <c r="J25" s="3">
        <f t="shared" si="3"/>
        <v>0</v>
      </c>
      <c r="N25" s="3">
        <f t="shared" si="4"/>
        <v>88</v>
      </c>
      <c r="O25" s="3">
        <f t="shared" si="5"/>
        <v>5501</v>
      </c>
      <c r="P25" s="3">
        <f t="shared" ref="P25:Q25" si="32">N25^2</f>
        <v>7744</v>
      </c>
      <c r="Q25" s="3">
        <f t="shared" si="32"/>
        <v>30261001</v>
      </c>
      <c r="R25" s="3">
        <f t="shared" si="7"/>
        <v>6.030916667</v>
      </c>
      <c r="U25" s="3">
        <f t="shared" si="8"/>
        <v>7744</v>
      </c>
      <c r="V25" s="3">
        <f t="shared" si="9"/>
        <v>0</v>
      </c>
      <c r="W25" s="3">
        <f t="shared" si="10"/>
        <v>30261001</v>
      </c>
      <c r="X25" s="3">
        <f t="shared" si="11"/>
        <v>0</v>
      </c>
    </row>
    <row r="26">
      <c r="A26" s="2">
        <v>1.588514683477E12</v>
      </c>
      <c r="B26" s="2">
        <v>57.0</v>
      </c>
      <c r="C26" s="2">
        <v>104.0</v>
      </c>
      <c r="D26" s="2">
        <v>12666.0</v>
      </c>
      <c r="E26" s="2">
        <v>12713.0</v>
      </c>
      <c r="F26" s="2">
        <v>6.0</v>
      </c>
      <c r="I26" s="3">
        <f t="shared" si="2"/>
        <v>1</v>
      </c>
      <c r="J26" s="3">
        <f t="shared" si="3"/>
        <v>0</v>
      </c>
      <c r="N26" s="3">
        <f t="shared" si="4"/>
        <v>98</v>
      </c>
      <c r="O26" s="3">
        <f t="shared" si="5"/>
        <v>12707</v>
      </c>
      <c r="P26" s="3">
        <f t="shared" ref="P26:Q26" si="33">N26^2</f>
        <v>9604</v>
      </c>
      <c r="Q26" s="3">
        <f t="shared" si="33"/>
        <v>161467849</v>
      </c>
      <c r="R26" s="3">
        <f t="shared" si="7"/>
        <v>6.318033333</v>
      </c>
      <c r="U26" s="3">
        <f t="shared" si="8"/>
        <v>9604</v>
      </c>
      <c r="V26" s="3">
        <f t="shared" si="9"/>
        <v>0</v>
      </c>
      <c r="W26" s="3">
        <f t="shared" si="10"/>
        <v>161467849</v>
      </c>
      <c r="X26" s="3">
        <f t="shared" si="11"/>
        <v>0</v>
      </c>
    </row>
    <row r="27">
      <c r="A27" s="2">
        <v>1.588514699694E12</v>
      </c>
      <c r="B27" s="2">
        <v>57.0</v>
      </c>
      <c r="C27" s="2">
        <v>59.0</v>
      </c>
      <c r="D27" s="2">
        <v>12720.0</v>
      </c>
      <c r="E27" s="2">
        <v>12722.0</v>
      </c>
      <c r="F27" s="2">
        <v>19.0</v>
      </c>
      <c r="I27" s="3">
        <f t="shared" si="2"/>
        <v>1</v>
      </c>
      <c r="J27" s="3">
        <f t="shared" si="3"/>
        <v>0</v>
      </c>
      <c r="N27" s="3">
        <f t="shared" si="4"/>
        <v>40</v>
      </c>
      <c r="O27" s="3">
        <f t="shared" si="5"/>
        <v>12703</v>
      </c>
      <c r="P27" s="3">
        <f t="shared" ref="P27:Q27" si="34">N27^2</f>
        <v>1600</v>
      </c>
      <c r="Q27" s="3">
        <f t="shared" si="34"/>
        <v>161366209</v>
      </c>
      <c r="R27" s="3">
        <f t="shared" si="7"/>
        <v>6.588316667</v>
      </c>
      <c r="U27" s="3">
        <f t="shared" si="8"/>
        <v>1600</v>
      </c>
      <c r="V27" s="3">
        <f t="shared" si="9"/>
        <v>0</v>
      </c>
      <c r="W27" s="3">
        <f t="shared" si="10"/>
        <v>161366209</v>
      </c>
      <c r="X27" s="3">
        <f t="shared" si="11"/>
        <v>0</v>
      </c>
    </row>
    <row r="28">
      <c r="A28" s="2">
        <v>1.5885147163E12</v>
      </c>
      <c r="B28" s="2">
        <v>33.0</v>
      </c>
      <c r="C28" s="2">
        <v>35.0</v>
      </c>
      <c r="D28" s="2">
        <v>12600.0</v>
      </c>
      <c r="E28" s="2">
        <v>12602.0</v>
      </c>
      <c r="F28" s="2">
        <v>14.0</v>
      </c>
      <c r="I28" s="3">
        <f t="shared" si="2"/>
        <v>1</v>
      </c>
      <c r="J28" s="3">
        <f t="shared" si="3"/>
        <v>0</v>
      </c>
      <c r="N28" s="3">
        <f t="shared" si="4"/>
        <v>21</v>
      </c>
      <c r="O28" s="3">
        <f t="shared" si="5"/>
        <v>12588</v>
      </c>
      <c r="P28" s="3">
        <f t="shared" ref="P28:Q28" si="35">N28^2</f>
        <v>441</v>
      </c>
      <c r="Q28" s="3">
        <f t="shared" si="35"/>
        <v>158457744</v>
      </c>
      <c r="R28" s="3">
        <f t="shared" si="7"/>
        <v>6.865083333</v>
      </c>
      <c r="U28" s="3">
        <f t="shared" si="8"/>
        <v>441</v>
      </c>
      <c r="V28" s="3">
        <f t="shared" si="9"/>
        <v>0</v>
      </c>
      <c r="W28" s="3">
        <f t="shared" si="10"/>
        <v>158457744</v>
      </c>
      <c r="X28" s="3">
        <f t="shared" si="11"/>
        <v>0</v>
      </c>
    </row>
    <row r="29">
      <c r="A29" s="2">
        <v>1.588514733017E12</v>
      </c>
      <c r="B29" s="2">
        <v>33.0</v>
      </c>
      <c r="C29" s="2">
        <v>36.0</v>
      </c>
      <c r="D29" s="2">
        <v>6141.0</v>
      </c>
      <c r="E29" s="2">
        <v>6144.0</v>
      </c>
      <c r="F29" s="2">
        <v>8.0</v>
      </c>
      <c r="I29" s="3">
        <f t="shared" si="2"/>
        <v>1</v>
      </c>
      <c r="J29" s="3">
        <f t="shared" si="3"/>
        <v>0</v>
      </c>
      <c r="K29" s="3">
        <f t="shared" ref="K29:K150" si="37">IF((E29-F29)&gt;0,1,0)</f>
        <v>1</v>
      </c>
      <c r="L29" s="3">
        <f t="shared" ref="L29:L150" si="38">IF((E29-F29)&lt;0,1,0)</f>
        <v>0</v>
      </c>
      <c r="N29" s="3">
        <f t="shared" si="4"/>
        <v>28</v>
      </c>
      <c r="O29" s="3">
        <f t="shared" si="5"/>
        <v>6136</v>
      </c>
      <c r="P29" s="3">
        <f t="shared" ref="P29:Q29" si="36">N29^2</f>
        <v>784</v>
      </c>
      <c r="Q29" s="3">
        <f t="shared" si="36"/>
        <v>37650496</v>
      </c>
      <c r="R29" s="3">
        <f t="shared" si="7"/>
        <v>7.1437</v>
      </c>
      <c r="U29" s="3">
        <f t="shared" si="8"/>
        <v>784</v>
      </c>
      <c r="V29" s="3">
        <f t="shared" si="9"/>
        <v>0</v>
      </c>
      <c r="W29" s="3">
        <f t="shared" si="10"/>
        <v>37650496</v>
      </c>
      <c r="X29" s="3">
        <f t="shared" si="11"/>
        <v>0</v>
      </c>
    </row>
    <row r="30">
      <c r="A30" s="2">
        <v>1.588514749621E12</v>
      </c>
      <c r="B30" s="2">
        <v>33.0</v>
      </c>
      <c r="C30" s="2">
        <v>36.0</v>
      </c>
      <c r="D30" s="2">
        <v>6474.0</v>
      </c>
      <c r="E30" s="2">
        <v>6477.0</v>
      </c>
      <c r="F30" s="2">
        <v>9.0</v>
      </c>
      <c r="I30" s="3">
        <f t="shared" si="2"/>
        <v>1</v>
      </c>
      <c r="J30" s="3">
        <f t="shared" si="3"/>
        <v>0</v>
      </c>
      <c r="K30" s="3">
        <f t="shared" si="37"/>
        <v>1</v>
      </c>
      <c r="L30" s="3">
        <f t="shared" si="38"/>
        <v>0</v>
      </c>
      <c r="N30" s="3">
        <f t="shared" si="4"/>
        <v>27</v>
      </c>
      <c r="O30" s="3">
        <f t="shared" si="5"/>
        <v>6468</v>
      </c>
      <c r="P30" s="3">
        <f t="shared" ref="P30:Q30" si="39">N30^2</f>
        <v>729</v>
      </c>
      <c r="Q30" s="3">
        <f t="shared" si="39"/>
        <v>41835024</v>
      </c>
      <c r="R30" s="3">
        <f t="shared" si="7"/>
        <v>7.420433333</v>
      </c>
      <c r="U30" s="3">
        <f t="shared" si="8"/>
        <v>729</v>
      </c>
      <c r="V30" s="3">
        <f t="shared" si="9"/>
        <v>0</v>
      </c>
      <c r="W30" s="3">
        <f t="shared" si="10"/>
        <v>41835024</v>
      </c>
      <c r="X30" s="3">
        <f t="shared" si="11"/>
        <v>0</v>
      </c>
    </row>
    <row r="31">
      <c r="A31" s="2">
        <v>1.588514766642E12</v>
      </c>
      <c r="B31" s="2">
        <v>33.0</v>
      </c>
      <c r="C31" s="2">
        <v>34.0</v>
      </c>
      <c r="D31" s="2">
        <v>6431.0</v>
      </c>
      <c r="E31" s="2">
        <v>6432.0</v>
      </c>
      <c r="F31" s="2">
        <v>7.0</v>
      </c>
      <c r="I31" s="3">
        <f t="shared" si="2"/>
        <v>1</v>
      </c>
      <c r="J31" s="3">
        <f t="shared" si="3"/>
        <v>0</v>
      </c>
      <c r="K31" s="3">
        <f t="shared" si="37"/>
        <v>1</v>
      </c>
      <c r="L31" s="3">
        <f t="shared" si="38"/>
        <v>0</v>
      </c>
      <c r="N31" s="3">
        <f t="shared" si="4"/>
        <v>27</v>
      </c>
      <c r="O31" s="3">
        <f t="shared" si="5"/>
        <v>6425</v>
      </c>
      <c r="P31" s="3">
        <f t="shared" ref="P31:Q31" si="40">N31^2</f>
        <v>729</v>
      </c>
      <c r="Q31" s="3">
        <f t="shared" si="40"/>
        <v>41280625</v>
      </c>
      <c r="R31" s="3">
        <f t="shared" si="7"/>
        <v>7.704116667</v>
      </c>
      <c r="U31" s="3">
        <f t="shared" si="8"/>
        <v>729</v>
      </c>
      <c r="V31" s="3">
        <f t="shared" si="9"/>
        <v>0</v>
      </c>
      <c r="W31" s="3">
        <f t="shared" si="10"/>
        <v>41280625</v>
      </c>
      <c r="X31" s="3">
        <f t="shared" si="11"/>
        <v>0</v>
      </c>
    </row>
    <row r="32">
      <c r="A32" s="2">
        <v>1.588514783295E12</v>
      </c>
      <c r="B32" s="2">
        <v>33.0</v>
      </c>
      <c r="C32" s="2">
        <v>34.0</v>
      </c>
      <c r="D32" s="2">
        <v>6558.0</v>
      </c>
      <c r="E32" s="2">
        <v>6559.0</v>
      </c>
      <c r="F32" s="2">
        <v>11.0</v>
      </c>
      <c r="I32" s="3">
        <f t="shared" si="2"/>
        <v>1</v>
      </c>
      <c r="J32" s="3">
        <f t="shared" si="3"/>
        <v>0</v>
      </c>
      <c r="K32" s="3">
        <f t="shared" si="37"/>
        <v>1</v>
      </c>
      <c r="L32" s="3">
        <f t="shared" si="38"/>
        <v>0</v>
      </c>
      <c r="N32" s="3">
        <f t="shared" si="4"/>
        <v>23</v>
      </c>
      <c r="O32" s="3">
        <f t="shared" si="5"/>
        <v>6548</v>
      </c>
      <c r="P32" s="3">
        <f t="shared" ref="P32:Q32" si="41">N32^2</f>
        <v>529</v>
      </c>
      <c r="Q32" s="3">
        <f t="shared" si="41"/>
        <v>42876304</v>
      </c>
      <c r="R32" s="3">
        <f t="shared" si="7"/>
        <v>7.981666667</v>
      </c>
      <c r="U32" s="3">
        <f t="shared" si="8"/>
        <v>529</v>
      </c>
      <c r="V32" s="3">
        <f t="shared" si="9"/>
        <v>0</v>
      </c>
      <c r="W32" s="3">
        <f t="shared" si="10"/>
        <v>42876304</v>
      </c>
      <c r="X32" s="3">
        <f t="shared" si="11"/>
        <v>0</v>
      </c>
    </row>
    <row r="33">
      <c r="A33" s="2">
        <v>1.588514802312E12</v>
      </c>
      <c r="B33" s="2">
        <v>33.0</v>
      </c>
      <c r="C33" s="2">
        <v>34.0</v>
      </c>
      <c r="D33" s="2">
        <v>6392.0</v>
      </c>
      <c r="E33" s="2">
        <v>6393.0</v>
      </c>
      <c r="F33" s="2">
        <v>23.0</v>
      </c>
      <c r="I33" s="3">
        <f t="shared" si="2"/>
        <v>1</v>
      </c>
      <c r="J33" s="3">
        <f t="shared" si="3"/>
        <v>0</v>
      </c>
      <c r="K33" s="3">
        <f t="shared" si="37"/>
        <v>1</v>
      </c>
      <c r="L33" s="3">
        <f t="shared" si="38"/>
        <v>0</v>
      </c>
      <c r="N33" s="3">
        <f t="shared" si="4"/>
        <v>11</v>
      </c>
      <c r="O33" s="3">
        <f t="shared" si="5"/>
        <v>6370</v>
      </c>
      <c r="P33" s="3">
        <f t="shared" ref="P33:Q33" si="42">N33^2</f>
        <v>121</v>
      </c>
      <c r="Q33" s="3">
        <f t="shared" si="42"/>
        <v>40576900</v>
      </c>
      <c r="R33" s="3">
        <f t="shared" si="7"/>
        <v>8.298616667</v>
      </c>
      <c r="U33" s="3">
        <f t="shared" si="8"/>
        <v>121</v>
      </c>
      <c r="V33" s="3">
        <f t="shared" si="9"/>
        <v>0</v>
      </c>
      <c r="W33" s="3">
        <f t="shared" si="10"/>
        <v>40576900</v>
      </c>
      <c r="X33" s="3">
        <f t="shared" si="11"/>
        <v>0</v>
      </c>
    </row>
    <row r="34">
      <c r="A34" s="2">
        <v>1.588514819152E12</v>
      </c>
      <c r="B34" s="2">
        <v>28.0</v>
      </c>
      <c r="C34" s="2">
        <v>29.0</v>
      </c>
      <c r="D34" s="2">
        <v>6356.0</v>
      </c>
      <c r="E34" s="2">
        <v>6357.0</v>
      </c>
      <c r="F34" s="2">
        <v>14.0</v>
      </c>
      <c r="I34" s="3">
        <f t="shared" si="2"/>
        <v>1</v>
      </c>
      <c r="J34" s="3">
        <f t="shared" si="3"/>
        <v>0</v>
      </c>
      <c r="K34" s="3">
        <f t="shared" si="37"/>
        <v>1</v>
      </c>
      <c r="L34" s="3">
        <f t="shared" si="38"/>
        <v>0</v>
      </c>
      <c r="N34" s="3">
        <f t="shared" si="4"/>
        <v>15</v>
      </c>
      <c r="O34" s="3">
        <f t="shared" si="5"/>
        <v>6343</v>
      </c>
      <c r="P34" s="3">
        <f t="shared" ref="P34:Q34" si="43">N34^2</f>
        <v>225</v>
      </c>
      <c r="Q34" s="3">
        <f t="shared" si="43"/>
        <v>40233649</v>
      </c>
      <c r="R34" s="3">
        <f t="shared" si="7"/>
        <v>8.579283333</v>
      </c>
      <c r="U34" s="3">
        <f t="shared" si="8"/>
        <v>225</v>
      </c>
      <c r="V34" s="3">
        <f t="shared" si="9"/>
        <v>0</v>
      </c>
      <c r="W34" s="3">
        <f t="shared" si="10"/>
        <v>40233649</v>
      </c>
      <c r="X34" s="3">
        <f t="shared" si="11"/>
        <v>0</v>
      </c>
    </row>
    <row r="35">
      <c r="A35" s="2">
        <v>1.588514835283E12</v>
      </c>
      <c r="B35" s="2">
        <v>28.0</v>
      </c>
      <c r="C35" s="2">
        <v>30.0</v>
      </c>
      <c r="D35" s="2">
        <v>4423.0</v>
      </c>
      <c r="E35" s="2">
        <v>4425.0</v>
      </c>
      <c r="F35" s="2">
        <v>14.0</v>
      </c>
      <c r="I35" s="3">
        <f t="shared" si="2"/>
        <v>1</v>
      </c>
      <c r="J35" s="3">
        <f t="shared" si="3"/>
        <v>0</v>
      </c>
      <c r="K35" s="3">
        <f t="shared" si="37"/>
        <v>1</v>
      </c>
      <c r="L35" s="3">
        <f t="shared" si="38"/>
        <v>0</v>
      </c>
      <c r="N35" s="3">
        <f t="shared" si="4"/>
        <v>16</v>
      </c>
      <c r="O35" s="3">
        <f t="shared" si="5"/>
        <v>4411</v>
      </c>
      <c r="P35" s="3">
        <f t="shared" ref="P35:Q35" si="44">N35^2</f>
        <v>256</v>
      </c>
      <c r="Q35" s="3">
        <f t="shared" si="44"/>
        <v>19456921</v>
      </c>
      <c r="R35" s="3">
        <f t="shared" si="7"/>
        <v>8.848133333</v>
      </c>
      <c r="U35" s="3">
        <f t="shared" si="8"/>
        <v>256</v>
      </c>
      <c r="V35" s="3">
        <f t="shared" si="9"/>
        <v>0</v>
      </c>
      <c r="W35" s="3">
        <f t="shared" si="10"/>
        <v>19456921</v>
      </c>
      <c r="X35" s="3">
        <f t="shared" si="11"/>
        <v>0</v>
      </c>
    </row>
    <row r="36">
      <c r="A36" s="2">
        <v>1.588514852191E12</v>
      </c>
      <c r="B36" s="2">
        <v>28.0</v>
      </c>
      <c r="C36" s="2">
        <v>30.0</v>
      </c>
      <c r="D36" s="2">
        <v>3622.0</v>
      </c>
      <c r="E36" s="2">
        <v>3624.0</v>
      </c>
      <c r="F36" s="2">
        <v>8.0</v>
      </c>
      <c r="I36" s="3">
        <f t="shared" si="2"/>
        <v>1</v>
      </c>
      <c r="J36" s="3">
        <f t="shared" si="3"/>
        <v>0</v>
      </c>
      <c r="K36" s="3">
        <f t="shared" si="37"/>
        <v>1</v>
      </c>
      <c r="L36" s="3">
        <f t="shared" si="38"/>
        <v>0</v>
      </c>
      <c r="N36" s="3">
        <f t="shared" si="4"/>
        <v>22</v>
      </c>
      <c r="O36" s="3">
        <f t="shared" si="5"/>
        <v>3616</v>
      </c>
      <c r="P36" s="3">
        <f t="shared" ref="P36:Q36" si="45">N36^2</f>
        <v>484</v>
      </c>
      <c r="Q36" s="3">
        <f t="shared" si="45"/>
        <v>13075456</v>
      </c>
      <c r="R36" s="3">
        <f t="shared" si="7"/>
        <v>9.129933333</v>
      </c>
      <c r="U36" s="3">
        <f t="shared" si="8"/>
        <v>484</v>
      </c>
      <c r="V36" s="3">
        <f t="shared" si="9"/>
        <v>0</v>
      </c>
      <c r="W36" s="3">
        <f t="shared" si="10"/>
        <v>13075456</v>
      </c>
      <c r="X36" s="3">
        <f t="shared" si="11"/>
        <v>0</v>
      </c>
    </row>
    <row r="37">
      <c r="A37" s="2">
        <v>1.588514869886E12</v>
      </c>
      <c r="B37" s="2">
        <v>28.0</v>
      </c>
      <c r="C37" s="2">
        <v>37.0</v>
      </c>
      <c r="D37" s="2">
        <v>3615.0</v>
      </c>
      <c r="E37" s="2">
        <v>3624.0</v>
      </c>
      <c r="F37" s="2">
        <v>8.0</v>
      </c>
      <c r="I37" s="3">
        <f t="shared" si="2"/>
        <v>1</v>
      </c>
      <c r="J37" s="3">
        <f t="shared" si="3"/>
        <v>0</v>
      </c>
      <c r="K37" s="3">
        <f t="shared" si="37"/>
        <v>1</v>
      </c>
      <c r="L37" s="3">
        <f t="shared" si="38"/>
        <v>0</v>
      </c>
      <c r="N37" s="3">
        <f t="shared" si="4"/>
        <v>29</v>
      </c>
      <c r="O37" s="3">
        <f t="shared" si="5"/>
        <v>3616</v>
      </c>
      <c r="P37" s="3">
        <f t="shared" ref="P37:Q37" si="46">N37^2</f>
        <v>841</v>
      </c>
      <c r="Q37" s="3">
        <f t="shared" si="46"/>
        <v>13075456</v>
      </c>
      <c r="R37" s="3">
        <f t="shared" si="7"/>
        <v>9.42485</v>
      </c>
      <c r="U37" s="3">
        <f t="shared" si="8"/>
        <v>841</v>
      </c>
      <c r="V37" s="3">
        <f t="shared" si="9"/>
        <v>0</v>
      </c>
      <c r="W37" s="3">
        <f t="shared" si="10"/>
        <v>13075456</v>
      </c>
      <c r="X37" s="3">
        <f t="shared" si="11"/>
        <v>0</v>
      </c>
    </row>
    <row r="38">
      <c r="A38" s="2">
        <v>1.588514887405E12</v>
      </c>
      <c r="B38" s="2">
        <v>28.0</v>
      </c>
      <c r="C38" s="2">
        <v>37.0</v>
      </c>
      <c r="D38" s="2">
        <v>1298.0</v>
      </c>
      <c r="E38" s="2">
        <v>1307.0</v>
      </c>
      <c r="F38" s="2">
        <v>6.0</v>
      </c>
      <c r="I38" s="3">
        <f t="shared" si="2"/>
        <v>1</v>
      </c>
      <c r="J38" s="3">
        <f t="shared" si="3"/>
        <v>0</v>
      </c>
      <c r="K38" s="3">
        <f t="shared" si="37"/>
        <v>1</v>
      </c>
      <c r="L38" s="3">
        <f t="shared" si="38"/>
        <v>0</v>
      </c>
      <c r="N38" s="3">
        <f t="shared" si="4"/>
        <v>31</v>
      </c>
      <c r="O38" s="3">
        <f t="shared" si="5"/>
        <v>1301</v>
      </c>
      <c r="P38" s="3">
        <f t="shared" ref="P38:Q38" si="47">N38^2</f>
        <v>961</v>
      </c>
      <c r="Q38" s="3">
        <f t="shared" si="47"/>
        <v>1692601</v>
      </c>
      <c r="R38" s="3">
        <f t="shared" si="7"/>
        <v>9.716833333</v>
      </c>
      <c r="U38" s="3">
        <f t="shared" si="8"/>
        <v>961</v>
      </c>
      <c r="V38" s="3">
        <f t="shared" si="9"/>
        <v>0</v>
      </c>
      <c r="W38" s="3">
        <f t="shared" si="10"/>
        <v>1692601</v>
      </c>
      <c r="X38" s="3">
        <f t="shared" si="11"/>
        <v>0</v>
      </c>
    </row>
    <row r="39">
      <c r="A39" s="2">
        <v>1.588514904393E12</v>
      </c>
      <c r="B39" s="2">
        <v>28.0</v>
      </c>
      <c r="C39" s="2">
        <v>32.0</v>
      </c>
      <c r="D39" s="2">
        <v>1322.0</v>
      </c>
      <c r="E39" s="2">
        <v>1326.0</v>
      </c>
      <c r="F39" s="2">
        <v>16.0</v>
      </c>
      <c r="I39" s="3">
        <f t="shared" si="2"/>
        <v>1</v>
      </c>
      <c r="J39" s="3">
        <f t="shared" si="3"/>
        <v>0</v>
      </c>
      <c r="K39" s="3">
        <f t="shared" si="37"/>
        <v>1</v>
      </c>
      <c r="L39" s="3">
        <f t="shared" si="38"/>
        <v>0</v>
      </c>
      <c r="N39" s="3">
        <f t="shared" si="4"/>
        <v>16</v>
      </c>
      <c r="O39" s="3">
        <f t="shared" si="5"/>
        <v>1310</v>
      </c>
      <c r="P39" s="3">
        <f t="shared" ref="P39:Q39" si="48">N39^2</f>
        <v>256</v>
      </c>
      <c r="Q39" s="3">
        <f t="shared" si="48"/>
        <v>1716100</v>
      </c>
      <c r="R39" s="3">
        <f t="shared" si="7"/>
        <v>9.999966667</v>
      </c>
      <c r="U39" s="3">
        <f t="shared" si="8"/>
        <v>256</v>
      </c>
      <c r="V39" s="3">
        <f t="shared" si="9"/>
        <v>0</v>
      </c>
      <c r="W39" s="3">
        <f t="shared" si="10"/>
        <v>1716100</v>
      </c>
      <c r="X39" s="3">
        <f t="shared" si="11"/>
        <v>0</v>
      </c>
    </row>
    <row r="40">
      <c r="A40" s="2">
        <v>1.588514922283E12</v>
      </c>
      <c r="B40" s="2">
        <v>28.0</v>
      </c>
      <c r="C40" s="2">
        <v>32.0</v>
      </c>
      <c r="D40" s="2">
        <v>1282.0</v>
      </c>
      <c r="E40" s="2">
        <v>1286.0</v>
      </c>
      <c r="F40" s="2">
        <v>38.0</v>
      </c>
      <c r="I40" s="3">
        <f t="shared" si="2"/>
        <v>0</v>
      </c>
      <c r="J40" s="3">
        <f t="shared" si="3"/>
        <v>1</v>
      </c>
      <c r="K40" s="3">
        <f t="shared" si="37"/>
        <v>1</v>
      </c>
      <c r="L40" s="3">
        <f t="shared" si="38"/>
        <v>0</v>
      </c>
      <c r="N40" s="3">
        <f t="shared" si="4"/>
        <v>-6</v>
      </c>
      <c r="O40" s="3">
        <f t="shared" si="5"/>
        <v>1248</v>
      </c>
      <c r="P40" s="3">
        <f t="shared" ref="P40:Q40" si="49">N40^2</f>
        <v>36</v>
      </c>
      <c r="Q40" s="3">
        <f t="shared" si="49"/>
        <v>1557504</v>
      </c>
      <c r="R40" s="3">
        <f t="shared" si="7"/>
        <v>10.29813333</v>
      </c>
      <c r="U40" s="3">
        <f t="shared" si="8"/>
        <v>0</v>
      </c>
      <c r="V40" s="3">
        <f t="shared" si="9"/>
        <v>36</v>
      </c>
      <c r="W40" s="3">
        <f t="shared" si="10"/>
        <v>1557504</v>
      </c>
      <c r="X40" s="3">
        <f t="shared" si="11"/>
        <v>0</v>
      </c>
    </row>
    <row r="41">
      <c r="A41" s="2">
        <v>1.588514940211E12</v>
      </c>
      <c r="B41" s="2">
        <v>28.0</v>
      </c>
      <c r="C41" s="2">
        <v>30.0</v>
      </c>
      <c r="D41" s="2">
        <v>1307.0</v>
      </c>
      <c r="E41" s="2">
        <v>1309.0</v>
      </c>
      <c r="F41" s="2">
        <v>8.0</v>
      </c>
      <c r="I41" s="3">
        <f t="shared" si="2"/>
        <v>1</v>
      </c>
      <c r="J41" s="3">
        <f t="shared" si="3"/>
        <v>0</v>
      </c>
      <c r="K41" s="3">
        <f t="shared" si="37"/>
        <v>1</v>
      </c>
      <c r="L41" s="3">
        <f t="shared" si="38"/>
        <v>0</v>
      </c>
      <c r="N41" s="3">
        <f t="shared" si="4"/>
        <v>22</v>
      </c>
      <c r="O41" s="3">
        <f t="shared" si="5"/>
        <v>1301</v>
      </c>
      <c r="P41" s="3">
        <f t="shared" ref="P41:Q41" si="50">N41^2</f>
        <v>484</v>
      </c>
      <c r="Q41" s="3">
        <f t="shared" si="50"/>
        <v>1692601</v>
      </c>
      <c r="R41" s="3">
        <f t="shared" si="7"/>
        <v>10.59693333</v>
      </c>
      <c r="U41" s="3">
        <f t="shared" si="8"/>
        <v>484</v>
      </c>
      <c r="V41" s="3">
        <f t="shared" si="9"/>
        <v>0</v>
      </c>
      <c r="W41" s="3">
        <f t="shared" si="10"/>
        <v>1692601</v>
      </c>
      <c r="X41" s="3">
        <f t="shared" si="11"/>
        <v>0</v>
      </c>
    </row>
    <row r="42">
      <c r="A42" s="2">
        <v>1.588514957311E12</v>
      </c>
      <c r="B42" s="2">
        <v>28.0</v>
      </c>
      <c r="C42" s="2">
        <v>30.0</v>
      </c>
      <c r="D42" s="2">
        <v>1338.0</v>
      </c>
      <c r="E42" s="2">
        <v>1340.0</v>
      </c>
      <c r="F42" s="2">
        <v>7.0</v>
      </c>
      <c r="I42" s="3">
        <f t="shared" si="2"/>
        <v>1</v>
      </c>
      <c r="J42" s="3">
        <f t="shared" si="3"/>
        <v>0</v>
      </c>
      <c r="K42" s="3">
        <f t="shared" si="37"/>
        <v>1</v>
      </c>
      <c r="L42" s="3">
        <f t="shared" si="38"/>
        <v>0</v>
      </c>
      <c r="N42" s="3">
        <f t="shared" si="4"/>
        <v>23</v>
      </c>
      <c r="O42" s="3">
        <f t="shared" si="5"/>
        <v>1333</v>
      </c>
      <c r="P42" s="3">
        <f t="shared" ref="P42:Q42" si="51">N42^2</f>
        <v>529</v>
      </c>
      <c r="Q42" s="3">
        <f t="shared" si="51"/>
        <v>1776889</v>
      </c>
      <c r="R42" s="3">
        <f t="shared" si="7"/>
        <v>10.88193333</v>
      </c>
      <c r="U42" s="3">
        <f t="shared" si="8"/>
        <v>529</v>
      </c>
      <c r="V42" s="3">
        <f t="shared" si="9"/>
        <v>0</v>
      </c>
      <c r="W42" s="3">
        <f t="shared" si="10"/>
        <v>1776889</v>
      </c>
      <c r="X42" s="3">
        <f t="shared" si="11"/>
        <v>0</v>
      </c>
    </row>
    <row r="43">
      <c r="A43" s="2">
        <v>1.588514975878E12</v>
      </c>
      <c r="B43" s="2">
        <v>28.0</v>
      </c>
      <c r="C43" s="2">
        <v>31.0</v>
      </c>
      <c r="D43" s="2">
        <v>1323.0</v>
      </c>
      <c r="E43" s="2">
        <v>1326.0</v>
      </c>
      <c r="F43" s="2">
        <v>17.0</v>
      </c>
      <c r="I43" s="3">
        <f t="shared" si="2"/>
        <v>1</v>
      </c>
      <c r="J43" s="3">
        <f t="shared" si="3"/>
        <v>0</v>
      </c>
      <c r="K43" s="3">
        <f t="shared" si="37"/>
        <v>1</v>
      </c>
      <c r="L43" s="3">
        <f t="shared" si="38"/>
        <v>0</v>
      </c>
      <c r="N43" s="3">
        <f t="shared" si="4"/>
        <v>14</v>
      </c>
      <c r="O43" s="3">
        <f t="shared" si="5"/>
        <v>1309</v>
      </c>
      <c r="P43" s="3">
        <f t="shared" ref="P43:Q43" si="52">N43^2</f>
        <v>196</v>
      </c>
      <c r="Q43" s="3">
        <f t="shared" si="52"/>
        <v>1713481</v>
      </c>
      <c r="R43" s="3">
        <f t="shared" si="7"/>
        <v>11.19138333</v>
      </c>
      <c r="U43" s="3">
        <f t="shared" si="8"/>
        <v>196</v>
      </c>
      <c r="V43" s="3">
        <f t="shared" si="9"/>
        <v>0</v>
      </c>
      <c r="W43" s="3">
        <f t="shared" si="10"/>
        <v>1713481</v>
      </c>
      <c r="X43" s="3">
        <f t="shared" si="11"/>
        <v>0</v>
      </c>
    </row>
    <row r="44">
      <c r="A44" s="2">
        <v>1.588514993338E12</v>
      </c>
      <c r="B44" s="2">
        <v>28.0</v>
      </c>
      <c r="C44" s="2">
        <v>31.0</v>
      </c>
      <c r="D44" s="2">
        <v>1345.0</v>
      </c>
      <c r="E44" s="2">
        <v>1348.0</v>
      </c>
      <c r="F44" s="2">
        <v>10.0</v>
      </c>
      <c r="I44" s="3">
        <f t="shared" si="2"/>
        <v>1</v>
      </c>
      <c r="J44" s="3">
        <f t="shared" si="3"/>
        <v>0</v>
      </c>
      <c r="K44" s="3">
        <f t="shared" si="37"/>
        <v>1</v>
      </c>
      <c r="L44" s="3">
        <f t="shared" si="38"/>
        <v>0</v>
      </c>
      <c r="N44" s="3">
        <f t="shared" si="4"/>
        <v>21</v>
      </c>
      <c r="O44" s="3">
        <f t="shared" si="5"/>
        <v>1338</v>
      </c>
      <c r="P44" s="3">
        <f t="shared" ref="P44:Q44" si="53">N44^2</f>
        <v>441</v>
      </c>
      <c r="Q44" s="3">
        <f t="shared" si="53"/>
        <v>1790244</v>
      </c>
      <c r="R44" s="3">
        <f t="shared" si="7"/>
        <v>11.48238333</v>
      </c>
      <c r="U44" s="3">
        <f t="shared" si="8"/>
        <v>441</v>
      </c>
      <c r="V44" s="3">
        <f t="shared" si="9"/>
        <v>0</v>
      </c>
      <c r="W44" s="3">
        <f t="shared" si="10"/>
        <v>1790244</v>
      </c>
      <c r="X44" s="3">
        <f t="shared" si="11"/>
        <v>0</v>
      </c>
    </row>
    <row r="45">
      <c r="A45" s="2">
        <v>1.588515012069E12</v>
      </c>
      <c r="B45" s="2">
        <v>28.0</v>
      </c>
      <c r="C45" s="2">
        <v>36.0</v>
      </c>
      <c r="D45" s="2">
        <v>129.0</v>
      </c>
      <c r="E45" s="2">
        <v>137.0</v>
      </c>
      <c r="F45" s="2">
        <v>114.0</v>
      </c>
      <c r="I45" s="3">
        <f t="shared" si="2"/>
        <v>0</v>
      </c>
      <c r="J45" s="3">
        <f t="shared" si="3"/>
        <v>1</v>
      </c>
      <c r="K45" s="3">
        <f t="shared" si="37"/>
        <v>1</v>
      </c>
      <c r="L45" s="3">
        <f t="shared" si="38"/>
        <v>0</v>
      </c>
      <c r="N45" s="3">
        <f t="shared" si="4"/>
        <v>-78</v>
      </c>
      <c r="O45" s="3">
        <f t="shared" si="5"/>
        <v>23</v>
      </c>
      <c r="P45" s="3">
        <f t="shared" ref="P45:Q45" si="54">N45^2</f>
        <v>6084</v>
      </c>
      <c r="Q45" s="3">
        <f t="shared" si="54"/>
        <v>529</v>
      </c>
      <c r="R45" s="3">
        <f t="shared" si="7"/>
        <v>11.79456667</v>
      </c>
      <c r="U45" s="3">
        <f t="shared" si="8"/>
        <v>0</v>
      </c>
      <c r="V45" s="3">
        <f t="shared" si="9"/>
        <v>6084</v>
      </c>
      <c r="W45" s="3">
        <f t="shared" si="10"/>
        <v>529</v>
      </c>
      <c r="X45" s="3">
        <f t="shared" si="11"/>
        <v>0</v>
      </c>
    </row>
    <row r="46">
      <c r="A46" s="2">
        <v>1.588515032556E12</v>
      </c>
      <c r="B46" s="2">
        <v>56.0</v>
      </c>
      <c r="C46" s="2">
        <v>64.0</v>
      </c>
      <c r="D46" s="2">
        <v>153.0</v>
      </c>
      <c r="E46" s="2">
        <v>161.0</v>
      </c>
      <c r="F46" s="2">
        <v>6.0</v>
      </c>
      <c r="I46" s="3">
        <f t="shared" si="2"/>
        <v>1</v>
      </c>
      <c r="J46" s="3">
        <f t="shared" si="3"/>
        <v>0</v>
      </c>
      <c r="K46" s="3">
        <f t="shared" si="37"/>
        <v>1</v>
      </c>
      <c r="L46" s="3">
        <f t="shared" si="38"/>
        <v>0</v>
      </c>
      <c r="N46" s="3">
        <f t="shared" si="4"/>
        <v>58</v>
      </c>
      <c r="O46" s="3">
        <f t="shared" si="5"/>
        <v>155</v>
      </c>
      <c r="P46" s="3">
        <f t="shared" ref="P46:Q46" si="55">N46^2</f>
        <v>3364</v>
      </c>
      <c r="Q46" s="3">
        <f t="shared" si="55"/>
        <v>24025</v>
      </c>
      <c r="R46" s="3">
        <f t="shared" si="7"/>
        <v>12.13601667</v>
      </c>
      <c r="U46" s="3">
        <f t="shared" si="8"/>
        <v>3364</v>
      </c>
      <c r="V46" s="3">
        <f t="shared" si="9"/>
        <v>0</v>
      </c>
      <c r="W46" s="3">
        <f t="shared" si="10"/>
        <v>24025</v>
      </c>
      <c r="X46" s="3">
        <f t="shared" si="11"/>
        <v>0</v>
      </c>
    </row>
    <row r="47">
      <c r="A47" s="2">
        <v>1.588515049485E12</v>
      </c>
      <c r="B47" s="2">
        <v>56.0</v>
      </c>
      <c r="C47" s="2">
        <v>60.0</v>
      </c>
      <c r="D47" s="2">
        <v>107.0</v>
      </c>
      <c r="E47" s="2">
        <v>111.0</v>
      </c>
      <c r="F47" s="2">
        <v>66.0</v>
      </c>
      <c r="I47" s="3">
        <f t="shared" si="2"/>
        <v>0</v>
      </c>
      <c r="J47" s="3">
        <f t="shared" si="3"/>
        <v>1</v>
      </c>
      <c r="K47" s="3">
        <f t="shared" si="37"/>
        <v>1</v>
      </c>
      <c r="L47" s="3">
        <f t="shared" si="38"/>
        <v>0</v>
      </c>
      <c r="N47" s="3">
        <f t="shared" si="4"/>
        <v>-6</v>
      </c>
      <c r="O47" s="3">
        <f t="shared" si="5"/>
        <v>45</v>
      </c>
      <c r="P47" s="3">
        <f t="shared" ref="P47:Q47" si="56">N47^2</f>
        <v>36</v>
      </c>
      <c r="Q47" s="3">
        <f t="shared" si="56"/>
        <v>2025</v>
      </c>
      <c r="R47" s="3">
        <f t="shared" si="7"/>
        <v>12.41816667</v>
      </c>
      <c r="U47" s="3">
        <f t="shared" si="8"/>
        <v>0</v>
      </c>
      <c r="V47" s="3">
        <f t="shared" si="9"/>
        <v>36</v>
      </c>
      <c r="W47" s="3">
        <f t="shared" si="10"/>
        <v>2025</v>
      </c>
      <c r="X47" s="3">
        <f t="shared" si="11"/>
        <v>0</v>
      </c>
    </row>
    <row r="48">
      <c r="A48" s="2">
        <v>1.588515067606E12</v>
      </c>
      <c r="B48" s="2">
        <v>56.0</v>
      </c>
      <c r="C48" s="2">
        <v>60.0</v>
      </c>
      <c r="D48" s="2">
        <v>114.0</v>
      </c>
      <c r="E48" s="2">
        <v>118.0</v>
      </c>
      <c r="F48" s="2">
        <v>15.0</v>
      </c>
      <c r="I48" s="3">
        <f t="shared" si="2"/>
        <v>1</v>
      </c>
      <c r="J48" s="3">
        <f t="shared" si="3"/>
        <v>0</v>
      </c>
      <c r="K48" s="3">
        <f t="shared" si="37"/>
        <v>1</v>
      </c>
      <c r="L48" s="3">
        <f t="shared" si="38"/>
        <v>0</v>
      </c>
      <c r="N48" s="3">
        <f t="shared" si="4"/>
        <v>45</v>
      </c>
      <c r="O48" s="3">
        <f t="shared" si="5"/>
        <v>103</v>
      </c>
      <c r="P48" s="3">
        <f t="shared" ref="P48:Q48" si="57">N48^2</f>
        <v>2025</v>
      </c>
      <c r="Q48" s="3">
        <f t="shared" si="57"/>
        <v>10609</v>
      </c>
      <c r="R48" s="3">
        <f t="shared" si="7"/>
        <v>12.72018333</v>
      </c>
      <c r="U48" s="3">
        <f t="shared" si="8"/>
        <v>2025</v>
      </c>
      <c r="V48" s="3">
        <f t="shared" si="9"/>
        <v>0</v>
      </c>
      <c r="W48" s="3">
        <f t="shared" si="10"/>
        <v>10609</v>
      </c>
      <c r="X48" s="3">
        <f t="shared" si="11"/>
        <v>0</v>
      </c>
    </row>
    <row r="49">
      <c r="A49" s="2">
        <v>1.588515086095E12</v>
      </c>
      <c r="B49" s="2">
        <v>56.0</v>
      </c>
      <c r="C49" s="2">
        <v>58.0</v>
      </c>
      <c r="D49" s="2">
        <v>153.0</v>
      </c>
      <c r="E49" s="2">
        <v>155.0</v>
      </c>
      <c r="F49" s="2">
        <v>24.0</v>
      </c>
      <c r="I49" s="3">
        <f t="shared" si="2"/>
        <v>1</v>
      </c>
      <c r="J49" s="3">
        <f t="shared" si="3"/>
        <v>0</v>
      </c>
      <c r="K49" s="3">
        <f t="shared" si="37"/>
        <v>1</v>
      </c>
      <c r="L49" s="3">
        <f t="shared" si="38"/>
        <v>0</v>
      </c>
      <c r="N49" s="3">
        <f t="shared" si="4"/>
        <v>34</v>
      </c>
      <c r="O49" s="3">
        <f t="shared" si="5"/>
        <v>131</v>
      </c>
      <c r="P49" s="3">
        <f t="shared" ref="P49:Q49" si="58">N49^2</f>
        <v>1156</v>
      </c>
      <c r="Q49" s="3">
        <f t="shared" si="58"/>
        <v>17161</v>
      </c>
      <c r="R49" s="3">
        <f t="shared" si="7"/>
        <v>13.02833333</v>
      </c>
      <c r="U49" s="3">
        <f t="shared" si="8"/>
        <v>1156</v>
      </c>
      <c r="V49" s="3">
        <f t="shared" si="9"/>
        <v>0</v>
      </c>
      <c r="W49" s="3">
        <f t="shared" si="10"/>
        <v>17161</v>
      </c>
      <c r="X49" s="3">
        <f t="shared" si="11"/>
        <v>0</v>
      </c>
    </row>
    <row r="50">
      <c r="A50" s="2">
        <v>1.588515104512E12</v>
      </c>
      <c r="B50" s="2">
        <v>56.0</v>
      </c>
      <c r="C50" s="2">
        <v>57.0</v>
      </c>
      <c r="D50" s="2">
        <v>146.0</v>
      </c>
      <c r="E50" s="2">
        <v>147.0</v>
      </c>
      <c r="F50" s="2">
        <v>6.0</v>
      </c>
      <c r="I50" s="3">
        <f t="shared" si="2"/>
        <v>1</v>
      </c>
      <c r="J50" s="3">
        <f t="shared" si="3"/>
        <v>0</v>
      </c>
      <c r="K50" s="3">
        <f t="shared" si="37"/>
        <v>1</v>
      </c>
      <c r="L50" s="3">
        <f t="shared" si="38"/>
        <v>0</v>
      </c>
      <c r="N50" s="3">
        <f t="shared" si="4"/>
        <v>51</v>
      </c>
      <c r="O50" s="3">
        <f t="shared" si="5"/>
        <v>141</v>
      </c>
      <c r="P50" s="3">
        <f t="shared" ref="P50:Q50" si="59">N50^2</f>
        <v>2601</v>
      </c>
      <c r="Q50" s="3">
        <f t="shared" si="59"/>
        <v>19881</v>
      </c>
      <c r="R50" s="3">
        <f t="shared" si="7"/>
        <v>13.33528333</v>
      </c>
      <c r="U50" s="3">
        <f t="shared" si="8"/>
        <v>2601</v>
      </c>
      <c r="V50" s="3">
        <f t="shared" si="9"/>
        <v>0</v>
      </c>
      <c r="W50" s="3">
        <f t="shared" si="10"/>
        <v>19881</v>
      </c>
      <c r="X50" s="3">
        <f t="shared" si="11"/>
        <v>0</v>
      </c>
    </row>
    <row r="51">
      <c r="A51" s="2">
        <v>1.58851512011E12</v>
      </c>
      <c r="B51" s="2">
        <v>56.0</v>
      </c>
      <c r="C51" s="2">
        <v>57.0</v>
      </c>
      <c r="D51" s="2">
        <v>105.0</v>
      </c>
      <c r="E51" s="2">
        <v>106.0</v>
      </c>
      <c r="F51" s="2">
        <v>27.0</v>
      </c>
      <c r="I51" s="3">
        <f t="shared" si="2"/>
        <v>1</v>
      </c>
      <c r="J51" s="3">
        <f t="shared" si="3"/>
        <v>0</v>
      </c>
      <c r="K51" s="3">
        <f t="shared" si="37"/>
        <v>1</v>
      </c>
      <c r="L51" s="3">
        <f t="shared" si="38"/>
        <v>0</v>
      </c>
      <c r="N51" s="3">
        <f t="shared" si="4"/>
        <v>30</v>
      </c>
      <c r="O51" s="3">
        <f t="shared" si="5"/>
        <v>79</v>
      </c>
      <c r="P51" s="3">
        <f t="shared" ref="P51:Q51" si="60">N51^2</f>
        <v>900</v>
      </c>
      <c r="Q51" s="3">
        <f t="shared" si="60"/>
        <v>6241</v>
      </c>
      <c r="R51" s="3">
        <f t="shared" si="7"/>
        <v>13.59525</v>
      </c>
      <c r="U51" s="3">
        <f t="shared" si="8"/>
        <v>900</v>
      </c>
      <c r="V51" s="3">
        <f t="shared" si="9"/>
        <v>0</v>
      </c>
      <c r="W51" s="3">
        <f t="shared" si="10"/>
        <v>6241</v>
      </c>
      <c r="X51" s="3">
        <f t="shared" si="11"/>
        <v>0</v>
      </c>
    </row>
    <row r="52">
      <c r="A52" s="2">
        <v>1.588515136452E12</v>
      </c>
      <c r="B52" s="2">
        <v>56.0</v>
      </c>
      <c r="C52" s="2">
        <v>57.0</v>
      </c>
      <c r="D52" s="2">
        <v>104.0</v>
      </c>
      <c r="E52" s="2">
        <v>105.0</v>
      </c>
      <c r="F52" s="2">
        <v>39.0</v>
      </c>
      <c r="I52" s="3">
        <f t="shared" si="2"/>
        <v>1</v>
      </c>
      <c r="J52" s="3">
        <f t="shared" si="3"/>
        <v>0</v>
      </c>
      <c r="K52" s="3">
        <f t="shared" si="37"/>
        <v>1</v>
      </c>
      <c r="L52" s="3">
        <f t="shared" si="38"/>
        <v>0</v>
      </c>
      <c r="N52" s="3">
        <f t="shared" si="4"/>
        <v>18</v>
      </c>
      <c r="O52" s="3">
        <f t="shared" si="5"/>
        <v>66</v>
      </c>
      <c r="P52" s="3">
        <f t="shared" ref="P52:Q52" si="61">N52^2</f>
        <v>324</v>
      </c>
      <c r="Q52" s="3">
        <f t="shared" si="61"/>
        <v>4356</v>
      </c>
      <c r="R52" s="3">
        <f t="shared" si="7"/>
        <v>13.86761667</v>
      </c>
      <c r="U52" s="3">
        <f t="shared" si="8"/>
        <v>324</v>
      </c>
      <c r="V52" s="3">
        <f t="shared" si="9"/>
        <v>0</v>
      </c>
      <c r="W52" s="3">
        <f t="shared" si="10"/>
        <v>4356</v>
      </c>
      <c r="X52" s="3">
        <f t="shared" si="11"/>
        <v>0</v>
      </c>
    </row>
    <row r="53">
      <c r="A53" s="2">
        <v>1.588515156802E12</v>
      </c>
      <c r="B53" s="2">
        <v>56.0</v>
      </c>
      <c r="C53" s="2">
        <v>57.0</v>
      </c>
      <c r="D53" s="2">
        <v>102.0</v>
      </c>
      <c r="E53" s="2">
        <v>103.0</v>
      </c>
      <c r="F53" s="2">
        <v>11.0</v>
      </c>
      <c r="I53" s="3">
        <f t="shared" si="2"/>
        <v>1</v>
      </c>
      <c r="J53" s="3">
        <f t="shared" si="3"/>
        <v>0</v>
      </c>
      <c r="K53" s="3">
        <f t="shared" si="37"/>
        <v>1</v>
      </c>
      <c r="L53" s="3">
        <f t="shared" si="38"/>
        <v>0</v>
      </c>
      <c r="N53" s="3">
        <f t="shared" si="4"/>
        <v>46</v>
      </c>
      <c r="O53" s="3">
        <f t="shared" si="5"/>
        <v>92</v>
      </c>
      <c r="P53" s="3">
        <f t="shared" ref="P53:Q53" si="62">N53^2</f>
        <v>2116</v>
      </c>
      <c r="Q53" s="3">
        <f t="shared" si="62"/>
        <v>8464</v>
      </c>
      <c r="R53" s="3">
        <f t="shared" si="7"/>
        <v>14.20678333</v>
      </c>
      <c r="U53" s="3">
        <f t="shared" si="8"/>
        <v>2116</v>
      </c>
      <c r="V53" s="3">
        <f t="shared" si="9"/>
        <v>0</v>
      </c>
      <c r="W53" s="3">
        <f t="shared" si="10"/>
        <v>8464</v>
      </c>
      <c r="X53" s="3">
        <f t="shared" si="11"/>
        <v>0</v>
      </c>
    </row>
    <row r="54">
      <c r="A54" s="2">
        <v>1.58851517388E12</v>
      </c>
      <c r="B54" s="2">
        <v>56.0</v>
      </c>
      <c r="C54" s="2">
        <v>65.0</v>
      </c>
      <c r="D54" s="2">
        <v>102.0</v>
      </c>
      <c r="E54" s="2">
        <v>111.0</v>
      </c>
      <c r="F54" s="2">
        <v>11.0</v>
      </c>
      <c r="I54" s="3">
        <f t="shared" si="2"/>
        <v>1</v>
      </c>
      <c r="J54" s="3">
        <f t="shared" si="3"/>
        <v>0</v>
      </c>
      <c r="K54" s="3">
        <f t="shared" si="37"/>
        <v>1</v>
      </c>
      <c r="L54" s="3">
        <f t="shared" si="38"/>
        <v>0</v>
      </c>
      <c r="N54" s="3">
        <f t="shared" si="4"/>
        <v>54</v>
      </c>
      <c r="O54" s="3">
        <f t="shared" si="5"/>
        <v>100</v>
      </c>
      <c r="P54" s="3">
        <f t="shared" ref="P54:Q54" si="63">N54^2</f>
        <v>2916</v>
      </c>
      <c r="Q54" s="3">
        <f t="shared" si="63"/>
        <v>10000</v>
      </c>
      <c r="R54" s="3">
        <f t="shared" si="7"/>
        <v>14.49141667</v>
      </c>
      <c r="U54" s="3">
        <f t="shared" si="8"/>
        <v>2916</v>
      </c>
      <c r="V54" s="3">
        <f t="shared" si="9"/>
        <v>0</v>
      </c>
      <c r="W54" s="3">
        <f t="shared" si="10"/>
        <v>10000</v>
      </c>
      <c r="X54" s="3">
        <f t="shared" si="11"/>
        <v>0</v>
      </c>
    </row>
    <row r="55">
      <c r="A55" s="2">
        <v>1.588515190721E12</v>
      </c>
      <c r="B55" s="2">
        <v>56.0</v>
      </c>
      <c r="C55" s="2">
        <v>65.0</v>
      </c>
      <c r="D55" s="2">
        <v>102.0</v>
      </c>
      <c r="E55" s="2">
        <v>111.0</v>
      </c>
      <c r="F55" s="2">
        <v>13.0</v>
      </c>
      <c r="I55" s="3">
        <f t="shared" si="2"/>
        <v>1</v>
      </c>
      <c r="J55" s="3">
        <f t="shared" si="3"/>
        <v>0</v>
      </c>
      <c r="K55" s="3">
        <f t="shared" si="37"/>
        <v>1</v>
      </c>
      <c r="L55" s="3">
        <f t="shared" si="38"/>
        <v>0</v>
      </c>
      <c r="N55" s="3">
        <f t="shared" si="4"/>
        <v>52</v>
      </c>
      <c r="O55" s="3">
        <f t="shared" si="5"/>
        <v>98</v>
      </c>
      <c r="P55" s="3">
        <f t="shared" ref="P55:Q55" si="64">N55^2</f>
        <v>2704</v>
      </c>
      <c r="Q55" s="3">
        <f t="shared" si="64"/>
        <v>9604</v>
      </c>
      <c r="R55" s="3">
        <f t="shared" si="7"/>
        <v>14.7721</v>
      </c>
      <c r="U55" s="3">
        <f t="shared" si="8"/>
        <v>2704</v>
      </c>
      <c r="V55" s="3">
        <f t="shared" si="9"/>
        <v>0</v>
      </c>
      <c r="W55" s="3">
        <f t="shared" si="10"/>
        <v>9604</v>
      </c>
      <c r="X55" s="3">
        <f t="shared" si="11"/>
        <v>0</v>
      </c>
    </row>
    <row r="56">
      <c r="A56" s="2">
        <v>1.588515211267E12</v>
      </c>
      <c r="B56" s="2">
        <v>56.0</v>
      </c>
      <c r="C56" s="2">
        <v>58.0</v>
      </c>
      <c r="D56" s="2">
        <v>103.0</v>
      </c>
      <c r="E56" s="2">
        <v>105.0</v>
      </c>
      <c r="F56" s="2">
        <v>8.0</v>
      </c>
      <c r="I56" s="3">
        <f t="shared" si="2"/>
        <v>1</v>
      </c>
      <c r="J56" s="3">
        <f t="shared" si="3"/>
        <v>0</v>
      </c>
      <c r="K56" s="3">
        <f t="shared" si="37"/>
        <v>1</v>
      </c>
      <c r="L56" s="3">
        <f t="shared" si="38"/>
        <v>0</v>
      </c>
      <c r="N56" s="3">
        <f t="shared" si="4"/>
        <v>50</v>
      </c>
      <c r="O56" s="3">
        <f t="shared" si="5"/>
        <v>97</v>
      </c>
      <c r="P56" s="3">
        <f t="shared" ref="P56:Q56" si="65">N56^2</f>
        <v>2500</v>
      </c>
      <c r="Q56" s="3">
        <f t="shared" si="65"/>
        <v>9409</v>
      </c>
      <c r="R56" s="3">
        <f t="shared" si="7"/>
        <v>15.11453333</v>
      </c>
      <c r="U56" s="3">
        <f t="shared" si="8"/>
        <v>2500</v>
      </c>
      <c r="V56" s="3">
        <f t="shared" si="9"/>
        <v>0</v>
      </c>
      <c r="W56" s="3">
        <f t="shared" si="10"/>
        <v>9409</v>
      </c>
      <c r="X56" s="3">
        <f t="shared" si="11"/>
        <v>0</v>
      </c>
    </row>
    <row r="57">
      <c r="A57" s="2">
        <v>1.588515230594E12</v>
      </c>
      <c r="B57" s="2">
        <v>56.0</v>
      </c>
      <c r="C57" s="2">
        <v>58.0</v>
      </c>
      <c r="D57" s="2">
        <v>103.0</v>
      </c>
      <c r="E57" s="2">
        <v>105.0</v>
      </c>
      <c r="F57" s="2">
        <v>17.0</v>
      </c>
      <c r="I57" s="3">
        <f t="shared" si="2"/>
        <v>1</v>
      </c>
      <c r="J57" s="3">
        <f t="shared" si="3"/>
        <v>0</v>
      </c>
      <c r="K57" s="3">
        <f t="shared" si="37"/>
        <v>1</v>
      </c>
      <c r="L57" s="3">
        <f t="shared" si="38"/>
        <v>0</v>
      </c>
      <c r="N57" s="3">
        <f t="shared" si="4"/>
        <v>41</v>
      </c>
      <c r="O57" s="3">
        <f t="shared" si="5"/>
        <v>88</v>
      </c>
      <c r="P57" s="3">
        <f t="shared" ref="P57:Q57" si="66">N57^2</f>
        <v>1681</v>
      </c>
      <c r="Q57" s="3">
        <f t="shared" si="66"/>
        <v>7744</v>
      </c>
      <c r="R57" s="3">
        <f t="shared" si="7"/>
        <v>15.43665</v>
      </c>
      <c r="U57" s="3">
        <f t="shared" si="8"/>
        <v>1681</v>
      </c>
      <c r="V57" s="3">
        <f t="shared" si="9"/>
        <v>0</v>
      </c>
      <c r="W57" s="3">
        <f t="shared" si="10"/>
        <v>7744</v>
      </c>
      <c r="X57" s="3">
        <f t="shared" si="11"/>
        <v>0</v>
      </c>
    </row>
    <row r="58">
      <c r="A58" s="2">
        <v>1.588515247302E12</v>
      </c>
      <c r="B58" s="2">
        <v>30.0</v>
      </c>
      <c r="C58" s="2">
        <v>31.0</v>
      </c>
      <c r="D58" s="2">
        <v>147.0</v>
      </c>
      <c r="E58" s="2">
        <v>148.0</v>
      </c>
      <c r="F58" s="2">
        <v>11.0</v>
      </c>
      <c r="I58" s="3">
        <f t="shared" si="2"/>
        <v>1</v>
      </c>
      <c r="J58" s="3">
        <f t="shared" si="3"/>
        <v>0</v>
      </c>
      <c r="K58" s="3">
        <f t="shared" si="37"/>
        <v>1</v>
      </c>
      <c r="L58" s="3">
        <f t="shared" si="38"/>
        <v>0</v>
      </c>
      <c r="N58" s="3">
        <f t="shared" si="4"/>
        <v>20</v>
      </c>
      <c r="O58" s="3">
        <f t="shared" si="5"/>
        <v>137</v>
      </c>
      <c r="P58" s="3">
        <f t="shared" ref="P58:Q58" si="67">N58^2</f>
        <v>400</v>
      </c>
      <c r="Q58" s="3">
        <f t="shared" si="67"/>
        <v>18769</v>
      </c>
      <c r="R58" s="3">
        <f t="shared" si="7"/>
        <v>15.71511667</v>
      </c>
      <c r="U58" s="3">
        <f t="shared" si="8"/>
        <v>400</v>
      </c>
      <c r="V58" s="3">
        <f t="shared" si="9"/>
        <v>0</v>
      </c>
      <c r="W58" s="3">
        <f t="shared" si="10"/>
        <v>18769</v>
      </c>
      <c r="X58" s="3">
        <f t="shared" si="11"/>
        <v>0</v>
      </c>
    </row>
    <row r="59">
      <c r="A59" s="2">
        <v>1.588515267636E12</v>
      </c>
      <c r="B59" s="2">
        <v>30.0</v>
      </c>
      <c r="C59" s="2">
        <v>31.0</v>
      </c>
      <c r="D59" s="2">
        <v>101.0</v>
      </c>
      <c r="E59" s="2">
        <v>102.0</v>
      </c>
      <c r="F59" s="2">
        <v>16.0</v>
      </c>
      <c r="I59" s="3">
        <f t="shared" si="2"/>
        <v>1</v>
      </c>
      <c r="J59" s="3">
        <f t="shared" si="3"/>
        <v>0</v>
      </c>
      <c r="K59" s="3">
        <f t="shared" si="37"/>
        <v>1</v>
      </c>
      <c r="L59" s="3">
        <f t="shared" si="38"/>
        <v>0</v>
      </c>
      <c r="N59" s="3">
        <f t="shared" si="4"/>
        <v>15</v>
      </c>
      <c r="O59" s="3">
        <f t="shared" si="5"/>
        <v>86</v>
      </c>
      <c r="P59" s="3">
        <f t="shared" ref="P59:Q59" si="68">N59^2</f>
        <v>225</v>
      </c>
      <c r="Q59" s="3">
        <f t="shared" si="68"/>
        <v>7396</v>
      </c>
      <c r="R59" s="3">
        <f t="shared" si="7"/>
        <v>16.05401667</v>
      </c>
      <c r="U59" s="3">
        <f t="shared" si="8"/>
        <v>225</v>
      </c>
      <c r="V59" s="3">
        <f t="shared" si="9"/>
        <v>0</v>
      </c>
      <c r="W59" s="3">
        <f t="shared" si="10"/>
        <v>7396</v>
      </c>
      <c r="X59" s="3">
        <f t="shared" si="11"/>
        <v>0</v>
      </c>
    </row>
    <row r="60">
      <c r="A60" s="2">
        <v>1.588515283648E12</v>
      </c>
      <c r="B60" s="2">
        <v>30.0</v>
      </c>
      <c r="C60" s="2">
        <v>31.0</v>
      </c>
      <c r="D60" s="2">
        <v>87.0</v>
      </c>
      <c r="E60" s="2">
        <v>88.0</v>
      </c>
      <c r="F60" s="2">
        <v>58.0</v>
      </c>
      <c r="I60" s="3">
        <f t="shared" si="2"/>
        <v>0</v>
      </c>
      <c r="J60" s="3">
        <f t="shared" si="3"/>
        <v>1</v>
      </c>
      <c r="K60" s="3">
        <f t="shared" si="37"/>
        <v>1</v>
      </c>
      <c r="L60" s="3">
        <f t="shared" si="38"/>
        <v>0</v>
      </c>
      <c r="N60" s="3">
        <f t="shared" si="4"/>
        <v>-27</v>
      </c>
      <c r="O60" s="3">
        <f t="shared" si="5"/>
        <v>30</v>
      </c>
      <c r="P60" s="3">
        <f t="shared" ref="P60:Q60" si="69">N60^2</f>
        <v>729</v>
      </c>
      <c r="Q60" s="3">
        <f t="shared" si="69"/>
        <v>900</v>
      </c>
      <c r="R60" s="3">
        <f t="shared" si="7"/>
        <v>16.32088333</v>
      </c>
      <c r="U60" s="3">
        <f t="shared" si="8"/>
        <v>0</v>
      </c>
      <c r="V60" s="3">
        <f t="shared" si="9"/>
        <v>729</v>
      </c>
      <c r="W60" s="3">
        <f t="shared" si="10"/>
        <v>900</v>
      </c>
      <c r="X60" s="3">
        <f t="shared" si="11"/>
        <v>0</v>
      </c>
    </row>
    <row r="61">
      <c r="A61" s="2">
        <v>1.588515307113E12</v>
      </c>
      <c r="B61" s="2">
        <v>30.0</v>
      </c>
      <c r="C61" s="2">
        <v>31.0</v>
      </c>
      <c r="D61" s="2">
        <v>126.0</v>
      </c>
      <c r="E61" s="2">
        <v>127.0</v>
      </c>
      <c r="F61" s="2">
        <v>11.0</v>
      </c>
      <c r="I61" s="3">
        <f t="shared" si="2"/>
        <v>1</v>
      </c>
      <c r="J61" s="3">
        <f t="shared" si="3"/>
        <v>0</v>
      </c>
      <c r="K61" s="3">
        <f t="shared" si="37"/>
        <v>1</v>
      </c>
      <c r="L61" s="3">
        <f t="shared" si="38"/>
        <v>0</v>
      </c>
      <c r="N61" s="3">
        <f t="shared" si="4"/>
        <v>20</v>
      </c>
      <c r="O61" s="3">
        <f t="shared" si="5"/>
        <v>116</v>
      </c>
      <c r="P61" s="3">
        <f t="shared" ref="P61:Q61" si="70">N61^2</f>
        <v>400</v>
      </c>
      <c r="Q61" s="3">
        <f t="shared" si="70"/>
        <v>13456</v>
      </c>
      <c r="R61" s="3">
        <f t="shared" si="7"/>
        <v>16.71196667</v>
      </c>
      <c r="U61" s="3">
        <f t="shared" si="8"/>
        <v>400</v>
      </c>
      <c r="V61" s="3">
        <f t="shared" si="9"/>
        <v>0</v>
      </c>
      <c r="W61" s="3">
        <f t="shared" si="10"/>
        <v>13456</v>
      </c>
      <c r="X61" s="3">
        <f t="shared" si="11"/>
        <v>0</v>
      </c>
    </row>
    <row r="62">
      <c r="A62" s="2">
        <v>1.588515324002E12</v>
      </c>
      <c r="B62" s="2">
        <v>30.0</v>
      </c>
      <c r="C62" s="2">
        <v>31.0</v>
      </c>
      <c r="D62" s="2">
        <v>90.0</v>
      </c>
      <c r="E62" s="2">
        <v>91.0</v>
      </c>
      <c r="F62" s="2">
        <v>8.0</v>
      </c>
      <c r="I62" s="3">
        <f t="shared" si="2"/>
        <v>1</v>
      </c>
      <c r="J62" s="3">
        <f t="shared" si="3"/>
        <v>0</v>
      </c>
      <c r="K62" s="3">
        <f t="shared" si="37"/>
        <v>1</v>
      </c>
      <c r="L62" s="3">
        <f t="shared" si="38"/>
        <v>0</v>
      </c>
      <c r="N62" s="3">
        <f t="shared" si="4"/>
        <v>23</v>
      </c>
      <c r="O62" s="3">
        <f t="shared" si="5"/>
        <v>83</v>
      </c>
      <c r="P62" s="3">
        <f t="shared" ref="P62:Q62" si="71">N62^2</f>
        <v>529</v>
      </c>
      <c r="Q62" s="3">
        <f t="shared" si="71"/>
        <v>6889</v>
      </c>
      <c r="R62" s="3">
        <f t="shared" si="7"/>
        <v>16.99345</v>
      </c>
      <c r="U62" s="3">
        <f t="shared" si="8"/>
        <v>529</v>
      </c>
      <c r="V62" s="3">
        <f t="shared" si="9"/>
        <v>0</v>
      </c>
      <c r="W62" s="3">
        <f t="shared" si="10"/>
        <v>6889</v>
      </c>
      <c r="X62" s="3">
        <f t="shared" si="11"/>
        <v>0</v>
      </c>
    </row>
    <row r="63">
      <c r="A63" s="2">
        <v>1.588515344569E12</v>
      </c>
      <c r="B63" s="2">
        <v>30.0</v>
      </c>
      <c r="C63" s="2">
        <v>31.0</v>
      </c>
      <c r="D63" s="2">
        <v>90.0</v>
      </c>
      <c r="E63" s="2">
        <v>91.0</v>
      </c>
      <c r="F63" s="2">
        <v>330.0</v>
      </c>
      <c r="I63" s="3">
        <f t="shared" si="2"/>
        <v>0</v>
      </c>
      <c r="J63" s="3">
        <f t="shared" si="3"/>
        <v>1</v>
      </c>
      <c r="K63" s="3">
        <f t="shared" si="37"/>
        <v>0</v>
      </c>
      <c r="L63" s="3">
        <f t="shared" si="38"/>
        <v>1</v>
      </c>
      <c r="N63" s="3">
        <f t="shared" si="4"/>
        <v>-299</v>
      </c>
      <c r="O63" s="3">
        <f t="shared" si="5"/>
        <v>-239</v>
      </c>
      <c r="P63" s="3">
        <f t="shared" ref="P63:Q63" si="72">N63^2</f>
        <v>89401</v>
      </c>
      <c r="Q63" s="3">
        <f t="shared" si="72"/>
        <v>57121</v>
      </c>
      <c r="R63" s="3">
        <f t="shared" si="7"/>
        <v>17.33623333</v>
      </c>
      <c r="U63" s="3">
        <f t="shared" si="8"/>
        <v>0</v>
      </c>
      <c r="V63" s="3">
        <f t="shared" si="9"/>
        <v>89401</v>
      </c>
      <c r="W63" s="3">
        <f t="shared" si="10"/>
        <v>0</v>
      </c>
      <c r="X63" s="3">
        <f t="shared" si="11"/>
        <v>57121</v>
      </c>
    </row>
    <row r="64">
      <c r="A64" s="2">
        <v>1.588515365437E12</v>
      </c>
      <c r="B64" s="2">
        <v>30.0</v>
      </c>
      <c r="C64" s="2">
        <v>31.0</v>
      </c>
      <c r="D64" s="2">
        <v>140.0</v>
      </c>
      <c r="E64" s="2">
        <v>141.0</v>
      </c>
      <c r="F64" s="2">
        <v>6.0</v>
      </c>
      <c r="I64" s="3">
        <f t="shared" si="2"/>
        <v>1</v>
      </c>
      <c r="J64" s="3">
        <f t="shared" si="3"/>
        <v>0</v>
      </c>
      <c r="K64" s="3">
        <f t="shared" si="37"/>
        <v>1</v>
      </c>
      <c r="L64" s="3">
        <f t="shared" si="38"/>
        <v>0</v>
      </c>
      <c r="N64" s="3">
        <f t="shared" si="4"/>
        <v>25</v>
      </c>
      <c r="O64" s="3">
        <f t="shared" si="5"/>
        <v>135</v>
      </c>
      <c r="P64" s="3">
        <f t="shared" ref="P64:Q64" si="73">N64^2</f>
        <v>625</v>
      </c>
      <c r="Q64" s="3">
        <f t="shared" si="73"/>
        <v>18225</v>
      </c>
      <c r="R64" s="3">
        <f t="shared" si="7"/>
        <v>17.68403333</v>
      </c>
      <c r="U64" s="3">
        <f t="shared" si="8"/>
        <v>625</v>
      </c>
      <c r="V64" s="3">
        <f t="shared" si="9"/>
        <v>0</v>
      </c>
      <c r="W64" s="3">
        <f t="shared" si="10"/>
        <v>18225</v>
      </c>
      <c r="X64" s="3">
        <f t="shared" si="11"/>
        <v>0</v>
      </c>
    </row>
    <row r="65">
      <c r="A65" s="2">
        <v>1.588515382889E12</v>
      </c>
      <c r="B65" s="2">
        <v>30.0</v>
      </c>
      <c r="C65" s="2">
        <v>31.0</v>
      </c>
      <c r="D65" s="2">
        <v>125.0</v>
      </c>
      <c r="E65" s="2">
        <v>126.0</v>
      </c>
      <c r="F65" s="2">
        <v>15.0</v>
      </c>
      <c r="I65" s="3">
        <f t="shared" si="2"/>
        <v>1</v>
      </c>
      <c r="J65" s="3">
        <f t="shared" si="3"/>
        <v>0</v>
      </c>
      <c r="K65" s="3">
        <f t="shared" si="37"/>
        <v>1</v>
      </c>
      <c r="L65" s="3">
        <f t="shared" si="38"/>
        <v>0</v>
      </c>
      <c r="N65" s="3">
        <f t="shared" si="4"/>
        <v>16</v>
      </c>
      <c r="O65" s="3">
        <f t="shared" si="5"/>
        <v>111</v>
      </c>
      <c r="P65" s="3">
        <f t="shared" ref="P65:Q65" si="74">N65^2</f>
        <v>256</v>
      </c>
      <c r="Q65" s="3">
        <f t="shared" si="74"/>
        <v>12321</v>
      </c>
      <c r="R65" s="3">
        <f t="shared" si="7"/>
        <v>17.9749</v>
      </c>
      <c r="U65" s="3">
        <f t="shared" si="8"/>
        <v>256</v>
      </c>
      <c r="V65" s="3">
        <f t="shared" si="9"/>
        <v>0</v>
      </c>
      <c r="W65" s="3">
        <f t="shared" si="10"/>
        <v>12321</v>
      </c>
      <c r="X65" s="3">
        <f t="shared" si="11"/>
        <v>0</v>
      </c>
    </row>
    <row r="66">
      <c r="A66" s="2">
        <v>1.588515402381E12</v>
      </c>
      <c r="B66" s="2">
        <v>30.0</v>
      </c>
      <c r="C66" s="2">
        <v>32.0</v>
      </c>
      <c r="D66" s="2">
        <v>102.0</v>
      </c>
      <c r="E66" s="2">
        <v>104.0</v>
      </c>
      <c r="F66" s="2">
        <v>15.0</v>
      </c>
      <c r="I66" s="3">
        <f t="shared" si="2"/>
        <v>1</v>
      </c>
      <c r="J66" s="3">
        <f t="shared" si="3"/>
        <v>0</v>
      </c>
      <c r="K66" s="3">
        <f t="shared" si="37"/>
        <v>1</v>
      </c>
      <c r="L66" s="3">
        <f t="shared" si="38"/>
        <v>0</v>
      </c>
      <c r="N66" s="3">
        <f t="shared" si="4"/>
        <v>17</v>
      </c>
      <c r="O66" s="3">
        <f t="shared" si="5"/>
        <v>89</v>
      </c>
      <c r="P66" s="3">
        <f t="shared" ref="P66:Q66" si="75">N66^2</f>
        <v>289</v>
      </c>
      <c r="Q66" s="3">
        <f t="shared" si="75"/>
        <v>7921</v>
      </c>
      <c r="R66" s="3">
        <f t="shared" si="7"/>
        <v>18.29976667</v>
      </c>
      <c r="U66" s="3">
        <f t="shared" si="8"/>
        <v>289</v>
      </c>
      <c r="V66" s="3">
        <f t="shared" si="9"/>
        <v>0</v>
      </c>
      <c r="W66" s="3">
        <f t="shared" si="10"/>
        <v>7921</v>
      </c>
      <c r="X66" s="3">
        <f t="shared" si="11"/>
        <v>0</v>
      </c>
    </row>
    <row r="67">
      <c r="A67" s="2">
        <v>1.588515419472E12</v>
      </c>
      <c r="B67" s="2">
        <v>30.0</v>
      </c>
      <c r="C67" s="2">
        <v>32.0</v>
      </c>
      <c r="D67" s="2">
        <v>83.0</v>
      </c>
      <c r="E67" s="2">
        <v>85.0</v>
      </c>
      <c r="F67" s="2">
        <v>44.0</v>
      </c>
      <c r="I67" s="3">
        <f t="shared" si="2"/>
        <v>0</v>
      </c>
      <c r="J67" s="3">
        <f t="shared" si="3"/>
        <v>1</v>
      </c>
      <c r="K67" s="3">
        <f t="shared" si="37"/>
        <v>1</v>
      </c>
      <c r="L67" s="3">
        <f t="shared" si="38"/>
        <v>0</v>
      </c>
      <c r="N67" s="3">
        <f t="shared" si="4"/>
        <v>-12</v>
      </c>
      <c r="O67" s="3">
        <f t="shared" si="5"/>
        <v>41</v>
      </c>
      <c r="P67" s="3">
        <f t="shared" ref="P67:Q67" si="76">N67^2</f>
        <v>144</v>
      </c>
      <c r="Q67" s="3">
        <f t="shared" si="76"/>
        <v>1681</v>
      </c>
      <c r="R67" s="3">
        <f t="shared" si="7"/>
        <v>18.58461667</v>
      </c>
      <c r="U67" s="3">
        <f t="shared" si="8"/>
        <v>0</v>
      </c>
      <c r="V67" s="3">
        <f t="shared" si="9"/>
        <v>144</v>
      </c>
      <c r="W67" s="3">
        <f t="shared" si="10"/>
        <v>1681</v>
      </c>
      <c r="X67" s="3">
        <f t="shared" si="11"/>
        <v>0</v>
      </c>
    </row>
    <row r="68">
      <c r="A68" s="2">
        <v>1.588515438561E12</v>
      </c>
      <c r="B68" s="2">
        <v>30.0</v>
      </c>
      <c r="C68" s="2">
        <v>43.0</v>
      </c>
      <c r="D68" s="2">
        <v>123.0</v>
      </c>
      <c r="E68" s="2">
        <v>136.0</v>
      </c>
      <c r="F68" s="2">
        <v>9.0</v>
      </c>
      <c r="I68" s="3">
        <f t="shared" si="2"/>
        <v>1</v>
      </c>
      <c r="J68" s="3">
        <f t="shared" si="3"/>
        <v>0</v>
      </c>
      <c r="K68" s="3">
        <f t="shared" si="37"/>
        <v>1</v>
      </c>
      <c r="L68" s="3">
        <f t="shared" si="38"/>
        <v>0</v>
      </c>
      <c r="N68" s="3">
        <f t="shared" si="4"/>
        <v>34</v>
      </c>
      <c r="O68" s="3">
        <f t="shared" si="5"/>
        <v>127</v>
      </c>
      <c r="P68" s="3">
        <f t="shared" ref="P68:Q68" si="77">N68^2</f>
        <v>1156</v>
      </c>
      <c r="Q68" s="3">
        <f t="shared" si="77"/>
        <v>16129</v>
      </c>
      <c r="R68" s="3">
        <f t="shared" si="7"/>
        <v>18.90276667</v>
      </c>
      <c r="U68" s="3">
        <f t="shared" si="8"/>
        <v>1156</v>
      </c>
      <c r="V68" s="3">
        <f t="shared" si="9"/>
        <v>0</v>
      </c>
      <c r="W68" s="3">
        <f t="shared" si="10"/>
        <v>16129</v>
      </c>
      <c r="X68" s="3">
        <f t="shared" si="11"/>
        <v>0</v>
      </c>
    </row>
    <row r="69">
      <c r="A69" s="2">
        <v>1.588515453184E12</v>
      </c>
      <c r="B69" s="2">
        <v>30.0</v>
      </c>
      <c r="C69" s="2">
        <v>43.0</v>
      </c>
      <c r="D69" s="2">
        <v>117.0</v>
      </c>
      <c r="E69" s="2">
        <v>130.0</v>
      </c>
      <c r="F69" s="2">
        <v>18.0</v>
      </c>
      <c r="I69" s="3">
        <f t="shared" si="2"/>
        <v>1</v>
      </c>
      <c r="J69" s="3">
        <f t="shared" si="3"/>
        <v>0</v>
      </c>
      <c r="K69" s="3">
        <f t="shared" si="37"/>
        <v>1</v>
      </c>
      <c r="L69" s="3">
        <f t="shared" si="38"/>
        <v>0</v>
      </c>
      <c r="N69" s="3">
        <f t="shared" si="4"/>
        <v>25</v>
      </c>
      <c r="O69" s="3">
        <f t="shared" si="5"/>
        <v>112</v>
      </c>
      <c r="P69" s="3">
        <f t="shared" ref="P69:Q69" si="78">N69^2</f>
        <v>625</v>
      </c>
      <c r="Q69" s="3">
        <f t="shared" si="78"/>
        <v>12544</v>
      </c>
      <c r="R69" s="3">
        <f t="shared" si="7"/>
        <v>19.14648333</v>
      </c>
      <c r="U69" s="3">
        <f t="shared" si="8"/>
        <v>625</v>
      </c>
      <c r="V69" s="3">
        <f t="shared" si="9"/>
        <v>0</v>
      </c>
      <c r="W69" s="3">
        <f t="shared" si="10"/>
        <v>12544</v>
      </c>
      <c r="X69" s="3">
        <f t="shared" si="11"/>
        <v>0</v>
      </c>
    </row>
    <row r="70">
      <c r="A70" s="2">
        <v>1.588515468316E12</v>
      </c>
      <c r="B70" s="2">
        <v>30.0</v>
      </c>
      <c r="C70" s="2">
        <v>34.0</v>
      </c>
      <c r="D70" s="2">
        <v>84.0</v>
      </c>
      <c r="E70" s="2">
        <v>88.0</v>
      </c>
      <c r="F70" s="2">
        <v>7.0</v>
      </c>
      <c r="I70" s="3">
        <f t="shared" si="2"/>
        <v>1</v>
      </c>
      <c r="J70" s="3">
        <f t="shared" si="3"/>
        <v>0</v>
      </c>
      <c r="K70" s="3">
        <f t="shared" si="37"/>
        <v>1</v>
      </c>
      <c r="L70" s="3">
        <f t="shared" si="38"/>
        <v>0</v>
      </c>
      <c r="N70" s="3">
        <f t="shared" si="4"/>
        <v>27</v>
      </c>
      <c r="O70" s="3">
        <f t="shared" si="5"/>
        <v>81</v>
      </c>
      <c r="P70" s="3">
        <f t="shared" ref="P70:Q70" si="79">N70^2</f>
        <v>729</v>
      </c>
      <c r="Q70" s="3">
        <f t="shared" si="79"/>
        <v>6561</v>
      </c>
      <c r="R70" s="3">
        <f t="shared" si="7"/>
        <v>19.39868333</v>
      </c>
      <c r="U70" s="3">
        <f t="shared" si="8"/>
        <v>729</v>
      </c>
      <c r="V70" s="3">
        <f t="shared" si="9"/>
        <v>0</v>
      </c>
      <c r="W70" s="3">
        <f t="shared" si="10"/>
        <v>6561</v>
      </c>
      <c r="X70" s="3">
        <f t="shared" si="11"/>
        <v>0</v>
      </c>
    </row>
    <row r="71">
      <c r="A71" s="2">
        <v>1.588515487946E12</v>
      </c>
      <c r="B71" s="2">
        <v>30.0</v>
      </c>
      <c r="C71" s="2">
        <v>34.0</v>
      </c>
      <c r="D71" s="2">
        <v>104.0</v>
      </c>
      <c r="E71" s="2">
        <v>108.0</v>
      </c>
      <c r="F71" s="2">
        <v>7.0</v>
      </c>
      <c r="I71" s="3">
        <f t="shared" si="2"/>
        <v>1</v>
      </c>
      <c r="J71" s="3">
        <f t="shared" si="3"/>
        <v>0</v>
      </c>
      <c r="K71" s="3">
        <f t="shared" si="37"/>
        <v>1</v>
      </c>
      <c r="L71" s="3">
        <f t="shared" si="38"/>
        <v>0</v>
      </c>
      <c r="N71" s="3">
        <f t="shared" si="4"/>
        <v>27</v>
      </c>
      <c r="O71" s="3">
        <f t="shared" si="5"/>
        <v>101</v>
      </c>
      <c r="P71" s="3">
        <f t="shared" ref="P71:Q71" si="80">N71^2</f>
        <v>729</v>
      </c>
      <c r="Q71" s="3">
        <f t="shared" si="80"/>
        <v>10201</v>
      </c>
      <c r="R71" s="3">
        <f t="shared" si="7"/>
        <v>19.72585</v>
      </c>
      <c r="U71" s="3">
        <f t="shared" si="8"/>
        <v>729</v>
      </c>
      <c r="V71" s="3">
        <f t="shared" si="9"/>
        <v>0</v>
      </c>
      <c r="W71" s="3">
        <f t="shared" si="10"/>
        <v>10201</v>
      </c>
      <c r="X71" s="3">
        <f t="shared" si="11"/>
        <v>0</v>
      </c>
    </row>
    <row r="72">
      <c r="A72" s="2">
        <v>1.588515508616E12</v>
      </c>
      <c r="B72" s="2">
        <v>30.0</v>
      </c>
      <c r="C72" s="2">
        <v>31.0</v>
      </c>
      <c r="D72" s="2">
        <v>103.0</v>
      </c>
      <c r="E72" s="2">
        <v>104.0</v>
      </c>
      <c r="F72" s="2">
        <v>6.0</v>
      </c>
      <c r="I72" s="3">
        <f t="shared" si="2"/>
        <v>1</v>
      </c>
      <c r="J72" s="3">
        <f t="shared" si="3"/>
        <v>0</v>
      </c>
      <c r="K72" s="3">
        <f t="shared" si="37"/>
        <v>1</v>
      </c>
      <c r="L72" s="3">
        <f t="shared" si="38"/>
        <v>0</v>
      </c>
      <c r="N72" s="3">
        <f t="shared" si="4"/>
        <v>25</v>
      </c>
      <c r="O72" s="3">
        <f t="shared" si="5"/>
        <v>98</v>
      </c>
      <c r="P72" s="3">
        <f t="shared" ref="P72:Q72" si="81">N72^2</f>
        <v>625</v>
      </c>
      <c r="Q72" s="3">
        <f t="shared" si="81"/>
        <v>9604</v>
      </c>
      <c r="R72" s="3">
        <f t="shared" si="7"/>
        <v>20.07035</v>
      </c>
      <c r="U72" s="3">
        <f t="shared" si="8"/>
        <v>625</v>
      </c>
      <c r="V72" s="3">
        <f t="shared" si="9"/>
        <v>0</v>
      </c>
      <c r="W72" s="3">
        <f t="shared" si="10"/>
        <v>9604</v>
      </c>
      <c r="X72" s="3">
        <f t="shared" si="11"/>
        <v>0</v>
      </c>
    </row>
    <row r="73">
      <c r="A73" s="2">
        <v>1.588515528436E12</v>
      </c>
      <c r="B73" s="2">
        <v>30.0</v>
      </c>
      <c r="C73" s="2">
        <v>33.0</v>
      </c>
      <c r="D73" s="2">
        <v>123.0</v>
      </c>
      <c r="E73" s="2">
        <v>126.0</v>
      </c>
      <c r="F73" s="2">
        <v>16.0</v>
      </c>
      <c r="I73" s="3">
        <f t="shared" si="2"/>
        <v>1</v>
      </c>
      <c r="J73" s="3">
        <f t="shared" si="3"/>
        <v>0</v>
      </c>
      <c r="K73" s="3">
        <f t="shared" si="37"/>
        <v>1</v>
      </c>
      <c r="L73" s="3">
        <f t="shared" si="38"/>
        <v>0</v>
      </c>
      <c r="N73" s="3">
        <f t="shared" si="4"/>
        <v>17</v>
      </c>
      <c r="O73" s="3">
        <f t="shared" si="5"/>
        <v>110</v>
      </c>
      <c r="P73" s="3">
        <f t="shared" ref="P73:Q73" si="82">N73^2</f>
        <v>289</v>
      </c>
      <c r="Q73" s="3">
        <f t="shared" si="82"/>
        <v>12100</v>
      </c>
      <c r="R73" s="3">
        <f t="shared" si="7"/>
        <v>20.40068333</v>
      </c>
      <c r="U73" s="3">
        <f t="shared" si="8"/>
        <v>289</v>
      </c>
      <c r="V73" s="3">
        <f t="shared" si="9"/>
        <v>0</v>
      </c>
      <c r="W73" s="3">
        <f t="shared" si="10"/>
        <v>12100</v>
      </c>
      <c r="X73" s="3">
        <f t="shared" si="11"/>
        <v>0</v>
      </c>
    </row>
    <row r="74">
      <c r="A74" s="2">
        <v>1.588515547261E12</v>
      </c>
      <c r="B74" s="2">
        <v>30.0</v>
      </c>
      <c r="C74" s="2">
        <v>33.0</v>
      </c>
      <c r="D74" s="2">
        <v>138.0</v>
      </c>
      <c r="E74" s="2">
        <v>141.0</v>
      </c>
      <c r="F74" s="2">
        <v>12.0</v>
      </c>
      <c r="I74" s="3">
        <f t="shared" si="2"/>
        <v>1</v>
      </c>
      <c r="J74" s="3">
        <f t="shared" si="3"/>
        <v>0</v>
      </c>
      <c r="K74" s="3">
        <f t="shared" si="37"/>
        <v>1</v>
      </c>
      <c r="L74" s="3">
        <f t="shared" si="38"/>
        <v>0</v>
      </c>
      <c r="N74" s="3">
        <f t="shared" si="4"/>
        <v>21</v>
      </c>
      <c r="O74" s="3">
        <f t="shared" si="5"/>
        <v>129</v>
      </c>
      <c r="P74" s="3">
        <f t="shared" ref="P74:Q74" si="83">N74^2</f>
        <v>441</v>
      </c>
      <c r="Q74" s="3">
        <f t="shared" si="83"/>
        <v>16641</v>
      </c>
      <c r="R74" s="3">
        <f t="shared" si="7"/>
        <v>20.71443333</v>
      </c>
      <c r="U74" s="3">
        <f t="shared" si="8"/>
        <v>441</v>
      </c>
      <c r="V74" s="3">
        <f t="shared" si="9"/>
        <v>0</v>
      </c>
      <c r="W74" s="3">
        <f t="shared" si="10"/>
        <v>16641</v>
      </c>
      <c r="X74" s="3">
        <f t="shared" si="11"/>
        <v>0</v>
      </c>
    </row>
    <row r="75">
      <c r="A75" s="2">
        <v>1.588515566006E12</v>
      </c>
      <c r="B75" s="2">
        <v>30.0</v>
      </c>
      <c r="C75" s="2">
        <v>31.0</v>
      </c>
      <c r="D75" s="2">
        <v>114.0</v>
      </c>
      <c r="E75" s="2">
        <v>115.0</v>
      </c>
      <c r="F75" s="2">
        <v>16.0</v>
      </c>
      <c r="I75" s="3">
        <f t="shared" si="2"/>
        <v>1</v>
      </c>
      <c r="J75" s="3">
        <f t="shared" si="3"/>
        <v>0</v>
      </c>
      <c r="K75" s="3">
        <f t="shared" si="37"/>
        <v>1</v>
      </c>
      <c r="L75" s="3">
        <f t="shared" si="38"/>
        <v>0</v>
      </c>
      <c r="N75" s="3">
        <f t="shared" si="4"/>
        <v>15</v>
      </c>
      <c r="O75" s="3">
        <f t="shared" si="5"/>
        <v>99</v>
      </c>
      <c r="P75" s="3">
        <f t="shared" ref="P75:Q75" si="84">N75^2</f>
        <v>225</v>
      </c>
      <c r="Q75" s="3">
        <f t="shared" si="84"/>
        <v>9801</v>
      </c>
      <c r="R75" s="3">
        <f t="shared" si="7"/>
        <v>21.02685</v>
      </c>
      <c r="U75" s="3">
        <f t="shared" si="8"/>
        <v>225</v>
      </c>
      <c r="V75" s="3">
        <f t="shared" si="9"/>
        <v>0</v>
      </c>
      <c r="W75" s="3">
        <f t="shared" si="10"/>
        <v>9801</v>
      </c>
      <c r="X75" s="3">
        <f t="shared" si="11"/>
        <v>0</v>
      </c>
    </row>
    <row r="76">
      <c r="A76" s="2">
        <v>1.588515585127E12</v>
      </c>
      <c r="B76" s="2">
        <v>31.0</v>
      </c>
      <c r="C76" s="2">
        <v>32.0</v>
      </c>
      <c r="D76" s="2">
        <v>114.0</v>
      </c>
      <c r="E76" s="2">
        <v>115.0</v>
      </c>
      <c r="F76" s="2">
        <v>11.0</v>
      </c>
      <c r="I76" s="3">
        <f t="shared" si="2"/>
        <v>1</v>
      </c>
      <c r="J76" s="3">
        <f t="shared" si="3"/>
        <v>0</v>
      </c>
      <c r="K76" s="3">
        <f t="shared" si="37"/>
        <v>1</v>
      </c>
      <c r="L76" s="3">
        <f t="shared" si="38"/>
        <v>0</v>
      </c>
      <c r="N76" s="3">
        <f t="shared" si="4"/>
        <v>21</v>
      </c>
      <c r="O76" s="3">
        <f t="shared" si="5"/>
        <v>104</v>
      </c>
      <c r="P76" s="3">
        <f t="shared" ref="P76:Q76" si="85">N76^2</f>
        <v>441</v>
      </c>
      <c r="Q76" s="3">
        <f t="shared" si="85"/>
        <v>10816</v>
      </c>
      <c r="R76" s="3">
        <f t="shared" si="7"/>
        <v>21.34553333</v>
      </c>
      <c r="U76" s="3">
        <f t="shared" si="8"/>
        <v>441</v>
      </c>
      <c r="V76" s="3">
        <f t="shared" si="9"/>
        <v>0</v>
      </c>
      <c r="W76" s="3">
        <f t="shared" si="10"/>
        <v>10816</v>
      </c>
      <c r="X76" s="3">
        <f t="shared" si="11"/>
        <v>0</v>
      </c>
    </row>
    <row r="77">
      <c r="A77" s="2">
        <v>1.588515602165E12</v>
      </c>
      <c r="B77" s="2">
        <v>31.0</v>
      </c>
      <c r="C77" s="2">
        <v>35.0</v>
      </c>
      <c r="D77" s="2">
        <v>108.0</v>
      </c>
      <c r="E77" s="2">
        <v>112.0</v>
      </c>
      <c r="F77" s="2">
        <v>8.0</v>
      </c>
      <c r="I77" s="3">
        <f t="shared" si="2"/>
        <v>1</v>
      </c>
      <c r="J77" s="3">
        <f t="shared" si="3"/>
        <v>0</v>
      </c>
      <c r="K77" s="3">
        <f t="shared" si="37"/>
        <v>1</v>
      </c>
      <c r="L77" s="3">
        <f t="shared" si="38"/>
        <v>0</v>
      </c>
      <c r="N77" s="3">
        <f t="shared" si="4"/>
        <v>27</v>
      </c>
      <c r="O77" s="3">
        <f t="shared" si="5"/>
        <v>104</v>
      </c>
      <c r="P77" s="3">
        <f t="shared" ref="P77:Q77" si="86">N77^2</f>
        <v>729</v>
      </c>
      <c r="Q77" s="3">
        <f t="shared" si="86"/>
        <v>10816</v>
      </c>
      <c r="R77" s="3">
        <f t="shared" si="7"/>
        <v>21.6295</v>
      </c>
      <c r="U77" s="3">
        <f t="shared" si="8"/>
        <v>729</v>
      </c>
      <c r="V77" s="3">
        <f t="shared" si="9"/>
        <v>0</v>
      </c>
      <c r="W77" s="3">
        <f t="shared" si="10"/>
        <v>10816</v>
      </c>
      <c r="X77" s="3">
        <f t="shared" si="11"/>
        <v>0</v>
      </c>
    </row>
    <row r="78">
      <c r="A78" s="2">
        <v>1.588515619021E12</v>
      </c>
      <c r="B78" s="2">
        <v>31.0</v>
      </c>
      <c r="C78" s="2">
        <v>35.0</v>
      </c>
      <c r="D78" s="2">
        <v>107.0</v>
      </c>
      <c r="E78" s="2">
        <v>111.0</v>
      </c>
      <c r="F78" s="2">
        <v>10.0</v>
      </c>
      <c r="I78" s="3">
        <f t="shared" si="2"/>
        <v>1</v>
      </c>
      <c r="J78" s="3">
        <f t="shared" si="3"/>
        <v>0</v>
      </c>
      <c r="K78" s="3">
        <f t="shared" si="37"/>
        <v>1</v>
      </c>
      <c r="L78" s="3">
        <f t="shared" si="38"/>
        <v>0</v>
      </c>
      <c r="N78" s="3">
        <f t="shared" si="4"/>
        <v>25</v>
      </c>
      <c r="O78" s="3">
        <f t="shared" si="5"/>
        <v>101</v>
      </c>
      <c r="P78" s="3">
        <f t="shared" ref="P78:Q78" si="87">N78^2</f>
        <v>625</v>
      </c>
      <c r="Q78" s="3">
        <f t="shared" si="87"/>
        <v>10201</v>
      </c>
      <c r="R78" s="3">
        <f t="shared" si="7"/>
        <v>21.91043333</v>
      </c>
      <c r="U78" s="3">
        <f t="shared" si="8"/>
        <v>625</v>
      </c>
      <c r="V78" s="3">
        <f t="shared" si="9"/>
        <v>0</v>
      </c>
      <c r="W78" s="3">
        <f t="shared" si="10"/>
        <v>10201</v>
      </c>
      <c r="X78" s="3">
        <f t="shared" si="11"/>
        <v>0</v>
      </c>
    </row>
    <row r="79">
      <c r="A79" s="2">
        <v>1.588515636253E12</v>
      </c>
      <c r="B79" s="2">
        <v>31.0</v>
      </c>
      <c r="C79" s="2">
        <v>33.0</v>
      </c>
      <c r="D79" s="2">
        <v>116.0</v>
      </c>
      <c r="E79" s="2">
        <v>118.0</v>
      </c>
      <c r="F79" s="2">
        <v>11.0</v>
      </c>
      <c r="I79" s="3">
        <f t="shared" si="2"/>
        <v>1</v>
      </c>
      <c r="J79" s="3">
        <f t="shared" si="3"/>
        <v>0</v>
      </c>
      <c r="K79" s="3">
        <f t="shared" si="37"/>
        <v>1</v>
      </c>
      <c r="L79" s="3">
        <f t="shared" si="38"/>
        <v>0</v>
      </c>
      <c r="N79" s="3">
        <f t="shared" si="4"/>
        <v>22</v>
      </c>
      <c r="O79" s="3">
        <f t="shared" si="5"/>
        <v>107</v>
      </c>
      <c r="P79" s="3">
        <f t="shared" ref="P79:Q79" si="88">N79^2</f>
        <v>484</v>
      </c>
      <c r="Q79" s="3">
        <f t="shared" si="88"/>
        <v>11449</v>
      </c>
      <c r="R79" s="3">
        <f t="shared" si="7"/>
        <v>22.19763333</v>
      </c>
      <c r="U79" s="3">
        <f t="shared" si="8"/>
        <v>484</v>
      </c>
      <c r="V79" s="3">
        <f t="shared" si="9"/>
        <v>0</v>
      </c>
      <c r="W79" s="3">
        <f t="shared" si="10"/>
        <v>11449</v>
      </c>
      <c r="X79" s="3">
        <f t="shared" si="11"/>
        <v>0</v>
      </c>
    </row>
    <row r="80">
      <c r="A80" s="2">
        <v>1.58851565244E12</v>
      </c>
      <c r="B80" s="2">
        <v>31.0</v>
      </c>
      <c r="C80" s="2">
        <v>33.0</v>
      </c>
      <c r="D80" s="2">
        <v>105.0</v>
      </c>
      <c r="E80" s="2">
        <v>107.0</v>
      </c>
      <c r="F80" s="2">
        <v>7.0</v>
      </c>
      <c r="I80" s="3">
        <f t="shared" si="2"/>
        <v>1</v>
      </c>
      <c r="J80" s="3">
        <f t="shared" si="3"/>
        <v>0</v>
      </c>
      <c r="K80" s="3">
        <f t="shared" si="37"/>
        <v>1</v>
      </c>
      <c r="L80" s="3">
        <f t="shared" si="38"/>
        <v>0</v>
      </c>
      <c r="N80" s="3">
        <f t="shared" si="4"/>
        <v>26</v>
      </c>
      <c r="O80" s="3">
        <f t="shared" si="5"/>
        <v>100</v>
      </c>
      <c r="P80" s="3">
        <f t="shared" ref="P80:Q80" si="89">N80^2</f>
        <v>676</v>
      </c>
      <c r="Q80" s="3">
        <f t="shared" si="89"/>
        <v>10000</v>
      </c>
      <c r="R80" s="3">
        <f t="shared" si="7"/>
        <v>22.46741667</v>
      </c>
      <c r="U80" s="3">
        <f t="shared" si="8"/>
        <v>676</v>
      </c>
      <c r="V80" s="3">
        <f t="shared" si="9"/>
        <v>0</v>
      </c>
      <c r="W80" s="3">
        <f t="shared" si="10"/>
        <v>10000</v>
      </c>
      <c r="X80" s="3">
        <f t="shared" si="11"/>
        <v>0</v>
      </c>
    </row>
    <row r="81">
      <c r="A81" s="2">
        <v>1.588515668208E12</v>
      </c>
      <c r="B81" s="2">
        <v>31.0</v>
      </c>
      <c r="C81" s="2">
        <v>32.0</v>
      </c>
      <c r="D81" s="2">
        <v>128.0</v>
      </c>
      <c r="E81" s="2">
        <v>129.0</v>
      </c>
      <c r="F81" s="2">
        <v>12.0</v>
      </c>
      <c r="I81" s="3">
        <f t="shared" si="2"/>
        <v>1</v>
      </c>
      <c r="J81" s="3">
        <f t="shared" si="3"/>
        <v>0</v>
      </c>
      <c r="K81" s="3">
        <f t="shared" si="37"/>
        <v>1</v>
      </c>
      <c r="L81" s="3">
        <f t="shared" si="38"/>
        <v>0</v>
      </c>
      <c r="N81" s="3">
        <f t="shared" si="4"/>
        <v>20</v>
      </c>
      <c r="O81" s="3">
        <f t="shared" si="5"/>
        <v>117</v>
      </c>
      <c r="P81" s="3">
        <f t="shared" ref="P81:Q81" si="90">N81^2</f>
        <v>400</v>
      </c>
      <c r="Q81" s="3">
        <f t="shared" si="90"/>
        <v>13689</v>
      </c>
      <c r="R81" s="3">
        <f t="shared" si="7"/>
        <v>22.73021667</v>
      </c>
      <c r="U81" s="3">
        <f t="shared" si="8"/>
        <v>400</v>
      </c>
      <c r="V81" s="3">
        <f t="shared" si="9"/>
        <v>0</v>
      </c>
      <c r="W81" s="3">
        <f t="shared" si="10"/>
        <v>13689</v>
      </c>
      <c r="X81" s="3">
        <f t="shared" si="11"/>
        <v>0</v>
      </c>
    </row>
    <row r="82">
      <c r="A82" s="2">
        <v>1.588515689068E12</v>
      </c>
      <c r="B82" s="2">
        <v>31.0</v>
      </c>
      <c r="C82" s="2">
        <v>32.0</v>
      </c>
      <c r="D82" s="2">
        <v>98.0</v>
      </c>
      <c r="E82" s="2">
        <v>99.0</v>
      </c>
      <c r="F82" s="2">
        <v>13.0</v>
      </c>
      <c r="I82" s="3">
        <f t="shared" si="2"/>
        <v>1</v>
      </c>
      <c r="J82" s="3">
        <f t="shared" si="3"/>
        <v>0</v>
      </c>
      <c r="K82" s="3">
        <f t="shared" si="37"/>
        <v>1</v>
      </c>
      <c r="L82" s="3">
        <f t="shared" si="38"/>
        <v>0</v>
      </c>
      <c r="N82" s="3">
        <f t="shared" si="4"/>
        <v>19</v>
      </c>
      <c r="O82" s="3">
        <f t="shared" si="5"/>
        <v>86</v>
      </c>
      <c r="P82" s="3">
        <f t="shared" ref="P82:Q82" si="91">N82^2</f>
        <v>361</v>
      </c>
      <c r="Q82" s="3">
        <f t="shared" si="91"/>
        <v>7396</v>
      </c>
      <c r="R82" s="3">
        <f t="shared" si="7"/>
        <v>23.07788333</v>
      </c>
      <c r="U82" s="3">
        <f t="shared" si="8"/>
        <v>361</v>
      </c>
      <c r="V82" s="3">
        <f t="shared" si="9"/>
        <v>0</v>
      </c>
      <c r="W82" s="3">
        <f t="shared" si="10"/>
        <v>7396</v>
      </c>
      <c r="X82" s="3">
        <f t="shared" si="11"/>
        <v>0</v>
      </c>
    </row>
    <row r="83">
      <c r="A83" s="2">
        <v>1.588515712242E12</v>
      </c>
      <c r="B83" s="2">
        <v>31.0</v>
      </c>
      <c r="C83" s="2">
        <v>32.0</v>
      </c>
      <c r="D83" s="2">
        <v>93.0</v>
      </c>
      <c r="E83" s="2">
        <v>94.0</v>
      </c>
      <c r="F83" s="2">
        <v>23.0</v>
      </c>
      <c r="I83" s="3">
        <f t="shared" si="2"/>
        <v>1</v>
      </c>
      <c r="J83" s="3">
        <f t="shared" si="3"/>
        <v>0</v>
      </c>
      <c r="K83" s="3">
        <f t="shared" si="37"/>
        <v>1</v>
      </c>
      <c r="L83" s="3">
        <f t="shared" si="38"/>
        <v>0</v>
      </c>
      <c r="N83" s="3">
        <f t="shared" si="4"/>
        <v>9</v>
      </c>
      <c r="O83" s="3">
        <f t="shared" si="5"/>
        <v>71</v>
      </c>
      <c r="P83" s="3">
        <f t="shared" ref="P83:Q83" si="92">N83^2</f>
        <v>81</v>
      </c>
      <c r="Q83" s="3">
        <f t="shared" si="92"/>
        <v>5041</v>
      </c>
      <c r="R83" s="3">
        <f t="shared" si="7"/>
        <v>23.46411667</v>
      </c>
      <c r="U83" s="3">
        <f t="shared" si="8"/>
        <v>81</v>
      </c>
      <c r="V83" s="3">
        <f t="shared" si="9"/>
        <v>0</v>
      </c>
      <c r="W83" s="3">
        <f t="shared" si="10"/>
        <v>5041</v>
      </c>
      <c r="X83" s="3">
        <f t="shared" si="11"/>
        <v>0</v>
      </c>
    </row>
    <row r="84">
      <c r="A84" s="2">
        <v>1.588515730128E12</v>
      </c>
      <c r="B84" s="2">
        <v>31.0</v>
      </c>
      <c r="C84" s="2">
        <v>32.0</v>
      </c>
      <c r="D84" s="2">
        <v>81.0</v>
      </c>
      <c r="E84" s="2">
        <v>82.0</v>
      </c>
      <c r="F84" s="2">
        <v>7.0</v>
      </c>
      <c r="I84" s="3">
        <f t="shared" si="2"/>
        <v>1</v>
      </c>
      <c r="J84" s="3">
        <f t="shared" si="3"/>
        <v>0</v>
      </c>
      <c r="K84" s="3">
        <f t="shared" si="37"/>
        <v>1</v>
      </c>
      <c r="L84" s="3">
        <f t="shared" si="38"/>
        <v>0</v>
      </c>
      <c r="N84" s="3">
        <f t="shared" si="4"/>
        <v>25</v>
      </c>
      <c r="O84" s="3">
        <f t="shared" si="5"/>
        <v>75</v>
      </c>
      <c r="P84" s="3">
        <f t="shared" ref="P84:Q84" si="93">N84^2</f>
        <v>625</v>
      </c>
      <c r="Q84" s="3">
        <f t="shared" si="93"/>
        <v>5625</v>
      </c>
      <c r="R84" s="3">
        <f t="shared" si="7"/>
        <v>23.76221667</v>
      </c>
      <c r="U84" s="3">
        <f t="shared" si="8"/>
        <v>625</v>
      </c>
      <c r="V84" s="3">
        <f t="shared" si="9"/>
        <v>0</v>
      </c>
      <c r="W84" s="3">
        <f t="shared" si="10"/>
        <v>5625</v>
      </c>
      <c r="X84" s="3">
        <f t="shared" si="11"/>
        <v>0</v>
      </c>
    </row>
    <row r="85">
      <c r="A85" s="2">
        <v>1.588515747593E12</v>
      </c>
      <c r="B85" s="2">
        <v>31.0</v>
      </c>
      <c r="C85" s="2">
        <v>32.0</v>
      </c>
      <c r="D85" s="2">
        <v>71.0</v>
      </c>
      <c r="E85" s="2">
        <v>72.0</v>
      </c>
      <c r="F85" s="2">
        <v>12.0</v>
      </c>
      <c r="I85" s="3">
        <f t="shared" si="2"/>
        <v>1</v>
      </c>
      <c r="J85" s="3">
        <f t="shared" si="3"/>
        <v>0</v>
      </c>
      <c r="K85" s="3">
        <f t="shared" si="37"/>
        <v>1</v>
      </c>
      <c r="L85" s="3">
        <f t="shared" si="38"/>
        <v>0</v>
      </c>
      <c r="N85" s="3">
        <f t="shared" si="4"/>
        <v>20</v>
      </c>
      <c r="O85" s="3">
        <f t="shared" si="5"/>
        <v>60</v>
      </c>
      <c r="P85" s="3">
        <f t="shared" ref="P85:Q85" si="94">N85^2</f>
        <v>400</v>
      </c>
      <c r="Q85" s="3">
        <f t="shared" si="94"/>
        <v>3600</v>
      </c>
      <c r="R85" s="3">
        <f t="shared" si="7"/>
        <v>24.0533</v>
      </c>
      <c r="U85" s="3">
        <f t="shared" si="8"/>
        <v>400</v>
      </c>
      <c r="V85" s="3">
        <f t="shared" si="9"/>
        <v>0</v>
      </c>
      <c r="W85" s="3">
        <f t="shared" si="10"/>
        <v>3600</v>
      </c>
      <c r="X85" s="3">
        <f t="shared" si="11"/>
        <v>0</v>
      </c>
    </row>
    <row r="86">
      <c r="A86" s="2">
        <v>1.588515767352E12</v>
      </c>
      <c r="B86" s="2">
        <v>31.0</v>
      </c>
      <c r="C86" s="2">
        <v>34.0</v>
      </c>
      <c r="D86" s="2">
        <v>69.0</v>
      </c>
      <c r="E86" s="2">
        <v>72.0</v>
      </c>
      <c r="F86" s="2">
        <v>18.0</v>
      </c>
      <c r="I86" s="3">
        <f t="shared" si="2"/>
        <v>1</v>
      </c>
      <c r="J86" s="3">
        <f t="shared" si="3"/>
        <v>0</v>
      </c>
      <c r="K86" s="3">
        <f t="shared" si="37"/>
        <v>1</v>
      </c>
      <c r="L86" s="3">
        <f t="shared" si="38"/>
        <v>0</v>
      </c>
      <c r="N86" s="3">
        <f t="shared" si="4"/>
        <v>16</v>
      </c>
      <c r="O86" s="3">
        <f t="shared" si="5"/>
        <v>54</v>
      </c>
      <c r="P86" s="3">
        <f t="shared" ref="P86:Q86" si="95">N86^2</f>
        <v>256</v>
      </c>
      <c r="Q86" s="3">
        <f t="shared" si="95"/>
        <v>2916</v>
      </c>
      <c r="R86" s="3">
        <f t="shared" si="7"/>
        <v>24.38261667</v>
      </c>
      <c r="U86" s="3">
        <f t="shared" si="8"/>
        <v>256</v>
      </c>
      <c r="V86" s="3">
        <f t="shared" si="9"/>
        <v>0</v>
      </c>
      <c r="W86" s="3">
        <f t="shared" si="10"/>
        <v>2916</v>
      </c>
      <c r="X86" s="3">
        <f t="shared" si="11"/>
        <v>0</v>
      </c>
    </row>
    <row r="87">
      <c r="A87" s="2">
        <v>1.58851578531E12</v>
      </c>
      <c r="B87" s="2">
        <v>31.0</v>
      </c>
      <c r="C87" s="2">
        <v>34.0</v>
      </c>
      <c r="D87" s="2">
        <v>63.0</v>
      </c>
      <c r="E87" s="2">
        <v>66.0</v>
      </c>
      <c r="F87" s="2">
        <v>8.0</v>
      </c>
      <c r="I87" s="3">
        <f t="shared" si="2"/>
        <v>1</v>
      </c>
      <c r="J87" s="3">
        <f t="shared" si="3"/>
        <v>0</v>
      </c>
      <c r="K87" s="3">
        <f t="shared" si="37"/>
        <v>1</v>
      </c>
      <c r="L87" s="3">
        <f t="shared" si="38"/>
        <v>0</v>
      </c>
      <c r="N87" s="3">
        <f t="shared" si="4"/>
        <v>26</v>
      </c>
      <c r="O87" s="3">
        <f t="shared" si="5"/>
        <v>58</v>
      </c>
      <c r="P87" s="3">
        <f t="shared" ref="P87:Q87" si="96">N87^2</f>
        <v>676</v>
      </c>
      <c r="Q87" s="3">
        <f t="shared" si="96"/>
        <v>3364</v>
      </c>
      <c r="R87" s="3">
        <f t="shared" si="7"/>
        <v>24.68191667</v>
      </c>
      <c r="U87" s="3">
        <f t="shared" si="8"/>
        <v>676</v>
      </c>
      <c r="V87" s="3">
        <f t="shared" si="9"/>
        <v>0</v>
      </c>
      <c r="W87" s="3">
        <f t="shared" si="10"/>
        <v>3364</v>
      </c>
      <c r="X87" s="3">
        <f t="shared" si="11"/>
        <v>0</v>
      </c>
    </row>
    <row r="88">
      <c r="A88" s="2">
        <v>1.588515803927E12</v>
      </c>
      <c r="B88" s="2">
        <v>31.0</v>
      </c>
      <c r="C88" s="2">
        <v>32.0</v>
      </c>
      <c r="D88" s="2">
        <v>86.0</v>
      </c>
      <c r="E88" s="2">
        <v>87.0</v>
      </c>
      <c r="F88" s="2">
        <v>17.0</v>
      </c>
      <c r="I88" s="3">
        <f t="shared" si="2"/>
        <v>1</v>
      </c>
      <c r="J88" s="3">
        <f t="shared" si="3"/>
        <v>0</v>
      </c>
      <c r="K88" s="3">
        <f t="shared" si="37"/>
        <v>1</v>
      </c>
      <c r="L88" s="3">
        <f t="shared" si="38"/>
        <v>0</v>
      </c>
      <c r="N88" s="3">
        <f t="shared" si="4"/>
        <v>15</v>
      </c>
      <c r="O88" s="3">
        <f t="shared" si="5"/>
        <v>70</v>
      </c>
      <c r="P88" s="3">
        <f t="shared" ref="P88:Q88" si="97">N88^2</f>
        <v>225</v>
      </c>
      <c r="Q88" s="3">
        <f t="shared" si="97"/>
        <v>4900</v>
      </c>
      <c r="R88" s="3">
        <f t="shared" si="7"/>
        <v>24.9922</v>
      </c>
      <c r="U88" s="3">
        <f t="shared" si="8"/>
        <v>225</v>
      </c>
      <c r="V88" s="3">
        <f t="shared" si="9"/>
        <v>0</v>
      </c>
      <c r="W88" s="3">
        <f t="shared" si="10"/>
        <v>4900</v>
      </c>
      <c r="X88" s="3">
        <f t="shared" si="11"/>
        <v>0</v>
      </c>
    </row>
    <row r="89">
      <c r="A89" s="2">
        <v>1.588515821499E12</v>
      </c>
      <c r="B89" s="2">
        <v>31.0</v>
      </c>
      <c r="C89" s="2">
        <v>32.0</v>
      </c>
      <c r="D89" s="2">
        <v>95.0</v>
      </c>
      <c r="E89" s="2">
        <v>96.0</v>
      </c>
      <c r="F89" s="2">
        <v>8.0</v>
      </c>
      <c r="I89" s="3">
        <f t="shared" si="2"/>
        <v>1</v>
      </c>
      <c r="J89" s="3">
        <f t="shared" si="3"/>
        <v>0</v>
      </c>
      <c r="K89" s="3">
        <f t="shared" si="37"/>
        <v>1</v>
      </c>
      <c r="L89" s="3">
        <f t="shared" si="38"/>
        <v>0</v>
      </c>
      <c r="N89" s="3">
        <f t="shared" si="4"/>
        <v>24</v>
      </c>
      <c r="O89" s="3">
        <f t="shared" si="5"/>
        <v>88</v>
      </c>
      <c r="P89" s="3">
        <f t="shared" ref="P89:Q89" si="98">N89^2</f>
        <v>576</v>
      </c>
      <c r="Q89" s="3">
        <f t="shared" si="98"/>
        <v>7744</v>
      </c>
      <c r="R89" s="3">
        <f t="shared" si="7"/>
        <v>25.28506667</v>
      </c>
      <c r="U89" s="3">
        <f t="shared" si="8"/>
        <v>576</v>
      </c>
      <c r="V89" s="3">
        <f t="shared" si="9"/>
        <v>0</v>
      </c>
      <c r="W89" s="3">
        <f t="shared" si="10"/>
        <v>7744</v>
      </c>
      <c r="X89" s="3">
        <f t="shared" si="11"/>
        <v>0</v>
      </c>
    </row>
    <row r="90">
      <c r="A90" s="2">
        <v>1.588515839118E12</v>
      </c>
      <c r="B90" s="2">
        <v>31.0</v>
      </c>
      <c r="C90" s="2">
        <v>34.0</v>
      </c>
      <c r="D90" s="2">
        <v>93.0</v>
      </c>
      <c r="E90" s="2">
        <v>96.0</v>
      </c>
      <c r="F90" s="2">
        <v>6.0</v>
      </c>
      <c r="I90" s="3">
        <f t="shared" si="2"/>
        <v>1</v>
      </c>
      <c r="J90" s="3">
        <f t="shared" si="3"/>
        <v>0</v>
      </c>
      <c r="K90" s="3">
        <f t="shared" si="37"/>
        <v>1</v>
      </c>
      <c r="L90" s="3">
        <f t="shared" si="38"/>
        <v>0</v>
      </c>
      <c r="N90" s="3">
        <f t="shared" si="4"/>
        <v>28</v>
      </c>
      <c r="O90" s="3">
        <f t="shared" si="5"/>
        <v>90</v>
      </c>
      <c r="P90" s="3">
        <f t="shared" ref="P90:Q90" si="99">N90^2</f>
        <v>784</v>
      </c>
      <c r="Q90" s="3">
        <f t="shared" si="99"/>
        <v>8100</v>
      </c>
      <c r="R90" s="3">
        <f t="shared" si="7"/>
        <v>25.57871667</v>
      </c>
      <c r="U90" s="3">
        <f t="shared" si="8"/>
        <v>784</v>
      </c>
      <c r="V90" s="3">
        <f t="shared" si="9"/>
        <v>0</v>
      </c>
      <c r="W90" s="3">
        <f t="shared" si="10"/>
        <v>8100</v>
      </c>
      <c r="X90" s="3">
        <f t="shared" si="11"/>
        <v>0</v>
      </c>
    </row>
    <row r="91">
      <c r="A91" s="2">
        <v>1.588515856836E12</v>
      </c>
      <c r="B91" s="2">
        <v>31.0</v>
      </c>
      <c r="C91" s="2">
        <v>34.0</v>
      </c>
      <c r="D91" s="2">
        <v>100.0</v>
      </c>
      <c r="E91" s="2">
        <v>103.0</v>
      </c>
      <c r="F91" s="2">
        <v>10.0</v>
      </c>
      <c r="I91" s="3">
        <f t="shared" si="2"/>
        <v>1</v>
      </c>
      <c r="J91" s="3">
        <f t="shared" si="3"/>
        <v>0</v>
      </c>
      <c r="K91" s="3">
        <f t="shared" si="37"/>
        <v>1</v>
      </c>
      <c r="L91" s="3">
        <f t="shared" si="38"/>
        <v>0</v>
      </c>
      <c r="N91" s="3">
        <f t="shared" si="4"/>
        <v>24</v>
      </c>
      <c r="O91" s="3">
        <f t="shared" si="5"/>
        <v>93</v>
      </c>
      <c r="P91" s="3">
        <f t="shared" ref="P91:Q91" si="100">N91^2</f>
        <v>576</v>
      </c>
      <c r="Q91" s="3">
        <f t="shared" si="100"/>
        <v>8649</v>
      </c>
      <c r="R91" s="3">
        <f t="shared" si="7"/>
        <v>25.87401667</v>
      </c>
      <c r="U91" s="3">
        <f t="shared" si="8"/>
        <v>576</v>
      </c>
      <c r="V91" s="3">
        <f t="shared" si="9"/>
        <v>0</v>
      </c>
      <c r="W91" s="3">
        <f t="shared" si="10"/>
        <v>8649</v>
      </c>
      <c r="X91" s="3">
        <f t="shared" si="11"/>
        <v>0</v>
      </c>
    </row>
    <row r="92">
      <c r="A92" s="2">
        <v>1.588515873551E12</v>
      </c>
      <c r="B92" s="2">
        <v>31.0</v>
      </c>
      <c r="C92" s="2">
        <v>32.0</v>
      </c>
      <c r="D92" s="2">
        <v>123.0</v>
      </c>
      <c r="E92" s="2">
        <v>124.0</v>
      </c>
      <c r="F92" s="2">
        <v>22.0</v>
      </c>
      <c r="I92" s="3">
        <f t="shared" si="2"/>
        <v>1</v>
      </c>
      <c r="J92" s="3">
        <f t="shared" si="3"/>
        <v>0</v>
      </c>
      <c r="K92" s="3">
        <f t="shared" si="37"/>
        <v>1</v>
      </c>
      <c r="L92" s="3">
        <f t="shared" si="38"/>
        <v>0</v>
      </c>
      <c r="N92" s="3">
        <f t="shared" si="4"/>
        <v>10</v>
      </c>
      <c r="O92" s="3">
        <f t="shared" si="5"/>
        <v>102</v>
      </c>
      <c r="P92" s="3">
        <f t="shared" ref="P92:Q92" si="101">N92^2</f>
        <v>100</v>
      </c>
      <c r="Q92" s="3">
        <f t="shared" si="101"/>
        <v>10404</v>
      </c>
      <c r="R92" s="3">
        <f t="shared" si="7"/>
        <v>26.1526</v>
      </c>
      <c r="U92" s="3">
        <f t="shared" si="8"/>
        <v>100</v>
      </c>
      <c r="V92" s="3">
        <f t="shared" si="9"/>
        <v>0</v>
      </c>
      <c r="W92" s="3">
        <f t="shared" si="10"/>
        <v>10404</v>
      </c>
      <c r="X92" s="3">
        <f t="shared" si="11"/>
        <v>0</v>
      </c>
    </row>
    <row r="93">
      <c r="A93" s="2">
        <v>1.588515893755E12</v>
      </c>
      <c r="B93" s="2">
        <v>31.0</v>
      </c>
      <c r="C93" s="2">
        <v>32.0</v>
      </c>
      <c r="D93" s="2">
        <v>123.0</v>
      </c>
      <c r="E93" s="2">
        <v>124.0</v>
      </c>
      <c r="F93" s="2">
        <v>16.0</v>
      </c>
      <c r="I93" s="3">
        <f t="shared" si="2"/>
        <v>1</v>
      </c>
      <c r="J93" s="3">
        <f t="shared" si="3"/>
        <v>0</v>
      </c>
      <c r="K93" s="3">
        <f t="shared" si="37"/>
        <v>1</v>
      </c>
      <c r="L93" s="3">
        <f t="shared" si="38"/>
        <v>0</v>
      </c>
      <c r="N93" s="3">
        <f t="shared" si="4"/>
        <v>16</v>
      </c>
      <c r="O93" s="3">
        <f t="shared" si="5"/>
        <v>108</v>
      </c>
      <c r="P93" s="3">
        <f t="shared" ref="P93:Q93" si="102">N93^2</f>
        <v>256</v>
      </c>
      <c r="Q93" s="3">
        <f t="shared" si="102"/>
        <v>11664</v>
      </c>
      <c r="R93" s="3">
        <f t="shared" si="7"/>
        <v>26.48933333</v>
      </c>
      <c r="U93" s="3">
        <f t="shared" si="8"/>
        <v>256</v>
      </c>
      <c r="V93" s="3">
        <f t="shared" si="9"/>
        <v>0</v>
      </c>
      <c r="W93" s="3">
        <f t="shared" si="10"/>
        <v>11664</v>
      </c>
      <c r="X93" s="3">
        <f t="shared" si="11"/>
        <v>0</v>
      </c>
    </row>
    <row r="94">
      <c r="A94" s="2">
        <v>1.588515910647E12</v>
      </c>
      <c r="B94" s="2">
        <v>31.0</v>
      </c>
      <c r="C94" s="2">
        <v>32.0</v>
      </c>
      <c r="D94" s="2">
        <v>95.0</v>
      </c>
      <c r="E94" s="2">
        <v>96.0</v>
      </c>
      <c r="F94" s="2">
        <v>6.0</v>
      </c>
      <c r="I94" s="3">
        <f t="shared" si="2"/>
        <v>1</v>
      </c>
      <c r="J94" s="3">
        <f t="shared" si="3"/>
        <v>0</v>
      </c>
      <c r="K94" s="3">
        <f t="shared" si="37"/>
        <v>1</v>
      </c>
      <c r="L94" s="3">
        <f t="shared" si="38"/>
        <v>0</v>
      </c>
      <c r="N94" s="3">
        <f t="shared" si="4"/>
        <v>26</v>
      </c>
      <c r="O94" s="3">
        <f t="shared" si="5"/>
        <v>90</v>
      </c>
      <c r="P94" s="3">
        <f t="shared" ref="P94:Q94" si="103">N94^2</f>
        <v>676</v>
      </c>
      <c r="Q94" s="3">
        <f t="shared" si="103"/>
        <v>8100</v>
      </c>
      <c r="R94" s="3">
        <f t="shared" si="7"/>
        <v>26.77086667</v>
      </c>
      <c r="U94" s="3">
        <f t="shared" si="8"/>
        <v>676</v>
      </c>
      <c r="V94" s="3">
        <f t="shared" si="9"/>
        <v>0</v>
      </c>
      <c r="W94" s="3">
        <f t="shared" si="10"/>
        <v>8100</v>
      </c>
      <c r="X94" s="3">
        <f t="shared" si="11"/>
        <v>0</v>
      </c>
    </row>
    <row r="95">
      <c r="A95" s="2">
        <v>1.588515927396E12</v>
      </c>
      <c r="B95" s="2">
        <v>31.0</v>
      </c>
      <c r="C95" s="2">
        <v>32.0</v>
      </c>
      <c r="D95" s="2">
        <v>107.0</v>
      </c>
      <c r="E95" s="2">
        <v>108.0</v>
      </c>
      <c r="F95" s="2">
        <v>14.0</v>
      </c>
      <c r="I95" s="3">
        <f t="shared" si="2"/>
        <v>1</v>
      </c>
      <c r="J95" s="3">
        <f t="shared" si="3"/>
        <v>0</v>
      </c>
      <c r="K95" s="3">
        <f t="shared" si="37"/>
        <v>1</v>
      </c>
      <c r="L95" s="3">
        <f t="shared" si="38"/>
        <v>0</v>
      </c>
      <c r="N95" s="3">
        <f t="shared" si="4"/>
        <v>18</v>
      </c>
      <c r="O95" s="3">
        <f t="shared" si="5"/>
        <v>94</v>
      </c>
      <c r="P95" s="3">
        <f t="shared" ref="P95:Q95" si="104">N95^2</f>
        <v>324</v>
      </c>
      <c r="Q95" s="3">
        <f t="shared" si="104"/>
        <v>8836</v>
      </c>
      <c r="R95" s="3">
        <f t="shared" si="7"/>
        <v>27.05001667</v>
      </c>
      <c r="U95" s="3">
        <f t="shared" si="8"/>
        <v>324</v>
      </c>
      <c r="V95" s="3">
        <f t="shared" si="9"/>
        <v>0</v>
      </c>
      <c r="W95" s="3">
        <f t="shared" si="10"/>
        <v>8836</v>
      </c>
      <c r="X95" s="3">
        <f t="shared" si="11"/>
        <v>0</v>
      </c>
    </row>
    <row r="96">
      <c r="A96" s="2">
        <v>1.588515945079E12</v>
      </c>
      <c r="B96" s="2">
        <v>31.0</v>
      </c>
      <c r="C96" s="2">
        <v>34.0</v>
      </c>
      <c r="D96" s="2">
        <v>120.0</v>
      </c>
      <c r="E96" s="2">
        <v>123.0</v>
      </c>
      <c r="F96" s="2">
        <v>64.0</v>
      </c>
      <c r="I96" s="3">
        <f t="shared" si="2"/>
        <v>0</v>
      </c>
      <c r="J96" s="3">
        <f t="shared" si="3"/>
        <v>1</v>
      </c>
      <c r="K96" s="3">
        <f t="shared" si="37"/>
        <v>1</v>
      </c>
      <c r="L96" s="3">
        <f t="shared" si="38"/>
        <v>0</v>
      </c>
      <c r="N96" s="3">
        <f t="shared" si="4"/>
        <v>-30</v>
      </c>
      <c r="O96" s="3">
        <f t="shared" si="5"/>
        <v>59</v>
      </c>
      <c r="P96" s="3">
        <f t="shared" ref="P96:Q96" si="105">N96^2</f>
        <v>900</v>
      </c>
      <c r="Q96" s="3">
        <f t="shared" si="105"/>
        <v>3481</v>
      </c>
      <c r="R96" s="3">
        <f t="shared" si="7"/>
        <v>27.34473333</v>
      </c>
      <c r="U96" s="3">
        <f t="shared" si="8"/>
        <v>0</v>
      </c>
      <c r="V96" s="3">
        <f t="shared" si="9"/>
        <v>900</v>
      </c>
      <c r="W96" s="3">
        <f t="shared" si="10"/>
        <v>3481</v>
      </c>
      <c r="X96" s="3">
        <f t="shared" si="11"/>
        <v>0</v>
      </c>
    </row>
    <row r="97">
      <c r="A97" s="2">
        <v>1.588515963379E12</v>
      </c>
      <c r="B97" s="2">
        <v>14.0</v>
      </c>
      <c r="C97" s="2">
        <v>17.0</v>
      </c>
      <c r="D97" s="2">
        <v>105.0</v>
      </c>
      <c r="E97" s="2">
        <v>108.0</v>
      </c>
      <c r="F97" s="2">
        <v>15.0</v>
      </c>
      <c r="I97" s="3">
        <f t="shared" si="2"/>
        <v>1</v>
      </c>
      <c r="J97" s="3">
        <f t="shared" si="3"/>
        <v>0</v>
      </c>
      <c r="K97" s="3">
        <f t="shared" si="37"/>
        <v>1</v>
      </c>
      <c r="L97" s="3">
        <f t="shared" si="38"/>
        <v>0</v>
      </c>
      <c r="N97" s="3">
        <f t="shared" si="4"/>
        <v>2</v>
      </c>
      <c r="O97" s="3">
        <f t="shared" si="5"/>
        <v>93</v>
      </c>
      <c r="P97" s="3">
        <f t="shared" ref="P97:Q97" si="106">N97^2</f>
        <v>4</v>
      </c>
      <c r="Q97" s="3">
        <f t="shared" si="106"/>
        <v>8649</v>
      </c>
      <c r="R97" s="3">
        <f t="shared" si="7"/>
        <v>27.64973333</v>
      </c>
      <c r="U97" s="3">
        <f t="shared" si="8"/>
        <v>4</v>
      </c>
      <c r="V97" s="3">
        <f t="shared" si="9"/>
        <v>0</v>
      </c>
      <c r="W97" s="3">
        <f t="shared" si="10"/>
        <v>8649</v>
      </c>
      <c r="X97" s="3">
        <f t="shared" si="11"/>
        <v>0</v>
      </c>
    </row>
    <row r="98">
      <c r="A98" s="2">
        <v>1.588515982849E12</v>
      </c>
      <c r="B98" s="2">
        <v>14.0</v>
      </c>
      <c r="C98" s="2">
        <v>15.0</v>
      </c>
      <c r="D98" s="2">
        <v>120.0</v>
      </c>
      <c r="E98" s="2">
        <v>121.0</v>
      </c>
      <c r="F98" s="2">
        <v>8.0</v>
      </c>
      <c r="I98" s="3">
        <f t="shared" si="2"/>
        <v>1</v>
      </c>
      <c r="J98" s="3">
        <f t="shared" si="3"/>
        <v>0</v>
      </c>
      <c r="K98" s="3">
        <f t="shared" si="37"/>
        <v>1</v>
      </c>
      <c r="L98" s="3">
        <f t="shared" si="38"/>
        <v>0</v>
      </c>
      <c r="N98" s="3">
        <f t="shared" si="4"/>
        <v>7</v>
      </c>
      <c r="O98" s="3">
        <f t="shared" si="5"/>
        <v>113</v>
      </c>
      <c r="P98" s="3">
        <f t="shared" ref="P98:Q98" si="107">N98^2</f>
        <v>49</v>
      </c>
      <c r="Q98" s="3">
        <f t="shared" si="107"/>
        <v>12769</v>
      </c>
      <c r="R98" s="3">
        <f t="shared" si="7"/>
        <v>27.97423333</v>
      </c>
      <c r="U98" s="3">
        <f t="shared" si="8"/>
        <v>49</v>
      </c>
      <c r="V98" s="3">
        <f t="shared" si="9"/>
        <v>0</v>
      </c>
      <c r="W98" s="3">
        <f t="shared" si="10"/>
        <v>12769</v>
      </c>
      <c r="X98" s="3">
        <f t="shared" si="11"/>
        <v>0</v>
      </c>
    </row>
    <row r="99">
      <c r="A99" s="2">
        <v>1.58851600032E12</v>
      </c>
      <c r="B99" s="2">
        <v>14.0</v>
      </c>
      <c r="C99" s="2">
        <v>15.0</v>
      </c>
      <c r="D99" s="2">
        <v>105.0</v>
      </c>
      <c r="E99" s="2">
        <v>106.0</v>
      </c>
      <c r="F99" s="2">
        <v>7.0</v>
      </c>
      <c r="I99" s="3">
        <f t="shared" si="2"/>
        <v>1</v>
      </c>
      <c r="J99" s="3">
        <f t="shared" si="3"/>
        <v>0</v>
      </c>
      <c r="K99" s="3">
        <f t="shared" si="37"/>
        <v>1</v>
      </c>
      <c r="L99" s="3">
        <f t="shared" si="38"/>
        <v>0</v>
      </c>
      <c r="N99" s="3">
        <f t="shared" si="4"/>
        <v>8</v>
      </c>
      <c r="O99" s="3">
        <f t="shared" si="5"/>
        <v>99</v>
      </c>
      <c r="P99" s="3">
        <f t="shared" ref="P99:Q99" si="108">N99^2</f>
        <v>64</v>
      </c>
      <c r="Q99" s="3">
        <f t="shared" si="108"/>
        <v>9801</v>
      </c>
      <c r="R99" s="3">
        <f t="shared" si="7"/>
        <v>28.26541667</v>
      </c>
      <c r="U99" s="3">
        <f t="shared" si="8"/>
        <v>64</v>
      </c>
      <c r="V99" s="3">
        <f t="shared" si="9"/>
        <v>0</v>
      </c>
      <c r="W99" s="3">
        <f t="shared" si="10"/>
        <v>9801</v>
      </c>
      <c r="X99" s="3">
        <f t="shared" si="11"/>
        <v>0</v>
      </c>
    </row>
    <row r="100">
      <c r="A100" s="2">
        <v>1.588516017536E12</v>
      </c>
      <c r="B100" s="2">
        <v>14.0</v>
      </c>
      <c r="C100" s="2">
        <v>20.0</v>
      </c>
      <c r="D100" s="2">
        <v>125.0</v>
      </c>
      <c r="E100" s="2">
        <v>131.0</v>
      </c>
      <c r="F100" s="2">
        <v>7.0</v>
      </c>
      <c r="I100" s="3">
        <f t="shared" si="2"/>
        <v>1</v>
      </c>
      <c r="J100" s="3">
        <f t="shared" si="3"/>
        <v>0</v>
      </c>
      <c r="K100" s="3">
        <f t="shared" si="37"/>
        <v>1</v>
      </c>
      <c r="L100" s="3">
        <f t="shared" si="38"/>
        <v>0</v>
      </c>
      <c r="N100" s="3">
        <f t="shared" si="4"/>
        <v>13</v>
      </c>
      <c r="O100" s="3">
        <f t="shared" si="5"/>
        <v>124</v>
      </c>
      <c r="P100" s="3">
        <f t="shared" ref="P100:Q100" si="109">N100^2</f>
        <v>169</v>
      </c>
      <c r="Q100" s="3">
        <f t="shared" si="109"/>
        <v>15376</v>
      </c>
      <c r="R100" s="3">
        <f t="shared" si="7"/>
        <v>28.55235</v>
      </c>
      <c r="U100" s="3">
        <f t="shared" si="8"/>
        <v>169</v>
      </c>
      <c r="V100" s="3">
        <f t="shared" si="9"/>
        <v>0</v>
      </c>
      <c r="W100" s="3">
        <f t="shared" si="10"/>
        <v>15376</v>
      </c>
      <c r="X100" s="3">
        <f t="shared" si="11"/>
        <v>0</v>
      </c>
    </row>
    <row r="101">
      <c r="A101" s="2">
        <v>1.588516036293E12</v>
      </c>
      <c r="B101" s="2">
        <v>14.0</v>
      </c>
      <c r="C101" s="2">
        <v>20.0</v>
      </c>
      <c r="D101" s="2">
        <v>134.0</v>
      </c>
      <c r="E101" s="2">
        <v>140.0</v>
      </c>
      <c r="F101" s="2">
        <v>6.0</v>
      </c>
      <c r="I101" s="3">
        <f t="shared" si="2"/>
        <v>1</v>
      </c>
      <c r="J101" s="3">
        <f t="shared" si="3"/>
        <v>0</v>
      </c>
      <c r="K101" s="3">
        <f t="shared" si="37"/>
        <v>1</v>
      </c>
      <c r="L101" s="3">
        <f t="shared" si="38"/>
        <v>0</v>
      </c>
      <c r="N101" s="3">
        <f t="shared" si="4"/>
        <v>14</v>
      </c>
      <c r="O101" s="3">
        <f t="shared" si="5"/>
        <v>134</v>
      </c>
      <c r="P101" s="3">
        <f t="shared" ref="P101:Q101" si="110">N101^2</f>
        <v>196</v>
      </c>
      <c r="Q101" s="3">
        <f t="shared" si="110"/>
        <v>17956</v>
      </c>
      <c r="R101" s="3">
        <f t="shared" si="7"/>
        <v>28.86496667</v>
      </c>
      <c r="U101" s="3">
        <f t="shared" si="8"/>
        <v>196</v>
      </c>
      <c r="V101" s="3">
        <f t="shared" si="9"/>
        <v>0</v>
      </c>
      <c r="W101" s="3">
        <f t="shared" si="10"/>
        <v>17956</v>
      </c>
      <c r="X101" s="3">
        <f t="shared" si="11"/>
        <v>0</v>
      </c>
    </row>
    <row r="102">
      <c r="A102" s="2">
        <v>1.588516057639E12</v>
      </c>
      <c r="B102" s="2">
        <v>14.0</v>
      </c>
      <c r="C102" s="2">
        <v>15.0</v>
      </c>
      <c r="D102" s="2">
        <v>116.0</v>
      </c>
      <c r="E102" s="2">
        <v>117.0</v>
      </c>
      <c r="F102" s="2">
        <v>7.0</v>
      </c>
      <c r="I102" s="3">
        <f t="shared" si="2"/>
        <v>1</v>
      </c>
      <c r="J102" s="3">
        <f t="shared" si="3"/>
        <v>0</v>
      </c>
      <c r="K102" s="3">
        <f t="shared" si="37"/>
        <v>1</v>
      </c>
      <c r="L102" s="3">
        <f t="shared" si="38"/>
        <v>0</v>
      </c>
      <c r="N102" s="3">
        <f t="shared" si="4"/>
        <v>8</v>
      </c>
      <c r="O102" s="3">
        <f t="shared" si="5"/>
        <v>110</v>
      </c>
      <c r="P102" s="3">
        <f t="shared" ref="P102:Q102" si="111">N102^2</f>
        <v>64</v>
      </c>
      <c r="Q102" s="3">
        <f t="shared" si="111"/>
        <v>12100</v>
      </c>
      <c r="R102" s="3">
        <f t="shared" si="7"/>
        <v>29.22073333</v>
      </c>
      <c r="U102" s="3">
        <f t="shared" si="8"/>
        <v>64</v>
      </c>
      <c r="V102" s="3">
        <f t="shared" si="9"/>
        <v>0</v>
      </c>
      <c r="W102" s="3">
        <f t="shared" si="10"/>
        <v>12100</v>
      </c>
      <c r="X102" s="3">
        <f t="shared" si="11"/>
        <v>0</v>
      </c>
    </row>
    <row r="103">
      <c r="A103" s="2">
        <v>1.588516076034E12</v>
      </c>
      <c r="B103" s="2">
        <v>14.0</v>
      </c>
      <c r="C103" s="2">
        <v>15.0</v>
      </c>
      <c r="D103" s="2">
        <v>138.0</v>
      </c>
      <c r="E103" s="2">
        <v>139.0</v>
      </c>
      <c r="F103" s="2">
        <v>32.0</v>
      </c>
      <c r="I103" s="3">
        <f t="shared" si="2"/>
        <v>0</v>
      </c>
      <c r="J103" s="3">
        <f t="shared" si="3"/>
        <v>1</v>
      </c>
      <c r="K103" s="3">
        <f t="shared" si="37"/>
        <v>1</v>
      </c>
      <c r="L103" s="3">
        <f t="shared" si="38"/>
        <v>0</v>
      </c>
      <c r="N103" s="3">
        <f t="shared" si="4"/>
        <v>-17</v>
      </c>
      <c r="O103" s="3">
        <f t="shared" si="5"/>
        <v>107</v>
      </c>
      <c r="P103" s="3">
        <f t="shared" ref="P103:Q103" si="112">N103^2</f>
        <v>289</v>
      </c>
      <c r="Q103" s="3">
        <f t="shared" si="112"/>
        <v>11449</v>
      </c>
      <c r="R103" s="3">
        <f t="shared" si="7"/>
        <v>29.52731667</v>
      </c>
      <c r="U103" s="3">
        <f t="shared" si="8"/>
        <v>0</v>
      </c>
      <c r="V103" s="3">
        <f t="shared" si="9"/>
        <v>289</v>
      </c>
      <c r="W103" s="3">
        <f t="shared" si="10"/>
        <v>11449</v>
      </c>
      <c r="X103" s="3">
        <f t="shared" si="11"/>
        <v>0</v>
      </c>
    </row>
    <row r="104">
      <c r="A104" s="2">
        <v>1.588516096725E12</v>
      </c>
      <c r="B104" s="2">
        <v>14.0</v>
      </c>
      <c r="C104" s="2">
        <v>15.0</v>
      </c>
      <c r="D104" s="2">
        <v>111.0</v>
      </c>
      <c r="E104" s="2">
        <v>112.0</v>
      </c>
      <c r="F104" s="2">
        <v>7.0</v>
      </c>
      <c r="I104" s="3">
        <f t="shared" si="2"/>
        <v>1</v>
      </c>
      <c r="J104" s="3">
        <f t="shared" si="3"/>
        <v>0</v>
      </c>
      <c r="K104" s="3">
        <f t="shared" si="37"/>
        <v>1</v>
      </c>
      <c r="L104" s="3">
        <f t="shared" si="38"/>
        <v>0</v>
      </c>
      <c r="N104" s="3">
        <f t="shared" si="4"/>
        <v>8</v>
      </c>
      <c r="O104" s="3">
        <f t="shared" si="5"/>
        <v>105</v>
      </c>
      <c r="P104" s="3">
        <f t="shared" ref="P104:Q104" si="113">N104^2</f>
        <v>64</v>
      </c>
      <c r="Q104" s="3">
        <f t="shared" si="113"/>
        <v>11025</v>
      </c>
      <c r="R104" s="3">
        <f t="shared" si="7"/>
        <v>29.87216667</v>
      </c>
      <c r="U104" s="3">
        <f t="shared" si="8"/>
        <v>64</v>
      </c>
      <c r="V104" s="3">
        <f t="shared" si="9"/>
        <v>0</v>
      </c>
      <c r="W104" s="3">
        <f t="shared" si="10"/>
        <v>11025</v>
      </c>
      <c r="X104" s="3">
        <f t="shared" si="11"/>
        <v>0</v>
      </c>
    </row>
    <row r="105">
      <c r="A105" s="2">
        <v>1.588516112652E12</v>
      </c>
      <c r="B105" s="2">
        <v>14.0</v>
      </c>
      <c r="C105" s="2">
        <v>26.0</v>
      </c>
      <c r="D105" s="2">
        <v>102.0</v>
      </c>
      <c r="E105" s="2">
        <v>114.0</v>
      </c>
      <c r="F105" s="2">
        <v>10.0</v>
      </c>
      <c r="I105" s="3">
        <f t="shared" si="2"/>
        <v>1</v>
      </c>
      <c r="J105" s="3">
        <f t="shared" si="3"/>
        <v>0</v>
      </c>
      <c r="K105" s="3">
        <f t="shared" si="37"/>
        <v>1</v>
      </c>
      <c r="L105" s="3">
        <f t="shared" si="38"/>
        <v>0</v>
      </c>
      <c r="N105" s="3">
        <f t="shared" si="4"/>
        <v>16</v>
      </c>
      <c r="O105" s="3">
        <f t="shared" si="5"/>
        <v>104</v>
      </c>
      <c r="P105" s="3">
        <f t="shared" ref="P105:Q105" si="114">N105^2</f>
        <v>256</v>
      </c>
      <c r="Q105" s="3">
        <f t="shared" si="114"/>
        <v>10816</v>
      </c>
      <c r="R105" s="3">
        <f t="shared" si="7"/>
        <v>30.13761667</v>
      </c>
      <c r="U105" s="3">
        <f t="shared" si="8"/>
        <v>256</v>
      </c>
      <c r="V105" s="3">
        <f t="shared" si="9"/>
        <v>0</v>
      </c>
      <c r="W105" s="3">
        <f t="shared" si="10"/>
        <v>10816</v>
      </c>
      <c r="X105" s="3">
        <f t="shared" si="11"/>
        <v>0</v>
      </c>
    </row>
    <row r="106">
      <c r="A106" s="2">
        <v>1.588516131068E12</v>
      </c>
      <c r="B106" s="2">
        <v>14.0</v>
      </c>
      <c r="C106" s="2">
        <v>26.0</v>
      </c>
      <c r="D106" s="2">
        <v>104.0</v>
      </c>
      <c r="E106" s="2">
        <v>116.0</v>
      </c>
      <c r="F106" s="2">
        <v>27.0</v>
      </c>
      <c r="I106" s="3">
        <f t="shared" si="2"/>
        <v>0</v>
      </c>
      <c r="J106" s="3">
        <f t="shared" si="3"/>
        <v>1</v>
      </c>
      <c r="K106" s="3">
        <f t="shared" si="37"/>
        <v>1</v>
      </c>
      <c r="L106" s="3">
        <f t="shared" si="38"/>
        <v>0</v>
      </c>
      <c r="N106" s="3">
        <f t="shared" si="4"/>
        <v>-1</v>
      </c>
      <c r="O106" s="3">
        <f t="shared" si="5"/>
        <v>89</v>
      </c>
      <c r="P106" s="3">
        <f t="shared" ref="P106:Q106" si="115">N106^2</f>
        <v>1</v>
      </c>
      <c r="Q106" s="3">
        <f t="shared" si="115"/>
        <v>7921</v>
      </c>
      <c r="R106" s="3">
        <f t="shared" si="7"/>
        <v>30.44455</v>
      </c>
      <c r="U106" s="3">
        <f t="shared" si="8"/>
        <v>0</v>
      </c>
      <c r="V106" s="3">
        <f t="shared" si="9"/>
        <v>1</v>
      </c>
      <c r="W106" s="3">
        <f t="shared" si="10"/>
        <v>7921</v>
      </c>
      <c r="X106" s="3">
        <f t="shared" si="11"/>
        <v>0</v>
      </c>
    </row>
    <row r="107">
      <c r="A107" s="2">
        <v>1.588516148315E12</v>
      </c>
      <c r="B107" s="2">
        <v>14.0</v>
      </c>
      <c r="C107" s="2">
        <v>17.0</v>
      </c>
      <c r="D107" s="2">
        <v>102.0</v>
      </c>
      <c r="E107" s="2">
        <v>105.0</v>
      </c>
      <c r="F107" s="2">
        <v>8.0</v>
      </c>
      <c r="I107" s="3">
        <f t="shared" si="2"/>
        <v>1</v>
      </c>
      <c r="J107" s="3">
        <f t="shared" si="3"/>
        <v>0</v>
      </c>
      <c r="K107" s="3">
        <f t="shared" si="37"/>
        <v>1</v>
      </c>
      <c r="L107" s="3">
        <f t="shared" si="38"/>
        <v>0</v>
      </c>
      <c r="N107" s="3">
        <f t="shared" si="4"/>
        <v>9</v>
      </c>
      <c r="O107" s="3">
        <f t="shared" si="5"/>
        <v>97</v>
      </c>
      <c r="P107" s="3">
        <f t="shared" ref="P107:Q107" si="116">N107^2</f>
        <v>81</v>
      </c>
      <c r="Q107" s="3">
        <f t="shared" si="116"/>
        <v>9409</v>
      </c>
      <c r="R107" s="3">
        <f t="shared" si="7"/>
        <v>30.732</v>
      </c>
      <c r="U107" s="3">
        <f t="shared" si="8"/>
        <v>81</v>
      </c>
      <c r="V107" s="3">
        <f t="shared" si="9"/>
        <v>0</v>
      </c>
      <c r="W107" s="3">
        <f t="shared" si="10"/>
        <v>9409</v>
      </c>
      <c r="X107" s="3">
        <f t="shared" si="11"/>
        <v>0</v>
      </c>
    </row>
    <row r="108">
      <c r="A108" s="2">
        <v>1.588516166011E12</v>
      </c>
      <c r="B108" s="2">
        <v>14.0</v>
      </c>
      <c r="C108" s="2">
        <v>17.0</v>
      </c>
      <c r="D108" s="2">
        <v>342.0</v>
      </c>
      <c r="E108" s="2">
        <v>345.0</v>
      </c>
      <c r="F108" s="2">
        <v>337.0</v>
      </c>
      <c r="I108" s="3">
        <f t="shared" si="2"/>
        <v>0</v>
      </c>
      <c r="J108" s="3">
        <f t="shared" si="3"/>
        <v>1</v>
      </c>
      <c r="K108" s="3">
        <f t="shared" si="37"/>
        <v>1</v>
      </c>
      <c r="L108" s="3">
        <f t="shared" si="38"/>
        <v>0</v>
      </c>
      <c r="N108" s="3">
        <f t="shared" si="4"/>
        <v>-320</v>
      </c>
      <c r="O108" s="3">
        <f t="shared" si="5"/>
        <v>8</v>
      </c>
      <c r="P108" s="3">
        <f t="shared" ref="P108:Q108" si="117">N108^2</f>
        <v>102400</v>
      </c>
      <c r="Q108" s="3">
        <f t="shared" si="117"/>
        <v>64</v>
      </c>
      <c r="R108" s="3">
        <f t="shared" si="7"/>
        <v>31.02693333</v>
      </c>
      <c r="U108" s="3">
        <f t="shared" si="8"/>
        <v>0</v>
      </c>
      <c r="V108" s="3">
        <f t="shared" si="9"/>
        <v>102400</v>
      </c>
      <c r="W108" s="3">
        <f t="shared" si="10"/>
        <v>64</v>
      </c>
      <c r="X108" s="3">
        <f t="shared" si="11"/>
        <v>0</v>
      </c>
    </row>
    <row r="109">
      <c r="A109" s="2">
        <v>1.588516184807E12</v>
      </c>
      <c r="B109" s="2">
        <v>14.0</v>
      </c>
      <c r="C109" s="2">
        <v>25.0</v>
      </c>
      <c r="D109" s="2">
        <v>247.0</v>
      </c>
      <c r="E109" s="2">
        <v>258.0</v>
      </c>
      <c r="F109" s="2">
        <v>27.0</v>
      </c>
      <c r="I109" s="3">
        <f t="shared" si="2"/>
        <v>0</v>
      </c>
      <c r="J109" s="3">
        <f t="shared" si="3"/>
        <v>1</v>
      </c>
      <c r="K109" s="3">
        <f t="shared" si="37"/>
        <v>1</v>
      </c>
      <c r="L109" s="3">
        <f t="shared" si="38"/>
        <v>0</v>
      </c>
      <c r="N109" s="3">
        <f t="shared" si="4"/>
        <v>-2</v>
      </c>
      <c r="O109" s="3">
        <f t="shared" si="5"/>
        <v>231</v>
      </c>
      <c r="P109" s="3">
        <f t="shared" ref="P109:Q109" si="118">N109^2</f>
        <v>4</v>
      </c>
      <c r="Q109" s="3">
        <f t="shared" si="118"/>
        <v>53361</v>
      </c>
      <c r="R109" s="3">
        <f t="shared" si="7"/>
        <v>31.3402</v>
      </c>
      <c r="U109" s="3">
        <f t="shared" si="8"/>
        <v>0</v>
      </c>
      <c r="V109" s="3">
        <f t="shared" si="9"/>
        <v>4</v>
      </c>
      <c r="W109" s="3">
        <f t="shared" si="10"/>
        <v>53361</v>
      </c>
      <c r="X109" s="3">
        <f t="shared" si="11"/>
        <v>0</v>
      </c>
    </row>
    <row r="110">
      <c r="A110" s="2">
        <v>1.588516204544E12</v>
      </c>
      <c r="B110" s="2">
        <v>14.0</v>
      </c>
      <c r="C110" s="2">
        <v>25.0</v>
      </c>
      <c r="D110" s="2">
        <v>278.0</v>
      </c>
      <c r="E110" s="2">
        <v>289.0</v>
      </c>
      <c r="F110" s="2">
        <v>20.0</v>
      </c>
      <c r="I110" s="3">
        <f t="shared" si="2"/>
        <v>1</v>
      </c>
      <c r="J110" s="3">
        <f t="shared" si="3"/>
        <v>0</v>
      </c>
      <c r="K110" s="3">
        <f t="shared" si="37"/>
        <v>1</v>
      </c>
      <c r="L110" s="3">
        <f t="shared" si="38"/>
        <v>0</v>
      </c>
      <c r="N110" s="3">
        <f t="shared" si="4"/>
        <v>5</v>
      </c>
      <c r="O110" s="3">
        <f t="shared" si="5"/>
        <v>269</v>
      </c>
      <c r="P110" s="3">
        <f t="shared" ref="P110:Q110" si="119">N110^2</f>
        <v>25</v>
      </c>
      <c r="Q110" s="3">
        <f t="shared" si="119"/>
        <v>72361</v>
      </c>
      <c r="R110" s="3">
        <f t="shared" si="7"/>
        <v>31.66915</v>
      </c>
      <c r="U110" s="3">
        <f t="shared" si="8"/>
        <v>25</v>
      </c>
      <c r="V110" s="3">
        <f t="shared" si="9"/>
        <v>0</v>
      </c>
      <c r="W110" s="3">
        <f t="shared" si="10"/>
        <v>72361</v>
      </c>
      <c r="X110" s="3">
        <f t="shared" si="11"/>
        <v>0</v>
      </c>
    </row>
    <row r="111">
      <c r="A111" s="2">
        <v>1.588516222505E12</v>
      </c>
      <c r="B111" s="2">
        <v>14.0</v>
      </c>
      <c r="C111" s="2">
        <v>15.0</v>
      </c>
      <c r="D111" s="2">
        <v>154.0</v>
      </c>
      <c r="E111" s="2">
        <v>155.0</v>
      </c>
      <c r="F111" s="2">
        <v>7.0</v>
      </c>
      <c r="I111" s="3">
        <f t="shared" si="2"/>
        <v>1</v>
      </c>
      <c r="J111" s="3">
        <f t="shared" si="3"/>
        <v>0</v>
      </c>
      <c r="K111" s="3">
        <f t="shared" si="37"/>
        <v>1</v>
      </c>
      <c r="L111" s="3">
        <f t="shared" si="38"/>
        <v>0</v>
      </c>
      <c r="N111" s="3">
        <f t="shared" si="4"/>
        <v>8</v>
      </c>
      <c r="O111" s="3">
        <f t="shared" si="5"/>
        <v>148</v>
      </c>
      <c r="P111" s="3">
        <f t="shared" ref="P111:Q111" si="120">N111^2</f>
        <v>64</v>
      </c>
      <c r="Q111" s="3">
        <f t="shared" si="120"/>
        <v>21904</v>
      </c>
      <c r="R111" s="3">
        <f t="shared" si="7"/>
        <v>31.9685</v>
      </c>
      <c r="U111" s="3">
        <f t="shared" si="8"/>
        <v>64</v>
      </c>
      <c r="V111" s="3">
        <f t="shared" si="9"/>
        <v>0</v>
      </c>
      <c r="W111" s="3">
        <f t="shared" si="10"/>
        <v>21904</v>
      </c>
      <c r="X111" s="3">
        <f t="shared" si="11"/>
        <v>0</v>
      </c>
    </row>
    <row r="112">
      <c r="A112" s="2">
        <v>1.588516236856E12</v>
      </c>
      <c r="B112" s="2">
        <v>14.0</v>
      </c>
      <c r="C112" s="2">
        <v>15.0</v>
      </c>
      <c r="D112" s="2">
        <v>205.0</v>
      </c>
      <c r="E112" s="2">
        <v>206.0</v>
      </c>
      <c r="F112" s="2">
        <v>37.0</v>
      </c>
      <c r="I112" s="3">
        <f t="shared" si="2"/>
        <v>0</v>
      </c>
      <c r="J112" s="3">
        <f t="shared" si="3"/>
        <v>1</v>
      </c>
      <c r="K112" s="3">
        <f t="shared" si="37"/>
        <v>1</v>
      </c>
      <c r="L112" s="3">
        <f t="shared" si="38"/>
        <v>0</v>
      </c>
      <c r="N112" s="3">
        <f t="shared" si="4"/>
        <v>-22</v>
      </c>
      <c r="O112" s="3">
        <f t="shared" si="5"/>
        <v>169</v>
      </c>
      <c r="P112" s="3">
        <f t="shared" ref="P112:Q112" si="121">N112^2</f>
        <v>484</v>
      </c>
      <c r="Q112" s="3">
        <f t="shared" si="121"/>
        <v>28561</v>
      </c>
      <c r="R112" s="3">
        <f t="shared" si="7"/>
        <v>32.20768333</v>
      </c>
      <c r="U112" s="3">
        <f t="shared" si="8"/>
        <v>0</v>
      </c>
      <c r="V112" s="3">
        <f t="shared" si="9"/>
        <v>484</v>
      </c>
      <c r="W112" s="3">
        <f t="shared" si="10"/>
        <v>28561</v>
      </c>
      <c r="X112" s="3">
        <f t="shared" si="11"/>
        <v>0</v>
      </c>
    </row>
    <row r="113">
      <c r="A113" s="2">
        <v>1.588516250266E12</v>
      </c>
      <c r="B113" s="2">
        <v>14.0</v>
      </c>
      <c r="C113" s="2">
        <v>15.0</v>
      </c>
      <c r="D113" s="2">
        <v>256.0</v>
      </c>
      <c r="E113" s="2">
        <v>257.0</v>
      </c>
      <c r="F113" s="2">
        <v>10.0</v>
      </c>
      <c r="I113" s="3">
        <f t="shared" si="2"/>
        <v>1</v>
      </c>
      <c r="J113" s="3">
        <f t="shared" si="3"/>
        <v>0</v>
      </c>
      <c r="K113" s="3">
        <f t="shared" si="37"/>
        <v>1</v>
      </c>
      <c r="L113" s="3">
        <f t="shared" si="38"/>
        <v>0</v>
      </c>
      <c r="N113" s="3">
        <f t="shared" si="4"/>
        <v>5</v>
      </c>
      <c r="O113" s="3">
        <f t="shared" si="5"/>
        <v>247</v>
      </c>
      <c r="P113" s="3">
        <f t="shared" ref="P113:Q113" si="122">N113^2</f>
        <v>25</v>
      </c>
      <c r="Q113" s="3">
        <f t="shared" si="122"/>
        <v>61009</v>
      </c>
      <c r="R113" s="3">
        <f t="shared" si="7"/>
        <v>32.43118333</v>
      </c>
      <c r="U113" s="3">
        <f t="shared" si="8"/>
        <v>25</v>
      </c>
      <c r="V113" s="3">
        <f t="shared" si="9"/>
        <v>0</v>
      </c>
      <c r="W113" s="3">
        <f t="shared" si="10"/>
        <v>61009</v>
      </c>
      <c r="X113" s="3">
        <f t="shared" si="11"/>
        <v>0</v>
      </c>
    </row>
    <row r="114">
      <c r="A114" s="2">
        <v>1.588516263965E12</v>
      </c>
      <c r="B114" s="2">
        <v>14.0</v>
      </c>
      <c r="C114" s="2">
        <v>15.0</v>
      </c>
      <c r="D114" s="2">
        <v>257.0</v>
      </c>
      <c r="E114" s="2">
        <v>258.0</v>
      </c>
      <c r="F114" s="2">
        <v>16.0</v>
      </c>
      <c r="I114" s="3">
        <f t="shared" si="2"/>
        <v>0</v>
      </c>
      <c r="J114" s="3">
        <f t="shared" si="3"/>
        <v>1</v>
      </c>
      <c r="K114" s="3">
        <f t="shared" si="37"/>
        <v>1</v>
      </c>
      <c r="L114" s="3">
        <f t="shared" si="38"/>
        <v>0</v>
      </c>
      <c r="N114" s="3">
        <f t="shared" si="4"/>
        <v>-1</v>
      </c>
      <c r="O114" s="3">
        <f t="shared" si="5"/>
        <v>242</v>
      </c>
      <c r="P114" s="3">
        <f t="shared" ref="P114:Q114" si="123">N114^2</f>
        <v>1</v>
      </c>
      <c r="Q114" s="3">
        <f t="shared" si="123"/>
        <v>58564</v>
      </c>
      <c r="R114" s="3">
        <f t="shared" si="7"/>
        <v>32.6595</v>
      </c>
      <c r="U114" s="3">
        <f t="shared" si="8"/>
        <v>0</v>
      </c>
      <c r="V114" s="3">
        <f t="shared" si="9"/>
        <v>1</v>
      </c>
      <c r="W114" s="3">
        <f t="shared" si="10"/>
        <v>58564</v>
      </c>
      <c r="X114" s="3">
        <f t="shared" si="11"/>
        <v>0</v>
      </c>
    </row>
    <row r="115">
      <c r="A115" s="2">
        <v>1.588516281979E12</v>
      </c>
      <c r="B115" s="2">
        <v>14.0</v>
      </c>
      <c r="C115" s="2">
        <v>15.0</v>
      </c>
      <c r="D115" s="2">
        <v>257.0</v>
      </c>
      <c r="E115" s="2">
        <v>258.0</v>
      </c>
      <c r="F115" s="2">
        <v>19.0</v>
      </c>
      <c r="I115" s="3">
        <f t="shared" si="2"/>
        <v>0</v>
      </c>
      <c r="J115" s="3">
        <f t="shared" si="3"/>
        <v>1</v>
      </c>
      <c r="K115" s="3">
        <f t="shared" si="37"/>
        <v>1</v>
      </c>
      <c r="L115" s="3">
        <f t="shared" si="38"/>
        <v>0</v>
      </c>
      <c r="N115" s="3">
        <f t="shared" si="4"/>
        <v>-4</v>
      </c>
      <c r="O115" s="3">
        <f t="shared" si="5"/>
        <v>239</v>
      </c>
      <c r="P115" s="3">
        <f t="shared" ref="P115:Q115" si="124">N115^2</f>
        <v>16</v>
      </c>
      <c r="Q115" s="3">
        <f t="shared" si="124"/>
        <v>57121</v>
      </c>
      <c r="R115" s="3">
        <f t="shared" si="7"/>
        <v>32.95973333</v>
      </c>
      <c r="U115" s="3">
        <f t="shared" si="8"/>
        <v>0</v>
      </c>
      <c r="V115" s="3">
        <f t="shared" si="9"/>
        <v>16</v>
      </c>
      <c r="W115" s="3">
        <f t="shared" si="10"/>
        <v>57121</v>
      </c>
      <c r="X115" s="3">
        <f t="shared" si="11"/>
        <v>0</v>
      </c>
    </row>
    <row r="116">
      <c r="A116" s="2">
        <v>1.588516299638E12</v>
      </c>
      <c r="B116" s="2">
        <v>14.0</v>
      </c>
      <c r="C116" s="2">
        <v>15.0</v>
      </c>
      <c r="D116" s="2">
        <v>160.0</v>
      </c>
      <c r="E116" s="2">
        <v>161.0</v>
      </c>
      <c r="F116" s="2">
        <v>12.0</v>
      </c>
      <c r="I116" s="3">
        <f t="shared" si="2"/>
        <v>1</v>
      </c>
      <c r="J116" s="3">
        <f t="shared" si="3"/>
        <v>0</v>
      </c>
      <c r="K116" s="3">
        <f t="shared" si="37"/>
        <v>1</v>
      </c>
      <c r="L116" s="3">
        <f t="shared" si="38"/>
        <v>0</v>
      </c>
      <c r="N116" s="3">
        <f t="shared" si="4"/>
        <v>3</v>
      </c>
      <c r="O116" s="3">
        <f t="shared" si="5"/>
        <v>149</v>
      </c>
      <c r="P116" s="3">
        <f t="shared" ref="P116:Q116" si="125">N116^2</f>
        <v>9</v>
      </c>
      <c r="Q116" s="3">
        <f t="shared" si="125"/>
        <v>22201</v>
      </c>
      <c r="R116" s="3">
        <f t="shared" si="7"/>
        <v>33.25405</v>
      </c>
      <c r="U116" s="3">
        <f t="shared" si="8"/>
        <v>9</v>
      </c>
      <c r="V116" s="3">
        <f t="shared" si="9"/>
        <v>0</v>
      </c>
      <c r="W116" s="3">
        <f t="shared" si="10"/>
        <v>22201</v>
      </c>
      <c r="X116" s="3">
        <f t="shared" si="11"/>
        <v>0</v>
      </c>
    </row>
    <row r="117">
      <c r="A117" s="2">
        <v>1.588516315348E12</v>
      </c>
      <c r="B117" s="2">
        <v>14.0</v>
      </c>
      <c r="C117" s="2">
        <v>24.0</v>
      </c>
      <c r="D117" s="2">
        <v>156.0</v>
      </c>
      <c r="E117" s="2">
        <v>166.0</v>
      </c>
      <c r="F117" s="2">
        <v>7.0</v>
      </c>
      <c r="I117" s="3">
        <f t="shared" si="2"/>
        <v>1</v>
      </c>
      <c r="J117" s="3">
        <f t="shared" si="3"/>
        <v>0</v>
      </c>
      <c r="K117" s="3">
        <f t="shared" si="37"/>
        <v>1</v>
      </c>
      <c r="L117" s="3">
        <f t="shared" si="38"/>
        <v>0</v>
      </c>
      <c r="N117" s="3">
        <f t="shared" si="4"/>
        <v>17</v>
      </c>
      <c r="O117" s="3">
        <f t="shared" si="5"/>
        <v>159</v>
      </c>
      <c r="P117" s="3">
        <f t="shared" ref="P117:Q117" si="126">N117^2</f>
        <v>289</v>
      </c>
      <c r="Q117" s="3">
        <f t="shared" si="126"/>
        <v>25281</v>
      </c>
      <c r="R117" s="3">
        <f t="shared" si="7"/>
        <v>33.51588333</v>
      </c>
      <c r="U117" s="3">
        <f t="shared" si="8"/>
        <v>289</v>
      </c>
      <c r="V117" s="3">
        <f t="shared" si="9"/>
        <v>0</v>
      </c>
      <c r="W117" s="3">
        <f t="shared" si="10"/>
        <v>25281</v>
      </c>
      <c r="X117" s="3">
        <f t="shared" si="11"/>
        <v>0</v>
      </c>
    </row>
    <row r="118">
      <c r="A118" s="2">
        <v>1.588516332713E12</v>
      </c>
      <c r="B118" s="2">
        <v>14.0</v>
      </c>
      <c r="C118" s="2">
        <v>24.0</v>
      </c>
      <c r="D118" s="2">
        <v>106.0</v>
      </c>
      <c r="E118" s="2">
        <v>116.0</v>
      </c>
      <c r="F118" s="2">
        <v>5.0</v>
      </c>
      <c r="I118" s="3">
        <f t="shared" si="2"/>
        <v>1</v>
      </c>
      <c r="J118" s="3">
        <f t="shared" si="3"/>
        <v>0</v>
      </c>
      <c r="K118" s="3">
        <f t="shared" si="37"/>
        <v>1</v>
      </c>
      <c r="L118" s="3">
        <f t="shared" si="38"/>
        <v>0</v>
      </c>
      <c r="N118" s="3">
        <f t="shared" si="4"/>
        <v>19</v>
      </c>
      <c r="O118" s="3">
        <f t="shared" si="5"/>
        <v>111</v>
      </c>
      <c r="P118" s="3">
        <f t="shared" ref="P118:Q118" si="127">N118^2</f>
        <v>361</v>
      </c>
      <c r="Q118" s="3">
        <f t="shared" si="127"/>
        <v>12321</v>
      </c>
      <c r="R118" s="3">
        <f t="shared" si="7"/>
        <v>33.8053</v>
      </c>
      <c r="U118" s="3">
        <f t="shared" si="8"/>
        <v>361</v>
      </c>
      <c r="V118" s="3">
        <f t="shared" si="9"/>
        <v>0</v>
      </c>
      <c r="W118" s="3">
        <f t="shared" si="10"/>
        <v>12321</v>
      </c>
      <c r="X118" s="3">
        <f t="shared" si="11"/>
        <v>0</v>
      </c>
    </row>
    <row r="119">
      <c r="A119" s="2">
        <v>1.588516350003E12</v>
      </c>
      <c r="B119" s="2">
        <v>14.0</v>
      </c>
      <c r="C119" s="2">
        <v>15.0</v>
      </c>
      <c r="D119" s="2">
        <v>106.0</v>
      </c>
      <c r="E119" s="2">
        <v>107.0</v>
      </c>
      <c r="F119" s="2">
        <v>9.0</v>
      </c>
      <c r="I119" s="3">
        <f t="shared" si="2"/>
        <v>1</v>
      </c>
      <c r="J119" s="3">
        <f t="shared" si="3"/>
        <v>0</v>
      </c>
      <c r="K119" s="3">
        <f t="shared" si="37"/>
        <v>1</v>
      </c>
      <c r="L119" s="3">
        <f t="shared" si="38"/>
        <v>0</v>
      </c>
      <c r="N119" s="3">
        <f t="shared" si="4"/>
        <v>6</v>
      </c>
      <c r="O119" s="3">
        <f t="shared" si="5"/>
        <v>98</v>
      </c>
      <c r="P119" s="3">
        <f t="shared" ref="P119:Q119" si="128">N119^2</f>
        <v>36</v>
      </c>
      <c r="Q119" s="3">
        <f t="shared" si="128"/>
        <v>9604</v>
      </c>
      <c r="R119" s="3">
        <f t="shared" si="7"/>
        <v>34.09346667</v>
      </c>
      <c r="U119" s="3">
        <f t="shared" si="8"/>
        <v>36</v>
      </c>
      <c r="V119" s="3">
        <f t="shared" si="9"/>
        <v>0</v>
      </c>
      <c r="W119" s="3">
        <f t="shared" si="10"/>
        <v>9604</v>
      </c>
      <c r="X119" s="3">
        <f t="shared" si="11"/>
        <v>0</v>
      </c>
    </row>
    <row r="120">
      <c r="A120" s="2">
        <v>1.588516367724E12</v>
      </c>
      <c r="B120" s="2">
        <v>14.0</v>
      </c>
      <c r="C120" s="2">
        <v>15.0</v>
      </c>
      <c r="D120" s="2">
        <v>106.0</v>
      </c>
      <c r="E120" s="2">
        <v>107.0</v>
      </c>
      <c r="F120" s="2">
        <v>9.0</v>
      </c>
      <c r="I120" s="3">
        <f t="shared" si="2"/>
        <v>1</v>
      </c>
      <c r="J120" s="3">
        <f t="shared" si="3"/>
        <v>0</v>
      </c>
      <c r="K120" s="3">
        <f t="shared" si="37"/>
        <v>1</v>
      </c>
      <c r="L120" s="3">
        <f t="shared" si="38"/>
        <v>0</v>
      </c>
      <c r="N120" s="3">
        <f t="shared" si="4"/>
        <v>6</v>
      </c>
      <c r="O120" s="3">
        <f t="shared" si="5"/>
        <v>98</v>
      </c>
      <c r="P120" s="3">
        <f t="shared" ref="P120:Q120" si="129">N120^2</f>
        <v>36</v>
      </c>
      <c r="Q120" s="3">
        <f t="shared" si="129"/>
        <v>9604</v>
      </c>
      <c r="R120" s="3">
        <f t="shared" si="7"/>
        <v>34.38881667</v>
      </c>
      <c r="U120" s="3">
        <f t="shared" si="8"/>
        <v>36</v>
      </c>
      <c r="V120" s="3">
        <f t="shared" si="9"/>
        <v>0</v>
      </c>
      <c r="W120" s="3">
        <f t="shared" si="10"/>
        <v>9604</v>
      </c>
      <c r="X120" s="3">
        <f t="shared" si="11"/>
        <v>0</v>
      </c>
    </row>
    <row r="121">
      <c r="A121" s="2">
        <v>1.588516384796E12</v>
      </c>
      <c r="B121" s="2">
        <v>14.0</v>
      </c>
      <c r="C121" s="2">
        <v>17.0</v>
      </c>
      <c r="D121" s="2">
        <v>131.0</v>
      </c>
      <c r="E121" s="2">
        <v>134.0</v>
      </c>
      <c r="F121" s="2">
        <v>21.0</v>
      </c>
      <c r="I121" s="3">
        <f t="shared" si="2"/>
        <v>0</v>
      </c>
      <c r="J121" s="3">
        <f t="shared" si="3"/>
        <v>1</v>
      </c>
      <c r="K121" s="3">
        <f t="shared" si="37"/>
        <v>1</v>
      </c>
      <c r="L121" s="3">
        <f t="shared" si="38"/>
        <v>0</v>
      </c>
      <c r="N121" s="3">
        <f t="shared" si="4"/>
        <v>-4</v>
      </c>
      <c r="O121" s="3">
        <f t="shared" si="5"/>
        <v>113</v>
      </c>
      <c r="P121" s="3">
        <f t="shared" ref="P121:Q121" si="130">N121^2</f>
        <v>16</v>
      </c>
      <c r="Q121" s="3">
        <f t="shared" si="130"/>
        <v>12769</v>
      </c>
      <c r="R121" s="3">
        <f t="shared" si="7"/>
        <v>34.67335</v>
      </c>
      <c r="U121" s="3">
        <f t="shared" si="8"/>
        <v>0</v>
      </c>
      <c r="V121" s="3">
        <f t="shared" si="9"/>
        <v>16</v>
      </c>
      <c r="W121" s="3">
        <f t="shared" si="10"/>
        <v>12769</v>
      </c>
      <c r="X121" s="3">
        <f t="shared" si="11"/>
        <v>0</v>
      </c>
    </row>
    <row r="122">
      <c r="A122" s="2">
        <v>1.588516402064E12</v>
      </c>
      <c r="B122" s="2">
        <v>58.0</v>
      </c>
      <c r="C122" s="2">
        <v>61.0</v>
      </c>
      <c r="D122" s="2">
        <v>104.0</v>
      </c>
      <c r="E122" s="2">
        <v>107.0</v>
      </c>
      <c r="F122" s="2">
        <v>10.0</v>
      </c>
      <c r="I122" s="3">
        <f t="shared" si="2"/>
        <v>1</v>
      </c>
      <c r="J122" s="3">
        <f t="shared" si="3"/>
        <v>0</v>
      </c>
      <c r="K122" s="3">
        <f t="shared" si="37"/>
        <v>1</v>
      </c>
      <c r="L122" s="3">
        <f t="shared" si="38"/>
        <v>0</v>
      </c>
      <c r="N122" s="3">
        <f t="shared" si="4"/>
        <v>51</v>
      </c>
      <c r="O122" s="3">
        <f t="shared" si="5"/>
        <v>97</v>
      </c>
      <c r="P122" s="3">
        <f t="shared" ref="P122:Q122" si="131">N122^2</f>
        <v>2601</v>
      </c>
      <c r="Q122" s="3">
        <f t="shared" si="131"/>
        <v>9409</v>
      </c>
      <c r="R122" s="3">
        <f t="shared" si="7"/>
        <v>34.96115</v>
      </c>
      <c r="U122" s="3">
        <f t="shared" si="8"/>
        <v>2601</v>
      </c>
      <c r="V122" s="3">
        <f t="shared" si="9"/>
        <v>0</v>
      </c>
      <c r="W122" s="3">
        <f t="shared" si="10"/>
        <v>9409</v>
      </c>
      <c r="X122" s="3">
        <f t="shared" si="11"/>
        <v>0</v>
      </c>
    </row>
    <row r="123">
      <c r="A123" s="2">
        <v>1.588516418848E12</v>
      </c>
      <c r="B123" s="2">
        <v>58.0</v>
      </c>
      <c r="C123" s="2">
        <v>61.0</v>
      </c>
      <c r="D123" s="2">
        <v>129.0</v>
      </c>
      <c r="E123" s="2">
        <v>132.0</v>
      </c>
      <c r="F123" s="2">
        <v>7.0</v>
      </c>
      <c r="I123" s="3">
        <f t="shared" si="2"/>
        <v>1</v>
      </c>
      <c r="J123" s="3">
        <f t="shared" si="3"/>
        <v>0</v>
      </c>
      <c r="K123" s="3">
        <f t="shared" si="37"/>
        <v>1</v>
      </c>
      <c r="L123" s="3">
        <f t="shared" si="38"/>
        <v>0</v>
      </c>
      <c r="N123" s="3">
        <f t="shared" si="4"/>
        <v>54</v>
      </c>
      <c r="O123" s="3">
        <f t="shared" si="5"/>
        <v>125</v>
      </c>
      <c r="P123" s="3">
        <f t="shared" ref="P123:Q123" si="132">N123^2</f>
        <v>2916</v>
      </c>
      <c r="Q123" s="3">
        <f t="shared" si="132"/>
        <v>15625</v>
      </c>
      <c r="R123" s="3">
        <f t="shared" si="7"/>
        <v>35.24088333</v>
      </c>
      <c r="U123" s="3">
        <f t="shared" si="8"/>
        <v>2916</v>
      </c>
      <c r="V123" s="3">
        <f t="shared" si="9"/>
        <v>0</v>
      </c>
      <c r="W123" s="3">
        <f t="shared" si="10"/>
        <v>15625</v>
      </c>
      <c r="X123" s="3">
        <f t="shared" si="11"/>
        <v>0</v>
      </c>
    </row>
    <row r="124">
      <c r="A124" s="2">
        <v>1.588516434803E12</v>
      </c>
      <c r="B124" s="2">
        <v>58.0</v>
      </c>
      <c r="C124" s="2">
        <v>61.0</v>
      </c>
      <c r="D124" s="2">
        <v>139.0</v>
      </c>
      <c r="E124" s="2">
        <v>142.0</v>
      </c>
      <c r="F124" s="2">
        <v>26.0</v>
      </c>
      <c r="I124" s="3">
        <f t="shared" si="2"/>
        <v>1</v>
      </c>
      <c r="J124" s="3">
        <f t="shared" si="3"/>
        <v>0</v>
      </c>
      <c r="K124" s="3">
        <f t="shared" si="37"/>
        <v>1</v>
      </c>
      <c r="L124" s="3">
        <f t="shared" si="38"/>
        <v>0</v>
      </c>
      <c r="N124" s="3">
        <f t="shared" si="4"/>
        <v>35</v>
      </c>
      <c r="O124" s="3">
        <f t="shared" si="5"/>
        <v>116</v>
      </c>
      <c r="P124" s="3">
        <f t="shared" ref="P124:Q124" si="133">N124^2</f>
        <v>1225</v>
      </c>
      <c r="Q124" s="3">
        <f t="shared" si="133"/>
        <v>13456</v>
      </c>
      <c r="R124" s="3">
        <f t="shared" si="7"/>
        <v>35.5068</v>
      </c>
      <c r="U124" s="3">
        <f t="shared" si="8"/>
        <v>1225</v>
      </c>
      <c r="V124" s="3">
        <f t="shared" si="9"/>
        <v>0</v>
      </c>
      <c r="W124" s="3">
        <f t="shared" si="10"/>
        <v>13456</v>
      </c>
      <c r="X124" s="3">
        <f t="shared" si="11"/>
        <v>0</v>
      </c>
    </row>
    <row r="125">
      <c r="A125" s="2">
        <v>1.588516452257E12</v>
      </c>
      <c r="B125" s="2">
        <v>58.0</v>
      </c>
      <c r="C125" s="2">
        <v>64.0</v>
      </c>
      <c r="D125" s="2">
        <v>139.0</v>
      </c>
      <c r="E125" s="2">
        <v>145.0</v>
      </c>
      <c r="F125" s="2">
        <v>14.0</v>
      </c>
      <c r="I125" s="3">
        <f t="shared" si="2"/>
        <v>1</v>
      </c>
      <c r="J125" s="3">
        <f t="shared" si="3"/>
        <v>0</v>
      </c>
      <c r="K125" s="3">
        <f t="shared" si="37"/>
        <v>1</v>
      </c>
      <c r="L125" s="3">
        <f t="shared" si="38"/>
        <v>0</v>
      </c>
      <c r="N125" s="3">
        <f t="shared" si="4"/>
        <v>50</v>
      </c>
      <c r="O125" s="3">
        <f t="shared" si="5"/>
        <v>131</v>
      </c>
      <c r="P125" s="3">
        <f t="shared" ref="P125:Q125" si="134">N125^2</f>
        <v>2500</v>
      </c>
      <c r="Q125" s="3">
        <f t="shared" si="134"/>
        <v>17161</v>
      </c>
      <c r="R125" s="3">
        <f t="shared" si="7"/>
        <v>35.7977</v>
      </c>
      <c r="U125" s="3">
        <f t="shared" si="8"/>
        <v>2500</v>
      </c>
      <c r="V125" s="3">
        <f t="shared" si="9"/>
        <v>0</v>
      </c>
      <c r="W125" s="3">
        <f t="shared" si="10"/>
        <v>17161</v>
      </c>
      <c r="X125" s="3">
        <f t="shared" si="11"/>
        <v>0</v>
      </c>
    </row>
    <row r="126">
      <c r="A126" s="2">
        <v>1.588516469523E12</v>
      </c>
      <c r="B126" s="2">
        <v>58.0</v>
      </c>
      <c r="C126" s="2">
        <v>64.0</v>
      </c>
      <c r="D126" s="2">
        <v>139.0</v>
      </c>
      <c r="E126" s="2">
        <v>145.0</v>
      </c>
      <c r="F126" s="2">
        <v>8.0</v>
      </c>
      <c r="I126" s="3">
        <f t="shared" si="2"/>
        <v>1</v>
      </c>
      <c r="J126" s="3">
        <f t="shared" si="3"/>
        <v>0</v>
      </c>
      <c r="K126" s="3">
        <f t="shared" si="37"/>
        <v>1</v>
      </c>
      <c r="L126" s="3">
        <f t="shared" si="38"/>
        <v>0</v>
      </c>
      <c r="N126" s="3">
        <f t="shared" si="4"/>
        <v>56</v>
      </c>
      <c r="O126" s="3">
        <f t="shared" si="5"/>
        <v>137</v>
      </c>
      <c r="P126" s="3">
        <f t="shared" ref="P126:Q126" si="135">N126^2</f>
        <v>3136</v>
      </c>
      <c r="Q126" s="3">
        <f t="shared" si="135"/>
        <v>18769</v>
      </c>
      <c r="R126" s="3">
        <f t="shared" si="7"/>
        <v>36.08546667</v>
      </c>
      <c r="U126" s="3">
        <f t="shared" si="8"/>
        <v>3136</v>
      </c>
      <c r="V126" s="3">
        <f t="shared" si="9"/>
        <v>0</v>
      </c>
      <c r="W126" s="3">
        <f t="shared" si="10"/>
        <v>18769</v>
      </c>
      <c r="X126" s="3">
        <f t="shared" si="11"/>
        <v>0</v>
      </c>
    </row>
    <row r="127">
      <c r="A127" s="2">
        <v>1.588516487832E12</v>
      </c>
      <c r="B127" s="2">
        <v>58.0</v>
      </c>
      <c r="C127" s="2">
        <v>60.0</v>
      </c>
      <c r="D127" s="2">
        <v>100.0</v>
      </c>
      <c r="E127" s="2">
        <v>102.0</v>
      </c>
      <c r="F127" s="2">
        <v>7.0</v>
      </c>
      <c r="I127" s="3">
        <f t="shared" si="2"/>
        <v>1</v>
      </c>
      <c r="J127" s="3">
        <f t="shared" si="3"/>
        <v>0</v>
      </c>
      <c r="K127" s="3">
        <f t="shared" si="37"/>
        <v>1</v>
      </c>
      <c r="L127" s="3">
        <f t="shared" si="38"/>
        <v>0</v>
      </c>
      <c r="N127" s="3">
        <f t="shared" si="4"/>
        <v>53</v>
      </c>
      <c r="O127" s="3">
        <f t="shared" si="5"/>
        <v>95</v>
      </c>
      <c r="P127" s="3">
        <f t="shared" ref="P127:Q127" si="136">N127^2</f>
        <v>2809</v>
      </c>
      <c r="Q127" s="3">
        <f t="shared" si="136"/>
        <v>9025</v>
      </c>
      <c r="R127" s="3">
        <f t="shared" si="7"/>
        <v>36.39061667</v>
      </c>
      <c r="U127" s="3">
        <f t="shared" si="8"/>
        <v>2809</v>
      </c>
      <c r="V127" s="3">
        <f t="shared" si="9"/>
        <v>0</v>
      </c>
      <c r="W127" s="3">
        <f t="shared" si="10"/>
        <v>9025</v>
      </c>
      <c r="X127" s="3">
        <f t="shared" si="11"/>
        <v>0</v>
      </c>
    </row>
    <row r="128">
      <c r="A128" s="2">
        <v>1.588516506236E12</v>
      </c>
      <c r="B128" s="2">
        <v>58.0</v>
      </c>
      <c r="C128" s="2">
        <v>60.0</v>
      </c>
      <c r="D128" s="2">
        <v>100.0</v>
      </c>
      <c r="E128" s="2">
        <v>102.0</v>
      </c>
      <c r="F128" s="2">
        <v>30.0</v>
      </c>
      <c r="I128" s="3">
        <f t="shared" si="2"/>
        <v>1</v>
      </c>
      <c r="J128" s="3">
        <f t="shared" si="3"/>
        <v>0</v>
      </c>
      <c r="K128" s="3">
        <f t="shared" si="37"/>
        <v>1</v>
      </c>
      <c r="L128" s="3">
        <f t="shared" si="38"/>
        <v>0</v>
      </c>
      <c r="N128" s="3">
        <f t="shared" si="4"/>
        <v>30</v>
      </c>
      <c r="O128" s="3">
        <f t="shared" si="5"/>
        <v>72</v>
      </c>
      <c r="P128" s="3">
        <f t="shared" ref="P128:Q128" si="137">N128^2</f>
        <v>900</v>
      </c>
      <c r="Q128" s="3">
        <f t="shared" si="137"/>
        <v>5184</v>
      </c>
      <c r="R128" s="3">
        <f t="shared" si="7"/>
        <v>36.69735</v>
      </c>
      <c r="U128" s="3">
        <f t="shared" si="8"/>
        <v>900</v>
      </c>
      <c r="V128" s="3">
        <f t="shared" si="9"/>
        <v>0</v>
      </c>
      <c r="W128" s="3">
        <f t="shared" si="10"/>
        <v>5184</v>
      </c>
      <c r="X128" s="3">
        <f t="shared" si="11"/>
        <v>0</v>
      </c>
    </row>
    <row r="129">
      <c r="A129" s="2">
        <v>1.588516525873E12</v>
      </c>
      <c r="B129" s="2">
        <v>58.0</v>
      </c>
      <c r="C129" s="2">
        <v>71.0</v>
      </c>
      <c r="D129" s="2">
        <v>149.0</v>
      </c>
      <c r="E129" s="2">
        <v>162.0</v>
      </c>
      <c r="F129" s="2">
        <v>57.0</v>
      </c>
      <c r="I129" s="3">
        <f t="shared" si="2"/>
        <v>1</v>
      </c>
      <c r="J129" s="3">
        <f t="shared" si="3"/>
        <v>0</v>
      </c>
      <c r="K129" s="3">
        <f t="shared" si="37"/>
        <v>1</v>
      </c>
      <c r="L129" s="3">
        <f t="shared" si="38"/>
        <v>0</v>
      </c>
      <c r="N129" s="3">
        <f t="shared" si="4"/>
        <v>14</v>
      </c>
      <c r="O129" s="3">
        <f t="shared" si="5"/>
        <v>105</v>
      </c>
      <c r="P129" s="3">
        <f t="shared" ref="P129:Q129" si="138">N129^2</f>
        <v>196</v>
      </c>
      <c r="Q129" s="3">
        <f t="shared" si="138"/>
        <v>11025</v>
      </c>
      <c r="R129" s="3">
        <f t="shared" si="7"/>
        <v>37.02463333</v>
      </c>
      <c r="U129" s="3">
        <f t="shared" si="8"/>
        <v>196</v>
      </c>
      <c r="V129" s="3">
        <f t="shared" si="9"/>
        <v>0</v>
      </c>
      <c r="W129" s="3">
        <f t="shared" si="10"/>
        <v>11025</v>
      </c>
      <c r="X129" s="3">
        <f t="shared" si="11"/>
        <v>0</v>
      </c>
    </row>
    <row r="130">
      <c r="A130" s="2">
        <v>1.58851654409E12</v>
      </c>
      <c r="B130" s="2">
        <v>58.0</v>
      </c>
      <c r="C130" s="2">
        <v>71.0</v>
      </c>
      <c r="D130" s="2">
        <v>147.0</v>
      </c>
      <c r="E130" s="2">
        <v>160.0</v>
      </c>
      <c r="F130" s="2">
        <v>6.0</v>
      </c>
      <c r="I130" s="3">
        <f t="shared" si="2"/>
        <v>1</v>
      </c>
      <c r="J130" s="3">
        <f t="shared" si="3"/>
        <v>0</v>
      </c>
      <c r="K130" s="3">
        <f t="shared" si="37"/>
        <v>1</v>
      </c>
      <c r="L130" s="3">
        <f t="shared" si="38"/>
        <v>0</v>
      </c>
      <c r="N130" s="3">
        <f t="shared" si="4"/>
        <v>65</v>
      </c>
      <c r="O130" s="3">
        <f t="shared" si="5"/>
        <v>154</v>
      </c>
      <c r="P130" s="3">
        <f t="shared" ref="P130:Q130" si="139">N130^2</f>
        <v>4225</v>
      </c>
      <c r="Q130" s="3">
        <f t="shared" si="139"/>
        <v>23716</v>
      </c>
      <c r="R130" s="3">
        <f t="shared" si="7"/>
        <v>37.32825</v>
      </c>
      <c r="U130" s="3">
        <f t="shared" si="8"/>
        <v>4225</v>
      </c>
      <c r="V130" s="3">
        <f t="shared" si="9"/>
        <v>0</v>
      </c>
      <c r="W130" s="3">
        <f t="shared" si="10"/>
        <v>23716</v>
      </c>
      <c r="X130" s="3">
        <f t="shared" si="11"/>
        <v>0</v>
      </c>
    </row>
    <row r="131">
      <c r="A131" s="2">
        <v>1.588516561969E12</v>
      </c>
      <c r="B131" s="2">
        <v>58.0</v>
      </c>
      <c r="C131" s="2">
        <v>59.0</v>
      </c>
      <c r="D131" s="2">
        <v>147.0</v>
      </c>
      <c r="E131" s="2">
        <v>148.0</v>
      </c>
      <c r="F131" s="2">
        <v>21.0</v>
      </c>
      <c r="I131" s="3">
        <f t="shared" si="2"/>
        <v>1</v>
      </c>
      <c r="J131" s="3">
        <f t="shared" si="3"/>
        <v>0</v>
      </c>
      <c r="K131" s="3">
        <f t="shared" si="37"/>
        <v>1</v>
      </c>
      <c r="L131" s="3">
        <f t="shared" si="38"/>
        <v>0</v>
      </c>
      <c r="N131" s="3">
        <f t="shared" si="4"/>
        <v>38</v>
      </c>
      <c r="O131" s="3">
        <f t="shared" si="5"/>
        <v>127</v>
      </c>
      <c r="P131" s="3">
        <f t="shared" ref="P131:Q131" si="140">N131^2</f>
        <v>1444</v>
      </c>
      <c r="Q131" s="3">
        <f t="shared" si="140"/>
        <v>16129</v>
      </c>
      <c r="R131" s="3">
        <f t="shared" si="7"/>
        <v>37.62623333</v>
      </c>
      <c r="U131" s="3">
        <f t="shared" si="8"/>
        <v>1444</v>
      </c>
      <c r="V131" s="3">
        <f t="shared" si="9"/>
        <v>0</v>
      </c>
      <c r="W131" s="3">
        <f t="shared" si="10"/>
        <v>16129</v>
      </c>
      <c r="X131" s="3">
        <f t="shared" si="11"/>
        <v>0</v>
      </c>
    </row>
    <row r="132">
      <c r="A132" s="2">
        <v>1.588516578829E12</v>
      </c>
      <c r="B132" s="2">
        <v>58.0</v>
      </c>
      <c r="C132" s="2">
        <v>59.0</v>
      </c>
      <c r="D132" s="2">
        <v>144.0</v>
      </c>
      <c r="E132" s="2">
        <v>145.0</v>
      </c>
      <c r="F132" s="2">
        <v>7.0</v>
      </c>
      <c r="I132" s="3">
        <f t="shared" si="2"/>
        <v>1</v>
      </c>
      <c r="J132" s="3">
        <f t="shared" si="3"/>
        <v>0</v>
      </c>
      <c r="K132" s="3">
        <f t="shared" si="37"/>
        <v>1</v>
      </c>
      <c r="L132" s="3">
        <f t="shared" si="38"/>
        <v>0</v>
      </c>
      <c r="N132" s="3">
        <f t="shared" si="4"/>
        <v>52</v>
      </c>
      <c r="O132" s="3">
        <f t="shared" si="5"/>
        <v>138</v>
      </c>
      <c r="P132" s="3">
        <f t="shared" ref="P132:Q132" si="141">N132^2</f>
        <v>2704</v>
      </c>
      <c r="Q132" s="3">
        <f t="shared" si="141"/>
        <v>19044</v>
      </c>
      <c r="R132" s="3">
        <f t="shared" si="7"/>
        <v>37.90723333</v>
      </c>
      <c r="U132" s="3">
        <f t="shared" si="8"/>
        <v>2704</v>
      </c>
      <c r="V132" s="3">
        <f t="shared" si="9"/>
        <v>0</v>
      </c>
      <c r="W132" s="3">
        <f t="shared" si="10"/>
        <v>19044</v>
      </c>
      <c r="X132" s="3">
        <f t="shared" si="11"/>
        <v>0</v>
      </c>
    </row>
    <row r="133">
      <c r="A133" s="2">
        <v>1.588516596689E12</v>
      </c>
      <c r="B133" s="2">
        <v>58.0</v>
      </c>
      <c r="C133" s="2">
        <v>59.0</v>
      </c>
      <c r="D133" s="2">
        <v>185.0</v>
      </c>
      <c r="E133" s="2">
        <v>186.0</v>
      </c>
      <c r="F133" s="2">
        <v>5.0</v>
      </c>
      <c r="I133" s="3">
        <f t="shared" si="2"/>
        <v>1</v>
      </c>
      <c r="J133" s="3">
        <f t="shared" si="3"/>
        <v>0</v>
      </c>
      <c r="K133" s="3">
        <f t="shared" si="37"/>
        <v>1</v>
      </c>
      <c r="L133" s="3">
        <f t="shared" si="38"/>
        <v>0</v>
      </c>
      <c r="N133" s="3">
        <f t="shared" si="4"/>
        <v>54</v>
      </c>
      <c r="O133" s="3">
        <f t="shared" si="5"/>
        <v>181</v>
      </c>
      <c r="P133" s="3">
        <f t="shared" ref="P133:Q133" si="142">N133^2</f>
        <v>2916</v>
      </c>
      <c r="Q133" s="3">
        <f t="shared" si="142"/>
        <v>32761</v>
      </c>
      <c r="R133" s="3">
        <f t="shared" si="7"/>
        <v>38.2049</v>
      </c>
      <c r="U133" s="3">
        <f t="shared" si="8"/>
        <v>2916</v>
      </c>
      <c r="V133" s="3">
        <f t="shared" si="9"/>
        <v>0</v>
      </c>
      <c r="W133" s="3">
        <f t="shared" si="10"/>
        <v>32761</v>
      </c>
      <c r="X133" s="3">
        <f t="shared" si="11"/>
        <v>0</v>
      </c>
    </row>
    <row r="134">
      <c r="A134" s="2">
        <v>1.588516615132E12</v>
      </c>
      <c r="B134" s="2">
        <v>58.0</v>
      </c>
      <c r="C134" s="2">
        <v>59.0</v>
      </c>
      <c r="D134" s="2">
        <v>146.0</v>
      </c>
      <c r="E134" s="2">
        <v>147.0</v>
      </c>
      <c r="F134" s="2">
        <v>10.0</v>
      </c>
      <c r="I134" s="3">
        <f t="shared" si="2"/>
        <v>1</v>
      </c>
      <c r="J134" s="3">
        <f t="shared" si="3"/>
        <v>0</v>
      </c>
      <c r="K134" s="3">
        <f t="shared" si="37"/>
        <v>1</v>
      </c>
      <c r="L134" s="3">
        <f t="shared" si="38"/>
        <v>0</v>
      </c>
      <c r="N134" s="3">
        <f t="shared" si="4"/>
        <v>49</v>
      </c>
      <c r="O134" s="3">
        <f t="shared" si="5"/>
        <v>137</v>
      </c>
      <c r="P134" s="3">
        <f t="shared" ref="P134:Q134" si="143">N134^2</f>
        <v>2401</v>
      </c>
      <c r="Q134" s="3">
        <f t="shared" si="143"/>
        <v>18769</v>
      </c>
      <c r="R134" s="3">
        <f t="shared" si="7"/>
        <v>38.51228333</v>
      </c>
      <c r="U134" s="3">
        <f t="shared" si="8"/>
        <v>2401</v>
      </c>
      <c r="V134" s="3">
        <f t="shared" si="9"/>
        <v>0</v>
      </c>
      <c r="W134" s="3">
        <f t="shared" si="10"/>
        <v>18769</v>
      </c>
      <c r="X134" s="3">
        <f t="shared" si="11"/>
        <v>0</v>
      </c>
    </row>
    <row r="135">
      <c r="A135" s="2">
        <v>1.588516634465E12</v>
      </c>
      <c r="B135" s="2">
        <v>58.0</v>
      </c>
      <c r="C135" s="2">
        <v>62.0</v>
      </c>
      <c r="D135" s="2">
        <v>108.0</v>
      </c>
      <c r="E135" s="2">
        <v>112.0</v>
      </c>
      <c r="F135" s="2">
        <v>26.0</v>
      </c>
      <c r="I135" s="3">
        <f t="shared" si="2"/>
        <v>1</v>
      </c>
      <c r="J135" s="3">
        <f t="shared" si="3"/>
        <v>0</v>
      </c>
      <c r="K135" s="3">
        <f t="shared" si="37"/>
        <v>1</v>
      </c>
      <c r="L135" s="3">
        <f t="shared" si="38"/>
        <v>0</v>
      </c>
      <c r="N135" s="3">
        <f t="shared" si="4"/>
        <v>36</v>
      </c>
      <c r="O135" s="3">
        <f t="shared" si="5"/>
        <v>86</v>
      </c>
      <c r="P135" s="3">
        <f t="shared" ref="P135:Q135" si="144">N135^2</f>
        <v>1296</v>
      </c>
      <c r="Q135" s="3">
        <f t="shared" si="144"/>
        <v>7396</v>
      </c>
      <c r="R135" s="3">
        <f t="shared" si="7"/>
        <v>38.8345</v>
      </c>
      <c r="U135" s="3">
        <f t="shared" si="8"/>
        <v>1296</v>
      </c>
      <c r="V135" s="3">
        <f t="shared" si="9"/>
        <v>0</v>
      </c>
      <c r="W135" s="3">
        <f t="shared" si="10"/>
        <v>7396</v>
      </c>
      <c r="X135" s="3">
        <f t="shared" si="11"/>
        <v>0</v>
      </c>
    </row>
    <row r="136">
      <c r="A136" s="2">
        <v>1.588516652224E12</v>
      </c>
      <c r="B136" s="2">
        <v>58.0</v>
      </c>
      <c r="C136" s="2">
        <v>62.0</v>
      </c>
      <c r="D136" s="2">
        <v>108.0</v>
      </c>
      <c r="E136" s="2">
        <v>112.0</v>
      </c>
      <c r="F136" s="2">
        <v>12.0</v>
      </c>
      <c r="I136" s="3">
        <f t="shared" si="2"/>
        <v>1</v>
      </c>
      <c r="J136" s="3">
        <f t="shared" si="3"/>
        <v>0</v>
      </c>
      <c r="K136" s="3">
        <f t="shared" si="37"/>
        <v>1</v>
      </c>
      <c r="L136" s="3">
        <f t="shared" si="38"/>
        <v>0</v>
      </c>
      <c r="N136" s="3">
        <f t="shared" si="4"/>
        <v>50</v>
      </c>
      <c r="O136" s="3">
        <f t="shared" si="5"/>
        <v>100</v>
      </c>
      <c r="P136" s="3">
        <f t="shared" ref="P136:Q136" si="145">N136^2</f>
        <v>2500</v>
      </c>
      <c r="Q136" s="3">
        <f t="shared" si="145"/>
        <v>10000</v>
      </c>
      <c r="R136" s="3">
        <f t="shared" si="7"/>
        <v>39.13048333</v>
      </c>
      <c r="U136" s="3">
        <f t="shared" si="8"/>
        <v>2500</v>
      </c>
      <c r="V136" s="3">
        <f t="shared" si="9"/>
        <v>0</v>
      </c>
      <c r="W136" s="3">
        <f t="shared" si="10"/>
        <v>10000</v>
      </c>
      <c r="X136" s="3">
        <f t="shared" si="11"/>
        <v>0</v>
      </c>
    </row>
    <row r="137">
      <c r="A137" s="2">
        <v>1.588516671352E12</v>
      </c>
      <c r="B137" s="2">
        <v>58.0</v>
      </c>
      <c r="C137" s="2">
        <v>61.0</v>
      </c>
      <c r="D137" s="2">
        <v>104.0</v>
      </c>
      <c r="E137" s="2">
        <v>107.0</v>
      </c>
      <c r="F137" s="2">
        <v>6.0</v>
      </c>
      <c r="I137" s="3">
        <f t="shared" si="2"/>
        <v>1</v>
      </c>
      <c r="J137" s="3">
        <f t="shared" si="3"/>
        <v>0</v>
      </c>
      <c r="K137" s="3">
        <f t="shared" si="37"/>
        <v>1</v>
      </c>
      <c r="L137" s="3">
        <f t="shared" si="38"/>
        <v>0</v>
      </c>
      <c r="N137" s="3">
        <f t="shared" si="4"/>
        <v>55</v>
      </c>
      <c r="O137" s="3">
        <f t="shared" si="5"/>
        <v>101</v>
      </c>
      <c r="P137" s="3">
        <f t="shared" ref="P137:Q137" si="146">N137^2</f>
        <v>3025</v>
      </c>
      <c r="Q137" s="3">
        <f t="shared" si="146"/>
        <v>10201</v>
      </c>
      <c r="R137" s="3">
        <f t="shared" si="7"/>
        <v>39.44928333</v>
      </c>
      <c r="U137" s="3">
        <f t="shared" si="8"/>
        <v>3025</v>
      </c>
      <c r="V137" s="3">
        <f t="shared" si="9"/>
        <v>0</v>
      </c>
      <c r="W137" s="3">
        <f t="shared" si="10"/>
        <v>10201</v>
      </c>
      <c r="X137" s="3">
        <f t="shared" si="11"/>
        <v>0</v>
      </c>
    </row>
    <row r="138">
      <c r="A138" s="2">
        <v>1.588516689983E12</v>
      </c>
      <c r="B138" s="2">
        <v>58.0</v>
      </c>
      <c r="C138" s="2">
        <v>61.0</v>
      </c>
      <c r="D138" s="2">
        <v>162.0</v>
      </c>
      <c r="E138" s="2">
        <v>165.0</v>
      </c>
      <c r="F138" s="2">
        <v>7.0</v>
      </c>
      <c r="I138" s="3">
        <f t="shared" si="2"/>
        <v>1</v>
      </c>
      <c r="J138" s="3">
        <f t="shared" si="3"/>
        <v>0</v>
      </c>
      <c r="K138" s="3">
        <f t="shared" si="37"/>
        <v>1</v>
      </c>
      <c r="L138" s="3">
        <f t="shared" si="38"/>
        <v>0</v>
      </c>
      <c r="N138" s="3">
        <f t="shared" si="4"/>
        <v>54</v>
      </c>
      <c r="O138" s="3">
        <f t="shared" si="5"/>
        <v>158</v>
      </c>
      <c r="P138" s="3">
        <f t="shared" ref="P138:Q138" si="147">N138^2</f>
        <v>2916</v>
      </c>
      <c r="Q138" s="3">
        <f t="shared" si="147"/>
        <v>24964</v>
      </c>
      <c r="R138" s="3">
        <f t="shared" si="7"/>
        <v>39.7598</v>
      </c>
      <c r="U138" s="3">
        <f t="shared" si="8"/>
        <v>2916</v>
      </c>
      <c r="V138" s="3">
        <f t="shared" si="9"/>
        <v>0</v>
      </c>
      <c r="W138" s="3">
        <f t="shared" si="10"/>
        <v>24964</v>
      </c>
      <c r="X138" s="3">
        <f t="shared" si="11"/>
        <v>0</v>
      </c>
    </row>
    <row r="139">
      <c r="A139" s="2">
        <v>1.588516708455E12</v>
      </c>
      <c r="B139" s="2">
        <v>58.0</v>
      </c>
      <c r="C139" s="2">
        <v>59.0</v>
      </c>
      <c r="D139" s="2">
        <v>162.0</v>
      </c>
      <c r="E139" s="2">
        <v>163.0</v>
      </c>
      <c r="F139" s="2">
        <v>51.0</v>
      </c>
      <c r="I139" s="3">
        <f t="shared" si="2"/>
        <v>1</v>
      </c>
      <c r="J139" s="3">
        <f t="shared" si="3"/>
        <v>0</v>
      </c>
      <c r="K139" s="3">
        <f t="shared" si="37"/>
        <v>1</v>
      </c>
      <c r="L139" s="3">
        <f t="shared" si="38"/>
        <v>0</v>
      </c>
      <c r="N139" s="3">
        <f t="shared" si="4"/>
        <v>8</v>
      </c>
      <c r="O139" s="3">
        <f t="shared" si="5"/>
        <v>112</v>
      </c>
      <c r="P139" s="3">
        <f t="shared" ref="P139:Q139" si="148">N139^2</f>
        <v>64</v>
      </c>
      <c r="Q139" s="3">
        <f t="shared" si="148"/>
        <v>12544</v>
      </c>
      <c r="R139" s="3">
        <f t="shared" si="7"/>
        <v>40.06766667</v>
      </c>
      <c r="U139" s="3">
        <f t="shared" si="8"/>
        <v>64</v>
      </c>
      <c r="V139" s="3">
        <f t="shared" si="9"/>
        <v>0</v>
      </c>
      <c r="W139" s="3">
        <f t="shared" si="10"/>
        <v>12544</v>
      </c>
      <c r="X139" s="3">
        <f t="shared" si="11"/>
        <v>0</v>
      </c>
    </row>
    <row r="140">
      <c r="A140" s="2">
        <v>1.588516729465E12</v>
      </c>
      <c r="B140" s="2">
        <v>58.0</v>
      </c>
      <c r="C140" s="2">
        <v>59.0</v>
      </c>
      <c r="D140" s="2">
        <v>137.0</v>
      </c>
      <c r="E140" s="2">
        <v>138.0</v>
      </c>
      <c r="F140" s="2">
        <v>6.0</v>
      </c>
      <c r="I140" s="3">
        <f t="shared" si="2"/>
        <v>1</v>
      </c>
      <c r="J140" s="3">
        <f t="shared" si="3"/>
        <v>0</v>
      </c>
      <c r="K140" s="3">
        <f t="shared" si="37"/>
        <v>1</v>
      </c>
      <c r="L140" s="3">
        <f t="shared" si="38"/>
        <v>0</v>
      </c>
      <c r="N140" s="3">
        <f t="shared" si="4"/>
        <v>53</v>
      </c>
      <c r="O140" s="3">
        <f t="shared" si="5"/>
        <v>132</v>
      </c>
      <c r="P140" s="3">
        <f t="shared" ref="P140:Q140" si="149">N140^2</f>
        <v>2809</v>
      </c>
      <c r="Q140" s="3">
        <f t="shared" si="149"/>
        <v>17424</v>
      </c>
      <c r="R140" s="3">
        <f t="shared" si="7"/>
        <v>40.41783333</v>
      </c>
      <c r="U140" s="3">
        <f t="shared" si="8"/>
        <v>2809</v>
      </c>
      <c r="V140" s="3">
        <f t="shared" si="9"/>
        <v>0</v>
      </c>
      <c r="W140" s="3">
        <f t="shared" si="10"/>
        <v>17424</v>
      </c>
      <c r="X140" s="3">
        <f t="shared" si="11"/>
        <v>0</v>
      </c>
    </row>
    <row r="141">
      <c r="A141" s="2">
        <v>1.588516748267E12</v>
      </c>
      <c r="B141" s="2">
        <v>58.0</v>
      </c>
      <c r="C141" s="2">
        <v>59.0</v>
      </c>
      <c r="D141" s="2">
        <v>54.0</v>
      </c>
      <c r="E141" s="2">
        <v>55.0</v>
      </c>
      <c r="F141" s="2">
        <v>13.0</v>
      </c>
      <c r="I141" s="3">
        <f t="shared" si="2"/>
        <v>1</v>
      </c>
      <c r="J141" s="3">
        <f t="shared" si="3"/>
        <v>0</v>
      </c>
      <c r="K141" s="3">
        <f t="shared" si="37"/>
        <v>1</v>
      </c>
      <c r="L141" s="3">
        <f t="shared" si="38"/>
        <v>0</v>
      </c>
      <c r="N141" s="3">
        <f t="shared" si="4"/>
        <v>46</v>
      </c>
      <c r="O141" s="3">
        <f t="shared" si="5"/>
        <v>42</v>
      </c>
      <c r="P141" s="3">
        <f t="shared" ref="P141:Q141" si="150">N141^2</f>
        <v>2116</v>
      </c>
      <c r="Q141" s="3">
        <f t="shared" si="150"/>
        <v>1764</v>
      </c>
      <c r="R141" s="3">
        <f t="shared" si="7"/>
        <v>40.7312</v>
      </c>
      <c r="U141" s="3">
        <f t="shared" si="8"/>
        <v>2116</v>
      </c>
      <c r="V141" s="3">
        <f t="shared" si="9"/>
        <v>0</v>
      </c>
      <c r="W141" s="3">
        <f t="shared" si="10"/>
        <v>1764</v>
      </c>
      <c r="X141" s="3">
        <f t="shared" si="11"/>
        <v>0</v>
      </c>
    </row>
    <row r="142">
      <c r="A142" s="2">
        <v>1.588516766602E12</v>
      </c>
      <c r="B142" s="2">
        <v>58.0</v>
      </c>
      <c r="C142" s="2">
        <v>59.0</v>
      </c>
      <c r="D142" s="2">
        <v>41.0</v>
      </c>
      <c r="E142" s="2">
        <v>42.0</v>
      </c>
      <c r="F142" s="2">
        <v>6.0</v>
      </c>
      <c r="I142" s="3">
        <f t="shared" si="2"/>
        <v>1</v>
      </c>
      <c r="J142" s="3">
        <f t="shared" si="3"/>
        <v>0</v>
      </c>
      <c r="K142" s="3">
        <f t="shared" si="37"/>
        <v>1</v>
      </c>
      <c r="L142" s="3">
        <f t="shared" si="38"/>
        <v>0</v>
      </c>
      <c r="N142" s="3">
        <f t="shared" si="4"/>
        <v>53</v>
      </c>
      <c r="O142" s="3">
        <f t="shared" si="5"/>
        <v>36</v>
      </c>
      <c r="P142" s="3">
        <f t="shared" ref="P142:Q142" si="151">N142^2</f>
        <v>2809</v>
      </c>
      <c r="Q142" s="3">
        <f t="shared" si="151"/>
        <v>1296</v>
      </c>
      <c r="R142" s="3">
        <f t="shared" si="7"/>
        <v>41.03678333</v>
      </c>
      <c r="U142" s="3">
        <f t="shared" si="8"/>
        <v>2809</v>
      </c>
      <c r="V142" s="3">
        <f t="shared" si="9"/>
        <v>0</v>
      </c>
      <c r="W142" s="3">
        <f t="shared" si="10"/>
        <v>1296</v>
      </c>
      <c r="X142" s="3">
        <f t="shared" si="11"/>
        <v>0</v>
      </c>
    </row>
    <row r="143">
      <c r="A143" s="2">
        <v>1.588516786339E12</v>
      </c>
      <c r="B143" s="2">
        <v>58.0</v>
      </c>
      <c r="C143" s="2">
        <v>59.0</v>
      </c>
      <c r="D143" s="2">
        <v>51.0</v>
      </c>
      <c r="E143" s="2">
        <v>52.0</v>
      </c>
      <c r="F143" s="2">
        <v>8.0</v>
      </c>
      <c r="I143" s="3">
        <f t="shared" si="2"/>
        <v>1</v>
      </c>
      <c r="J143" s="3">
        <f t="shared" si="3"/>
        <v>0</v>
      </c>
      <c r="K143" s="3">
        <f t="shared" si="37"/>
        <v>1</v>
      </c>
      <c r="L143" s="3">
        <f t="shared" si="38"/>
        <v>0</v>
      </c>
      <c r="N143" s="3">
        <f t="shared" si="4"/>
        <v>51</v>
      </c>
      <c r="O143" s="3">
        <f t="shared" si="5"/>
        <v>44</v>
      </c>
      <c r="P143" s="3">
        <f t="shared" ref="P143:Q143" si="152">N143^2</f>
        <v>2601</v>
      </c>
      <c r="Q143" s="3">
        <f t="shared" si="152"/>
        <v>1936</v>
      </c>
      <c r="R143" s="3">
        <f t="shared" si="7"/>
        <v>41.36573333</v>
      </c>
      <c r="U143" s="3">
        <f t="shared" si="8"/>
        <v>2601</v>
      </c>
      <c r="V143" s="3">
        <f t="shared" si="9"/>
        <v>0</v>
      </c>
      <c r="W143" s="3">
        <f t="shared" si="10"/>
        <v>1936</v>
      </c>
      <c r="X143" s="3">
        <f t="shared" si="11"/>
        <v>0</v>
      </c>
    </row>
    <row r="144">
      <c r="A144" s="2">
        <v>1.588516803394E12</v>
      </c>
      <c r="B144" s="2">
        <v>58.0</v>
      </c>
      <c r="C144" s="2">
        <v>59.0</v>
      </c>
      <c r="D144" s="2">
        <v>50.0</v>
      </c>
      <c r="E144" s="2">
        <v>51.0</v>
      </c>
      <c r="F144" s="2">
        <v>8.0</v>
      </c>
      <c r="I144" s="3">
        <f t="shared" si="2"/>
        <v>1</v>
      </c>
      <c r="J144" s="3">
        <f t="shared" si="3"/>
        <v>0</v>
      </c>
      <c r="K144" s="3">
        <f t="shared" si="37"/>
        <v>1</v>
      </c>
      <c r="L144" s="3">
        <f t="shared" si="38"/>
        <v>0</v>
      </c>
      <c r="N144" s="3">
        <f t="shared" si="4"/>
        <v>51</v>
      </c>
      <c r="O144" s="3">
        <f t="shared" si="5"/>
        <v>43</v>
      </c>
      <c r="P144" s="3">
        <f t="shared" ref="P144:Q144" si="153">N144^2</f>
        <v>2601</v>
      </c>
      <c r="Q144" s="3">
        <f t="shared" si="153"/>
        <v>1849</v>
      </c>
      <c r="R144" s="3">
        <f t="shared" si="7"/>
        <v>41.64998333</v>
      </c>
      <c r="U144" s="3">
        <f t="shared" si="8"/>
        <v>2601</v>
      </c>
      <c r="V144" s="3">
        <f t="shared" si="9"/>
        <v>0</v>
      </c>
      <c r="W144" s="3">
        <f t="shared" si="10"/>
        <v>1849</v>
      </c>
      <c r="X144" s="3">
        <f t="shared" si="11"/>
        <v>0</v>
      </c>
    </row>
    <row r="145">
      <c r="A145" s="2">
        <v>1.588516821906E12</v>
      </c>
      <c r="B145" s="2">
        <v>58.0</v>
      </c>
      <c r="C145" s="2">
        <v>59.0</v>
      </c>
      <c r="D145" s="2">
        <v>48.0</v>
      </c>
      <c r="E145" s="2">
        <v>49.0</v>
      </c>
      <c r="F145" s="2">
        <v>8.0</v>
      </c>
      <c r="I145" s="3">
        <f t="shared" si="2"/>
        <v>1</v>
      </c>
      <c r="J145" s="3">
        <f t="shared" si="3"/>
        <v>0</v>
      </c>
      <c r="K145" s="3">
        <f t="shared" si="37"/>
        <v>1</v>
      </c>
      <c r="L145" s="3">
        <f t="shared" si="38"/>
        <v>0</v>
      </c>
      <c r="N145" s="3">
        <f t="shared" si="4"/>
        <v>51</v>
      </c>
      <c r="O145" s="3">
        <f t="shared" si="5"/>
        <v>41</v>
      </c>
      <c r="P145" s="3">
        <f t="shared" ref="P145:Q145" si="154">N145^2</f>
        <v>2601</v>
      </c>
      <c r="Q145" s="3">
        <f t="shared" si="154"/>
        <v>1681</v>
      </c>
      <c r="R145" s="3">
        <f t="shared" si="7"/>
        <v>41.95851667</v>
      </c>
      <c r="U145" s="3">
        <f t="shared" si="8"/>
        <v>2601</v>
      </c>
      <c r="V145" s="3">
        <f t="shared" si="9"/>
        <v>0</v>
      </c>
      <c r="W145" s="3">
        <f t="shared" si="10"/>
        <v>1681</v>
      </c>
      <c r="X145" s="3">
        <f t="shared" si="11"/>
        <v>0</v>
      </c>
    </row>
    <row r="146">
      <c r="A146" s="2">
        <v>1.588516839974E12</v>
      </c>
      <c r="B146" s="2">
        <v>58.0</v>
      </c>
      <c r="C146" s="2">
        <v>59.0</v>
      </c>
      <c r="D146" s="2">
        <v>56.0</v>
      </c>
      <c r="E146" s="2">
        <v>57.0</v>
      </c>
      <c r="F146" s="2">
        <v>11.0</v>
      </c>
      <c r="I146" s="3">
        <f t="shared" si="2"/>
        <v>1</v>
      </c>
      <c r="J146" s="3">
        <f t="shared" si="3"/>
        <v>0</v>
      </c>
      <c r="K146" s="3">
        <f t="shared" si="37"/>
        <v>1</v>
      </c>
      <c r="L146" s="3">
        <f t="shared" si="38"/>
        <v>0</v>
      </c>
      <c r="N146" s="3">
        <f t="shared" si="4"/>
        <v>48</v>
      </c>
      <c r="O146" s="3">
        <f t="shared" si="5"/>
        <v>46</v>
      </c>
      <c r="P146" s="3">
        <f t="shared" ref="P146:Q146" si="155">N146^2</f>
        <v>2304</v>
      </c>
      <c r="Q146" s="3">
        <f t="shared" si="155"/>
        <v>2116</v>
      </c>
      <c r="R146" s="3">
        <f t="shared" si="7"/>
        <v>42.25965</v>
      </c>
      <c r="U146" s="3">
        <f t="shared" si="8"/>
        <v>2304</v>
      </c>
      <c r="V146" s="3">
        <f t="shared" si="9"/>
        <v>0</v>
      </c>
      <c r="W146" s="3">
        <f t="shared" si="10"/>
        <v>2116</v>
      </c>
      <c r="X146" s="3">
        <f t="shared" si="11"/>
        <v>0</v>
      </c>
    </row>
    <row r="147">
      <c r="A147" s="2">
        <v>1.588516858675E12</v>
      </c>
      <c r="B147" s="2">
        <v>58.0</v>
      </c>
      <c r="C147" s="2">
        <v>59.0</v>
      </c>
      <c r="D147" s="2">
        <v>75.0</v>
      </c>
      <c r="E147" s="2">
        <v>76.0</v>
      </c>
      <c r="F147" s="2">
        <v>7.0</v>
      </c>
      <c r="I147" s="3">
        <f t="shared" si="2"/>
        <v>1</v>
      </c>
      <c r="J147" s="3">
        <f t="shared" si="3"/>
        <v>0</v>
      </c>
      <c r="K147" s="3">
        <f t="shared" si="37"/>
        <v>1</v>
      </c>
      <c r="L147" s="3">
        <f t="shared" si="38"/>
        <v>0</v>
      </c>
      <c r="N147" s="3">
        <f t="shared" si="4"/>
        <v>52</v>
      </c>
      <c r="O147" s="3">
        <f t="shared" si="5"/>
        <v>69</v>
      </c>
      <c r="P147" s="3">
        <f t="shared" ref="P147:Q147" si="156">N147^2</f>
        <v>2704</v>
      </c>
      <c r="Q147" s="3">
        <f t="shared" si="156"/>
        <v>4761</v>
      </c>
      <c r="R147" s="3">
        <f t="shared" si="7"/>
        <v>42.57133333</v>
      </c>
      <c r="U147" s="3">
        <f t="shared" si="8"/>
        <v>2704</v>
      </c>
      <c r="V147" s="3">
        <f t="shared" si="9"/>
        <v>0</v>
      </c>
      <c r="W147" s="3">
        <f t="shared" si="10"/>
        <v>4761</v>
      </c>
      <c r="X147" s="3">
        <f t="shared" si="11"/>
        <v>0</v>
      </c>
    </row>
    <row r="148">
      <c r="A148" s="2">
        <v>1.588516876408E12</v>
      </c>
      <c r="B148" s="2">
        <v>58.0</v>
      </c>
      <c r="C148" s="2">
        <v>60.0</v>
      </c>
      <c r="D148" s="2">
        <v>68.0</v>
      </c>
      <c r="E148" s="2">
        <v>70.0</v>
      </c>
      <c r="F148" s="2">
        <v>96.0</v>
      </c>
      <c r="I148" s="3">
        <f t="shared" si="2"/>
        <v>0</v>
      </c>
      <c r="J148" s="3">
        <f t="shared" si="3"/>
        <v>1</v>
      </c>
      <c r="K148" s="3">
        <f t="shared" si="37"/>
        <v>0</v>
      </c>
      <c r="L148" s="3">
        <f t="shared" si="38"/>
        <v>1</v>
      </c>
      <c r="N148" s="3">
        <f t="shared" si="4"/>
        <v>-36</v>
      </c>
      <c r="O148" s="3">
        <f t="shared" si="5"/>
        <v>-26</v>
      </c>
      <c r="P148" s="3">
        <f t="shared" ref="P148:Q148" si="157">N148^2</f>
        <v>1296</v>
      </c>
      <c r="Q148" s="3">
        <f t="shared" si="157"/>
        <v>676</v>
      </c>
      <c r="R148" s="3">
        <f t="shared" si="7"/>
        <v>42.86688333</v>
      </c>
      <c r="U148" s="3">
        <f t="shared" si="8"/>
        <v>0</v>
      </c>
      <c r="V148" s="3">
        <f t="shared" si="9"/>
        <v>1296</v>
      </c>
      <c r="W148" s="3">
        <f t="shared" si="10"/>
        <v>0</v>
      </c>
      <c r="X148" s="3">
        <f t="shared" si="11"/>
        <v>676</v>
      </c>
    </row>
    <row r="149">
      <c r="A149" s="2">
        <v>1.588516898478E12</v>
      </c>
      <c r="B149" s="2">
        <v>5.0</v>
      </c>
      <c r="C149" s="2">
        <v>7.0</v>
      </c>
      <c r="D149" s="2">
        <v>47.0</v>
      </c>
      <c r="E149" s="2">
        <v>49.0</v>
      </c>
      <c r="F149" s="2">
        <v>48.0</v>
      </c>
      <c r="I149" s="3">
        <f t="shared" si="2"/>
        <v>0</v>
      </c>
      <c r="J149" s="3">
        <f t="shared" si="3"/>
        <v>1</v>
      </c>
      <c r="K149" s="3">
        <f t="shared" si="37"/>
        <v>1</v>
      </c>
      <c r="L149" s="3">
        <f t="shared" si="38"/>
        <v>0</v>
      </c>
      <c r="N149" s="3">
        <f t="shared" si="4"/>
        <v>-41</v>
      </c>
      <c r="O149" s="3">
        <f t="shared" si="5"/>
        <v>1</v>
      </c>
      <c r="P149" s="3">
        <f t="shared" ref="P149:Q149" si="158">N149^2</f>
        <v>1681</v>
      </c>
      <c r="Q149" s="3">
        <f t="shared" si="158"/>
        <v>1</v>
      </c>
      <c r="R149" s="3">
        <f t="shared" si="7"/>
        <v>43.23471667</v>
      </c>
      <c r="U149" s="3">
        <f t="shared" si="8"/>
        <v>0</v>
      </c>
      <c r="V149" s="3">
        <f t="shared" si="9"/>
        <v>1681</v>
      </c>
      <c r="W149" s="3">
        <f t="shared" si="10"/>
        <v>1</v>
      </c>
      <c r="X149" s="3">
        <f t="shared" si="11"/>
        <v>0</v>
      </c>
    </row>
    <row r="150">
      <c r="A150" s="2">
        <v>1.588516915589E12</v>
      </c>
      <c r="B150" s="2">
        <v>5.0</v>
      </c>
      <c r="C150" s="2">
        <v>19.0</v>
      </c>
      <c r="D150" s="2">
        <v>75.0</v>
      </c>
      <c r="E150" s="2">
        <v>89.0</v>
      </c>
      <c r="F150" s="2">
        <v>9.0</v>
      </c>
      <c r="I150" s="3">
        <f t="shared" si="2"/>
        <v>1</v>
      </c>
      <c r="J150" s="3">
        <f t="shared" si="3"/>
        <v>0</v>
      </c>
      <c r="K150" s="3">
        <f t="shared" si="37"/>
        <v>1</v>
      </c>
      <c r="L150" s="3">
        <f t="shared" si="38"/>
        <v>0</v>
      </c>
      <c r="N150" s="3">
        <f t="shared" si="4"/>
        <v>10</v>
      </c>
      <c r="O150" s="3">
        <f t="shared" si="5"/>
        <v>80</v>
      </c>
      <c r="P150" s="3">
        <f t="shared" ref="P150:Q150" si="159">N150^2</f>
        <v>100</v>
      </c>
      <c r="Q150" s="3">
        <f t="shared" si="159"/>
        <v>6400</v>
      </c>
      <c r="R150" s="3">
        <f t="shared" si="7"/>
        <v>43.5199</v>
      </c>
      <c r="U150" s="3">
        <f t="shared" si="8"/>
        <v>100</v>
      </c>
      <c r="V150" s="3">
        <f t="shared" si="9"/>
        <v>0</v>
      </c>
      <c r="W150" s="3">
        <f t="shared" si="10"/>
        <v>6400</v>
      </c>
      <c r="X150" s="3">
        <f t="shared" si="11"/>
        <v>0</v>
      </c>
    </row>
    <row r="151">
      <c r="A151" s="2">
        <v>1.58851693211E12</v>
      </c>
      <c r="B151" s="2">
        <v>5.0</v>
      </c>
      <c r="C151" s="2">
        <v>19.0</v>
      </c>
      <c r="D151" s="2">
        <v>63.0</v>
      </c>
      <c r="E151" s="2">
        <v>77.0</v>
      </c>
      <c r="F151" s="2">
        <v>8.0</v>
      </c>
      <c r="I151" s="3">
        <f t="shared" si="2"/>
        <v>1</v>
      </c>
      <c r="J151" s="3">
        <f t="shared" si="3"/>
        <v>0</v>
      </c>
      <c r="N151" s="3">
        <f t="shared" si="4"/>
        <v>11</v>
      </c>
      <c r="O151" s="3">
        <f t="shared" si="5"/>
        <v>69</v>
      </c>
      <c r="P151" s="3">
        <f t="shared" ref="P151:Q151" si="160">N151^2</f>
        <v>121</v>
      </c>
      <c r="Q151" s="3">
        <f t="shared" si="160"/>
        <v>4761</v>
      </c>
      <c r="R151" s="3">
        <f t="shared" si="7"/>
        <v>43.79525</v>
      </c>
      <c r="U151" s="3">
        <f t="shared" si="8"/>
        <v>121</v>
      </c>
      <c r="V151" s="3">
        <f t="shared" si="9"/>
        <v>0</v>
      </c>
      <c r="W151" s="3">
        <f t="shared" si="10"/>
        <v>4761</v>
      </c>
      <c r="X151" s="3">
        <f t="shared" si="11"/>
        <v>0</v>
      </c>
    </row>
    <row r="152">
      <c r="A152" s="2">
        <v>1.588516949389E12</v>
      </c>
      <c r="B152" s="2">
        <v>5.0</v>
      </c>
      <c r="C152" s="2">
        <v>8.0</v>
      </c>
      <c r="D152" s="2">
        <v>108.0</v>
      </c>
      <c r="E152" s="2">
        <v>111.0</v>
      </c>
      <c r="F152" s="2">
        <v>6.0</v>
      </c>
      <c r="I152" s="3">
        <f t="shared" si="2"/>
        <v>1</v>
      </c>
      <c r="J152" s="3">
        <f t="shared" si="3"/>
        <v>0</v>
      </c>
      <c r="N152" s="3">
        <f t="shared" si="4"/>
        <v>2</v>
      </c>
      <c r="O152" s="3">
        <f t="shared" si="5"/>
        <v>105</v>
      </c>
      <c r="P152" s="3">
        <f t="shared" ref="P152:Q152" si="161">N152^2</f>
        <v>4</v>
      </c>
      <c r="Q152" s="3">
        <f t="shared" si="161"/>
        <v>11025</v>
      </c>
      <c r="R152" s="3">
        <f t="shared" si="7"/>
        <v>44.08323333</v>
      </c>
      <c r="U152" s="3">
        <f t="shared" si="8"/>
        <v>4</v>
      </c>
      <c r="V152" s="3">
        <f t="shared" si="9"/>
        <v>0</v>
      </c>
      <c r="W152" s="3">
        <f t="shared" si="10"/>
        <v>11025</v>
      </c>
      <c r="X152" s="3">
        <f t="shared" si="11"/>
        <v>0</v>
      </c>
    </row>
    <row r="153">
      <c r="A153" s="2">
        <v>1.588516967546E12</v>
      </c>
      <c r="B153" s="2">
        <v>5.0</v>
      </c>
      <c r="C153" s="2">
        <v>8.0</v>
      </c>
      <c r="D153" s="2">
        <v>87.0</v>
      </c>
      <c r="E153" s="2">
        <v>90.0</v>
      </c>
      <c r="F153" s="2">
        <v>9.0</v>
      </c>
      <c r="I153" s="3">
        <f t="shared" si="2"/>
        <v>0</v>
      </c>
      <c r="J153" s="3">
        <f t="shared" si="3"/>
        <v>1</v>
      </c>
      <c r="N153" s="3">
        <f t="shared" si="4"/>
        <v>-1</v>
      </c>
      <c r="O153" s="3">
        <f t="shared" si="5"/>
        <v>81</v>
      </c>
      <c r="P153" s="3">
        <f t="shared" ref="P153:Q153" si="162">N153^2</f>
        <v>1</v>
      </c>
      <c r="Q153" s="3">
        <f t="shared" si="162"/>
        <v>6561</v>
      </c>
      <c r="R153" s="3">
        <f t="shared" si="7"/>
        <v>44.38585</v>
      </c>
      <c r="U153" s="3">
        <f t="shared" si="8"/>
        <v>0</v>
      </c>
      <c r="V153" s="3">
        <f t="shared" si="9"/>
        <v>1</v>
      </c>
      <c r="W153" s="3">
        <f t="shared" si="10"/>
        <v>6561</v>
      </c>
      <c r="X153" s="3">
        <f t="shared" si="11"/>
        <v>0</v>
      </c>
    </row>
    <row r="154">
      <c r="A154" s="2">
        <v>1.588516987599E12</v>
      </c>
      <c r="B154" s="2">
        <v>5.0</v>
      </c>
      <c r="C154" s="2">
        <v>12.0</v>
      </c>
      <c r="D154" s="2">
        <v>96.0</v>
      </c>
      <c r="E154" s="2">
        <v>103.0</v>
      </c>
      <c r="F154" s="2">
        <v>19.0</v>
      </c>
      <c r="I154" s="3">
        <f t="shared" si="2"/>
        <v>0</v>
      </c>
      <c r="J154" s="3">
        <f t="shared" si="3"/>
        <v>1</v>
      </c>
      <c r="N154" s="3">
        <f t="shared" si="4"/>
        <v>-7</v>
      </c>
      <c r="O154" s="3">
        <f t="shared" si="5"/>
        <v>84</v>
      </c>
      <c r="P154" s="3">
        <f t="shared" ref="P154:Q154" si="163">N154^2</f>
        <v>49</v>
      </c>
      <c r="Q154" s="3">
        <f t="shared" si="163"/>
        <v>7056</v>
      </c>
      <c r="R154" s="3">
        <f t="shared" si="7"/>
        <v>44.72006667</v>
      </c>
      <c r="U154" s="3">
        <f t="shared" si="8"/>
        <v>0</v>
      </c>
      <c r="V154" s="3">
        <f t="shared" si="9"/>
        <v>49</v>
      </c>
      <c r="W154" s="3">
        <f t="shared" si="10"/>
        <v>7056</v>
      </c>
      <c r="X154" s="3">
        <f t="shared" si="11"/>
        <v>0</v>
      </c>
    </row>
    <row r="155">
      <c r="A155" s="2">
        <v>1.588517004946E12</v>
      </c>
      <c r="B155" s="2">
        <v>5.0</v>
      </c>
      <c r="C155" s="2">
        <v>12.0</v>
      </c>
      <c r="D155" s="2">
        <v>111.0</v>
      </c>
      <c r="E155" s="2">
        <v>118.0</v>
      </c>
      <c r="F155" s="2">
        <v>5.0</v>
      </c>
      <c r="I155" s="3">
        <f t="shared" si="2"/>
        <v>1</v>
      </c>
      <c r="J155" s="3">
        <f t="shared" si="3"/>
        <v>0</v>
      </c>
      <c r="N155" s="3">
        <f t="shared" si="4"/>
        <v>7</v>
      </c>
      <c r="O155" s="3">
        <f t="shared" si="5"/>
        <v>113</v>
      </c>
      <c r="P155" s="3">
        <f t="shared" ref="P155:Q155" si="164">N155^2</f>
        <v>49</v>
      </c>
      <c r="Q155" s="3">
        <f t="shared" si="164"/>
        <v>12769</v>
      </c>
      <c r="R155" s="3">
        <f t="shared" si="7"/>
        <v>45.00918333</v>
      </c>
      <c r="U155" s="3">
        <f t="shared" si="8"/>
        <v>49</v>
      </c>
      <c r="V155" s="3">
        <f t="shared" si="9"/>
        <v>0</v>
      </c>
      <c r="W155" s="3">
        <f t="shared" si="10"/>
        <v>12769</v>
      </c>
      <c r="X155" s="3">
        <f t="shared" si="11"/>
        <v>0</v>
      </c>
    </row>
    <row r="156">
      <c r="A156" s="2">
        <v>1.588517023688E12</v>
      </c>
      <c r="B156" s="2">
        <v>5.0</v>
      </c>
      <c r="C156" s="2">
        <v>6.0</v>
      </c>
      <c r="D156" s="2">
        <v>113.0</v>
      </c>
      <c r="E156" s="2">
        <v>114.0</v>
      </c>
      <c r="F156" s="2">
        <v>39.0</v>
      </c>
      <c r="I156" s="3">
        <f t="shared" si="2"/>
        <v>0</v>
      </c>
      <c r="J156" s="3">
        <f t="shared" si="3"/>
        <v>1</v>
      </c>
      <c r="N156" s="3">
        <f t="shared" si="4"/>
        <v>-33</v>
      </c>
      <c r="O156" s="3">
        <f t="shared" si="5"/>
        <v>75</v>
      </c>
      <c r="P156" s="3">
        <f t="shared" ref="P156:Q156" si="165">N156^2</f>
        <v>1089</v>
      </c>
      <c r="Q156" s="3">
        <f t="shared" si="165"/>
        <v>5625</v>
      </c>
      <c r="R156" s="3">
        <f t="shared" si="7"/>
        <v>45.32155</v>
      </c>
      <c r="U156" s="3">
        <f t="shared" si="8"/>
        <v>0</v>
      </c>
      <c r="V156" s="3">
        <f t="shared" si="9"/>
        <v>1089</v>
      </c>
      <c r="W156" s="3">
        <f t="shared" si="10"/>
        <v>5625</v>
      </c>
      <c r="X156" s="3">
        <f t="shared" si="11"/>
        <v>0</v>
      </c>
    </row>
    <row r="157">
      <c r="A157" s="2">
        <v>1.588517043851E12</v>
      </c>
      <c r="B157" s="2">
        <v>5.0</v>
      </c>
      <c r="C157" s="2">
        <v>6.0</v>
      </c>
      <c r="D157" s="2">
        <v>135.0</v>
      </c>
      <c r="E157" s="2">
        <v>136.0</v>
      </c>
      <c r="F157" s="2">
        <v>6.0</v>
      </c>
      <c r="I157" s="3">
        <f t="shared" si="2"/>
        <v>0</v>
      </c>
      <c r="J157" s="3">
        <f t="shared" si="3"/>
        <v>0</v>
      </c>
      <c r="N157" s="3">
        <f t="shared" si="4"/>
        <v>0</v>
      </c>
      <c r="O157" s="3">
        <f t="shared" si="5"/>
        <v>130</v>
      </c>
      <c r="P157" s="3">
        <f t="shared" ref="P157:Q157" si="166">N157^2</f>
        <v>0</v>
      </c>
      <c r="Q157" s="3">
        <f t="shared" si="166"/>
        <v>16900</v>
      </c>
      <c r="R157" s="3">
        <f t="shared" si="7"/>
        <v>45.6576</v>
      </c>
      <c r="U157" s="3">
        <f t="shared" si="8"/>
        <v>0</v>
      </c>
      <c r="V157" s="3">
        <f t="shared" si="9"/>
        <v>0</v>
      </c>
      <c r="W157" s="3">
        <f t="shared" si="10"/>
        <v>16900</v>
      </c>
      <c r="X157" s="3">
        <f t="shared" si="11"/>
        <v>0</v>
      </c>
    </row>
    <row r="158">
      <c r="A158" s="2">
        <v>1.588517063945E12</v>
      </c>
      <c r="B158" s="2">
        <v>5.0</v>
      </c>
      <c r="C158" s="2">
        <v>7.0</v>
      </c>
      <c r="D158" s="2">
        <v>102.0</v>
      </c>
      <c r="E158" s="2">
        <v>104.0</v>
      </c>
      <c r="F158" s="2">
        <v>33.0</v>
      </c>
      <c r="I158" s="3">
        <f t="shared" si="2"/>
        <v>0</v>
      </c>
      <c r="J158" s="3">
        <f t="shared" si="3"/>
        <v>1</v>
      </c>
      <c r="K158" s="3">
        <f t="shared" ref="K158:K230" si="168">IF((E158-F158)&gt;0,1,0)</f>
        <v>1</v>
      </c>
      <c r="L158" s="3">
        <f t="shared" ref="L158:L230" si="169">IF((E158-F158)&lt;0,1,0)</f>
        <v>0</v>
      </c>
      <c r="N158" s="3">
        <f t="shared" si="4"/>
        <v>-26</v>
      </c>
      <c r="O158" s="3">
        <f t="shared" si="5"/>
        <v>71</v>
      </c>
      <c r="P158" s="3">
        <f t="shared" ref="P158:Q158" si="167">N158^2</f>
        <v>676</v>
      </c>
      <c r="Q158" s="3">
        <f t="shared" si="167"/>
        <v>5041</v>
      </c>
      <c r="R158" s="3">
        <f t="shared" si="7"/>
        <v>45.9925</v>
      </c>
      <c r="U158" s="3">
        <f t="shared" si="8"/>
        <v>0</v>
      </c>
      <c r="V158" s="3">
        <f t="shared" si="9"/>
        <v>676</v>
      </c>
      <c r="W158" s="3">
        <f t="shared" si="10"/>
        <v>5041</v>
      </c>
      <c r="X158" s="3">
        <f t="shared" si="11"/>
        <v>0</v>
      </c>
    </row>
    <row r="159">
      <c r="A159" s="2">
        <v>1.58851708336E12</v>
      </c>
      <c r="B159" s="2">
        <v>5.0</v>
      </c>
      <c r="C159" s="2">
        <v>6.0</v>
      </c>
      <c r="D159" s="2">
        <v>95.0</v>
      </c>
      <c r="E159" s="2">
        <v>96.0</v>
      </c>
      <c r="F159" s="2">
        <v>8.0</v>
      </c>
      <c r="I159" s="3">
        <f t="shared" si="2"/>
        <v>0</v>
      </c>
      <c r="J159" s="3">
        <f t="shared" si="3"/>
        <v>1</v>
      </c>
      <c r="K159" s="3">
        <f t="shared" si="168"/>
        <v>1</v>
      </c>
      <c r="L159" s="3">
        <f t="shared" si="169"/>
        <v>0</v>
      </c>
      <c r="N159" s="3">
        <f t="shared" si="4"/>
        <v>-2</v>
      </c>
      <c r="O159" s="3">
        <f t="shared" si="5"/>
        <v>88</v>
      </c>
      <c r="P159" s="3">
        <f t="shared" ref="P159:Q159" si="170">N159^2</f>
        <v>4</v>
      </c>
      <c r="Q159" s="3">
        <f t="shared" si="170"/>
        <v>7744</v>
      </c>
      <c r="R159" s="3">
        <f t="shared" si="7"/>
        <v>46.31608333</v>
      </c>
      <c r="U159" s="3">
        <f t="shared" si="8"/>
        <v>0</v>
      </c>
      <c r="V159" s="3">
        <f t="shared" si="9"/>
        <v>4</v>
      </c>
      <c r="W159" s="3">
        <f t="shared" si="10"/>
        <v>7744</v>
      </c>
      <c r="X159" s="3">
        <f t="shared" si="11"/>
        <v>0</v>
      </c>
    </row>
    <row r="160">
      <c r="A160" s="2">
        <v>1.588517103446E12</v>
      </c>
      <c r="B160" s="2">
        <v>5.0</v>
      </c>
      <c r="C160" s="2">
        <v>6.0</v>
      </c>
      <c r="D160" s="2">
        <v>111.0</v>
      </c>
      <c r="E160" s="2">
        <v>112.0</v>
      </c>
      <c r="F160" s="2">
        <v>6.0</v>
      </c>
      <c r="I160" s="3">
        <f t="shared" si="2"/>
        <v>0</v>
      </c>
      <c r="J160" s="3">
        <f t="shared" si="3"/>
        <v>0</v>
      </c>
      <c r="K160" s="3">
        <f t="shared" si="168"/>
        <v>1</v>
      </c>
      <c r="L160" s="3">
        <f t="shared" si="169"/>
        <v>0</v>
      </c>
      <c r="N160" s="3">
        <f t="shared" si="4"/>
        <v>0</v>
      </c>
      <c r="O160" s="3">
        <f t="shared" si="5"/>
        <v>106</v>
      </c>
      <c r="P160" s="3">
        <f t="shared" ref="P160:Q160" si="171">N160^2</f>
        <v>0</v>
      </c>
      <c r="Q160" s="3">
        <f t="shared" si="171"/>
        <v>11236</v>
      </c>
      <c r="R160" s="3">
        <f t="shared" si="7"/>
        <v>46.65085</v>
      </c>
      <c r="U160" s="3">
        <f t="shared" si="8"/>
        <v>0</v>
      </c>
      <c r="V160" s="3">
        <f t="shared" si="9"/>
        <v>0</v>
      </c>
      <c r="W160" s="3">
        <f t="shared" si="10"/>
        <v>11236</v>
      </c>
      <c r="X160" s="3">
        <f t="shared" si="11"/>
        <v>0</v>
      </c>
    </row>
    <row r="161">
      <c r="A161" s="2">
        <v>1.588517123851E12</v>
      </c>
      <c r="B161" s="2">
        <v>5.0</v>
      </c>
      <c r="C161" s="2">
        <v>12.0</v>
      </c>
      <c r="D161" s="2">
        <v>140.0</v>
      </c>
      <c r="E161" s="2">
        <v>147.0</v>
      </c>
      <c r="F161" s="2">
        <v>12.0</v>
      </c>
      <c r="I161" s="3">
        <f t="shared" si="2"/>
        <v>0</v>
      </c>
      <c r="J161" s="3">
        <f t="shared" si="3"/>
        <v>0</v>
      </c>
      <c r="K161" s="3">
        <f t="shared" si="168"/>
        <v>1</v>
      </c>
      <c r="L161" s="3">
        <f t="shared" si="169"/>
        <v>0</v>
      </c>
      <c r="N161" s="3">
        <f t="shared" si="4"/>
        <v>0</v>
      </c>
      <c r="O161" s="3">
        <f t="shared" si="5"/>
        <v>135</v>
      </c>
      <c r="P161" s="3">
        <f t="shared" ref="P161:Q161" si="172">N161^2</f>
        <v>0</v>
      </c>
      <c r="Q161" s="3">
        <f t="shared" si="172"/>
        <v>18225</v>
      </c>
      <c r="R161" s="3">
        <f t="shared" si="7"/>
        <v>46.99093333</v>
      </c>
      <c r="U161" s="3">
        <f t="shared" si="8"/>
        <v>0</v>
      </c>
      <c r="V161" s="3">
        <f t="shared" si="9"/>
        <v>0</v>
      </c>
      <c r="W161" s="3">
        <f t="shared" si="10"/>
        <v>18225</v>
      </c>
      <c r="X161" s="3">
        <f t="shared" si="11"/>
        <v>0</v>
      </c>
    </row>
    <row r="162">
      <c r="A162" s="2">
        <v>1.588517142099E12</v>
      </c>
      <c r="B162" s="2">
        <v>5.0</v>
      </c>
      <c r="C162" s="2">
        <v>12.0</v>
      </c>
      <c r="D162" s="2">
        <v>140.0</v>
      </c>
      <c r="E162" s="2">
        <v>147.0</v>
      </c>
      <c r="F162" s="2">
        <v>8.0</v>
      </c>
      <c r="I162" s="3">
        <f t="shared" si="2"/>
        <v>1</v>
      </c>
      <c r="J162" s="3">
        <f t="shared" si="3"/>
        <v>0</v>
      </c>
      <c r="K162" s="3">
        <f t="shared" si="168"/>
        <v>1</v>
      </c>
      <c r="L162" s="3">
        <f t="shared" si="169"/>
        <v>0</v>
      </c>
      <c r="N162" s="3">
        <f t="shared" si="4"/>
        <v>4</v>
      </c>
      <c r="O162" s="3">
        <f t="shared" si="5"/>
        <v>139</v>
      </c>
      <c r="P162" s="3">
        <f t="shared" ref="P162:Q162" si="173">N162^2</f>
        <v>16</v>
      </c>
      <c r="Q162" s="3">
        <f t="shared" si="173"/>
        <v>19321</v>
      </c>
      <c r="R162" s="3">
        <f t="shared" si="7"/>
        <v>47.29506667</v>
      </c>
      <c r="U162" s="3">
        <f t="shared" si="8"/>
        <v>16</v>
      </c>
      <c r="V162" s="3">
        <f t="shared" si="9"/>
        <v>0</v>
      </c>
      <c r="W162" s="3">
        <f t="shared" si="10"/>
        <v>19321</v>
      </c>
      <c r="X162" s="3">
        <f t="shared" si="11"/>
        <v>0</v>
      </c>
    </row>
    <row r="163">
      <c r="A163" s="2">
        <v>1.588517158897E12</v>
      </c>
      <c r="B163" s="2">
        <v>5.0</v>
      </c>
      <c r="C163" s="2">
        <v>6.0</v>
      </c>
      <c r="D163" s="2">
        <v>107.0</v>
      </c>
      <c r="E163" s="2">
        <v>108.0</v>
      </c>
      <c r="F163" s="2">
        <v>8.0</v>
      </c>
      <c r="I163" s="3">
        <f t="shared" si="2"/>
        <v>0</v>
      </c>
      <c r="J163" s="3">
        <f t="shared" si="3"/>
        <v>1</v>
      </c>
      <c r="K163" s="3">
        <f t="shared" si="168"/>
        <v>1</v>
      </c>
      <c r="L163" s="3">
        <f t="shared" si="169"/>
        <v>0</v>
      </c>
      <c r="N163" s="3">
        <f t="shared" si="4"/>
        <v>-2</v>
      </c>
      <c r="O163" s="3">
        <f t="shared" si="5"/>
        <v>100</v>
      </c>
      <c r="P163" s="3">
        <f t="shared" ref="P163:Q163" si="174">N163^2</f>
        <v>4</v>
      </c>
      <c r="Q163" s="3">
        <f t="shared" si="174"/>
        <v>10000</v>
      </c>
      <c r="R163" s="3">
        <f t="shared" si="7"/>
        <v>47.57503333</v>
      </c>
      <c r="U163" s="3">
        <f t="shared" si="8"/>
        <v>0</v>
      </c>
      <c r="V163" s="3">
        <f t="shared" si="9"/>
        <v>4</v>
      </c>
      <c r="W163" s="3">
        <f t="shared" si="10"/>
        <v>10000</v>
      </c>
      <c r="X163" s="3">
        <f t="shared" si="11"/>
        <v>0</v>
      </c>
    </row>
    <row r="164">
      <c r="A164" s="2">
        <v>1.588517177134E12</v>
      </c>
      <c r="B164" s="2">
        <v>5.0</v>
      </c>
      <c r="C164" s="2">
        <v>6.0</v>
      </c>
      <c r="D164" s="2">
        <v>122.0</v>
      </c>
      <c r="E164" s="2">
        <v>123.0</v>
      </c>
      <c r="F164" s="2">
        <v>100.0</v>
      </c>
      <c r="I164" s="3">
        <f t="shared" si="2"/>
        <v>0</v>
      </c>
      <c r="J164" s="3">
        <f t="shared" si="3"/>
        <v>1</v>
      </c>
      <c r="K164" s="3">
        <f t="shared" si="168"/>
        <v>1</v>
      </c>
      <c r="L164" s="3">
        <f t="shared" si="169"/>
        <v>0</v>
      </c>
      <c r="N164" s="3">
        <f t="shared" si="4"/>
        <v>-94</v>
      </c>
      <c r="O164" s="3">
        <f t="shared" si="5"/>
        <v>23</v>
      </c>
      <c r="P164" s="3">
        <f t="shared" ref="P164:Q164" si="175">N164^2</f>
        <v>8836</v>
      </c>
      <c r="Q164" s="3">
        <f t="shared" si="175"/>
        <v>529</v>
      </c>
      <c r="R164" s="3">
        <f t="shared" si="7"/>
        <v>47.87898333</v>
      </c>
      <c r="U164" s="3">
        <f t="shared" si="8"/>
        <v>0</v>
      </c>
      <c r="V164" s="3">
        <f t="shared" si="9"/>
        <v>8836</v>
      </c>
      <c r="W164" s="3">
        <f t="shared" si="10"/>
        <v>529</v>
      </c>
      <c r="X164" s="3">
        <f t="shared" si="11"/>
        <v>0</v>
      </c>
    </row>
    <row r="165">
      <c r="A165" s="2">
        <v>1.58851719582E12</v>
      </c>
      <c r="B165" s="2">
        <v>5.0</v>
      </c>
      <c r="C165" s="2">
        <v>7.0</v>
      </c>
      <c r="D165" s="2">
        <v>137.0</v>
      </c>
      <c r="E165" s="2">
        <v>139.0</v>
      </c>
      <c r="F165" s="2">
        <v>9.0</v>
      </c>
      <c r="I165" s="3">
        <f t="shared" si="2"/>
        <v>0</v>
      </c>
      <c r="J165" s="3">
        <f t="shared" si="3"/>
        <v>1</v>
      </c>
      <c r="K165" s="3">
        <f t="shared" si="168"/>
        <v>1</v>
      </c>
      <c r="L165" s="3">
        <f t="shared" si="169"/>
        <v>0</v>
      </c>
      <c r="N165" s="3">
        <f t="shared" si="4"/>
        <v>-2</v>
      </c>
      <c r="O165" s="3">
        <f t="shared" si="5"/>
        <v>130</v>
      </c>
      <c r="P165" s="3">
        <f t="shared" ref="P165:Q165" si="176">N165^2</f>
        <v>4</v>
      </c>
      <c r="Q165" s="3">
        <f t="shared" si="176"/>
        <v>16900</v>
      </c>
      <c r="R165" s="3">
        <f t="shared" si="7"/>
        <v>48.19041667</v>
      </c>
      <c r="U165" s="3">
        <f t="shared" si="8"/>
        <v>0</v>
      </c>
      <c r="V165" s="3">
        <f t="shared" si="9"/>
        <v>4</v>
      </c>
      <c r="W165" s="3">
        <f t="shared" si="10"/>
        <v>16900</v>
      </c>
      <c r="X165" s="3">
        <f t="shared" si="11"/>
        <v>0</v>
      </c>
    </row>
    <row r="166">
      <c r="A166" s="2">
        <v>1.58851721278E12</v>
      </c>
      <c r="B166" s="2">
        <v>5.0</v>
      </c>
      <c r="C166" s="2">
        <v>7.0</v>
      </c>
      <c r="D166" s="2">
        <v>101.0</v>
      </c>
      <c r="E166" s="2">
        <v>103.0</v>
      </c>
      <c r="F166" s="2">
        <v>8.0</v>
      </c>
      <c r="I166" s="3">
        <f t="shared" si="2"/>
        <v>0</v>
      </c>
      <c r="J166" s="3">
        <f t="shared" si="3"/>
        <v>1</v>
      </c>
      <c r="K166" s="3">
        <f t="shared" si="168"/>
        <v>1</v>
      </c>
      <c r="L166" s="3">
        <f t="shared" si="169"/>
        <v>0</v>
      </c>
      <c r="N166" s="3">
        <f t="shared" si="4"/>
        <v>-1</v>
      </c>
      <c r="O166" s="3">
        <f t="shared" si="5"/>
        <v>95</v>
      </c>
      <c r="P166" s="3">
        <f t="shared" ref="P166:Q166" si="177">N166^2</f>
        <v>1</v>
      </c>
      <c r="Q166" s="3">
        <f t="shared" si="177"/>
        <v>9025</v>
      </c>
      <c r="R166" s="3">
        <f t="shared" si="7"/>
        <v>48.47308333</v>
      </c>
      <c r="U166" s="3">
        <f t="shared" si="8"/>
        <v>0</v>
      </c>
      <c r="V166" s="3">
        <f t="shared" si="9"/>
        <v>1</v>
      </c>
      <c r="W166" s="3">
        <f t="shared" si="10"/>
        <v>9025</v>
      </c>
      <c r="X166" s="3">
        <f t="shared" si="11"/>
        <v>0</v>
      </c>
    </row>
    <row r="167">
      <c r="A167" s="2">
        <v>1.588517231119E12</v>
      </c>
      <c r="B167" s="2">
        <v>5.0</v>
      </c>
      <c r="C167" s="2">
        <v>8.0</v>
      </c>
      <c r="D167" s="2">
        <v>143.0</v>
      </c>
      <c r="E167" s="2">
        <v>146.0</v>
      </c>
      <c r="F167" s="2">
        <v>5.0</v>
      </c>
      <c r="I167" s="3">
        <f t="shared" si="2"/>
        <v>1</v>
      </c>
      <c r="J167" s="3">
        <f t="shared" si="3"/>
        <v>0</v>
      </c>
      <c r="K167" s="3">
        <f t="shared" si="168"/>
        <v>1</v>
      </c>
      <c r="L167" s="3">
        <f t="shared" si="169"/>
        <v>0</v>
      </c>
      <c r="N167" s="3">
        <f t="shared" si="4"/>
        <v>3</v>
      </c>
      <c r="O167" s="3">
        <f t="shared" si="5"/>
        <v>141</v>
      </c>
      <c r="P167" s="3">
        <f t="shared" ref="P167:Q167" si="178">N167^2</f>
        <v>9</v>
      </c>
      <c r="Q167" s="3">
        <f t="shared" si="178"/>
        <v>19881</v>
      </c>
      <c r="R167" s="3">
        <f t="shared" si="7"/>
        <v>48.77873333</v>
      </c>
      <c r="U167" s="3">
        <f t="shared" si="8"/>
        <v>9</v>
      </c>
      <c r="V167" s="3">
        <f t="shared" si="9"/>
        <v>0</v>
      </c>
      <c r="W167" s="3">
        <f t="shared" si="10"/>
        <v>19881</v>
      </c>
      <c r="X167" s="3">
        <f t="shared" si="11"/>
        <v>0</v>
      </c>
    </row>
    <row r="168">
      <c r="A168" s="2">
        <v>1.588517248613E12</v>
      </c>
      <c r="B168" s="2">
        <v>5.0</v>
      </c>
      <c r="C168" s="2">
        <v>8.0</v>
      </c>
      <c r="D168" s="2">
        <v>104.0</v>
      </c>
      <c r="E168" s="2">
        <v>107.0</v>
      </c>
      <c r="F168" s="2">
        <v>8.0</v>
      </c>
      <c r="I168" s="3">
        <f t="shared" si="2"/>
        <v>0</v>
      </c>
      <c r="J168" s="3">
        <f t="shared" si="3"/>
        <v>0</v>
      </c>
      <c r="K168" s="3">
        <f t="shared" si="168"/>
        <v>1</v>
      </c>
      <c r="L168" s="3">
        <f t="shared" si="169"/>
        <v>0</v>
      </c>
      <c r="N168" s="3">
        <f t="shared" si="4"/>
        <v>0</v>
      </c>
      <c r="O168" s="3">
        <f t="shared" si="5"/>
        <v>99</v>
      </c>
      <c r="P168" s="3">
        <f t="shared" ref="P168:Q168" si="179">N168^2</f>
        <v>0</v>
      </c>
      <c r="Q168" s="3">
        <f t="shared" si="179"/>
        <v>9801</v>
      </c>
      <c r="R168" s="3">
        <f t="shared" si="7"/>
        <v>49.0703</v>
      </c>
      <c r="U168" s="3">
        <f t="shared" si="8"/>
        <v>0</v>
      </c>
      <c r="V168" s="3">
        <f t="shared" si="9"/>
        <v>0</v>
      </c>
      <c r="W168" s="3">
        <f t="shared" si="10"/>
        <v>9801</v>
      </c>
      <c r="X168" s="3">
        <f t="shared" si="11"/>
        <v>0</v>
      </c>
    </row>
    <row r="169">
      <c r="A169" s="2">
        <v>1.588517268868E12</v>
      </c>
      <c r="B169" s="2">
        <v>5.0</v>
      </c>
      <c r="C169" s="2">
        <v>7.0</v>
      </c>
      <c r="D169" s="2">
        <v>142.0</v>
      </c>
      <c r="E169" s="2">
        <v>144.0</v>
      </c>
      <c r="F169" s="2">
        <v>8.0</v>
      </c>
      <c r="I169" s="3">
        <f t="shared" si="2"/>
        <v>0</v>
      </c>
      <c r="J169" s="3">
        <f t="shared" si="3"/>
        <v>1</v>
      </c>
      <c r="K169" s="3">
        <f t="shared" si="168"/>
        <v>1</v>
      </c>
      <c r="L169" s="3">
        <f t="shared" si="169"/>
        <v>0</v>
      </c>
      <c r="N169" s="3">
        <f t="shared" si="4"/>
        <v>-1</v>
      </c>
      <c r="O169" s="3">
        <f t="shared" si="5"/>
        <v>136</v>
      </c>
      <c r="P169" s="3">
        <f t="shared" ref="P169:Q169" si="180">N169^2</f>
        <v>1</v>
      </c>
      <c r="Q169" s="3">
        <f t="shared" si="180"/>
        <v>18496</v>
      </c>
      <c r="R169" s="3">
        <f t="shared" si="7"/>
        <v>49.40788333</v>
      </c>
      <c r="U169" s="3">
        <f t="shared" si="8"/>
        <v>0</v>
      </c>
      <c r="V169" s="3">
        <f t="shared" si="9"/>
        <v>1</v>
      </c>
      <c r="W169" s="3">
        <f t="shared" si="10"/>
        <v>18496</v>
      </c>
      <c r="X169" s="3">
        <f t="shared" si="11"/>
        <v>0</v>
      </c>
    </row>
    <row r="170">
      <c r="A170" s="2">
        <v>1.588517289904E12</v>
      </c>
      <c r="B170" s="2">
        <v>5.0</v>
      </c>
      <c r="C170" s="2">
        <v>7.0</v>
      </c>
      <c r="D170" s="2">
        <v>197.0</v>
      </c>
      <c r="E170" s="2">
        <v>199.0</v>
      </c>
      <c r="F170" s="2">
        <v>8.0</v>
      </c>
      <c r="I170" s="3">
        <f t="shared" si="2"/>
        <v>0</v>
      </c>
      <c r="J170" s="3">
        <f t="shared" si="3"/>
        <v>1</v>
      </c>
      <c r="K170" s="3">
        <f t="shared" si="168"/>
        <v>1</v>
      </c>
      <c r="L170" s="3">
        <f t="shared" si="169"/>
        <v>0</v>
      </c>
      <c r="N170" s="3">
        <f t="shared" si="4"/>
        <v>-1</v>
      </c>
      <c r="O170" s="3">
        <f t="shared" si="5"/>
        <v>191</v>
      </c>
      <c r="P170" s="3">
        <f t="shared" ref="P170:Q170" si="181">N170^2</f>
        <v>1</v>
      </c>
      <c r="Q170" s="3">
        <f t="shared" si="181"/>
        <v>36481</v>
      </c>
      <c r="R170" s="3">
        <f t="shared" si="7"/>
        <v>49.75848333</v>
      </c>
      <c r="U170" s="3">
        <f t="shared" si="8"/>
        <v>0</v>
      </c>
      <c r="V170" s="3">
        <f t="shared" si="9"/>
        <v>1</v>
      </c>
      <c r="W170" s="3">
        <f t="shared" si="10"/>
        <v>36481</v>
      </c>
      <c r="X170" s="3">
        <f t="shared" si="11"/>
        <v>0</v>
      </c>
    </row>
    <row r="171">
      <c r="A171" s="2">
        <v>1.588517307055E12</v>
      </c>
      <c r="B171" s="2">
        <v>5.0</v>
      </c>
      <c r="C171" s="2">
        <v>7.0</v>
      </c>
      <c r="D171" s="2">
        <v>117.0</v>
      </c>
      <c r="E171" s="2">
        <v>119.0</v>
      </c>
      <c r="F171" s="2">
        <v>7.0</v>
      </c>
      <c r="I171" s="3">
        <f t="shared" si="2"/>
        <v>0</v>
      </c>
      <c r="J171" s="3">
        <f t="shared" si="3"/>
        <v>0</v>
      </c>
      <c r="K171" s="3">
        <f t="shared" si="168"/>
        <v>1</v>
      </c>
      <c r="L171" s="3">
        <f t="shared" si="169"/>
        <v>0</v>
      </c>
      <c r="N171" s="3">
        <f t="shared" si="4"/>
        <v>0</v>
      </c>
      <c r="O171" s="3">
        <f t="shared" si="5"/>
        <v>112</v>
      </c>
      <c r="P171" s="3">
        <f t="shared" ref="P171:Q171" si="182">N171^2</f>
        <v>0</v>
      </c>
      <c r="Q171" s="3">
        <f t="shared" si="182"/>
        <v>12544</v>
      </c>
      <c r="R171" s="3">
        <f t="shared" si="7"/>
        <v>50.04433333</v>
      </c>
      <c r="U171" s="3">
        <f t="shared" si="8"/>
        <v>0</v>
      </c>
      <c r="V171" s="3">
        <f t="shared" si="9"/>
        <v>0</v>
      </c>
      <c r="W171" s="3">
        <f t="shared" si="10"/>
        <v>12544</v>
      </c>
      <c r="X171" s="3">
        <f t="shared" si="11"/>
        <v>0</v>
      </c>
    </row>
    <row r="172">
      <c r="A172" s="2">
        <v>1.588517324245E12</v>
      </c>
      <c r="B172" s="2">
        <v>5.0</v>
      </c>
      <c r="C172" s="2">
        <v>7.0</v>
      </c>
      <c r="D172" s="2">
        <v>115.0</v>
      </c>
      <c r="E172" s="2">
        <v>117.0</v>
      </c>
      <c r="F172" s="2">
        <v>6.0</v>
      </c>
      <c r="I172" s="3">
        <f t="shared" si="2"/>
        <v>1</v>
      </c>
      <c r="J172" s="3">
        <f t="shared" si="3"/>
        <v>0</v>
      </c>
      <c r="K172" s="3">
        <f t="shared" si="168"/>
        <v>1</v>
      </c>
      <c r="L172" s="3">
        <f t="shared" si="169"/>
        <v>0</v>
      </c>
      <c r="N172" s="3">
        <f t="shared" si="4"/>
        <v>1</v>
      </c>
      <c r="O172" s="3">
        <f t="shared" si="5"/>
        <v>111</v>
      </c>
      <c r="P172" s="3">
        <f t="shared" ref="P172:Q172" si="183">N172^2</f>
        <v>1</v>
      </c>
      <c r="Q172" s="3">
        <f t="shared" si="183"/>
        <v>12321</v>
      </c>
      <c r="R172" s="3">
        <f t="shared" si="7"/>
        <v>50.33083333</v>
      </c>
      <c r="U172" s="3">
        <f t="shared" si="8"/>
        <v>1</v>
      </c>
      <c r="V172" s="3">
        <f t="shared" si="9"/>
        <v>0</v>
      </c>
      <c r="W172" s="3">
        <f t="shared" si="10"/>
        <v>12321</v>
      </c>
      <c r="X172" s="3">
        <f t="shared" si="11"/>
        <v>0</v>
      </c>
    </row>
    <row r="173">
      <c r="A173" s="2">
        <v>1.588517341596E12</v>
      </c>
      <c r="B173" s="2">
        <v>5.0</v>
      </c>
      <c r="C173" s="2">
        <v>6.0</v>
      </c>
      <c r="D173" s="2">
        <v>106.0</v>
      </c>
      <c r="E173" s="2">
        <v>107.0</v>
      </c>
      <c r="F173" s="2">
        <v>18.0</v>
      </c>
      <c r="I173" s="3">
        <f t="shared" si="2"/>
        <v>0</v>
      </c>
      <c r="J173" s="3">
        <f t="shared" si="3"/>
        <v>1</v>
      </c>
      <c r="K173" s="3">
        <f t="shared" si="168"/>
        <v>1</v>
      </c>
      <c r="L173" s="3">
        <f t="shared" si="169"/>
        <v>0</v>
      </c>
      <c r="N173" s="3">
        <f t="shared" si="4"/>
        <v>-12</v>
      </c>
      <c r="O173" s="3">
        <f t="shared" si="5"/>
        <v>89</v>
      </c>
      <c r="P173" s="3">
        <f t="shared" ref="P173:Q173" si="184">N173^2</f>
        <v>144</v>
      </c>
      <c r="Q173" s="3">
        <f t="shared" si="184"/>
        <v>7921</v>
      </c>
      <c r="R173" s="3">
        <f t="shared" si="7"/>
        <v>50.62001667</v>
      </c>
      <c r="U173" s="3">
        <f t="shared" si="8"/>
        <v>0</v>
      </c>
      <c r="V173" s="3">
        <f t="shared" si="9"/>
        <v>144</v>
      </c>
      <c r="W173" s="3">
        <f t="shared" si="10"/>
        <v>7921</v>
      </c>
      <c r="X173" s="3">
        <f t="shared" si="11"/>
        <v>0</v>
      </c>
    </row>
    <row r="174">
      <c r="A174" s="2">
        <v>1.588517359049E12</v>
      </c>
      <c r="B174" s="2">
        <v>5.0</v>
      </c>
      <c r="C174" s="2">
        <v>6.0</v>
      </c>
      <c r="D174" s="2">
        <v>119.0</v>
      </c>
      <c r="E174" s="2">
        <v>120.0</v>
      </c>
      <c r="F174" s="2">
        <v>9.0</v>
      </c>
      <c r="I174" s="3">
        <f t="shared" si="2"/>
        <v>0</v>
      </c>
      <c r="J174" s="3">
        <f t="shared" si="3"/>
        <v>1</v>
      </c>
      <c r="K174" s="3">
        <f t="shared" si="168"/>
        <v>1</v>
      </c>
      <c r="L174" s="3">
        <f t="shared" si="169"/>
        <v>0</v>
      </c>
      <c r="N174" s="3">
        <f t="shared" si="4"/>
        <v>-3</v>
      </c>
      <c r="O174" s="3">
        <f t="shared" si="5"/>
        <v>111</v>
      </c>
      <c r="P174" s="3">
        <f t="shared" ref="P174:Q174" si="185">N174^2</f>
        <v>9</v>
      </c>
      <c r="Q174" s="3">
        <f t="shared" si="185"/>
        <v>12321</v>
      </c>
      <c r="R174" s="3">
        <f t="shared" si="7"/>
        <v>50.9109</v>
      </c>
      <c r="U174" s="3">
        <f t="shared" si="8"/>
        <v>0</v>
      </c>
      <c r="V174" s="3">
        <f t="shared" si="9"/>
        <v>9</v>
      </c>
      <c r="W174" s="3">
        <f t="shared" si="10"/>
        <v>12321</v>
      </c>
      <c r="X174" s="3">
        <f t="shared" si="11"/>
        <v>0</v>
      </c>
    </row>
    <row r="175">
      <c r="A175" s="2">
        <v>1.588517374929E12</v>
      </c>
      <c r="B175" s="2">
        <v>5.0</v>
      </c>
      <c r="C175" s="2">
        <v>15.0</v>
      </c>
      <c r="D175" s="2">
        <v>117.0</v>
      </c>
      <c r="E175" s="2">
        <v>127.0</v>
      </c>
      <c r="F175" s="2">
        <v>9.0</v>
      </c>
      <c r="K175" s="3">
        <f t="shared" si="168"/>
        <v>1</v>
      </c>
      <c r="L175" s="3">
        <f t="shared" si="169"/>
        <v>0</v>
      </c>
      <c r="N175" s="3">
        <f t="shared" si="4"/>
        <v>6</v>
      </c>
      <c r="O175" s="3">
        <f t="shared" si="5"/>
        <v>118</v>
      </c>
      <c r="P175" s="3">
        <f t="shared" ref="P175:Q175" si="186">N175^2</f>
        <v>36</v>
      </c>
      <c r="Q175" s="3">
        <f t="shared" si="186"/>
        <v>13924</v>
      </c>
      <c r="R175" s="3">
        <f t="shared" si="7"/>
        <v>51.17556667</v>
      </c>
      <c r="U175" s="3">
        <f t="shared" si="8"/>
        <v>36</v>
      </c>
      <c r="V175" s="3">
        <f t="shared" si="9"/>
        <v>0</v>
      </c>
      <c r="W175" s="3">
        <f t="shared" si="10"/>
        <v>13924</v>
      </c>
      <c r="X175" s="3">
        <f t="shared" si="11"/>
        <v>0</v>
      </c>
    </row>
    <row r="176">
      <c r="A176" s="2">
        <v>1.588517391445E12</v>
      </c>
      <c r="B176" s="2">
        <v>2.0</v>
      </c>
      <c r="C176" s="2">
        <v>12.0</v>
      </c>
      <c r="D176" s="2">
        <v>146.0</v>
      </c>
      <c r="E176" s="2">
        <v>156.0</v>
      </c>
      <c r="F176" s="2">
        <v>6.0</v>
      </c>
      <c r="I176" s="3">
        <f t="shared" ref="I176:I230" si="188">IF((C176-F176)&gt;0,1,0)</f>
        <v>1</v>
      </c>
      <c r="J176" s="3">
        <f t="shared" ref="J176:J230" si="189">IF((C176-F176)&lt;0,1,0)</f>
        <v>0</v>
      </c>
      <c r="K176" s="3">
        <f t="shared" si="168"/>
        <v>1</v>
      </c>
      <c r="L176" s="3">
        <f t="shared" si="169"/>
        <v>0</v>
      </c>
      <c r="N176" s="3">
        <f t="shared" si="4"/>
        <v>6</v>
      </c>
      <c r="O176" s="3">
        <f t="shared" si="5"/>
        <v>150</v>
      </c>
      <c r="P176" s="3">
        <f t="shared" ref="P176:Q176" si="187">N176^2</f>
        <v>36</v>
      </c>
      <c r="Q176" s="3">
        <f t="shared" si="187"/>
        <v>22500</v>
      </c>
      <c r="R176" s="3">
        <f t="shared" si="7"/>
        <v>51.45083333</v>
      </c>
      <c r="U176" s="3">
        <f t="shared" si="8"/>
        <v>36</v>
      </c>
      <c r="V176" s="3">
        <f t="shared" si="9"/>
        <v>0</v>
      </c>
      <c r="W176" s="3">
        <f t="shared" si="10"/>
        <v>22500</v>
      </c>
      <c r="X176" s="3">
        <f t="shared" si="11"/>
        <v>0</v>
      </c>
    </row>
    <row r="177">
      <c r="A177" s="2">
        <v>1.588517409881E12</v>
      </c>
      <c r="B177" s="2">
        <v>2.0</v>
      </c>
      <c r="C177" s="2">
        <v>3.0</v>
      </c>
      <c r="D177" s="2">
        <v>144.0</v>
      </c>
      <c r="E177" s="2">
        <v>145.0</v>
      </c>
      <c r="F177" s="2">
        <v>13.0</v>
      </c>
      <c r="I177" s="3">
        <f t="shared" si="188"/>
        <v>0</v>
      </c>
      <c r="J177" s="3">
        <f t="shared" si="189"/>
        <v>1</v>
      </c>
      <c r="K177" s="3">
        <f t="shared" si="168"/>
        <v>1</v>
      </c>
      <c r="L177" s="3">
        <f t="shared" si="169"/>
        <v>0</v>
      </c>
      <c r="N177" s="3">
        <f t="shared" si="4"/>
        <v>-10</v>
      </c>
      <c r="O177" s="3">
        <f t="shared" si="5"/>
        <v>132</v>
      </c>
      <c r="P177" s="3">
        <f t="shared" ref="P177:Q177" si="190">N177^2</f>
        <v>100</v>
      </c>
      <c r="Q177" s="3">
        <f t="shared" si="190"/>
        <v>17424</v>
      </c>
      <c r="R177" s="3">
        <f t="shared" si="7"/>
        <v>51.7581</v>
      </c>
      <c r="U177" s="3">
        <f t="shared" si="8"/>
        <v>0</v>
      </c>
      <c r="V177" s="3">
        <f t="shared" si="9"/>
        <v>100</v>
      </c>
      <c r="W177" s="3">
        <f t="shared" si="10"/>
        <v>17424</v>
      </c>
      <c r="X177" s="3">
        <f t="shared" si="11"/>
        <v>0</v>
      </c>
    </row>
    <row r="178">
      <c r="A178" s="2">
        <v>1.588517428232E12</v>
      </c>
      <c r="B178" s="2">
        <v>2.0</v>
      </c>
      <c r="C178" s="2">
        <v>3.0</v>
      </c>
      <c r="D178" s="2">
        <v>144.0</v>
      </c>
      <c r="E178" s="2">
        <v>145.0</v>
      </c>
      <c r="F178" s="2">
        <v>13.0</v>
      </c>
      <c r="I178" s="3">
        <f t="shared" si="188"/>
        <v>0</v>
      </c>
      <c r="J178" s="3">
        <f t="shared" si="189"/>
        <v>1</v>
      </c>
      <c r="K178" s="3">
        <f t="shared" si="168"/>
        <v>1</v>
      </c>
      <c r="L178" s="3">
        <f t="shared" si="169"/>
        <v>0</v>
      </c>
      <c r="N178" s="3">
        <f t="shared" si="4"/>
        <v>-10</v>
      </c>
      <c r="O178" s="3">
        <f t="shared" si="5"/>
        <v>132</v>
      </c>
      <c r="P178" s="3">
        <f t="shared" ref="P178:Q178" si="191">N178^2</f>
        <v>100</v>
      </c>
      <c r="Q178" s="3">
        <f t="shared" si="191"/>
        <v>17424</v>
      </c>
      <c r="R178" s="3">
        <f t="shared" si="7"/>
        <v>52.06395</v>
      </c>
      <c r="U178" s="3">
        <f t="shared" si="8"/>
        <v>0</v>
      </c>
      <c r="V178" s="3">
        <f t="shared" si="9"/>
        <v>100</v>
      </c>
      <c r="W178" s="3">
        <f t="shared" si="10"/>
        <v>17424</v>
      </c>
      <c r="X178" s="3">
        <f t="shared" si="11"/>
        <v>0</v>
      </c>
    </row>
    <row r="179">
      <c r="A179" s="2">
        <v>1.588517446696E12</v>
      </c>
      <c r="B179" s="2">
        <v>2.0</v>
      </c>
      <c r="C179" s="2">
        <v>3.0</v>
      </c>
      <c r="D179" s="2">
        <v>117.0</v>
      </c>
      <c r="E179" s="2">
        <v>118.0</v>
      </c>
      <c r="F179" s="2">
        <v>17.0</v>
      </c>
      <c r="I179" s="3">
        <f t="shared" si="188"/>
        <v>0</v>
      </c>
      <c r="J179" s="3">
        <f t="shared" si="189"/>
        <v>1</v>
      </c>
      <c r="K179" s="3">
        <f t="shared" si="168"/>
        <v>1</v>
      </c>
      <c r="L179" s="3">
        <f t="shared" si="169"/>
        <v>0</v>
      </c>
      <c r="N179" s="3">
        <f t="shared" si="4"/>
        <v>-14</v>
      </c>
      <c r="O179" s="3">
        <f t="shared" si="5"/>
        <v>101</v>
      </c>
      <c r="P179" s="3">
        <f t="shared" ref="P179:Q179" si="192">N179^2</f>
        <v>196</v>
      </c>
      <c r="Q179" s="3">
        <f t="shared" si="192"/>
        <v>10201</v>
      </c>
      <c r="R179" s="3">
        <f t="shared" si="7"/>
        <v>52.37168333</v>
      </c>
      <c r="U179" s="3">
        <f t="shared" si="8"/>
        <v>0</v>
      </c>
      <c r="V179" s="3">
        <f t="shared" si="9"/>
        <v>196</v>
      </c>
      <c r="W179" s="3">
        <f t="shared" si="10"/>
        <v>10201</v>
      </c>
      <c r="X179" s="3">
        <f t="shared" si="11"/>
        <v>0</v>
      </c>
    </row>
    <row r="180">
      <c r="A180" s="2">
        <v>1.588517463543E12</v>
      </c>
      <c r="B180" s="2">
        <v>2.0</v>
      </c>
      <c r="C180" s="2">
        <v>3.0</v>
      </c>
      <c r="D180" s="2">
        <v>117.0</v>
      </c>
      <c r="E180" s="2">
        <v>118.0</v>
      </c>
      <c r="F180" s="2">
        <v>9.0</v>
      </c>
      <c r="I180" s="3">
        <f t="shared" si="188"/>
        <v>0</v>
      </c>
      <c r="J180" s="3">
        <f t="shared" si="189"/>
        <v>1</v>
      </c>
      <c r="K180" s="3">
        <f t="shared" si="168"/>
        <v>1</v>
      </c>
      <c r="L180" s="3">
        <f t="shared" si="169"/>
        <v>0</v>
      </c>
      <c r="N180" s="3">
        <f t="shared" si="4"/>
        <v>-6</v>
      </c>
      <c r="O180" s="3">
        <f t="shared" si="5"/>
        <v>109</v>
      </c>
      <c r="P180" s="3">
        <f t="shared" ref="P180:Q180" si="193">N180^2</f>
        <v>36</v>
      </c>
      <c r="Q180" s="3">
        <f t="shared" si="193"/>
        <v>11881</v>
      </c>
      <c r="R180" s="3">
        <f t="shared" si="7"/>
        <v>52.65246667</v>
      </c>
      <c r="U180" s="3">
        <f t="shared" si="8"/>
        <v>0</v>
      </c>
      <c r="V180" s="3">
        <f t="shared" si="9"/>
        <v>36</v>
      </c>
      <c r="W180" s="3">
        <f t="shared" si="10"/>
        <v>11881</v>
      </c>
      <c r="X180" s="3">
        <f t="shared" si="11"/>
        <v>0</v>
      </c>
    </row>
    <row r="181">
      <c r="A181" s="2">
        <v>1.588517480129E12</v>
      </c>
      <c r="B181" s="2">
        <v>2.0</v>
      </c>
      <c r="C181" s="2">
        <v>12.0</v>
      </c>
      <c r="D181" s="2">
        <v>116.0</v>
      </c>
      <c r="E181" s="2">
        <v>126.0</v>
      </c>
      <c r="F181" s="2">
        <v>6.0</v>
      </c>
      <c r="I181" s="3">
        <f t="shared" si="188"/>
        <v>1</v>
      </c>
      <c r="J181" s="3">
        <f t="shared" si="189"/>
        <v>0</v>
      </c>
      <c r="K181" s="3">
        <f t="shared" si="168"/>
        <v>1</v>
      </c>
      <c r="L181" s="3">
        <f t="shared" si="169"/>
        <v>0</v>
      </c>
      <c r="N181" s="3">
        <f t="shared" si="4"/>
        <v>6</v>
      </c>
      <c r="O181" s="3">
        <f t="shared" si="5"/>
        <v>120</v>
      </c>
      <c r="P181" s="3">
        <f t="shared" ref="P181:Q181" si="194">N181^2</f>
        <v>36</v>
      </c>
      <c r="Q181" s="3">
        <f t="shared" si="194"/>
        <v>14400</v>
      </c>
      <c r="R181" s="3">
        <f t="shared" si="7"/>
        <v>52.9289</v>
      </c>
      <c r="U181" s="3">
        <f t="shared" si="8"/>
        <v>36</v>
      </c>
      <c r="V181" s="3">
        <f t="shared" si="9"/>
        <v>0</v>
      </c>
      <c r="W181" s="3">
        <f t="shared" si="10"/>
        <v>14400</v>
      </c>
      <c r="X181" s="3">
        <f t="shared" si="11"/>
        <v>0</v>
      </c>
    </row>
    <row r="182">
      <c r="A182" s="2">
        <v>1.588517496699E12</v>
      </c>
      <c r="B182" s="2">
        <v>2.0</v>
      </c>
      <c r="C182" s="2">
        <v>12.0</v>
      </c>
      <c r="D182" s="2">
        <v>116.0</v>
      </c>
      <c r="E182" s="2">
        <v>126.0</v>
      </c>
      <c r="F182" s="2">
        <v>11.0</v>
      </c>
      <c r="I182" s="3">
        <f t="shared" si="188"/>
        <v>1</v>
      </c>
      <c r="J182" s="3">
        <f t="shared" si="189"/>
        <v>0</v>
      </c>
      <c r="K182" s="3">
        <f t="shared" si="168"/>
        <v>1</v>
      </c>
      <c r="L182" s="3">
        <f t="shared" si="169"/>
        <v>0</v>
      </c>
      <c r="N182" s="3">
        <f t="shared" si="4"/>
        <v>1</v>
      </c>
      <c r="O182" s="3">
        <f t="shared" si="5"/>
        <v>115</v>
      </c>
      <c r="P182" s="3">
        <f t="shared" ref="P182:Q182" si="195">N182^2</f>
        <v>1</v>
      </c>
      <c r="Q182" s="3">
        <f t="shared" si="195"/>
        <v>13225</v>
      </c>
      <c r="R182" s="3">
        <f t="shared" si="7"/>
        <v>53.20506667</v>
      </c>
      <c r="U182" s="3">
        <f t="shared" si="8"/>
        <v>1</v>
      </c>
      <c r="V182" s="3">
        <f t="shared" si="9"/>
        <v>0</v>
      </c>
      <c r="W182" s="3">
        <f t="shared" si="10"/>
        <v>13225</v>
      </c>
      <c r="X182" s="3">
        <f t="shared" si="11"/>
        <v>0</v>
      </c>
    </row>
    <row r="183">
      <c r="A183" s="2">
        <v>1.588517513954E12</v>
      </c>
      <c r="B183" s="2">
        <v>2.0</v>
      </c>
      <c r="C183" s="2">
        <v>6.0</v>
      </c>
      <c r="D183" s="2">
        <v>114.0</v>
      </c>
      <c r="E183" s="2">
        <v>118.0</v>
      </c>
      <c r="F183" s="2">
        <v>5.0</v>
      </c>
      <c r="I183" s="3">
        <f t="shared" si="188"/>
        <v>1</v>
      </c>
      <c r="J183" s="3">
        <f t="shared" si="189"/>
        <v>0</v>
      </c>
      <c r="K183" s="3">
        <f t="shared" si="168"/>
        <v>1</v>
      </c>
      <c r="L183" s="3">
        <f t="shared" si="169"/>
        <v>0</v>
      </c>
      <c r="N183" s="3">
        <f t="shared" si="4"/>
        <v>1</v>
      </c>
      <c r="O183" s="3">
        <f t="shared" si="5"/>
        <v>113</v>
      </c>
      <c r="P183" s="3">
        <f t="shared" ref="P183:Q183" si="196">N183^2</f>
        <v>1</v>
      </c>
      <c r="Q183" s="3">
        <f t="shared" si="196"/>
        <v>12769</v>
      </c>
      <c r="R183" s="3">
        <f t="shared" si="7"/>
        <v>53.49265</v>
      </c>
      <c r="U183" s="3">
        <f t="shared" si="8"/>
        <v>1</v>
      </c>
      <c r="V183" s="3">
        <f t="shared" si="9"/>
        <v>0</v>
      </c>
      <c r="W183" s="3">
        <f t="shared" si="10"/>
        <v>12769</v>
      </c>
      <c r="X183" s="3">
        <f t="shared" si="11"/>
        <v>0</v>
      </c>
    </row>
    <row r="184">
      <c r="A184" s="2">
        <v>1.588517530429E12</v>
      </c>
      <c r="B184" s="2">
        <v>2.0</v>
      </c>
      <c r="C184" s="2">
        <v>6.0</v>
      </c>
      <c r="D184" s="2">
        <v>102.0</v>
      </c>
      <c r="E184" s="2">
        <v>106.0</v>
      </c>
      <c r="F184" s="2">
        <v>32.0</v>
      </c>
      <c r="I184" s="3">
        <f t="shared" si="188"/>
        <v>0</v>
      </c>
      <c r="J184" s="3">
        <f t="shared" si="189"/>
        <v>1</v>
      </c>
      <c r="K184" s="3">
        <f t="shared" si="168"/>
        <v>1</v>
      </c>
      <c r="L184" s="3">
        <f t="shared" si="169"/>
        <v>0</v>
      </c>
      <c r="N184" s="3">
        <f t="shared" si="4"/>
        <v>-26</v>
      </c>
      <c r="O184" s="3">
        <f t="shared" si="5"/>
        <v>74</v>
      </c>
      <c r="P184" s="3">
        <f t="shared" ref="P184:Q184" si="197">N184^2</f>
        <v>676</v>
      </c>
      <c r="Q184" s="3">
        <f t="shared" si="197"/>
        <v>5476</v>
      </c>
      <c r="R184" s="3">
        <f t="shared" si="7"/>
        <v>53.76723333</v>
      </c>
      <c r="U184" s="3">
        <f t="shared" si="8"/>
        <v>0</v>
      </c>
      <c r="V184" s="3">
        <f t="shared" si="9"/>
        <v>676</v>
      </c>
      <c r="W184" s="3">
        <f t="shared" si="10"/>
        <v>5476</v>
      </c>
      <c r="X184" s="3">
        <f t="shared" si="11"/>
        <v>0</v>
      </c>
    </row>
    <row r="185">
      <c r="A185" s="2">
        <v>1.588517547902E12</v>
      </c>
      <c r="B185" s="2">
        <v>2.0</v>
      </c>
      <c r="C185" s="2">
        <v>3.0</v>
      </c>
      <c r="D185" s="2">
        <v>116.0</v>
      </c>
      <c r="E185" s="2">
        <v>117.0</v>
      </c>
      <c r="F185" s="2">
        <v>11.0</v>
      </c>
      <c r="I185" s="3">
        <f t="shared" si="188"/>
        <v>0</v>
      </c>
      <c r="J185" s="3">
        <f t="shared" si="189"/>
        <v>1</v>
      </c>
      <c r="K185" s="3">
        <f t="shared" si="168"/>
        <v>1</v>
      </c>
      <c r="L185" s="3">
        <f t="shared" si="169"/>
        <v>0</v>
      </c>
      <c r="N185" s="3">
        <f t="shared" si="4"/>
        <v>-8</v>
      </c>
      <c r="O185" s="3">
        <f t="shared" si="5"/>
        <v>106</v>
      </c>
      <c r="P185" s="3">
        <f t="shared" ref="P185:Q185" si="198">N185^2</f>
        <v>64</v>
      </c>
      <c r="Q185" s="3">
        <f t="shared" si="198"/>
        <v>11236</v>
      </c>
      <c r="R185" s="3">
        <f t="shared" si="7"/>
        <v>54.05845</v>
      </c>
      <c r="U185" s="3">
        <f t="shared" si="8"/>
        <v>0</v>
      </c>
      <c r="V185" s="3">
        <f t="shared" si="9"/>
        <v>64</v>
      </c>
      <c r="W185" s="3">
        <f t="shared" si="10"/>
        <v>11236</v>
      </c>
      <c r="X185" s="3">
        <f t="shared" si="11"/>
        <v>0</v>
      </c>
    </row>
    <row r="186">
      <c r="A186" s="2">
        <v>1.588517566091E12</v>
      </c>
      <c r="B186" s="2">
        <v>2.0</v>
      </c>
      <c r="C186" s="2">
        <v>3.0</v>
      </c>
      <c r="D186" s="2">
        <v>102.0</v>
      </c>
      <c r="E186" s="2">
        <v>103.0</v>
      </c>
      <c r="F186" s="2">
        <v>11.0</v>
      </c>
      <c r="I186" s="3">
        <f t="shared" si="188"/>
        <v>0</v>
      </c>
      <c r="J186" s="3">
        <f t="shared" si="189"/>
        <v>1</v>
      </c>
      <c r="K186" s="3">
        <f t="shared" si="168"/>
        <v>1</v>
      </c>
      <c r="L186" s="3">
        <f t="shared" si="169"/>
        <v>0</v>
      </c>
      <c r="N186" s="3">
        <f t="shared" si="4"/>
        <v>-8</v>
      </c>
      <c r="O186" s="3">
        <f t="shared" si="5"/>
        <v>92</v>
      </c>
      <c r="P186" s="3">
        <f t="shared" ref="P186:Q186" si="199">N186^2</f>
        <v>64</v>
      </c>
      <c r="Q186" s="3">
        <f t="shared" si="199"/>
        <v>8464</v>
      </c>
      <c r="R186" s="3">
        <f t="shared" si="7"/>
        <v>54.3616</v>
      </c>
      <c r="U186" s="3">
        <f t="shared" si="8"/>
        <v>0</v>
      </c>
      <c r="V186" s="3">
        <f t="shared" si="9"/>
        <v>64</v>
      </c>
      <c r="W186" s="3">
        <f t="shared" si="10"/>
        <v>8464</v>
      </c>
      <c r="X186" s="3">
        <f t="shared" si="11"/>
        <v>0</v>
      </c>
    </row>
    <row r="187">
      <c r="A187" s="2">
        <v>1.588517584896E12</v>
      </c>
      <c r="B187" s="2">
        <v>2.0</v>
      </c>
      <c r="C187" s="2">
        <v>4.0</v>
      </c>
      <c r="D187" s="2">
        <v>103.0</v>
      </c>
      <c r="E187" s="2">
        <v>105.0</v>
      </c>
      <c r="F187" s="2">
        <v>5.0</v>
      </c>
      <c r="I187" s="3">
        <f t="shared" si="188"/>
        <v>0</v>
      </c>
      <c r="J187" s="3">
        <f t="shared" si="189"/>
        <v>1</v>
      </c>
      <c r="K187" s="3">
        <f t="shared" si="168"/>
        <v>1</v>
      </c>
      <c r="L187" s="3">
        <f t="shared" si="169"/>
        <v>0</v>
      </c>
      <c r="N187" s="3">
        <f t="shared" si="4"/>
        <v>-1</v>
      </c>
      <c r="O187" s="3">
        <f t="shared" si="5"/>
        <v>100</v>
      </c>
      <c r="P187" s="3">
        <f t="shared" ref="P187:Q187" si="200">N187^2</f>
        <v>1</v>
      </c>
      <c r="Q187" s="3">
        <f t="shared" si="200"/>
        <v>10000</v>
      </c>
      <c r="R187" s="3">
        <f t="shared" si="7"/>
        <v>54.67501667</v>
      </c>
      <c r="U187" s="3">
        <f t="shared" si="8"/>
        <v>0</v>
      </c>
      <c r="V187" s="3">
        <f t="shared" si="9"/>
        <v>1</v>
      </c>
      <c r="W187" s="3">
        <f t="shared" si="10"/>
        <v>10000</v>
      </c>
      <c r="X187" s="3">
        <f t="shared" si="11"/>
        <v>0</v>
      </c>
    </row>
    <row r="188">
      <c r="A188" s="2">
        <v>1.588517609714E12</v>
      </c>
      <c r="B188" s="2">
        <v>2.0</v>
      </c>
      <c r="C188" s="2">
        <v>4.0</v>
      </c>
      <c r="D188" s="2">
        <v>101.0</v>
      </c>
      <c r="E188" s="2">
        <v>103.0</v>
      </c>
      <c r="F188" s="2">
        <v>9.0</v>
      </c>
      <c r="I188" s="3">
        <f t="shared" si="188"/>
        <v>0</v>
      </c>
      <c r="J188" s="3">
        <f t="shared" si="189"/>
        <v>1</v>
      </c>
      <c r="K188" s="3">
        <f t="shared" si="168"/>
        <v>1</v>
      </c>
      <c r="L188" s="3">
        <f t="shared" si="169"/>
        <v>0</v>
      </c>
      <c r="N188" s="3">
        <f t="shared" si="4"/>
        <v>-5</v>
      </c>
      <c r="O188" s="3">
        <f t="shared" si="5"/>
        <v>94</v>
      </c>
      <c r="P188" s="3">
        <f t="shared" ref="P188:Q188" si="201">N188^2</f>
        <v>25</v>
      </c>
      <c r="Q188" s="3">
        <f t="shared" si="201"/>
        <v>8836</v>
      </c>
      <c r="R188" s="3">
        <f t="shared" si="7"/>
        <v>55.08865</v>
      </c>
      <c r="U188" s="3">
        <f t="shared" si="8"/>
        <v>0</v>
      </c>
      <c r="V188" s="3">
        <f t="shared" si="9"/>
        <v>25</v>
      </c>
      <c r="W188" s="3">
        <f t="shared" si="10"/>
        <v>8836</v>
      </c>
      <c r="X188" s="3">
        <f t="shared" si="11"/>
        <v>0</v>
      </c>
    </row>
    <row r="189">
      <c r="A189" s="2">
        <v>1.588517626458E12</v>
      </c>
      <c r="B189" s="2">
        <v>2.0</v>
      </c>
      <c r="C189" s="2">
        <v>4.0</v>
      </c>
      <c r="D189" s="2">
        <v>111.0</v>
      </c>
      <c r="E189" s="2">
        <v>113.0</v>
      </c>
      <c r="F189" s="2">
        <v>10.0</v>
      </c>
      <c r="I189" s="3">
        <f t="shared" si="188"/>
        <v>0</v>
      </c>
      <c r="J189" s="3">
        <f t="shared" si="189"/>
        <v>1</v>
      </c>
      <c r="K189" s="3">
        <f t="shared" si="168"/>
        <v>1</v>
      </c>
      <c r="L189" s="3">
        <f t="shared" si="169"/>
        <v>0</v>
      </c>
      <c r="N189" s="3">
        <f t="shared" si="4"/>
        <v>-6</v>
      </c>
      <c r="O189" s="3">
        <f t="shared" si="5"/>
        <v>103</v>
      </c>
      <c r="P189" s="3">
        <f t="shared" ref="P189:Q189" si="202">N189^2</f>
        <v>36</v>
      </c>
      <c r="Q189" s="3">
        <f t="shared" si="202"/>
        <v>10609</v>
      </c>
      <c r="R189" s="3">
        <f t="shared" si="7"/>
        <v>55.36771667</v>
      </c>
      <c r="U189" s="3">
        <f t="shared" si="8"/>
        <v>0</v>
      </c>
      <c r="V189" s="3">
        <f t="shared" si="9"/>
        <v>36</v>
      </c>
      <c r="W189" s="3">
        <f t="shared" si="10"/>
        <v>10609</v>
      </c>
      <c r="X189" s="3">
        <f t="shared" si="11"/>
        <v>0</v>
      </c>
    </row>
    <row r="190">
      <c r="A190" s="2">
        <v>1.588517641415E12</v>
      </c>
      <c r="B190" s="2">
        <v>2.0</v>
      </c>
      <c r="C190" s="2">
        <v>4.0</v>
      </c>
      <c r="D190" s="2">
        <v>113.0</v>
      </c>
      <c r="E190" s="2">
        <v>115.0</v>
      </c>
      <c r="F190" s="2">
        <v>12.0</v>
      </c>
      <c r="I190" s="3">
        <f t="shared" si="188"/>
        <v>0</v>
      </c>
      <c r="J190" s="3">
        <f t="shared" si="189"/>
        <v>1</v>
      </c>
      <c r="K190" s="3">
        <f t="shared" si="168"/>
        <v>1</v>
      </c>
      <c r="L190" s="3">
        <f t="shared" si="169"/>
        <v>0</v>
      </c>
      <c r="N190" s="3">
        <f t="shared" si="4"/>
        <v>-8</v>
      </c>
      <c r="O190" s="3">
        <f t="shared" si="5"/>
        <v>103</v>
      </c>
      <c r="P190" s="3">
        <f t="shared" ref="P190:Q190" si="203">N190^2</f>
        <v>64</v>
      </c>
      <c r="Q190" s="3">
        <f t="shared" si="203"/>
        <v>10609</v>
      </c>
      <c r="R190" s="3">
        <f t="shared" si="7"/>
        <v>55.617</v>
      </c>
      <c r="U190" s="3">
        <f t="shared" si="8"/>
        <v>0</v>
      </c>
      <c r="V190" s="3">
        <f t="shared" si="9"/>
        <v>64</v>
      </c>
      <c r="W190" s="3">
        <f t="shared" si="10"/>
        <v>10609</v>
      </c>
      <c r="X190" s="3">
        <f t="shared" si="11"/>
        <v>0</v>
      </c>
    </row>
    <row r="191">
      <c r="A191" s="2">
        <v>1.58851765525E12</v>
      </c>
      <c r="B191" s="2">
        <v>2.0</v>
      </c>
      <c r="C191" s="2">
        <v>4.0</v>
      </c>
      <c r="D191" s="2">
        <v>113.0</v>
      </c>
      <c r="E191" s="2">
        <v>115.0</v>
      </c>
      <c r="F191" s="2">
        <v>8.0</v>
      </c>
      <c r="I191" s="3">
        <f t="shared" si="188"/>
        <v>0</v>
      </c>
      <c r="J191" s="3">
        <f t="shared" si="189"/>
        <v>1</v>
      </c>
      <c r="K191" s="3">
        <f t="shared" si="168"/>
        <v>1</v>
      </c>
      <c r="L191" s="3">
        <f t="shared" si="169"/>
        <v>0</v>
      </c>
      <c r="N191" s="3">
        <f t="shared" si="4"/>
        <v>-4</v>
      </c>
      <c r="O191" s="3">
        <f t="shared" si="5"/>
        <v>107</v>
      </c>
      <c r="P191" s="3">
        <f t="shared" ref="P191:Q191" si="204">N191^2</f>
        <v>16</v>
      </c>
      <c r="Q191" s="3">
        <f t="shared" si="204"/>
        <v>11449</v>
      </c>
      <c r="R191" s="3">
        <f t="shared" si="7"/>
        <v>55.84758333</v>
      </c>
      <c r="U191" s="3">
        <f t="shared" si="8"/>
        <v>0</v>
      </c>
      <c r="V191" s="3">
        <f t="shared" si="9"/>
        <v>16</v>
      </c>
      <c r="W191" s="3">
        <f t="shared" si="10"/>
        <v>11449</v>
      </c>
      <c r="X191" s="3">
        <f t="shared" si="11"/>
        <v>0</v>
      </c>
    </row>
    <row r="192">
      <c r="A192" s="2">
        <v>1.58851766962E12</v>
      </c>
      <c r="B192" s="2">
        <v>2.0</v>
      </c>
      <c r="C192" s="2">
        <v>4.0</v>
      </c>
      <c r="D192" s="2">
        <v>113.0</v>
      </c>
      <c r="E192" s="2">
        <v>115.0</v>
      </c>
      <c r="F192" s="2">
        <v>9.0</v>
      </c>
      <c r="I192" s="3">
        <f t="shared" si="188"/>
        <v>0</v>
      </c>
      <c r="J192" s="3">
        <f t="shared" si="189"/>
        <v>1</v>
      </c>
      <c r="K192" s="3">
        <f t="shared" si="168"/>
        <v>1</v>
      </c>
      <c r="L192" s="3">
        <f t="shared" si="169"/>
        <v>0</v>
      </c>
      <c r="N192" s="3">
        <f t="shared" si="4"/>
        <v>-5</v>
      </c>
      <c r="O192" s="3">
        <f t="shared" si="5"/>
        <v>106</v>
      </c>
      <c r="P192" s="3">
        <f t="shared" ref="P192:Q192" si="205">N192^2</f>
        <v>25</v>
      </c>
      <c r="Q192" s="3">
        <f t="shared" si="205"/>
        <v>11236</v>
      </c>
      <c r="R192" s="3">
        <f t="shared" si="7"/>
        <v>56.08708333</v>
      </c>
      <c r="U192" s="3">
        <f t="shared" si="8"/>
        <v>0</v>
      </c>
      <c r="V192" s="3">
        <f t="shared" si="9"/>
        <v>25</v>
      </c>
      <c r="W192" s="3">
        <f t="shared" si="10"/>
        <v>11236</v>
      </c>
      <c r="X192" s="3">
        <f t="shared" si="11"/>
        <v>0</v>
      </c>
    </row>
    <row r="193">
      <c r="A193" s="2">
        <v>1.588517685489E12</v>
      </c>
      <c r="B193" s="2">
        <v>2.0</v>
      </c>
      <c r="C193" s="2">
        <v>3.0</v>
      </c>
      <c r="D193" s="2">
        <v>140.0</v>
      </c>
      <c r="E193" s="2">
        <v>141.0</v>
      </c>
      <c r="F193" s="2">
        <v>57.0</v>
      </c>
      <c r="I193" s="3">
        <f t="shared" si="188"/>
        <v>0</v>
      </c>
      <c r="J193" s="3">
        <f t="shared" si="189"/>
        <v>1</v>
      </c>
      <c r="K193" s="3">
        <f t="shared" si="168"/>
        <v>1</v>
      </c>
      <c r="L193" s="3">
        <f t="shared" si="169"/>
        <v>0</v>
      </c>
      <c r="N193" s="3">
        <f t="shared" si="4"/>
        <v>-54</v>
      </c>
      <c r="O193" s="3">
        <f t="shared" si="5"/>
        <v>84</v>
      </c>
      <c r="P193" s="3">
        <f t="shared" ref="P193:Q193" si="206">N193^2</f>
        <v>2916</v>
      </c>
      <c r="Q193" s="3">
        <f t="shared" si="206"/>
        <v>7056</v>
      </c>
      <c r="R193" s="3">
        <f t="shared" si="7"/>
        <v>56.35156667</v>
      </c>
      <c r="U193" s="3">
        <f t="shared" si="8"/>
        <v>0</v>
      </c>
      <c r="V193" s="3">
        <f t="shared" si="9"/>
        <v>2916</v>
      </c>
      <c r="W193" s="3">
        <f t="shared" si="10"/>
        <v>7056</v>
      </c>
      <c r="X193" s="3">
        <f t="shared" si="11"/>
        <v>0</v>
      </c>
    </row>
    <row r="194">
      <c r="A194" s="2">
        <v>1.588517699573E12</v>
      </c>
      <c r="B194" s="2">
        <v>2.0</v>
      </c>
      <c r="C194" s="2">
        <v>3.0</v>
      </c>
      <c r="D194" s="2">
        <v>140.0</v>
      </c>
      <c r="E194" s="2">
        <v>141.0</v>
      </c>
      <c r="F194" s="2">
        <v>7.0</v>
      </c>
      <c r="I194" s="3">
        <f t="shared" si="188"/>
        <v>0</v>
      </c>
      <c r="J194" s="3">
        <f t="shared" si="189"/>
        <v>1</v>
      </c>
      <c r="K194" s="3">
        <f t="shared" si="168"/>
        <v>1</v>
      </c>
      <c r="L194" s="3">
        <f t="shared" si="169"/>
        <v>0</v>
      </c>
      <c r="N194" s="3">
        <f t="shared" si="4"/>
        <v>-4</v>
      </c>
      <c r="O194" s="3">
        <f t="shared" si="5"/>
        <v>134</v>
      </c>
      <c r="P194" s="3">
        <f t="shared" ref="P194:Q194" si="207">N194^2</f>
        <v>16</v>
      </c>
      <c r="Q194" s="3">
        <f t="shared" si="207"/>
        <v>17956</v>
      </c>
      <c r="R194" s="3">
        <f t="shared" si="7"/>
        <v>56.5863</v>
      </c>
      <c r="U194" s="3">
        <f t="shared" si="8"/>
        <v>0</v>
      </c>
      <c r="V194" s="3">
        <f t="shared" si="9"/>
        <v>16</v>
      </c>
      <c r="W194" s="3">
        <f t="shared" si="10"/>
        <v>17956</v>
      </c>
      <c r="X194" s="3">
        <f t="shared" si="11"/>
        <v>0</v>
      </c>
    </row>
    <row r="195">
      <c r="A195" s="2">
        <v>1.588517714146E12</v>
      </c>
      <c r="B195" s="2">
        <v>2.0</v>
      </c>
      <c r="C195" s="2">
        <v>3.0</v>
      </c>
      <c r="D195" s="2">
        <v>138.0</v>
      </c>
      <c r="E195" s="2">
        <v>139.0</v>
      </c>
      <c r="F195" s="2">
        <v>8.0</v>
      </c>
      <c r="I195" s="3">
        <f t="shared" si="188"/>
        <v>0</v>
      </c>
      <c r="J195" s="3">
        <f t="shared" si="189"/>
        <v>1</v>
      </c>
      <c r="K195" s="3">
        <f t="shared" si="168"/>
        <v>1</v>
      </c>
      <c r="L195" s="3">
        <f t="shared" si="169"/>
        <v>0</v>
      </c>
      <c r="N195" s="3">
        <f t="shared" si="4"/>
        <v>-5</v>
      </c>
      <c r="O195" s="3">
        <f t="shared" si="5"/>
        <v>131</v>
      </c>
      <c r="P195" s="3">
        <f t="shared" ref="P195:Q195" si="208">N195^2</f>
        <v>25</v>
      </c>
      <c r="Q195" s="3">
        <f t="shared" si="208"/>
        <v>17161</v>
      </c>
      <c r="R195" s="3">
        <f t="shared" si="7"/>
        <v>56.82918333</v>
      </c>
      <c r="U195" s="3">
        <f t="shared" si="8"/>
        <v>0</v>
      </c>
      <c r="V195" s="3">
        <f t="shared" si="9"/>
        <v>25</v>
      </c>
      <c r="W195" s="3">
        <f t="shared" si="10"/>
        <v>17161</v>
      </c>
      <c r="X195" s="3">
        <f t="shared" si="11"/>
        <v>0</v>
      </c>
    </row>
    <row r="196">
      <c r="A196" s="2">
        <v>1.588517728802E12</v>
      </c>
      <c r="B196" s="2">
        <v>2.0</v>
      </c>
      <c r="C196" s="2">
        <v>3.0</v>
      </c>
      <c r="D196" s="2">
        <v>110.0</v>
      </c>
      <c r="E196" s="2">
        <v>111.0</v>
      </c>
      <c r="F196" s="2">
        <v>16.0</v>
      </c>
      <c r="I196" s="3">
        <f t="shared" si="188"/>
        <v>0</v>
      </c>
      <c r="J196" s="3">
        <f t="shared" si="189"/>
        <v>1</v>
      </c>
      <c r="K196" s="3">
        <f t="shared" si="168"/>
        <v>1</v>
      </c>
      <c r="L196" s="3">
        <f t="shared" si="169"/>
        <v>0</v>
      </c>
      <c r="N196" s="3">
        <f t="shared" si="4"/>
        <v>-13</v>
      </c>
      <c r="O196" s="3">
        <f t="shared" si="5"/>
        <v>95</v>
      </c>
      <c r="P196" s="3">
        <f t="shared" ref="P196:Q196" si="209">N196^2</f>
        <v>169</v>
      </c>
      <c r="Q196" s="3">
        <f t="shared" si="209"/>
        <v>9025</v>
      </c>
      <c r="R196" s="3">
        <f t="shared" si="7"/>
        <v>57.07345</v>
      </c>
      <c r="U196" s="3">
        <f t="shared" si="8"/>
        <v>0</v>
      </c>
      <c r="V196" s="3">
        <f t="shared" si="9"/>
        <v>169</v>
      </c>
      <c r="W196" s="3">
        <f t="shared" si="10"/>
        <v>9025</v>
      </c>
      <c r="X196" s="3">
        <f t="shared" si="11"/>
        <v>0</v>
      </c>
    </row>
    <row r="197">
      <c r="A197" s="2">
        <v>1.588517744317E12</v>
      </c>
      <c r="B197" s="2">
        <v>2.0</v>
      </c>
      <c r="C197" s="2">
        <v>5.0</v>
      </c>
      <c r="D197" s="2">
        <v>110.0</v>
      </c>
      <c r="E197" s="2">
        <v>113.0</v>
      </c>
      <c r="F197" s="2">
        <v>9.0</v>
      </c>
      <c r="I197" s="3">
        <f t="shared" si="188"/>
        <v>0</v>
      </c>
      <c r="J197" s="3">
        <f t="shared" si="189"/>
        <v>1</v>
      </c>
      <c r="K197" s="3">
        <f t="shared" si="168"/>
        <v>1</v>
      </c>
      <c r="L197" s="3">
        <f t="shared" si="169"/>
        <v>0</v>
      </c>
      <c r="N197" s="3">
        <f t="shared" si="4"/>
        <v>-4</v>
      </c>
      <c r="O197" s="3">
        <f t="shared" si="5"/>
        <v>104</v>
      </c>
      <c r="P197" s="3">
        <f t="shared" ref="P197:Q197" si="210">N197^2</f>
        <v>16</v>
      </c>
      <c r="Q197" s="3">
        <f t="shared" si="210"/>
        <v>10816</v>
      </c>
      <c r="R197" s="3">
        <f t="shared" si="7"/>
        <v>57.33203333</v>
      </c>
      <c r="U197" s="3">
        <f t="shared" si="8"/>
        <v>0</v>
      </c>
      <c r="V197" s="3">
        <f t="shared" si="9"/>
        <v>16</v>
      </c>
      <c r="W197" s="3">
        <f t="shared" si="10"/>
        <v>10816</v>
      </c>
      <c r="X197" s="3">
        <f t="shared" si="11"/>
        <v>0</v>
      </c>
    </row>
    <row r="198">
      <c r="A198" s="2">
        <v>1.588517757902E12</v>
      </c>
      <c r="B198" s="2">
        <v>2.0</v>
      </c>
      <c r="C198" s="2">
        <v>5.0</v>
      </c>
      <c r="D198" s="2">
        <v>134.0</v>
      </c>
      <c r="E198" s="2">
        <v>137.0</v>
      </c>
      <c r="F198" s="2">
        <v>12.0</v>
      </c>
      <c r="I198" s="3">
        <f t="shared" si="188"/>
        <v>0</v>
      </c>
      <c r="J198" s="3">
        <f t="shared" si="189"/>
        <v>1</v>
      </c>
      <c r="K198" s="3">
        <f t="shared" si="168"/>
        <v>1</v>
      </c>
      <c r="L198" s="3">
        <f t="shared" si="169"/>
        <v>0</v>
      </c>
      <c r="N198" s="3">
        <f t="shared" si="4"/>
        <v>-7</v>
      </c>
      <c r="O198" s="3">
        <f t="shared" si="5"/>
        <v>125</v>
      </c>
      <c r="P198" s="3">
        <f t="shared" ref="P198:Q198" si="211">N198^2</f>
        <v>49</v>
      </c>
      <c r="Q198" s="3">
        <f t="shared" si="211"/>
        <v>15625</v>
      </c>
      <c r="R198" s="3">
        <f t="shared" si="7"/>
        <v>57.55845</v>
      </c>
      <c r="U198" s="3">
        <f t="shared" si="8"/>
        <v>0</v>
      </c>
      <c r="V198" s="3">
        <f t="shared" si="9"/>
        <v>49</v>
      </c>
      <c r="W198" s="3">
        <f t="shared" si="10"/>
        <v>15625</v>
      </c>
      <c r="X198" s="3">
        <f t="shared" si="11"/>
        <v>0</v>
      </c>
    </row>
    <row r="199">
      <c r="A199" s="2">
        <v>1.588517771585E12</v>
      </c>
      <c r="B199" s="2">
        <v>2.0</v>
      </c>
      <c r="C199" s="2">
        <v>5.0</v>
      </c>
      <c r="D199" s="2">
        <v>134.0</v>
      </c>
      <c r="E199" s="2">
        <v>137.0</v>
      </c>
      <c r="F199" s="2">
        <v>9.0</v>
      </c>
      <c r="I199" s="3">
        <f t="shared" si="188"/>
        <v>0</v>
      </c>
      <c r="J199" s="3">
        <f t="shared" si="189"/>
        <v>1</v>
      </c>
      <c r="K199" s="3">
        <f t="shared" si="168"/>
        <v>1</v>
      </c>
      <c r="L199" s="3">
        <f t="shared" si="169"/>
        <v>0</v>
      </c>
      <c r="N199" s="3">
        <f t="shared" si="4"/>
        <v>-4</v>
      </c>
      <c r="O199" s="3">
        <f t="shared" si="5"/>
        <v>128</v>
      </c>
      <c r="P199" s="3">
        <f t="shared" ref="P199:Q199" si="212">N199^2</f>
        <v>16</v>
      </c>
      <c r="Q199" s="3">
        <f t="shared" si="212"/>
        <v>16384</v>
      </c>
      <c r="R199" s="3">
        <f t="shared" si="7"/>
        <v>57.7865</v>
      </c>
      <c r="U199" s="3">
        <f t="shared" si="8"/>
        <v>0</v>
      </c>
      <c r="V199" s="3">
        <f t="shared" si="9"/>
        <v>16</v>
      </c>
      <c r="W199" s="3">
        <f t="shared" si="10"/>
        <v>16384</v>
      </c>
      <c r="X199" s="3">
        <f t="shared" si="11"/>
        <v>0</v>
      </c>
    </row>
    <row r="200">
      <c r="A200" s="2">
        <v>1.588517785549E12</v>
      </c>
      <c r="B200" s="2">
        <v>2.0</v>
      </c>
      <c r="C200" s="2">
        <v>4.0</v>
      </c>
      <c r="D200" s="2">
        <v>120.0</v>
      </c>
      <c r="E200" s="2">
        <v>122.0</v>
      </c>
      <c r="F200" s="2">
        <v>13.0</v>
      </c>
      <c r="I200" s="3">
        <f t="shared" si="188"/>
        <v>0</v>
      </c>
      <c r="J200" s="3">
        <f t="shared" si="189"/>
        <v>1</v>
      </c>
      <c r="K200" s="3">
        <f t="shared" si="168"/>
        <v>1</v>
      </c>
      <c r="L200" s="3">
        <f t="shared" si="169"/>
        <v>0</v>
      </c>
      <c r="N200" s="3">
        <f t="shared" si="4"/>
        <v>-9</v>
      </c>
      <c r="O200" s="3">
        <f t="shared" si="5"/>
        <v>109</v>
      </c>
      <c r="P200" s="3">
        <f t="shared" ref="P200:Q200" si="213">N200^2</f>
        <v>81</v>
      </c>
      <c r="Q200" s="3">
        <f t="shared" si="213"/>
        <v>11881</v>
      </c>
      <c r="R200" s="3">
        <f t="shared" si="7"/>
        <v>58.01923333</v>
      </c>
      <c r="U200" s="3">
        <f t="shared" si="8"/>
        <v>0</v>
      </c>
      <c r="V200" s="3">
        <f t="shared" si="9"/>
        <v>81</v>
      </c>
      <c r="W200" s="3">
        <f t="shared" si="10"/>
        <v>11881</v>
      </c>
      <c r="X200" s="3">
        <f t="shared" si="11"/>
        <v>0</v>
      </c>
    </row>
    <row r="201">
      <c r="A201" s="2">
        <v>1.588517799414E12</v>
      </c>
      <c r="B201" s="2">
        <v>2.0</v>
      </c>
      <c r="C201" s="2">
        <v>4.0</v>
      </c>
      <c r="D201" s="2">
        <v>157.0</v>
      </c>
      <c r="E201" s="2">
        <v>159.0</v>
      </c>
      <c r="F201" s="2">
        <v>121.0</v>
      </c>
      <c r="I201" s="3">
        <f t="shared" si="188"/>
        <v>0</v>
      </c>
      <c r="J201" s="3">
        <f t="shared" si="189"/>
        <v>1</v>
      </c>
      <c r="K201" s="3">
        <f t="shared" si="168"/>
        <v>1</v>
      </c>
      <c r="L201" s="3">
        <f t="shared" si="169"/>
        <v>0</v>
      </c>
      <c r="N201" s="3">
        <f t="shared" si="4"/>
        <v>-117</v>
      </c>
      <c r="O201" s="3">
        <f t="shared" si="5"/>
        <v>38</v>
      </c>
      <c r="P201" s="3">
        <f t="shared" ref="P201:Q201" si="214">N201^2</f>
        <v>13689</v>
      </c>
      <c r="Q201" s="3">
        <f t="shared" si="214"/>
        <v>1444</v>
      </c>
      <c r="R201" s="3">
        <f t="shared" si="7"/>
        <v>58.25031667</v>
      </c>
      <c r="U201" s="3">
        <f t="shared" si="8"/>
        <v>0</v>
      </c>
      <c r="V201" s="3">
        <f t="shared" si="9"/>
        <v>13689</v>
      </c>
      <c r="W201" s="3">
        <f t="shared" si="10"/>
        <v>1444</v>
      </c>
      <c r="X201" s="3">
        <f t="shared" si="11"/>
        <v>0</v>
      </c>
    </row>
    <row r="202">
      <c r="A202" s="2">
        <v>1.588517813143E12</v>
      </c>
      <c r="B202" s="2">
        <v>2.0</v>
      </c>
      <c r="C202" s="2">
        <v>3.0</v>
      </c>
      <c r="D202" s="2">
        <v>158.0</v>
      </c>
      <c r="E202" s="2">
        <v>159.0</v>
      </c>
      <c r="F202" s="2">
        <v>7.0</v>
      </c>
      <c r="I202" s="3">
        <f t="shared" si="188"/>
        <v>0</v>
      </c>
      <c r="J202" s="3">
        <f t="shared" si="189"/>
        <v>1</v>
      </c>
      <c r="K202" s="3">
        <f t="shared" si="168"/>
        <v>1</v>
      </c>
      <c r="L202" s="3">
        <f t="shared" si="169"/>
        <v>0</v>
      </c>
      <c r="N202" s="3">
        <f t="shared" si="4"/>
        <v>-4</v>
      </c>
      <c r="O202" s="3">
        <f t="shared" si="5"/>
        <v>152</v>
      </c>
      <c r="P202" s="3">
        <f t="shared" ref="P202:Q202" si="215">N202^2</f>
        <v>16</v>
      </c>
      <c r="Q202" s="3">
        <f t="shared" si="215"/>
        <v>23104</v>
      </c>
      <c r="R202" s="3">
        <f t="shared" si="7"/>
        <v>58.47913333</v>
      </c>
      <c r="U202" s="3">
        <f t="shared" si="8"/>
        <v>0</v>
      </c>
      <c r="V202" s="3">
        <f t="shared" si="9"/>
        <v>16</v>
      </c>
      <c r="W202" s="3">
        <f t="shared" si="10"/>
        <v>23104</v>
      </c>
      <c r="X202" s="3">
        <f t="shared" si="11"/>
        <v>0</v>
      </c>
    </row>
    <row r="203">
      <c r="A203" s="2">
        <v>1.588517826851E12</v>
      </c>
      <c r="B203" s="2">
        <v>2.0</v>
      </c>
      <c r="C203" s="2">
        <v>3.0</v>
      </c>
      <c r="D203" s="2">
        <v>201.0</v>
      </c>
      <c r="E203" s="2">
        <v>202.0</v>
      </c>
      <c r="F203" s="2">
        <v>34.0</v>
      </c>
      <c r="I203" s="3">
        <f t="shared" si="188"/>
        <v>0</v>
      </c>
      <c r="J203" s="3">
        <f t="shared" si="189"/>
        <v>1</v>
      </c>
      <c r="K203" s="3">
        <f t="shared" si="168"/>
        <v>1</v>
      </c>
      <c r="L203" s="3">
        <f t="shared" si="169"/>
        <v>0</v>
      </c>
      <c r="N203" s="3">
        <f t="shared" si="4"/>
        <v>-31</v>
      </c>
      <c r="O203" s="3">
        <f t="shared" si="5"/>
        <v>168</v>
      </c>
      <c r="P203" s="3">
        <f t="shared" ref="P203:Q203" si="216">N203^2</f>
        <v>961</v>
      </c>
      <c r="Q203" s="3">
        <f t="shared" si="216"/>
        <v>28224</v>
      </c>
      <c r="R203" s="3">
        <f t="shared" si="7"/>
        <v>58.7076</v>
      </c>
      <c r="U203" s="3">
        <f t="shared" si="8"/>
        <v>0</v>
      </c>
      <c r="V203" s="3">
        <f t="shared" si="9"/>
        <v>961</v>
      </c>
      <c r="W203" s="3">
        <f t="shared" si="10"/>
        <v>28224</v>
      </c>
      <c r="X203" s="3">
        <f t="shared" si="11"/>
        <v>0</v>
      </c>
    </row>
    <row r="204">
      <c r="A204" s="2">
        <v>1.588517840113E12</v>
      </c>
      <c r="B204" s="2">
        <v>2.0</v>
      </c>
      <c r="C204" s="2">
        <v>3.0</v>
      </c>
      <c r="D204" s="2">
        <v>201.0</v>
      </c>
      <c r="E204" s="2">
        <v>202.0</v>
      </c>
      <c r="F204" s="2">
        <v>7.0</v>
      </c>
      <c r="I204" s="3">
        <f t="shared" si="188"/>
        <v>0</v>
      </c>
      <c r="J204" s="3">
        <f t="shared" si="189"/>
        <v>1</v>
      </c>
      <c r="K204" s="3">
        <f t="shared" si="168"/>
        <v>1</v>
      </c>
      <c r="L204" s="3">
        <f t="shared" si="169"/>
        <v>0</v>
      </c>
      <c r="N204" s="3">
        <f t="shared" si="4"/>
        <v>-4</v>
      </c>
      <c r="O204" s="3">
        <f t="shared" si="5"/>
        <v>195</v>
      </c>
      <c r="P204" s="3">
        <f t="shared" ref="P204:Q204" si="217">N204^2</f>
        <v>16</v>
      </c>
      <c r="Q204" s="3">
        <f t="shared" si="217"/>
        <v>38025</v>
      </c>
      <c r="R204" s="3">
        <f t="shared" si="7"/>
        <v>58.92863333</v>
      </c>
      <c r="U204" s="3">
        <f t="shared" si="8"/>
        <v>0</v>
      </c>
      <c r="V204" s="3">
        <f t="shared" si="9"/>
        <v>16</v>
      </c>
      <c r="W204" s="3">
        <f t="shared" si="10"/>
        <v>38025</v>
      </c>
      <c r="X204" s="3">
        <f t="shared" si="11"/>
        <v>0</v>
      </c>
    </row>
    <row r="205">
      <c r="A205" s="2">
        <v>1.588517853678E12</v>
      </c>
      <c r="B205" s="2">
        <v>2.0</v>
      </c>
      <c r="C205" s="2">
        <v>4.0</v>
      </c>
      <c r="D205" s="2">
        <v>114.0</v>
      </c>
      <c r="E205" s="2">
        <v>116.0</v>
      </c>
      <c r="F205" s="2">
        <v>9.0</v>
      </c>
      <c r="I205" s="3">
        <f t="shared" si="188"/>
        <v>0</v>
      </c>
      <c r="J205" s="3">
        <f t="shared" si="189"/>
        <v>1</v>
      </c>
      <c r="K205" s="3">
        <f t="shared" si="168"/>
        <v>1</v>
      </c>
      <c r="L205" s="3">
        <f t="shared" si="169"/>
        <v>0</v>
      </c>
      <c r="N205" s="3">
        <f t="shared" si="4"/>
        <v>-5</v>
      </c>
      <c r="O205" s="3">
        <f t="shared" si="5"/>
        <v>107</v>
      </c>
      <c r="P205" s="3">
        <f t="shared" ref="P205:Q205" si="218">N205^2</f>
        <v>25</v>
      </c>
      <c r="Q205" s="3">
        <f t="shared" si="218"/>
        <v>11449</v>
      </c>
      <c r="R205" s="3">
        <f t="shared" si="7"/>
        <v>59.15471667</v>
      </c>
      <c r="U205" s="3">
        <f t="shared" si="8"/>
        <v>0</v>
      </c>
      <c r="V205" s="3">
        <f t="shared" si="9"/>
        <v>25</v>
      </c>
      <c r="W205" s="3">
        <f t="shared" si="10"/>
        <v>11449</v>
      </c>
      <c r="X205" s="3">
        <f t="shared" si="11"/>
        <v>0</v>
      </c>
    </row>
    <row r="206">
      <c r="A206" s="2">
        <v>1.588517867035E12</v>
      </c>
      <c r="B206" s="2">
        <v>2.0</v>
      </c>
      <c r="C206" s="2">
        <v>4.0</v>
      </c>
      <c r="D206" s="2">
        <v>102.0</v>
      </c>
      <c r="E206" s="2">
        <v>104.0</v>
      </c>
      <c r="F206" s="2">
        <v>8.0</v>
      </c>
      <c r="I206" s="3">
        <f t="shared" si="188"/>
        <v>0</v>
      </c>
      <c r="J206" s="3">
        <f t="shared" si="189"/>
        <v>1</v>
      </c>
      <c r="K206" s="3">
        <f t="shared" si="168"/>
        <v>1</v>
      </c>
      <c r="L206" s="3">
        <f t="shared" si="169"/>
        <v>0</v>
      </c>
      <c r="N206" s="3">
        <f t="shared" si="4"/>
        <v>-4</v>
      </c>
      <c r="O206" s="3">
        <f t="shared" si="5"/>
        <v>96</v>
      </c>
      <c r="P206" s="3">
        <f t="shared" ref="P206:Q206" si="219">N206^2</f>
        <v>16</v>
      </c>
      <c r="Q206" s="3">
        <f t="shared" si="219"/>
        <v>9216</v>
      </c>
      <c r="R206" s="3">
        <f t="shared" si="7"/>
        <v>59.37733333</v>
      </c>
      <c r="U206" s="3">
        <f t="shared" si="8"/>
        <v>0</v>
      </c>
      <c r="V206" s="3">
        <f t="shared" si="9"/>
        <v>16</v>
      </c>
      <c r="W206" s="3">
        <f t="shared" si="10"/>
        <v>9216</v>
      </c>
      <c r="X206" s="3">
        <f t="shared" si="11"/>
        <v>0</v>
      </c>
    </row>
    <row r="207">
      <c r="A207" s="2">
        <v>1.588517880553E12</v>
      </c>
      <c r="B207" s="2">
        <v>2.0</v>
      </c>
      <c r="C207" s="2">
        <v>3.0</v>
      </c>
      <c r="D207" s="2">
        <v>120.0</v>
      </c>
      <c r="E207" s="2">
        <v>121.0</v>
      </c>
      <c r="F207" s="2">
        <v>8.0</v>
      </c>
      <c r="I207" s="3">
        <f t="shared" si="188"/>
        <v>0</v>
      </c>
      <c r="J207" s="3">
        <f t="shared" si="189"/>
        <v>1</v>
      </c>
      <c r="K207" s="3">
        <f t="shared" si="168"/>
        <v>1</v>
      </c>
      <c r="L207" s="3">
        <f t="shared" si="169"/>
        <v>0</v>
      </c>
      <c r="N207" s="3">
        <f t="shared" si="4"/>
        <v>-5</v>
      </c>
      <c r="O207" s="3">
        <f t="shared" si="5"/>
        <v>113</v>
      </c>
      <c r="P207" s="3">
        <f t="shared" ref="P207:Q207" si="220">N207^2</f>
        <v>25</v>
      </c>
      <c r="Q207" s="3">
        <f t="shared" si="220"/>
        <v>12769</v>
      </c>
      <c r="R207" s="3">
        <f t="shared" si="7"/>
        <v>59.60263333</v>
      </c>
      <c r="U207" s="3">
        <f t="shared" si="8"/>
        <v>0</v>
      </c>
      <c r="V207" s="3">
        <f t="shared" si="9"/>
        <v>25</v>
      </c>
      <c r="W207" s="3">
        <f t="shared" si="10"/>
        <v>12769</v>
      </c>
      <c r="X207" s="3">
        <f t="shared" si="11"/>
        <v>0</v>
      </c>
    </row>
    <row r="208">
      <c r="A208" s="2">
        <v>1.588517893738E12</v>
      </c>
      <c r="B208" s="2">
        <v>2.0</v>
      </c>
      <c r="C208" s="2">
        <v>3.0</v>
      </c>
      <c r="D208" s="2">
        <v>104.0</v>
      </c>
      <c r="E208" s="2">
        <v>105.0</v>
      </c>
      <c r="F208" s="2">
        <v>8.0</v>
      </c>
      <c r="I208" s="3">
        <f t="shared" si="188"/>
        <v>0</v>
      </c>
      <c r="J208" s="3">
        <f t="shared" si="189"/>
        <v>1</v>
      </c>
      <c r="K208" s="3">
        <f t="shared" si="168"/>
        <v>1</v>
      </c>
      <c r="L208" s="3">
        <f t="shared" si="169"/>
        <v>0</v>
      </c>
      <c r="N208" s="3">
        <f t="shared" si="4"/>
        <v>-5</v>
      </c>
      <c r="O208" s="3">
        <f t="shared" si="5"/>
        <v>97</v>
      </c>
      <c r="P208" s="3">
        <f t="shared" ref="P208:Q208" si="221">N208^2</f>
        <v>25</v>
      </c>
      <c r="Q208" s="3">
        <f t="shared" si="221"/>
        <v>9409</v>
      </c>
      <c r="R208" s="3">
        <f t="shared" si="7"/>
        <v>59.82238333</v>
      </c>
      <c r="U208" s="3">
        <f t="shared" si="8"/>
        <v>0</v>
      </c>
      <c r="V208" s="3">
        <f t="shared" si="9"/>
        <v>25</v>
      </c>
      <c r="W208" s="3">
        <f t="shared" si="10"/>
        <v>9409</v>
      </c>
      <c r="X208" s="3">
        <f t="shared" si="11"/>
        <v>0</v>
      </c>
    </row>
    <row r="209">
      <c r="A209" s="2">
        <v>1.588517907708E12</v>
      </c>
      <c r="B209" s="2">
        <v>2.0</v>
      </c>
      <c r="C209" s="2">
        <v>3.0</v>
      </c>
      <c r="D209" s="2">
        <v>128.0</v>
      </c>
      <c r="E209" s="2">
        <v>129.0</v>
      </c>
      <c r="F209" s="2">
        <v>7.0</v>
      </c>
      <c r="I209" s="3">
        <f t="shared" si="188"/>
        <v>0</v>
      </c>
      <c r="J209" s="3">
        <f t="shared" si="189"/>
        <v>1</v>
      </c>
      <c r="K209" s="3">
        <f t="shared" si="168"/>
        <v>1</v>
      </c>
      <c r="L209" s="3">
        <f t="shared" si="169"/>
        <v>0</v>
      </c>
      <c r="N209" s="3">
        <f t="shared" si="4"/>
        <v>-4</v>
      </c>
      <c r="O209" s="3">
        <f t="shared" si="5"/>
        <v>122</v>
      </c>
      <c r="P209" s="3">
        <f t="shared" ref="P209:Q209" si="222">N209^2</f>
        <v>16</v>
      </c>
      <c r="Q209" s="3">
        <f t="shared" si="222"/>
        <v>14884</v>
      </c>
      <c r="R209" s="3">
        <f t="shared" si="7"/>
        <v>60.05521667</v>
      </c>
      <c r="U209" s="3">
        <f t="shared" si="8"/>
        <v>0</v>
      </c>
      <c r="V209" s="3">
        <f t="shared" si="9"/>
        <v>16</v>
      </c>
      <c r="W209" s="3">
        <f t="shared" si="10"/>
        <v>14884</v>
      </c>
      <c r="X209" s="3">
        <f t="shared" si="11"/>
        <v>0</v>
      </c>
    </row>
    <row r="210">
      <c r="A210" s="2">
        <v>1.58851792098E12</v>
      </c>
      <c r="B210" s="2">
        <v>2.0</v>
      </c>
      <c r="C210" s="2">
        <v>3.0</v>
      </c>
      <c r="D210" s="2">
        <v>129.0</v>
      </c>
      <c r="E210" s="2">
        <v>130.0</v>
      </c>
      <c r="F210" s="2">
        <v>31.0</v>
      </c>
      <c r="I210" s="3">
        <f t="shared" si="188"/>
        <v>0</v>
      </c>
      <c r="J210" s="3">
        <f t="shared" si="189"/>
        <v>1</v>
      </c>
      <c r="K210" s="3">
        <f t="shared" si="168"/>
        <v>1</v>
      </c>
      <c r="L210" s="3">
        <f t="shared" si="169"/>
        <v>0</v>
      </c>
      <c r="N210" s="3">
        <f t="shared" si="4"/>
        <v>-28</v>
      </c>
      <c r="O210" s="3">
        <f t="shared" si="5"/>
        <v>99</v>
      </c>
      <c r="P210" s="3">
        <f t="shared" ref="P210:Q210" si="223">N210^2</f>
        <v>784</v>
      </c>
      <c r="Q210" s="3">
        <f t="shared" si="223"/>
        <v>9801</v>
      </c>
      <c r="R210" s="3">
        <f t="shared" si="7"/>
        <v>60.27641667</v>
      </c>
      <c r="U210" s="3">
        <f t="shared" si="8"/>
        <v>0</v>
      </c>
      <c r="V210" s="3">
        <f t="shared" si="9"/>
        <v>784</v>
      </c>
      <c r="W210" s="3">
        <f t="shared" si="10"/>
        <v>9801</v>
      </c>
      <c r="X210" s="3">
        <f t="shared" si="11"/>
        <v>0</v>
      </c>
    </row>
    <row r="211">
      <c r="A211" s="2">
        <v>1.588517935183E12</v>
      </c>
      <c r="B211" s="2">
        <v>2.0</v>
      </c>
      <c r="C211" s="2">
        <v>3.0</v>
      </c>
      <c r="D211" s="2">
        <v>129.0</v>
      </c>
      <c r="E211" s="2">
        <v>130.0</v>
      </c>
      <c r="F211" s="2">
        <v>8.0</v>
      </c>
      <c r="I211" s="3">
        <f t="shared" si="188"/>
        <v>0</v>
      </c>
      <c r="J211" s="3">
        <f t="shared" si="189"/>
        <v>1</v>
      </c>
      <c r="K211" s="3">
        <f t="shared" si="168"/>
        <v>1</v>
      </c>
      <c r="L211" s="3">
        <f t="shared" si="169"/>
        <v>0</v>
      </c>
      <c r="N211" s="3">
        <f t="shared" si="4"/>
        <v>-5</v>
      </c>
      <c r="O211" s="3">
        <f t="shared" si="5"/>
        <v>122</v>
      </c>
      <c r="P211" s="3">
        <f t="shared" ref="P211:Q211" si="224">N211^2</f>
        <v>25</v>
      </c>
      <c r="Q211" s="3">
        <f t="shared" si="224"/>
        <v>14884</v>
      </c>
      <c r="R211" s="3">
        <f t="shared" si="7"/>
        <v>60.51313333</v>
      </c>
      <c r="U211" s="3">
        <f t="shared" si="8"/>
        <v>0</v>
      </c>
      <c r="V211" s="3">
        <f t="shared" si="9"/>
        <v>25</v>
      </c>
      <c r="W211" s="3">
        <f t="shared" si="10"/>
        <v>14884</v>
      </c>
      <c r="X211" s="3">
        <f t="shared" si="11"/>
        <v>0</v>
      </c>
    </row>
    <row r="212">
      <c r="A212" s="2">
        <v>1.588517949054E12</v>
      </c>
      <c r="B212" s="2">
        <v>2.0</v>
      </c>
      <c r="C212" s="2">
        <v>5.0</v>
      </c>
      <c r="D212" s="2">
        <v>130.0</v>
      </c>
      <c r="E212" s="2">
        <v>133.0</v>
      </c>
      <c r="F212" s="2">
        <v>8.0</v>
      </c>
      <c r="I212" s="3">
        <f t="shared" si="188"/>
        <v>0</v>
      </c>
      <c r="J212" s="3">
        <f t="shared" si="189"/>
        <v>1</v>
      </c>
      <c r="K212" s="3">
        <f t="shared" si="168"/>
        <v>1</v>
      </c>
      <c r="L212" s="3">
        <f t="shared" si="169"/>
        <v>0</v>
      </c>
      <c r="N212" s="3">
        <f t="shared" si="4"/>
        <v>-3</v>
      </c>
      <c r="O212" s="3">
        <f t="shared" si="5"/>
        <v>125</v>
      </c>
      <c r="P212" s="3">
        <f t="shared" ref="P212:Q212" si="225">N212^2</f>
        <v>9</v>
      </c>
      <c r="Q212" s="3">
        <f t="shared" si="225"/>
        <v>15625</v>
      </c>
      <c r="R212" s="3">
        <f t="shared" si="7"/>
        <v>60.74431667</v>
      </c>
      <c r="U212" s="3">
        <f t="shared" si="8"/>
        <v>0</v>
      </c>
      <c r="V212" s="3">
        <f t="shared" si="9"/>
        <v>9</v>
      </c>
      <c r="W212" s="3">
        <f t="shared" si="10"/>
        <v>15625</v>
      </c>
      <c r="X212" s="3">
        <f t="shared" si="11"/>
        <v>0</v>
      </c>
    </row>
    <row r="213">
      <c r="A213" s="2">
        <v>1.588517962016E12</v>
      </c>
      <c r="B213" s="2">
        <v>2.0</v>
      </c>
      <c r="C213" s="2">
        <v>5.0</v>
      </c>
      <c r="D213" s="2">
        <v>131.0</v>
      </c>
      <c r="E213" s="2">
        <v>134.0</v>
      </c>
      <c r="F213" s="2">
        <v>9.0</v>
      </c>
      <c r="I213" s="3">
        <f t="shared" si="188"/>
        <v>0</v>
      </c>
      <c r="J213" s="3">
        <f t="shared" si="189"/>
        <v>1</v>
      </c>
      <c r="K213" s="3">
        <f t="shared" si="168"/>
        <v>1</v>
      </c>
      <c r="L213" s="3">
        <f t="shared" si="169"/>
        <v>0</v>
      </c>
      <c r="N213" s="3">
        <f t="shared" si="4"/>
        <v>-4</v>
      </c>
      <c r="O213" s="3">
        <f t="shared" si="5"/>
        <v>125</v>
      </c>
      <c r="P213" s="3">
        <f t="shared" ref="P213:Q213" si="226">N213^2</f>
        <v>16</v>
      </c>
      <c r="Q213" s="3">
        <f t="shared" si="226"/>
        <v>15625</v>
      </c>
      <c r="R213" s="3">
        <f t="shared" si="7"/>
        <v>60.96035</v>
      </c>
      <c r="U213" s="3">
        <f t="shared" si="8"/>
        <v>0</v>
      </c>
      <c r="V213" s="3">
        <f t="shared" si="9"/>
        <v>16</v>
      </c>
      <c r="W213" s="3">
        <f t="shared" si="10"/>
        <v>15625</v>
      </c>
      <c r="X213" s="3">
        <f t="shared" si="11"/>
        <v>0</v>
      </c>
    </row>
    <row r="214">
      <c r="A214" s="2">
        <v>1.588517974767E12</v>
      </c>
      <c r="B214" s="2">
        <v>2.0</v>
      </c>
      <c r="C214" s="2">
        <v>5.0</v>
      </c>
      <c r="D214" s="2">
        <v>152.0</v>
      </c>
      <c r="E214" s="2">
        <v>155.0</v>
      </c>
      <c r="F214" s="2">
        <v>6.0</v>
      </c>
      <c r="I214" s="3">
        <f t="shared" si="188"/>
        <v>0</v>
      </c>
      <c r="J214" s="3">
        <f t="shared" si="189"/>
        <v>1</v>
      </c>
      <c r="K214" s="3">
        <f t="shared" si="168"/>
        <v>1</v>
      </c>
      <c r="L214" s="3">
        <f t="shared" si="169"/>
        <v>0</v>
      </c>
      <c r="N214" s="3">
        <f t="shared" si="4"/>
        <v>-1</v>
      </c>
      <c r="O214" s="3">
        <f t="shared" si="5"/>
        <v>149</v>
      </c>
      <c r="P214" s="3">
        <f t="shared" ref="P214:Q214" si="227">N214^2</f>
        <v>1</v>
      </c>
      <c r="Q214" s="3">
        <f t="shared" si="227"/>
        <v>22201</v>
      </c>
      <c r="R214" s="3">
        <f t="shared" si="7"/>
        <v>61.17286667</v>
      </c>
      <c r="U214" s="3">
        <f t="shared" si="8"/>
        <v>0</v>
      </c>
      <c r="V214" s="3">
        <f t="shared" si="9"/>
        <v>1</v>
      </c>
      <c r="W214" s="3">
        <f t="shared" si="10"/>
        <v>22201</v>
      </c>
      <c r="X214" s="3">
        <f t="shared" si="11"/>
        <v>0</v>
      </c>
    </row>
    <row r="215">
      <c r="A215" s="2">
        <v>1.58851798754E12</v>
      </c>
      <c r="B215" s="2">
        <v>2.0</v>
      </c>
      <c r="C215" s="2">
        <v>3.0</v>
      </c>
      <c r="D215" s="2">
        <v>111.0</v>
      </c>
      <c r="E215" s="2">
        <v>112.0</v>
      </c>
      <c r="F215" s="2">
        <v>7.0</v>
      </c>
      <c r="I215" s="3">
        <f t="shared" si="188"/>
        <v>0</v>
      </c>
      <c r="J215" s="3">
        <f t="shared" si="189"/>
        <v>1</v>
      </c>
      <c r="K215" s="3">
        <f t="shared" si="168"/>
        <v>1</v>
      </c>
      <c r="L215" s="3">
        <f t="shared" si="169"/>
        <v>0</v>
      </c>
      <c r="N215" s="3">
        <f t="shared" si="4"/>
        <v>-4</v>
      </c>
      <c r="O215" s="3">
        <f t="shared" si="5"/>
        <v>105</v>
      </c>
      <c r="P215" s="3">
        <f t="shared" ref="P215:Q215" si="228">N215^2</f>
        <v>16</v>
      </c>
      <c r="Q215" s="3">
        <f t="shared" si="228"/>
        <v>11025</v>
      </c>
      <c r="R215" s="3">
        <f t="shared" si="7"/>
        <v>61.38575</v>
      </c>
      <c r="U215" s="3">
        <f t="shared" si="8"/>
        <v>0</v>
      </c>
      <c r="V215" s="3">
        <f t="shared" si="9"/>
        <v>16</v>
      </c>
      <c r="W215" s="3">
        <f t="shared" si="10"/>
        <v>11025</v>
      </c>
      <c r="X215" s="3">
        <f t="shared" si="11"/>
        <v>0</v>
      </c>
    </row>
    <row r="216">
      <c r="A216" s="2">
        <v>1.58851799989E12</v>
      </c>
      <c r="B216" s="2">
        <v>2.0</v>
      </c>
      <c r="C216" s="2">
        <v>3.0</v>
      </c>
      <c r="D216" s="2">
        <v>111.0</v>
      </c>
      <c r="E216" s="2">
        <v>112.0</v>
      </c>
      <c r="F216" s="2">
        <v>7.0</v>
      </c>
      <c r="I216" s="3">
        <f t="shared" si="188"/>
        <v>0</v>
      </c>
      <c r="J216" s="3">
        <f t="shared" si="189"/>
        <v>1</v>
      </c>
      <c r="K216" s="3">
        <f t="shared" si="168"/>
        <v>1</v>
      </c>
      <c r="L216" s="3">
        <f t="shared" si="169"/>
        <v>0</v>
      </c>
      <c r="N216" s="3">
        <f t="shared" si="4"/>
        <v>-4</v>
      </c>
      <c r="O216" s="3">
        <f t="shared" si="5"/>
        <v>105</v>
      </c>
      <c r="P216" s="3">
        <f t="shared" ref="P216:Q216" si="229">N216^2</f>
        <v>16</v>
      </c>
      <c r="Q216" s="3">
        <f t="shared" si="229"/>
        <v>11025</v>
      </c>
      <c r="R216" s="3">
        <f t="shared" si="7"/>
        <v>61.59158333</v>
      </c>
      <c r="U216" s="3">
        <f t="shared" si="8"/>
        <v>0</v>
      </c>
      <c r="V216" s="3">
        <f t="shared" si="9"/>
        <v>16</v>
      </c>
      <c r="W216" s="3">
        <f t="shared" si="10"/>
        <v>11025</v>
      </c>
      <c r="X216" s="3">
        <f t="shared" si="11"/>
        <v>0</v>
      </c>
    </row>
    <row r="217">
      <c r="A217" s="2">
        <v>1.588518012134E12</v>
      </c>
      <c r="B217" s="2">
        <v>2.0</v>
      </c>
      <c r="C217" s="2">
        <v>3.0</v>
      </c>
      <c r="D217" s="2">
        <v>175.0</v>
      </c>
      <c r="E217" s="2">
        <v>176.0</v>
      </c>
      <c r="F217" s="2">
        <v>7.0</v>
      </c>
      <c r="I217" s="3">
        <f t="shared" si="188"/>
        <v>0</v>
      </c>
      <c r="J217" s="3">
        <f t="shared" si="189"/>
        <v>1</v>
      </c>
      <c r="K217" s="3">
        <f t="shared" si="168"/>
        <v>1</v>
      </c>
      <c r="L217" s="3">
        <f t="shared" si="169"/>
        <v>0</v>
      </c>
      <c r="N217" s="3">
        <f t="shared" si="4"/>
        <v>-4</v>
      </c>
      <c r="O217" s="3">
        <f t="shared" si="5"/>
        <v>169</v>
      </c>
      <c r="P217" s="3">
        <f t="shared" ref="P217:Q217" si="230">N217^2</f>
        <v>16</v>
      </c>
      <c r="Q217" s="3">
        <f t="shared" si="230"/>
        <v>28561</v>
      </c>
      <c r="R217" s="3">
        <f t="shared" si="7"/>
        <v>61.79565</v>
      </c>
      <c r="U217" s="3">
        <f t="shared" si="8"/>
        <v>0</v>
      </c>
      <c r="V217" s="3">
        <f t="shared" si="9"/>
        <v>16</v>
      </c>
      <c r="W217" s="3">
        <f t="shared" si="10"/>
        <v>28561</v>
      </c>
      <c r="X217" s="3">
        <f t="shared" si="11"/>
        <v>0</v>
      </c>
    </row>
    <row r="218">
      <c r="A218" s="2">
        <v>1.588518024666E12</v>
      </c>
      <c r="B218" s="2">
        <v>2.0</v>
      </c>
      <c r="C218" s="2">
        <v>3.0</v>
      </c>
      <c r="D218" s="2">
        <v>89.0</v>
      </c>
      <c r="E218" s="2">
        <v>90.0</v>
      </c>
      <c r="F218" s="2">
        <v>9.0</v>
      </c>
      <c r="I218" s="3">
        <f t="shared" si="188"/>
        <v>0</v>
      </c>
      <c r="J218" s="3">
        <f t="shared" si="189"/>
        <v>1</v>
      </c>
      <c r="K218" s="3">
        <f t="shared" si="168"/>
        <v>1</v>
      </c>
      <c r="L218" s="3">
        <f t="shared" si="169"/>
        <v>0</v>
      </c>
      <c r="N218" s="3">
        <f t="shared" si="4"/>
        <v>-6</v>
      </c>
      <c r="O218" s="3">
        <f t="shared" si="5"/>
        <v>81</v>
      </c>
      <c r="P218" s="3">
        <f t="shared" ref="P218:Q218" si="231">N218^2</f>
        <v>36</v>
      </c>
      <c r="Q218" s="3">
        <f t="shared" si="231"/>
        <v>6561</v>
      </c>
      <c r="R218" s="3">
        <f t="shared" si="7"/>
        <v>62.00451667</v>
      </c>
      <c r="U218" s="3">
        <f t="shared" si="8"/>
        <v>0</v>
      </c>
      <c r="V218" s="3">
        <f t="shared" si="9"/>
        <v>36</v>
      </c>
      <c r="W218" s="3">
        <f t="shared" si="10"/>
        <v>6561</v>
      </c>
      <c r="X218" s="3">
        <f t="shared" si="11"/>
        <v>0</v>
      </c>
    </row>
    <row r="219">
      <c r="A219" s="2">
        <v>1.588518037096E12</v>
      </c>
      <c r="B219" s="2">
        <v>2.0</v>
      </c>
      <c r="C219" s="2">
        <v>3.0</v>
      </c>
      <c r="D219" s="2">
        <v>100.0</v>
      </c>
      <c r="E219" s="2">
        <v>101.0</v>
      </c>
      <c r="F219" s="2">
        <v>7.0</v>
      </c>
      <c r="I219" s="3">
        <f t="shared" si="188"/>
        <v>0</v>
      </c>
      <c r="J219" s="3">
        <f t="shared" si="189"/>
        <v>1</v>
      </c>
      <c r="K219" s="3">
        <f t="shared" si="168"/>
        <v>1</v>
      </c>
      <c r="L219" s="3">
        <f t="shared" si="169"/>
        <v>0</v>
      </c>
      <c r="N219" s="3">
        <f t="shared" si="4"/>
        <v>-4</v>
      </c>
      <c r="O219" s="3">
        <f t="shared" si="5"/>
        <v>94</v>
      </c>
      <c r="P219" s="3">
        <f t="shared" ref="P219:Q219" si="232">N219^2</f>
        <v>16</v>
      </c>
      <c r="Q219" s="3">
        <f t="shared" si="232"/>
        <v>8836</v>
      </c>
      <c r="R219" s="3">
        <f t="shared" si="7"/>
        <v>62.21168333</v>
      </c>
      <c r="U219" s="3">
        <f t="shared" si="8"/>
        <v>0</v>
      </c>
      <c r="V219" s="3">
        <f t="shared" si="9"/>
        <v>16</v>
      </c>
      <c r="W219" s="3">
        <f t="shared" si="10"/>
        <v>8836</v>
      </c>
      <c r="X219" s="3">
        <f t="shared" si="11"/>
        <v>0</v>
      </c>
    </row>
    <row r="220">
      <c r="A220" s="2">
        <v>1.588518049242E12</v>
      </c>
      <c r="B220" s="2">
        <v>2.0</v>
      </c>
      <c r="C220" s="2">
        <v>4.0</v>
      </c>
      <c r="D220" s="2">
        <v>89.0</v>
      </c>
      <c r="E220" s="2">
        <v>91.0</v>
      </c>
      <c r="F220" s="2">
        <v>8.0</v>
      </c>
      <c r="I220" s="3">
        <f t="shared" si="188"/>
        <v>0</v>
      </c>
      <c r="J220" s="3">
        <f t="shared" si="189"/>
        <v>1</v>
      </c>
      <c r="K220" s="3">
        <f t="shared" si="168"/>
        <v>1</v>
      </c>
      <c r="L220" s="3">
        <f t="shared" si="169"/>
        <v>0</v>
      </c>
      <c r="N220" s="3">
        <f t="shared" si="4"/>
        <v>-4</v>
      </c>
      <c r="O220" s="3">
        <f t="shared" si="5"/>
        <v>83</v>
      </c>
      <c r="P220" s="3">
        <f t="shared" ref="P220:Q220" si="233">N220^2</f>
        <v>16</v>
      </c>
      <c r="Q220" s="3">
        <f t="shared" si="233"/>
        <v>6889</v>
      </c>
      <c r="R220" s="3">
        <f t="shared" si="7"/>
        <v>62.41411667</v>
      </c>
      <c r="U220" s="3">
        <f t="shared" si="8"/>
        <v>0</v>
      </c>
      <c r="V220" s="3">
        <f t="shared" si="9"/>
        <v>16</v>
      </c>
      <c r="W220" s="3">
        <f t="shared" si="10"/>
        <v>6889</v>
      </c>
      <c r="X220" s="3">
        <f t="shared" si="11"/>
        <v>0</v>
      </c>
    </row>
    <row r="221">
      <c r="A221" s="2">
        <v>1.588518061663E12</v>
      </c>
      <c r="B221" s="2">
        <v>2.0</v>
      </c>
      <c r="C221" s="2">
        <v>4.0</v>
      </c>
      <c r="D221" s="2">
        <v>124.0</v>
      </c>
      <c r="E221" s="2">
        <v>126.0</v>
      </c>
      <c r="F221" s="2">
        <v>7.0</v>
      </c>
      <c r="I221" s="3">
        <f t="shared" si="188"/>
        <v>0</v>
      </c>
      <c r="J221" s="3">
        <f t="shared" si="189"/>
        <v>1</v>
      </c>
      <c r="K221" s="3">
        <f t="shared" si="168"/>
        <v>1</v>
      </c>
      <c r="L221" s="3">
        <f t="shared" si="169"/>
        <v>0</v>
      </c>
      <c r="N221" s="3">
        <f t="shared" si="4"/>
        <v>-3</v>
      </c>
      <c r="O221" s="3">
        <f t="shared" si="5"/>
        <v>119</v>
      </c>
      <c r="P221" s="3">
        <f t="shared" ref="P221:Q221" si="234">N221^2</f>
        <v>9</v>
      </c>
      <c r="Q221" s="3">
        <f t="shared" si="234"/>
        <v>14161</v>
      </c>
      <c r="R221" s="3">
        <f t="shared" si="7"/>
        <v>62.62113333</v>
      </c>
      <c r="U221" s="3">
        <f t="shared" si="8"/>
        <v>0</v>
      </c>
      <c r="V221" s="3">
        <f t="shared" si="9"/>
        <v>9</v>
      </c>
      <c r="W221" s="3">
        <f t="shared" si="10"/>
        <v>14161</v>
      </c>
      <c r="X221" s="3">
        <f t="shared" si="11"/>
        <v>0</v>
      </c>
    </row>
    <row r="222">
      <c r="A222" s="2">
        <v>1.588518073035E12</v>
      </c>
      <c r="B222" s="2">
        <v>2.0</v>
      </c>
      <c r="C222" s="2">
        <v>4.0</v>
      </c>
      <c r="D222" s="2">
        <v>124.0</v>
      </c>
      <c r="E222" s="2">
        <v>126.0</v>
      </c>
      <c r="F222" s="2">
        <v>9.0</v>
      </c>
      <c r="I222" s="3">
        <f t="shared" si="188"/>
        <v>0</v>
      </c>
      <c r="J222" s="3">
        <f t="shared" si="189"/>
        <v>1</v>
      </c>
      <c r="K222" s="3">
        <f t="shared" si="168"/>
        <v>1</v>
      </c>
      <c r="L222" s="3">
        <f t="shared" si="169"/>
        <v>0</v>
      </c>
      <c r="N222" s="3">
        <f t="shared" si="4"/>
        <v>-5</v>
      </c>
      <c r="O222" s="3">
        <f t="shared" si="5"/>
        <v>117</v>
      </c>
      <c r="P222" s="3">
        <f t="shared" ref="P222:Q222" si="235">N222^2</f>
        <v>25</v>
      </c>
      <c r="Q222" s="3">
        <f t="shared" si="235"/>
        <v>13689</v>
      </c>
      <c r="R222" s="3">
        <f t="shared" si="7"/>
        <v>62.81066667</v>
      </c>
      <c r="U222" s="3">
        <f t="shared" si="8"/>
        <v>0</v>
      </c>
      <c r="V222" s="3">
        <f t="shared" si="9"/>
        <v>25</v>
      </c>
      <c r="W222" s="3">
        <f t="shared" si="10"/>
        <v>13689</v>
      </c>
      <c r="X222" s="3">
        <f t="shared" si="11"/>
        <v>0</v>
      </c>
    </row>
    <row r="223">
      <c r="A223" s="2">
        <v>1.588518084385E12</v>
      </c>
      <c r="B223" s="2">
        <v>2.0</v>
      </c>
      <c r="C223" s="2">
        <v>3.0</v>
      </c>
      <c r="D223" s="2">
        <v>126.0</v>
      </c>
      <c r="E223" s="2">
        <v>127.0</v>
      </c>
      <c r="F223" s="2">
        <v>6.0</v>
      </c>
      <c r="I223" s="3">
        <f t="shared" si="188"/>
        <v>0</v>
      </c>
      <c r="J223" s="3">
        <f t="shared" si="189"/>
        <v>1</v>
      </c>
      <c r="K223" s="3">
        <f t="shared" si="168"/>
        <v>1</v>
      </c>
      <c r="L223" s="3">
        <f t="shared" si="169"/>
        <v>0</v>
      </c>
      <c r="N223" s="3">
        <f t="shared" si="4"/>
        <v>-3</v>
      </c>
      <c r="O223" s="3">
        <f t="shared" si="5"/>
        <v>121</v>
      </c>
      <c r="P223" s="3">
        <f t="shared" ref="P223:Q223" si="236">N223^2</f>
        <v>9</v>
      </c>
      <c r="Q223" s="3">
        <f t="shared" si="236"/>
        <v>14641</v>
      </c>
      <c r="R223" s="3">
        <f t="shared" si="7"/>
        <v>62.99983333</v>
      </c>
      <c r="U223" s="3">
        <f t="shared" si="8"/>
        <v>0</v>
      </c>
      <c r="V223" s="3">
        <f t="shared" si="9"/>
        <v>9</v>
      </c>
      <c r="W223" s="3">
        <f t="shared" si="10"/>
        <v>14641</v>
      </c>
      <c r="X223" s="3">
        <f t="shared" si="11"/>
        <v>0</v>
      </c>
    </row>
    <row r="224">
      <c r="A224" s="2">
        <v>1.588518096265E12</v>
      </c>
      <c r="B224" s="2">
        <v>2.0</v>
      </c>
      <c r="C224" s="2">
        <v>3.0</v>
      </c>
      <c r="D224" s="2">
        <v>141.0</v>
      </c>
      <c r="E224" s="2">
        <v>142.0</v>
      </c>
      <c r="F224" s="2">
        <v>9.0</v>
      </c>
      <c r="I224" s="3">
        <f t="shared" si="188"/>
        <v>0</v>
      </c>
      <c r="J224" s="3">
        <f t="shared" si="189"/>
        <v>1</v>
      </c>
      <c r="K224" s="3">
        <f t="shared" si="168"/>
        <v>1</v>
      </c>
      <c r="L224" s="3">
        <f t="shared" si="169"/>
        <v>0</v>
      </c>
      <c r="N224" s="3">
        <f t="shared" si="4"/>
        <v>-6</v>
      </c>
      <c r="O224" s="3">
        <f t="shared" si="5"/>
        <v>133</v>
      </c>
      <c r="P224" s="3">
        <f t="shared" ref="P224:Q224" si="237">N224^2</f>
        <v>36</v>
      </c>
      <c r="Q224" s="3">
        <f t="shared" si="237"/>
        <v>17689</v>
      </c>
      <c r="R224" s="3">
        <f t="shared" si="7"/>
        <v>63.19783333</v>
      </c>
      <c r="U224" s="3">
        <f t="shared" si="8"/>
        <v>0</v>
      </c>
      <c r="V224" s="3">
        <f t="shared" si="9"/>
        <v>36</v>
      </c>
      <c r="W224" s="3">
        <f t="shared" si="10"/>
        <v>17689</v>
      </c>
      <c r="X224" s="3">
        <f t="shared" si="11"/>
        <v>0</v>
      </c>
    </row>
    <row r="225">
      <c r="A225" s="2">
        <v>1.588518107404E12</v>
      </c>
      <c r="B225" s="2">
        <v>2.0</v>
      </c>
      <c r="C225" s="2">
        <v>3.0</v>
      </c>
      <c r="D225" s="2">
        <v>146.0</v>
      </c>
      <c r="E225" s="2">
        <v>147.0</v>
      </c>
      <c r="F225" s="2">
        <v>9.0</v>
      </c>
      <c r="I225" s="3">
        <f t="shared" si="188"/>
        <v>0</v>
      </c>
      <c r="J225" s="3">
        <f t="shared" si="189"/>
        <v>1</v>
      </c>
      <c r="K225" s="3">
        <f t="shared" si="168"/>
        <v>1</v>
      </c>
      <c r="L225" s="3">
        <f t="shared" si="169"/>
        <v>0</v>
      </c>
      <c r="N225" s="3">
        <f t="shared" si="4"/>
        <v>-6</v>
      </c>
      <c r="O225" s="3">
        <f t="shared" si="5"/>
        <v>138</v>
      </c>
      <c r="P225" s="3">
        <f t="shared" ref="P225:Q225" si="238">N225^2</f>
        <v>36</v>
      </c>
      <c r="Q225" s="3">
        <f t="shared" si="238"/>
        <v>19044</v>
      </c>
      <c r="R225" s="3">
        <f t="shared" si="7"/>
        <v>63.38348333</v>
      </c>
      <c r="U225" s="3">
        <f t="shared" si="8"/>
        <v>0</v>
      </c>
      <c r="V225" s="3">
        <f t="shared" si="9"/>
        <v>36</v>
      </c>
      <c r="W225" s="3">
        <f t="shared" si="10"/>
        <v>19044</v>
      </c>
      <c r="X225" s="3">
        <f t="shared" si="11"/>
        <v>0</v>
      </c>
    </row>
    <row r="226">
      <c r="A226" s="2">
        <v>1.588518118541E12</v>
      </c>
      <c r="B226" s="2">
        <v>2.0</v>
      </c>
      <c r="C226" s="2">
        <v>3.0</v>
      </c>
      <c r="D226" s="2">
        <v>146.0</v>
      </c>
      <c r="E226" s="2">
        <v>147.0</v>
      </c>
      <c r="F226" s="2">
        <v>7.0</v>
      </c>
      <c r="I226" s="3">
        <f t="shared" si="188"/>
        <v>0</v>
      </c>
      <c r="J226" s="3">
        <f t="shared" si="189"/>
        <v>1</v>
      </c>
      <c r="K226" s="3">
        <f t="shared" si="168"/>
        <v>1</v>
      </c>
      <c r="L226" s="3">
        <f t="shared" si="169"/>
        <v>0</v>
      </c>
      <c r="N226" s="3">
        <f t="shared" si="4"/>
        <v>-4</v>
      </c>
      <c r="O226" s="3">
        <f t="shared" si="5"/>
        <v>140</v>
      </c>
      <c r="P226" s="3">
        <f t="shared" ref="P226:Q226" si="239">N226^2</f>
        <v>16</v>
      </c>
      <c r="Q226" s="3">
        <f t="shared" si="239"/>
        <v>19600</v>
      </c>
      <c r="R226" s="3">
        <f t="shared" si="7"/>
        <v>63.5691</v>
      </c>
      <c r="U226" s="3">
        <f t="shared" si="8"/>
        <v>0</v>
      </c>
      <c r="V226" s="3">
        <f t="shared" si="9"/>
        <v>16</v>
      </c>
      <c r="W226" s="3">
        <f t="shared" si="10"/>
        <v>19600</v>
      </c>
      <c r="X226" s="3">
        <f t="shared" si="11"/>
        <v>0</v>
      </c>
    </row>
    <row r="227">
      <c r="A227" s="2">
        <v>1.588518128999E12</v>
      </c>
      <c r="B227" s="2">
        <v>2.0</v>
      </c>
      <c r="C227" s="2">
        <v>3.0</v>
      </c>
      <c r="D227" s="2">
        <v>60.0</v>
      </c>
      <c r="E227" s="2">
        <v>61.0</v>
      </c>
      <c r="F227" s="2">
        <v>7.0</v>
      </c>
      <c r="I227" s="3">
        <f t="shared" si="188"/>
        <v>0</v>
      </c>
      <c r="J227" s="3">
        <f t="shared" si="189"/>
        <v>1</v>
      </c>
      <c r="K227" s="3">
        <f t="shared" si="168"/>
        <v>1</v>
      </c>
      <c r="L227" s="3">
        <f t="shared" si="169"/>
        <v>0</v>
      </c>
      <c r="N227" s="3">
        <f t="shared" si="4"/>
        <v>-4</v>
      </c>
      <c r="O227" s="3">
        <f t="shared" si="5"/>
        <v>54</v>
      </c>
      <c r="P227" s="3">
        <f t="shared" ref="P227:Q227" si="240">N227^2</f>
        <v>16</v>
      </c>
      <c r="Q227" s="3">
        <f t="shared" si="240"/>
        <v>2916</v>
      </c>
      <c r="R227" s="3">
        <f t="shared" si="7"/>
        <v>63.7434</v>
      </c>
      <c r="U227" s="3">
        <f t="shared" si="8"/>
        <v>0</v>
      </c>
      <c r="V227" s="3">
        <f t="shared" si="9"/>
        <v>16</v>
      </c>
      <c r="W227" s="3">
        <f t="shared" si="10"/>
        <v>2916</v>
      </c>
      <c r="X227" s="3">
        <f t="shared" si="11"/>
        <v>0</v>
      </c>
    </row>
    <row r="228">
      <c r="A228" s="2">
        <v>1.58851813883E12</v>
      </c>
      <c r="B228" s="2">
        <v>2.0</v>
      </c>
      <c r="C228" s="2">
        <v>3.0</v>
      </c>
      <c r="D228" s="2">
        <v>92.0</v>
      </c>
      <c r="E228" s="2">
        <v>93.0</v>
      </c>
      <c r="F228" s="2">
        <v>7.0</v>
      </c>
      <c r="I228" s="3">
        <f t="shared" si="188"/>
        <v>0</v>
      </c>
      <c r="J228" s="3">
        <f t="shared" si="189"/>
        <v>1</v>
      </c>
      <c r="K228" s="3">
        <f t="shared" si="168"/>
        <v>1</v>
      </c>
      <c r="L228" s="3">
        <f t="shared" si="169"/>
        <v>0</v>
      </c>
      <c r="N228" s="3">
        <f t="shared" si="4"/>
        <v>-4</v>
      </c>
      <c r="O228" s="3">
        <f t="shared" si="5"/>
        <v>86</v>
      </c>
      <c r="P228" s="3">
        <f t="shared" ref="P228:Q228" si="241">N228^2</f>
        <v>16</v>
      </c>
      <c r="Q228" s="3">
        <f t="shared" si="241"/>
        <v>7396</v>
      </c>
      <c r="R228" s="3">
        <f t="shared" si="7"/>
        <v>63.90725</v>
      </c>
      <c r="U228" s="3">
        <f t="shared" si="8"/>
        <v>0</v>
      </c>
      <c r="V228" s="3">
        <f t="shared" si="9"/>
        <v>16</v>
      </c>
      <c r="W228" s="3">
        <f t="shared" si="10"/>
        <v>7396</v>
      </c>
      <c r="X228" s="3">
        <f t="shared" si="11"/>
        <v>0</v>
      </c>
    </row>
    <row r="229">
      <c r="A229" s="2">
        <v>1.588518148602E12</v>
      </c>
      <c r="B229" s="2">
        <v>2.0</v>
      </c>
      <c r="C229" s="2">
        <v>6.0</v>
      </c>
      <c r="D229" s="2">
        <v>114.0</v>
      </c>
      <c r="E229" s="2">
        <v>118.0</v>
      </c>
      <c r="F229" s="2">
        <v>7.0</v>
      </c>
      <c r="I229" s="3">
        <f t="shared" si="188"/>
        <v>0</v>
      </c>
      <c r="J229" s="3">
        <f t="shared" si="189"/>
        <v>1</v>
      </c>
      <c r="K229" s="3">
        <f t="shared" si="168"/>
        <v>1</v>
      </c>
      <c r="L229" s="3">
        <f t="shared" si="169"/>
        <v>0</v>
      </c>
      <c r="N229" s="3">
        <f t="shared" si="4"/>
        <v>-1</v>
      </c>
      <c r="O229" s="3">
        <f t="shared" si="5"/>
        <v>111</v>
      </c>
      <c r="P229" s="3">
        <f t="shared" ref="P229:Q229" si="242">N229^2</f>
        <v>1</v>
      </c>
      <c r="Q229" s="3">
        <f t="shared" si="242"/>
        <v>12321</v>
      </c>
      <c r="R229" s="3">
        <f t="shared" si="7"/>
        <v>64.07011667</v>
      </c>
      <c r="U229" s="3">
        <f t="shared" si="8"/>
        <v>0</v>
      </c>
      <c r="V229" s="3">
        <f t="shared" si="9"/>
        <v>1</v>
      </c>
      <c r="W229" s="3">
        <f t="shared" si="10"/>
        <v>12321</v>
      </c>
      <c r="X229" s="3">
        <f t="shared" si="11"/>
        <v>0</v>
      </c>
    </row>
    <row r="230">
      <c r="A230" s="2">
        <v>1.58851815832E12</v>
      </c>
      <c r="B230" s="2">
        <v>2.0</v>
      </c>
      <c r="C230" s="2">
        <v>6.0</v>
      </c>
      <c r="D230" s="2">
        <v>69.0</v>
      </c>
      <c r="E230" s="2">
        <v>73.0</v>
      </c>
      <c r="F230" s="2">
        <v>10.0</v>
      </c>
      <c r="I230" s="3">
        <f t="shared" si="188"/>
        <v>0</v>
      </c>
      <c r="J230" s="3">
        <f t="shared" si="189"/>
        <v>1</v>
      </c>
      <c r="K230" s="3">
        <f t="shared" si="168"/>
        <v>1</v>
      </c>
      <c r="L230" s="3">
        <f t="shared" si="169"/>
        <v>0</v>
      </c>
      <c r="N230" s="3">
        <f t="shared" si="4"/>
        <v>-4</v>
      </c>
      <c r="O230" s="3">
        <f t="shared" si="5"/>
        <v>63</v>
      </c>
      <c r="P230" s="3">
        <f t="shared" ref="P230:Q230" si="243">N230^2</f>
        <v>16</v>
      </c>
      <c r="Q230" s="3">
        <f t="shared" si="243"/>
        <v>3969</v>
      </c>
      <c r="R230" s="3">
        <f t="shared" si="7"/>
        <v>64.23208333</v>
      </c>
      <c r="U230" s="3">
        <f t="shared" si="8"/>
        <v>0</v>
      </c>
      <c r="V230" s="3">
        <f t="shared" si="9"/>
        <v>16</v>
      </c>
      <c r="W230" s="3">
        <f t="shared" si="10"/>
        <v>3969</v>
      </c>
      <c r="X230" s="3">
        <f t="shared" si="11"/>
        <v>0</v>
      </c>
    </row>
    <row r="231">
      <c r="U231" s="3">
        <f t="shared" si="8"/>
        <v>0</v>
      </c>
      <c r="V231" s="3">
        <f t="shared" si="9"/>
        <v>0</v>
      </c>
    </row>
    <row r="233">
      <c r="P233" s="3">
        <f>SQRT(SUM(P3:P231)/(191+91))</f>
        <v>57.78635143</v>
      </c>
      <c r="Q233" s="3">
        <f>SQRT(SUM(Q3:Q172)/(93+77))</f>
        <v>4079.330562</v>
      </c>
    </row>
    <row r="237">
      <c r="I237" s="3">
        <f t="shared" ref="I237:L237" si="244">SUM(I3:I233)</f>
        <v>140</v>
      </c>
      <c r="J237" s="3">
        <f t="shared" si="244"/>
        <v>82</v>
      </c>
      <c r="K237" s="3">
        <f t="shared" si="244"/>
        <v>194</v>
      </c>
      <c r="L237" s="3">
        <f t="shared" si="244"/>
        <v>2</v>
      </c>
      <c r="U237" s="4">
        <f t="shared" ref="U237:X237" si="245">SQRT(SUM(U2:U231)/(I237))</f>
        <v>56.73799432</v>
      </c>
      <c r="V237" s="4">
        <f t="shared" si="245"/>
        <v>77.37964691</v>
      </c>
      <c r="W237" s="4">
        <f t="shared" si="245"/>
        <v>3819.155752</v>
      </c>
      <c r="X237" s="4">
        <f t="shared" si="245"/>
        <v>169.9955882</v>
      </c>
    </row>
    <row r="239">
      <c r="I239" s="3">
        <f>I237/(I237+J237)</f>
        <v>0.6306306306</v>
      </c>
      <c r="J239" s="3">
        <f>1-I239</f>
        <v>0.3693693694</v>
      </c>
      <c r="K239" s="3">
        <f>K237/(K237+L237)</f>
        <v>0.9897959184</v>
      </c>
      <c r="L239" s="3">
        <f>1-K239</f>
        <v>0.01020408163</v>
      </c>
      <c r="U239" s="1" t="s">
        <v>28</v>
      </c>
      <c r="V239" s="1" t="s">
        <v>29</v>
      </c>
      <c r="W239" s="1" t="s">
        <v>30</v>
      </c>
      <c r="X239" s="1" t="s">
        <v>31</v>
      </c>
    </row>
    <row r="240">
      <c r="M24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</row>
    <row r="3">
      <c r="A3" s="1">
        <v>1.588123376724E12</v>
      </c>
      <c r="B3" s="1">
        <v>126.0</v>
      </c>
      <c r="C3" s="1">
        <v>129.0</v>
      </c>
      <c r="D3" s="1">
        <v>37.0</v>
      </c>
      <c r="E3" s="1">
        <v>40.0</v>
      </c>
      <c r="F3" s="1">
        <v>50.0</v>
      </c>
      <c r="I3" s="3">
        <f t="shared" ref="I3:I128" si="1">IF((C3-F3)&gt;0,1,0)</f>
        <v>1</v>
      </c>
      <c r="J3" s="3">
        <f t="shared" ref="J3:J128" si="2">IF((C3-F3)&lt;0,1,0)</f>
        <v>0</v>
      </c>
      <c r="K3" s="3">
        <f t="shared" ref="K3:K128" si="3">IF((E3-F3)&gt;0,1,0)</f>
        <v>0</v>
      </c>
      <c r="L3" s="3">
        <f t="shared" ref="L3:L128" si="4">IF((E3-F3)&lt;0,1,0)</f>
        <v>1</v>
      </c>
    </row>
    <row r="4">
      <c r="A4" s="1">
        <v>1.588123399072E12</v>
      </c>
      <c r="B4" s="1">
        <v>126.0</v>
      </c>
      <c r="C4" s="1">
        <v>127.0</v>
      </c>
      <c r="D4" s="1">
        <v>27.0</v>
      </c>
      <c r="E4" s="1">
        <v>28.0</v>
      </c>
      <c r="F4" s="1">
        <v>35.0</v>
      </c>
      <c r="I4" s="3">
        <f t="shared" si="1"/>
        <v>1</v>
      </c>
      <c r="J4" s="3">
        <f t="shared" si="2"/>
        <v>0</v>
      </c>
      <c r="K4" s="3">
        <f t="shared" si="3"/>
        <v>0</v>
      </c>
      <c r="L4" s="3">
        <f t="shared" si="4"/>
        <v>1</v>
      </c>
    </row>
    <row r="5">
      <c r="A5" s="1">
        <v>1.588123410349E12</v>
      </c>
      <c r="B5" s="1">
        <v>126.0</v>
      </c>
      <c r="C5" s="1">
        <v>127.0</v>
      </c>
      <c r="D5" s="1">
        <v>31.0</v>
      </c>
      <c r="E5" s="1">
        <v>32.0</v>
      </c>
      <c r="F5" s="1">
        <v>54.0</v>
      </c>
      <c r="I5" s="3">
        <f t="shared" si="1"/>
        <v>1</v>
      </c>
      <c r="J5" s="3">
        <f t="shared" si="2"/>
        <v>0</v>
      </c>
      <c r="K5" s="3">
        <f t="shared" si="3"/>
        <v>0</v>
      </c>
      <c r="L5" s="3">
        <f t="shared" si="4"/>
        <v>1</v>
      </c>
    </row>
    <row r="6">
      <c r="A6" s="1">
        <v>1.588123421825E12</v>
      </c>
      <c r="B6" s="1">
        <v>762.0</v>
      </c>
      <c r="C6" s="1">
        <v>763.0</v>
      </c>
      <c r="D6" s="1">
        <v>22.0</v>
      </c>
      <c r="E6" s="1">
        <v>23.0</v>
      </c>
      <c r="F6" s="1">
        <v>56.0</v>
      </c>
      <c r="I6" s="3">
        <f t="shared" si="1"/>
        <v>1</v>
      </c>
      <c r="J6" s="3">
        <f t="shared" si="2"/>
        <v>0</v>
      </c>
      <c r="K6" s="3">
        <f t="shared" si="3"/>
        <v>0</v>
      </c>
      <c r="L6" s="3">
        <f t="shared" si="4"/>
        <v>1</v>
      </c>
    </row>
    <row r="7">
      <c r="A7" s="1">
        <v>1.588123433683E12</v>
      </c>
      <c r="B7" s="1">
        <v>762.0</v>
      </c>
      <c r="C7" s="1">
        <v>763.0</v>
      </c>
      <c r="D7" s="1">
        <v>20.0</v>
      </c>
      <c r="E7" s="1">
        <v>21.0</v>
      </c>
      <c r="F7" s="1">
        <v>28.0</v>
      </c>
      <c r="I7" s="3">
        <f t="shared" si="1"/>
        <v>1</v>
      </c>
      <c r="J7" s="3">
        <f t="shared" si="2"/>
        <v>0</v>
      </c>
      <c r="K7" s="3">
        <f t="shared" si="3"/>
        <v>0</v>
      </c>
      <c r="L7" s="3">
        <f t="shared" si="4"/>
        <v>1</v>
      </c>
    </row>
    <row r="8">
      <c r="A8" s="1">
        <v>1.588123444935E12</v>
      </c>
      <c r="B8" s="1">
        <v>762.0</v>
      </c>
      <c r="C8" s="1">
        <v>763.0</v>
      </c>
      <c r="D8" s="1">
        <v>22.0</v>
      </c>
      <c r="E8" s="1">
        <v>23.0</v>
      </c>
      <c r="F8" s="1">
        <v>19.0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</row>
    <row r="9">
      <c r="A9" s="1">
        <v>1.588123456294E12</v>
      </c>
      <c r="B9" s="1">
        <v>762.0</v>
      </c>
      <c r="C9" s="1">
        <v>763.0</v>
      </c>
      <c r="D9" s="1">
        <v>21.0</v>
      </c>
      <c r="E9" s="1">
        <v>22.0</v>
      </c>
      <c r="F9" s="1">
        <v>19.0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</row>
    <row r="10">
      <c r="A10" s="1">
        <v>1.588123467597E12</v>
      </c>
      <c r="B10" s="1">
        <v>762.0</v>
      </c>
      <c r="C10" s="1">
        <v>765.0</v>
      </c>
      <c r="D10" s="1">
        <v>20.0</v>
      </c>
      <c r="E10" s="1">
        <v>23.0</v>
      </c>
      <c r="F10" s="1">
        <v>51.0</v>
      </c>
      <c r="I10" s="3">
        <f t="shared" si="1"/>
        <v>1</v>
      </c>
      <c r="J10" s="3">
        <f t="shared" si="2"/>
        <v>0</v>
      </c>
      <c r="K10" s="3">
        <f t="shared" si="3"/>
        <v>0</v>
      </c>
      <c r="L10" s="3">
        <f t="shared" si="4"/>
        <v>1</v>
      </c>
    </row>
    <row r="11">
      <c r="A11" s="1">
        <v>1.588123487626E12</v>
      </c>
      <c r="B11" s="1">
        <v>762.0</v>
      </c>
      <c r="C11" s="1">
        <v>765.0</v>
      </c>
      <c r="D11" s="1">
        <v>23.0</v>
      </c>
      <c r="E11" s="1">
        <v>26.0</v>
      </c>
      <c r="F11" s="1">
        <v>42.0</v>
      </c>
      <c r="I11" s="3">
        <f t="shared" si="1"/>
        <v>1</v>
      </c>
      <c r="J11" s="3">
        <f t="shared" si="2"/>
        <v>0</v>
      </c>
      <c r="K11" s="3">
        <f t="shared" si="3"/>
        <v>0</v>
      </c>
      <c r="L11" s="3">
        <f t="shared" si="4"/>
        <v>1</v>
      </c>
    </row>
    <row r="12">
      <c r="A12" s="1">
        <v>1.588123498836E12</v>
      </c>
      <c r="B12" s="1">
        <v>762.0</v>
      </c>
      <c r="C12" s="1">
        <v>769.0</v>
      </c>
      <c r="D12" s="1">
        <v>21.0</v>
      </c>
      <c r="E12" s="1">
        <v>28.0</v>
      </c>
      <c r="F12" s="1">
        <v>21.0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</row>
    <row r="13">
      <c r="A13" s="1">
        <v>1.588123509875E12</v>
      </c>
      <c r="B13" s="1">
        <v>762.0</v>
      </c>
      <c r="C13" s="1">
        <v>769.0</v>
      </c>
      <c r="D13" s="1">
        <v>24.0</v>
      </c>
      <c r="E13" s="1">
        <v>31.0</v>
      </c>
      <c r="F13" s="1">
        <v>19.0</v>
      </c>
      <c r="I13" s="3">
        <f t="shared" si="1"/>
        <v>1</v>
      </c>
      <c r="J13" s="3">
        <f t="shared" si="2"/>
        <v>0</v>
      </c>
      <c r="K13" s="3">
        <f t="shared" si="3"/>
        <v>1</v>
      </c>
      <c r="L13" s="3">
        <f t="shared" si="4"/>
        <v>0</v>
      </c>
    </row>
    <row r="14">
      <c r="A14" s="1">
        <v>1.58812352103E12</v>
      </c>
      <c r="B14" s="1">
        <v>762.0</v>
      </c>
      <c r="C14" s="1">
        <v>769.0</v>
      </c>
      <c r="D14" s="1">
        <v>21.0</v>
      </c>
      <c r="E14" s="1">
        <v>28.0</v>
      </c>
      <c r="F14" s="1">
        <v>54.0</v>
      </c>
      <c r="I14" s="3">
        <f t="shared" si="1"/>
        <v>1</v>
      </c>
      <c r="J14" s="3">
        <f t="shared" si="2"/>
        <v>0</v>
      </c>
      <c r="K14" s="3">
        <f t="shared" si="3"/>
        <v>0</v>
      </c>
      <c r="L14" s="3">
        <f t="shared" si="4"/>
        <v>1</v>
      </c>
    </row>
    <row r="15">
      <c r="A15" s="1">
        <v>1.588123532671E12</v>
      </c>
      <c r="B15" s="1">
        <v>762.0</v>
      </c>
      <c r="C15" s="1">
        <v>763.0</v>
      </c>
      <c r="D15" s="1">
        <v>20.0</v>
      </c>
      <c r="E15" s="1">
        <v>21.0</v>
      </c>
      <c r="F15" s="1">
        <v>20.0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</row>
    <row r="16">
      <c r="A16" s="1">
        <v>1.58812354408E12</v>
      </c>
      <c r="B16" s="1">
        <v>762.0</v>
      </c>
      <c r="C16" s="1">
        <v>763.0</v>
      </c>
      <c r="D16" s="1">
        <v>91.0</v>
      </c>
      <c r="E16" s="1">
        <v>92.0</v>
      </c>
      <c r="F16" s="1">
        <v>25.0</v>
      </c>
      <c r="I16" s="3">
        <f t="shared" si="1"/>
        <v>1</v>
      </c>
      <c r="J16" s="3">
        <f t="shared" si="2"/>
        <v>0</v>
      </c>
      <c r="K16" s="3">
        <f t="shared" si="3"/>
        <v>1</v>
      </c>
      <c r="L16" s="3">
        <f t="shared" si="4"/>
        <v>0</v>
      </c>
    </row>
    <row r="17">
      <c r="A17" s="1">
        <v>1.588123577896E12</v>
      </c>
      <c r="B17" s="1">
        <v>711.0</v>
      </c>
      <c r="C17" s="1">
        <v>712.0</v>
      </c>
      <c r="D17" s="1">
        <v>97.0</v>
      </c>
      <c r="E17" s="1">
        <v>98.0</v>
      </c>
      <c r="F17" s="1">
        <v>27.0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</row>
    <row r="18">
      <c r="A18" s="1">
        <v>1.588123589576E12</v>
      </c>
      <c r="B18" s="1">
        <v>711.0</v>
      </c>
      <c r="C18" s="1">
        <v>712.0</v>
      </c>
      <c r="D18" s="1">
        <v>103.0</v>
      </c>
      <c r="E18" s="1">
        <v>104.0</v>
      </c>
      <c r="F18" s="1">
        <v>48.0</v>
      </c>
      <c r="I18" s="3">
        <f t="shared" si="1"/>
        <v>1</v>
      </c>
      <c r="J18" s="3">
        <f t="shared" si="2"/>
        <v>0</v>
      </c>
      <c r="K18" s="3">
        <f t="shared" si="3"/>
        <v>1</v>
      </c>
      <c r="L18" s="3">
        <f t="shared" si="4"/>
        <v>0</v>
      </c>
    </row>
    <row r="19">
      <c r="A19" s="1">
        <v>1.588123600758E12</v>
      </c>
      <c r="B19" s="1">
        <v>711.0</v>
      </c>
      <c r="C19" s="1">
        <v>713.0</v>
      </c>
      <c r="D19" s="1">
        <v>117.0</v>
      </c>
      <c r="E19" s="1">
        <v>119.0</v>
      </c>
      <c r="F19" s="1">
        <v>37.0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</row>
    <row r="20">
      <c r="A20" s="1">
        <v>1.588123782549E12</v>
      </c>
      <c r="B20" s="1">
        <v>5817.0</v>
      </c>
      <c r="C20" s="1">
        <v>5834.0</v>
      </c>
      <c r="D20" s="1">
        <v>12618.0</v>
      </c>
      <c r="E20" s="1">
        <v>12635.0</v>
      </c>
      <c r="F20" s="1">
        <v>428.0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</row>
    <row r="21">
      <c r="A21" s="1">
        <v>1.588123825964E12</v>
      </c>
      <c r="B21" s="1">
        <v>5817.0</v>
      </c>
      <c r="C21" s="1">
        <v>5917.0</v>
      </c>
      <c r="D21" s="1">
        <v>12164.0</v>
      </c>
      <c r="E21" s="1">
        <v>12264.0</v>
      </c>
      <c r="F21" s="1">
        <v>302.0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</row>
    <row r="22">
      <c r="A22" s="1">
        <v>1.588123873333E12</v>
      </c>
      <c r="B22" s="1">
        <v>5758.0</v>
      </c>
      <c r="C22" s="1">
        <v>7022.0</v>
      </c>
      <c r="D22" s="1">
        <v>10758.0</v>
      </c>
      <c r="E22" s="1">
        <v>12022.0</v>
      </c>
      <c r="F22" s="1">
        <v>146.0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</row>
    <row r="23">
      <c r="A23" s="1">
        <v>1.588123937583E12</v>
      </c>
      <c r="B23" s="1">
        <v>587.0</v>
      </c>
      <c r="C23" s="1">
        <v>815.0</v>
      </c>
      <c r="D23" s="1">
        <v>9874.0</v>
      </c>
      <c r="E23" s="1">
        <v>10102.0</v>
      </c>
      <c r="F23" s="1">
        <v>184.0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</row>
    <row r="24">
      <c r="A24" s="1">
        <v>1.588123952916E12</v>
      </c>
      <c r="B24" s="1">
        <v>587.0</v>
      </c>
      <c r="C24" s="1">
        <v>815.0</v>
      </c>
      <c r="D24" s="1">
        <v>13186.0</v>
      </c>
      <c r="E24" s="1">
        <v>13414.0</v>
      </c>
      <c r="F24" s="1">
        <v>205.0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</row>
    <row r="25">
      <c r="A25" s="1">
        <v>1.588123968996E12</v>
      </c>
      <c r="B25" s="1">
        <v>587.0</v>
      </c>
      <c r="C25" s="1">
        <v>632.0</v>
      </c>
      <c r="D25" s="1">
        <v>10267.0</v>
      </c>
      <c r="E25" s="1">
        <v>10312.0</v>
      </c>
      <c r="F25" s="1">
        <v>34.0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</row>
    <row r="26">
      <c r="A26" s="1">
        <v>1.588124162308E12</v>
      </c>
      <c r="B26" s="1">
        <v>273.0</v>
      </c>
      <c r="C26" s="1">
        <v>519.0</v>
      </c>
      <c r="D26" s="1">
        <v>6330.0</v>
      </c>
      <c r="E26" s="1">
        <v>6576.0</v>
      </c>
      <c r="F26" s="1">
        <v>333.0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</row>
    <row r="27">
      <c r="A27" s="1">
        <v>1.588124246554E12</v>
      </c>
      <c r="B27" s="1">
        <v>546.0</v>
      </c>
      <c r="C27" s="1">
        <v>715.0</v>
      </c>
      <c r="D27" s="1">
        <v>6070.0</v>
      </c>
      <c r="E27" s="1">
        <v>6239.0</v>
      </c>
      <c r="F27" s="1">
        <v>11.0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</row>
    <row r="28">
      <c r="A28" s="1">
        <v>1.588124295097E12</v>
      </c>
      <c r="B28" s="1">
        <v>546.0</v>
      </c>
      <c r="C28" s="1">
        <v>684.0</v>
      </c>
      <c r="D28" s="1">
        <v>4955.0</v>
      </c>
      <c r="E28" s="1">
        <v>5093.0</v>
      </c>
      <c r="F28" s="1">
        <v>15.0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</row>
    <row r="29">
      <c r="A29" s="1">
        <v>1.588124543051E12</v>
      </c>
      <c r="B29" s="1">
        <v>314.0</v>
      </c>
      <c r="C29" s="1">
        <v>323.0</v>
      </c>
      <c r="D29" s="1">
        <v>5748.0</v>
      </c>
      <c r="E29" s="1">
        <v>5757.0</v>
      </c>
      <c r="F29" s="1">
        <v>42.0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</row>
    <row r="30">
      <c r="A30" s="1">
        <v>1.588124635039E12</v>
      </c>
      <c r="B30" s="1">
        <v>627.0</v>
      </c>
      <c r="C30" s="1">
        <v>2484.0</v>
      </c>
      <c r="D30" s="1">
        <v>7248.0</v>
      </c>
      <c r="E30" s="1">
        <v>9105.0</v>
      </c>
      <c r="F30" s="1">
        <v>281.0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</row>
    <row r="31">
      <c r="A31" s="1">
        <v>1.588124730619E12</v>
      </c>
      <c r="B31" s="1">
        <v>627.0</v>
      </c>
      <c r="C31" s="1">
        <v>856.0</v>
      </c>
      <c r="D31" s="1">
        <v>6540.0</v>
      </c>
      <c r="E31" s="1">
        <v>6769.0</v>
      </c>
      <c r="F31" s="1">
        <v>258.0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</row>
    <row r="32">
      <c r="A32" s="1">
        <v>1.588124765916E12</v>
      </c>
      <c r="B32" s="1">
        <v>627.0</v>
      </c>
      <c r="C32" s="1">
        <v>894.0</v>
      </c>
      <c r="D32" s="1">
        <v>5598.0</v>
      </c>
      <c r="E32" s="1">
        <v>5865.0</v>
      </c>
      <c r="F32" s="1">
        <v>119.0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</row>
    <row r="33">
      <c r="A33" s="1">
        <v>1.588124828329E12</v>
      </c>
      <c r="B33" s="1">
        <v>627.0</v>
      </c>
      <c r="C33" s="1">
        <v>634.0</v>
      </c>
      <c r="D33" s="1">
        <v>4594.0</v>
      </c>
      <c r="E33" s="1">
        <v>4601.0</v>
      </c>
      <c r="F33" s="1">
        <v>514.0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</row>
    <row r="34">
      <c r="A34" s="1">
        <v>1.588124853464E12</v>
      </c>
      <c r="B34" s="1">
        <v>627.0</v>
      </c>
      <c r="C34" s="1">
        <v>634.0</v>
      </c>
      <c r="D34" s="1">
        <v>5461.0</v>
      </c>
      <c r="E34" s="1">
        <v>5468.0</v>
      </c>
      <c r="F34" s="1">
        <v>240.0</v>
      </c>
      <c r="I34" s="3">
        <f t="shared" si="1"/>
        <v>1</v>
      </c>
      <c r="J34" s="3">
        <f t="shared" si="2"/>
        <v>0</v>
      </c>
      <c r="K34" s="3">
        <f t="shared" si="3"/>
        <v>1</v>
      </c>
      <c r="L34" s="3">
        <f t="shared" si="4"/>
        <v>0</v>
      </c>
    </row>
    <row r="35">
      <c r="A35" s="1">
        <v>1.588124872493E12</v>
      </c>
      <c r="B35" s="1">
        <v>627.0</v>
      </c>
      <c r="C35" s="1">
        <v>643.0</v>
      </c>
      <c r="D35" s="1">
        <v>7490.0</v>
      </c>
      <c r="E35" s="1">
        <v>7506.0</v>
      </c>
      <c r="F35" s="1">
        <v>137.0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</row>
    <row r="36">
      <c r="A36" s="1">
        <v>1.588124944887E12</v>
      </c>
      <c r="B36" s="1">
        <v>2133.0</v>
      </c>
      <c r="C36" s="1">
        <v>2141.0</v>
      </c>
      <c r="D36" s="1">
        <v>4960.0</v>
      </c>
      <c r="E36" s="1">
        <v>4968.0</v>
      </c>
      <c r="F36" s="1">
        <v>958.0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</row>
    <row r="37">
      <c r="A37" s="1">
        <v>1.588125068125E12</v>
      </c>
      <c r="B37" s="1">
        <v>2133.0</v>
      </c>
      <c r="C37" s="1">
        <v>6266.0</v>
      </c>
      <c r="D37" s="1">
        <v>4637.0</v>
      </c>
      <c r="E37" s="1">
        <v>8770.0</v>
      </c>
      <c r="F37" s="1">
        <v>1317.0</v>
      </c>
      <c r="I37" s="3">
        <f t="shared" si="1"/>
        <v>1</v>
      </c>
      <c r="J37" s="3">
        <f t="shared" si="2"/>
        <v>0</v>
      </c>
      <c r="K37" s="3">
        <f t="shared" si="3"/>
        <v>1</v>
      </c>
      <c r="L37" s="3">
        <f t="shared" si="4"/>
        <v>0</v>
      </c>
    </row>
    <row r="38">
      <c r="A38" s="1">
        <v>1.588125135188E12</v>
      </c>
      <c r="B38" s="1">
        <v>2133.0</v>
      </c>
      <c r="C38" s="1">
        <v>2328.0</v>
      </c>
      <c r="D38" s="1">
        <v>5224.0</v>
      </c>
      <c r="E38" s="1">
        <v>5419.0</v>
      </c>
      <c r="F38" s="1">
        <v>1302.0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</row>
    <row r="39">
      <c r="A39" s="1">
        <v>1.588125173677E12</v>
      </c>
      <c r="B39" s="1">
        <v>2133.0</v>
      </c>
      <c r="C39" s="1">
        <v>2221.0</v>
      </c>
      <c r="D39" s="1">
        <v>5407.0</v>
      </c>
      <c r="E39" s="1">
        <v>5495.0</v>
      </c>
      <c r="F39" s="1">
        <v>1896.0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</row>
    <row r="40">
      <c r="A40" s="1">
        <v>1.588125250552E12</v>
      </c>
      <c r="B40" s="1">
        <v>2133.0</v>
      </c>
      <c r="C40" s="1">
        <v>2186.0</v>
      </c>
      <c r="D40" s="1">
        <v>8888.0</v>
      </c>
      <c r="E40" s="1">
        <v>8941.0</v>
      </c>
      <c r="F40" s="1">
        <v>462.0</v>
      </c>
      <c r="I40" s="3">
        <f t="shared" si="1"/>
        <v>1</v>
      </c>
      <c r="J40" s="3">
        <f t="shared" si="2"/>
        <v>0</v>
      </c>
      <c r="K40" s="3">
        <f t="shared" si="3"/>
        <v>1</v>
      </c>
      <c r="L40" s="3">
        <f t="shared" si="4"/>
        <v>0</v>
      </c>
    </row>
    <row r="41">
      <c r="A41" s="1">
        <v>1.588125441329E12</v>
      </c>
      <c r="B41" s="1">
        <v>41.0</v>
      </c>
      <c r="C41" s="1">
        <v>602.0</v>
      </c>
      <c r="D41" s="1">
        <v>5553.0</v>
      </c>
      <c r="E41" s="1">
        <v>6114.0</v>
      </c>
      <c r="F41" s="1">
        <v>206.0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</row>
    <row r="42">
      <c r="A42" s="1">
        <v>1.588126151389E12</v>
      </c>
      <c r="B42" s="1">
        <v>81.0</v>
      </c>
      <c r="C42" s="1">
        <v>234.0</v>
      </c>
      <c r="D42" s="1">
        <v>4975.0</v>
      </c>
      <c r="E42" s="1">
        <v>5128.0</v>
      </c>
      <c r="F42" s="1">
        <v>7.0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</row>
    <row r="43">
      <c r="A43" s="1">
        <v>1.588126607627E12</v>
      </c>
      <c r="B43" s="1">
        <v>161.0</v>
      </c>
      <c r="C43" s="1">
        <v>383.0</v>
      </c>
      <c r="D43" s="1">
        <v>7394.0</v>
      </c>
      <c r="E43" s="1">
        <v>7616.0</v>
      </c>
      <c r="F43" s="1">
        <v>96.0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</row>
    <row r="44">
      <c r="A44" s="1">
        <v>1.588126622557E12</v>
      </c>
      <c r="B44" s="1">
        <v>161.0</v>
      </c>
      <c r="C44" s="1">
        <v>383.0</v>
      </c>
      <c r="D44" s="1">
        <v>7476.0</v>
      </c>
      <c r="E44" s="1">
        <v>7698.0</v>
      </c>
      <c r="F44" s="1">
        <v>113.0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</row>
    <row r="45">
      <c r="A45" s="1">
        <v>1.588126680071E12</v>
      </c>
      <c r="B45" s="1">
        <v>161.0</v>
      </c>
      <c r="C45" s="1">
        <v>340.0</v>
      </c>
      <c r="D45" s="1">
        <v>8693.0</v>
      </c>
      <c r="E45" s="1">
        <v>8872.0</v>
      </c>
      <c r="F45" s="1">
        <v>109.0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</row>
    <row r="46">
      <c r="A46" s="1">
        <v>1.588126752999E12</v>
      </c>
      <c r="B46" s="1">
        <v>161.0</v>
      </c>
      <c r="C46" s="1">
        <v>189.0</v>
      </c>
      <c r="D46" s="1">
        <v>8291.0</v>
      </c>
      <c r="E46" s="1">
        <v>8319.0</v>
      </c>
      <c r="F46" s="1">
        <v>28.0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</row>
    <row r="47">
      <c r="A47" s="1">
        <v>1.588126772465E12</v>
      </c>
      <c r="B47" s="1">
        <v>161.0</v>
      </c>
      <c r="C47" s="1">
        <v>252.0</v>
      </c>
      <c r="D47" s="1">
        <v>5304.0</v>
      </c>
      <c r="E47" s="1">
        <v>5395.0</v>
      </c>
      <c r="F47" s="1">
        <v>40.0</v>
      </c>
      <c r="I47" s="3">
        <f t="shared" si="1"/>
        <v>1</v>
      </c>
      <c r="J47" s="3">
        <f t="shared" si="2"/>
        <v>0</v>
      </c>
      <c r="K47" s="3">
        <f t="shared" si="3"/>
        <v>1</v>
      </c>
      <c r="L47" s="3">
        <f t="shared" si="4"/>
        <v>0</v>
      </c>
    </row>
    <row r="48">
      <c r="A48" s="1">
        <v>1.588126787231E12</v>
      </c>
      <c r="B48" s="1">
        <v>161.0</v>
      </c>
      <c r="C48" s="1">
        <v>252.0</v>
      </c>
      <c r="D48" s="1">
        <v>7700.0</v>
      </c>
      <c r="E48" s="1">
        <v>7791.0</v>
      </c>
      <c r="F48" s="1">
        <v>17.0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</row>
    <row r="49">
      <c r="A49" s="1">
        <v>1.588126803519E12</v>
      </c>
      <c r="B49" s="1">
        <v>161.0</v>
      </c>
      <c r="C49" s="1">
        <v>165.0</v>
      </c>
      <c r="D49" s="1">
        <v>8756.0</v>
      </c>
      <c r="E49" s="1">
        <v>8760.0</v>
      </c>
      <c r="F49" s="1">
        <v>36.0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</row>
    <row r="50">
      <c r="A50" s="1">
        <v>1.588126856031E12</v>
      </c>
      <c r="B50" s="1">
        <v>161.0</v>
      </c>
      <c r="C50" s="1">
        <v>176.0</v>
      </c>
      <c r="D50" s="1">
        <v>9006.0</v>
      </c>
      <c r="E50" s="1">
        <v>9021.0</v>
      </c>
      <c r="F50" s="1">
        <v>21.0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</row>
    <row r="51">
      <c r="A51" s="1">
        <v>1.58812686902E12</v>
      </c>
      <c r="B51" s="1">
        <v>161.0</v>
      </c>
      <c r="C51" s="1">
        <v>176.0</v>
      </c>
      <c r="D51" s="1">
        <v>2055.0</v>
      </c>
      <c r="E51" s="1">
        <v>2070.0</v>
      </c>
      <c r="F51" s="1">
        <v>127.0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</row>
    <row r="52">
      <c r="A52" s="1">
        <v>1.58812691106E12</v>
      </c>
      <c r="B52" s="1">
        <v>321.0</v>
      </c>
      <c r="C52" s="1">
        <v>340.0</v>
      </c>
      <c r="D52" s="1">
        <v>1720.0</v>
      </c>
      <c r="E52" s="1">
        <v>1739.0</v>
      </c>
      <c r="F52" s="1">
        <v>90.0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</row>
    <row r="53">
      <c r="A53" s="1">
        <v>1.588126986387E12</v>
      </c>
      <c r="B53" s="1">
        <v>321.0</v>
      </c>
      <c r="C53" s="1">
        <v>427.0</v>
      </c>
      <c r="D53" s="1">
        <v>1336.0</v>
      </c>
      <c r="E53" s="1">
        <v>1442.0</v>
      </c>
      <c r="F53" s="1">
        <v>63.0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</row>
    <row r="54">
      <c r="A54" s="1">
        <v>1.58812706408E12</v>
      </c>
      <c r="B54" s="1">
        <v>321.0</v>
      </c>
      <c r="C54" s="1">
        <v>420.0</v>
      </c>
      <c r="D54" s="1">
        <v>8.0</v>
      </c>
      <c r="E54" s="1">
        <v>107.0</v>
      </c>
      <c r="F54" s="1">
        <v>51.0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</row>
    <row r="55">
      <c r="A55" s="1">
        <v>1.588127194918E12</v>
      </c>
      <c r="B55" s="1">
        <v>321.0</v>
      </c>
      <c r="C55" s="1">
        <v>456.0</v>
      </c>
      <c r="D55" s="1">
        <v>1660.0</v>
      </c>
      <c r="E55" s="1">
        <v>1795.0</v>
      </c>
      <c r="F55" s="1">
        <v>13.0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</row>
    <row r="56">
      <c r="A56" s="1">
        <v>1.588127293037E12</v>
      </c>
      <c r="B56" s="1">
        <v>321.0</v>
      </c>
      <c r="C56" s="1">
        <v>487.0</v>
      </c>
      <c r="D56" s="1">
        <v>1218.0</v>
      </c>
      <c r="E56" s="1">
        <v>1384.0</v>
      </c>
      <c r="F56" s="1">
        <v>16.0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</row>
    <row r="57">
      <c r="A57" s="1">
        <v>1.588127407339E12</v>
      </c>
      <c r="B57" s="1">
        <v>321.0</v>
      </c>
      <c r="C57" s="1">
        <v>344.0</v>
      </c>
      <c r="D57" s="1">
        <v>3266.0</v>
      </c>
      <c r="E57" s="1">
        <v>3289.0</v>
      </c>
      <c r="F57" s="1">
        <v>83.0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</row>
    <row r="58">
      <c r="A58" s="1">
        <v>1.588127424912E12</v>
      </c>
      <c r="B58" s="1">
        <v>321.0</v>
      </c>
      <c r="C58" s="1">
        <v>344.0</v>
      </c>
      <c r="D58" s="1">
        <v>3398.0</v>
      </c>
      <c r="E58" s="1">
        <v>3421.0</v>
      </c>
      <c r="F58" s="1">
        <v>52.0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</row>
    <row r="59">
      <c r="A59" s="1">
        <v>1.588127687495E12</v>
      </c>
      <c r="B59" s="1">
        <v>642.0</v>
      </c>
      <c r="C59" s="1">
        <v>1566.0</v>
      </c>
      <c r="D59" s="1">
        <v>4395.0</v>
      </c>
      <c r="E59" s="1">
        <v>5319.0</v>
      </c>
      <c r="F59" s="1">
        <v>384.0</v>
      </c>
      <c r="I59" s="3">
        <f t="shared" si="1"/>
        <v>1</v>
      </c>
      <c r="J59" s="3">
        <f t="shared" si="2"/>
        <v>0</v>
      </c>
      <c r="K59" s="3">
        <f t="shared" si="3"/>
        <v>1</v>
      </c>
      <c r="L59" s="3">
        <f t="shared" si="4"/>
        <v>0</v>
      </c>
    </row>
    <row r="60">
      <c r="A60" s="1">
        <v>1.58812770477E12</v>
      </c>
      <c r="B60" s="1">
        <v>642.0</v>
      </c>
      <c r="C60" s="1">
        <v>1566.0</v>
      </c>
      <c r="D60" s="1">
        <v>7354.0</v>
      </c>
      <c r="E60" s="1">
        <v>8278.0</v>
      </c>
      <c r="F60" s="1">
        <v>470.0</v>
      </c>
      <c r="I60" s="3">
        <f t="shared" si="1"/>
        <v>1</v>
      </c>
      <c r="J60" s="3">
        <f t="shared" si="2"/>
        <v>0</v>
      </c>
      <c r="K60" s="3">
        <f t="shared" si="3"/>
        <v>1</v>
      </c>
      <c r="L60" s="3">
        <f t="shared" si="4"/>
        <v>0</v>
      </c>
    </row>
    <row r="61">
      <c r="A61" s="1">
        <v>1.58812774567E12</v>
      </c>
      <c r="B61" s="1">
        <v>642.0</v>
      </c>
      <c r="C61" s="1">
        <v>663.0</v>
      </c>
      <c r="D61" s="1">
        <v>5715.0</v>
      </c>
      <c r="E61" s="1">
        <v>5736.0</v>
      </c>
      <c r="F61" s="1">
        <v>132.0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</row>
    <row r="62">
      <c r="A62" s="1">
        <v>1.588127762419E12</v>
      </c>
      <c r="B62" s="1">
        <v>642.0</v>
      </c>
      <c r="C62" s="1">
        <v>663.0</v>
      </c>
      <c r="D62" s="1">
        <v>8281.0</v>
      </c>
      <c r="E62" s="1">
        <v>8302.0</v>
      </c>
      <c r="F62" s="1">
        <v>69.0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</row>
    <row r="63">
      <c r="A63" s="1">
        <v>1.58812779209E12</v>
      </c>
      <c r="B63" s="1">
        <v>642.0</v>
      </c>
      <c r="C63" s="1">
        <v>958.0</v>
      </c>
      <c r="D63" s="1">
        <v>5981.0</v>
      </c>
      <c r="E63" s="1">
        <v>6297.0</v>
      </c>
      <c r="F63" s="1">
        <v>29.0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</row>
    <row r="64">
      <c r="A64" s="1">
        <v>1.588127809693E12</v>
      </c>
      <c r="B64" s="1">
        <v>642.0</v>
      </c>
      <c r="C64" s="1">
        <v>958.0</v>
      </c>
      <c r="D64" s="1">
        <v>6474.0</v>
      </c>
      <c r="E64" s="1">
        <v>6790.0</v>
      </c>
      <c r="F64" s="1">
        <v>111.0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</row>
    <row r="65">
      <c r="A65" s="1">
        <v>1.588127826707E12</v>
      </c>
      <c r="B65" s="1">
        <v>642.0</v>
      </c>
      <c r="C65" s="1">
        <v>756.0</v>
      </c>
      <c r="D65" s="1">
        <v>6776.0</v>
      </c>
      <c r="E65" s="1">
        <v>6890.0</v>
      </c>
      <c r="F65" s="1">
        <v>21.0</v>
      </c>
      <c r="I65" s="3">
        <f t="shared" si="1"/>
        <v>1</v>
      </c>
      <c r="J65" s="3">
        <f t="shared" si="2"/>
        <v>0</v>
      </c>
      <c r="K65" s="3">
        <f t="shared" si="3"/>
        <v>1</v>
      </c>
      <c r="L65" s="3">
        <f t="shared" si="4"/>
        <v>0</v>
      </c>
    </row>
    <row r="66">
      <c r="A66" s="1">
        <v>1.588127841383E12</v>
      </c>
      <c r="B66" s="1">
        <v>642.0</v>
      </c>
      <c r="C66" s="1">
        <v>756.0</v>
      </c>
      <c r="D66" s="1">
        <v>6119.0</v>
      </c>
      <c r="E66" s="1">
        <v>6233.0</v>
      </c>
      <c r="F66" s="1">
        <v>13.0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</row>
    <row r="67">
      <c r="A67" s="1">
        <v>1.588127872348E12</v>
      </c>
      <c r="B67" s="1">
        <v>642.0</v>
      </c>
      <c r="C67" s="1">
        <v>737.0</v>
      </c>
      <c r="D67" s="1">
        <v>7891.0</v>
      </c>
      <c r="E67" s="1">
        <v>7986.0</v>
      </c>
      <c r="F67" s="1">
        <v>33.0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</row>
    <row r="68">
      <c r="A68" s="1">
        <v>1.588127941336E12</v>
      </c>
      <c r="B68" s="1">
        <v>642.0</v>
      </c>
      <c r="C68" s="1">
        <v>656.0</v>
      </c>
      <c r="D68" s="1">
        <v>6832.0</v>
      </c>
      <c r="E68" s="1">
        <v>6846.0</v>
      </c>
      <c r="F68" s="1">
        <v>422.0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</row>
    <row r="69">
      <c r="A69" s="1">
        <v>1.588127961536E12</v>
      </c>
      <c r="B69" s="1">
        <v>642.0</v>
      </c>
      <c r="C69" s="1">
        <v>673.0</v>
      </c>
      <c r="D69" s="1">
        <v>4682.0</v>
      </c>
      <c r="E69" s="1">
        <v>4713.0</v>
      </c>
      <c r="F69" s="1">
        <v>54.0</v>
      </c>
      <c r="I69" s="3">
        <f t="shared" si="1"/>
        <v>1</v>
      </c>
      <c r="J69" s="3">
        <f t="shared" si="2"/>
        <v>0</v>
      </c>
      <c r="K69" s="3">
        <f t="shared" si="3"/>
        <v>1</v>
      </c>
      <c r="L69" s="3">
        <f t="shared" si="4"/>
        <v>0</v>
      </c>
    </row>
    <row r="70">
      <c r="A70" s="1">
        <v>1.588127978247E12</v>
      </c>
      <c r="B70" s="1">
        <v>642.0</v>
      </c>
      <c r="C70" s="1">
        <v>673.0</v>
      </c>
      <c r="D70" s="1">
        <v>4692.0</v>
      </c>
      <c r="E70" s="1">
        <v>4723.0</v>
      </c>
      <c r="F70" s="1">
        <v>42.0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</row>
    <row r="71">
      <c r="A71" s="1">
        <v>1.588128005505E12</v>
      </c>
      <c r="B71" s="1">
        <v>642.0</v>
      </c>
      <c r="C71" s="1">
        <v>658.0</v>
      </c>
      <c r="D71" s="1">
        <v>6522.0</v>
      </c>
      <c r="E71" s="1">
        <v>6538.0</v>
      </c>
      <c r="F71" s="1">
        <v>26.0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</row>
    <row r="72">
      <c r="A72" s="1">
        <v>1.588128021862E12</v>
      </c>
      <c r="B72" s="1">
        <v>642.0</v>
      </c>
      <c r="C72" s="1">
        <v>759.0</v>
      </c>
      <c r="D72" s="1">
        <v>6064.0</v>
      </c>
      <c r="E72" s="1">
        <v>6181.0</v>
      </c>
      <c r="F72" s="1">
        <v>60.0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</row>
    <row r="73">
      <c r="A73" s="1">
        <v>1.58812803806E12</v>
      </c>
      <c r="B73" s="1">
        <v>642.0</v>
      </c>
      <c r="C73" s="1">
        <v>759.0</v>
      </c>
      <c r="D73" s="1">
        <v>11933.0</v>
      </c>
      <c r="E73" s="1">
        <v>12050.0</v>
      </c>
      <c r="F73" s="1">
        <v>64.0</v>
      </c>
      <c r="G73" s="3" t="b">
        <f t="shared" ref="G73:G91" si="5">A73&gt; 1588128315000</f>
        <v>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</row>
    <row r="74">
      <c r="A74" s="1">
        <v>1.588128073955E12</v>
      </c>
      <c r="B74" s="1">
        <v>642.0</v>
      </c>
      <c r="C74" s="1">
        <v>673.0</v>
      </c>
      <c r="D74" s="1">
        <v>6787.0</v>
      </c>
      <c r="E74" s="1">
        <v>6818.0</v>
      </c>
      <c r="F74" s="1">
        <v>53.0</v>
      </c>
      <c r="G74" s="3" t="b">
        <f t="shared" si="5"/>
        <v>0</v>
      </c>
      <c r="I74" s="3">
        <f t="shared" si="1"/>
        <v>1</v>
      </c>
      <c r="J74" s="3">
        <f t="shared" si="2"/>
        <v>0</v>
      </c>
      <c r="K74" s="3">
        <f t="shared" si="3"/>
        <v>1</v>
      </c>
      <c r="L74" s="3">
        <f t="shared" si="4"/>
        <v>0</v>
      </c>
    </row>
    <row r="75">
      <c r="A75" s="1">
        <v>1.58812808883E12</v>
      </c>
      <c r="B75" s="1">
        <v>642.0</v>
      </c>
      <c r="C75" s="1">
        <v>653.0</v>
      </c>
      <c r="D75" s="1">
        <v>2327.0</v>
      </c>
      <c r="E75" s="1">
        <v>2338.0</v>
      </c>
      <c r="F75" s="1">
        <v>111.0</v>
      </c>
      <c r="G75" s="3" t="b">
        <f t="shared" si="5"/>
        <v>0</v>
      </c>
      <c r="I75" s="3">
        <f t="shared" si="1"/>
        <v>1</v>
      </c>
      <c r="J75" s="3">
        <f t="shared" si="2"/>
        <v>0</v>
      </c>
      <c r="K75" s="3">
        <f t="shared" si="3"/>
        <v>1</v>
      </c>
      <c r="L75" s="3">
        <f t="shared" si="4"/>
        <v>0</v>
      </c>
    </row>
    <row r="76">
      <c r="A76" s="1">
        <v>1.588128196413E12</v>
      </c>
      <c r="B76" s="1">
        <v>1808.0</v>
      </c>
      <c r="C76" s="1">
        <v>1965.0</v>
      </c>
      <c r="D76" s="1">
        <v>1556.0</v>
      </c>
      <c r="E76" s="1">
        <v>1713.0</v>
      </c>
      <c r="F76" s="1">
        <v>1369.0</v>
      </c>
      <c r="G76" s="3" t="b">
        <f t="shared" si="5"/>
        <v>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</row>
    <row r="77">
      <c r="A77" s="1">
        <v>1.588128244295E12</v>
      </c>
      <c r="B77" s="1">
        <v>1808.0</v>
      </c>
      <c r="C77" s="1">
        <v>1818.0</v>
      </c>
      <c r="D77" s="1">
        <v>2083.0</v>
      </c>
      <c r="E77" s="1">
        <v>2093.0</v>
      </c>
      <c r="F77" s="1">
        <v>426.0</v>
      </c>
      <c r="G77" s="3" t="b">
        <f t="shared" si="5"/>
        <v>0</v>
      </c>
      <c r="I77" s="3">
        <f t="shared" si="1"/>
        <v>1</v>
      </c>
      <c r="J77" s="3">
        <f t="shared" si="2"/>
        <v>0</v>
      </c>
      <c r="K77" s="3">
        <f t="shared" si="3"/>
        <v>1</v>
      </c>
      <c r="L77" s="3">
        <f t="shared" si="4"/>
        <v>0</v>
      </c>
    </row>
    <row r="78">
      <c r="A78" s="1">
        <v>1.588128280919E12</v>
      </c>
      <c r="B78" s="1">
        <v>1808.0</v>
      </c>
      <c r="C78" s="1">
        <v>2015.0</v>
      </c>
      <c r="D78" s="1">
        <v>7.0</v>
      </c>
      <c r="E78" s="1">
        <v>214.0</v>
      </c>
      <c r="F78" s="1">
        <v>34.0</v>
      </c>
      <c r="G78" s="3" t="b">
        <f t="shared" si="5"/>
        <v>0</v>
      </c>
      <c r="I78" s="3">
        <f t="shared" si="1"/>
        <v>1</v>
      </c>
      <c r="J78" s="3">
        <f t="shared" si="2"/>
        <v>0</v>
      </c>
      <c r="K78" s="3">
        <f t="shared" si="3"/>
        <v>1</v>
      </c>
      <c r="L78" s="3">
        <f t="shared" si="4"/>
        <v>0</v>
      </c>
    </row>
    <row r="79">
      <c r="A79" s="1">
        <v>1.588128293773E12</v>
      </c>
      <c r="B79" s="1">
        <v>1808.0</v>
      </c>
      <c r="C79" s="1">
        <v>1825.0</v>
      </c>
      <c r="D79" s="1">
        <v>7.0</v>
      </c>
      <c r="E79" s="1">
        <v>24.0</v>
      </c>
      <c r="F79" s="1">
        <v>235.0</v>
      </c>
      <c r="G79" s="3" t="b">
        <f t="shared" si="5"/>
        <v>0</v>
      </c>
      <c r="I79" s="3">
        <f t="shared" si="1"/>
        <v>1</v>
      </c>
      <c r="J79" s="3">
        <f t="shared" si="2"/>
        <v>0</v>
      </c>
      <c r="K79" s="3">
        <f t="shared" si="3"/>
        <v>0</v>
      </c>
      <c r="L79" s="3">
        <f t="shared" si="4"/>
        <v>1</v>
      </c>
    </row>
    <row r="80">
      <c r="A80" s="1">
        <v>1.588128307401E12</v>
      </c>
      <c r="B80" s="1">
        <v>1808.0</v>
      </c>
      <c r="C80" s="1">
        <v>1825.0</v>
      </c>
      <c r="D80" s="1">
        <v>7.0</v>
      </c>
      <c r="E80" s="1">
        <v>24.0</v>
      </c>
      <c r="F80" s="1">
        <v>144.0</v>
      </c>
      <c r="G80" s="3" t="b">
        <f t="shared" si="5"/>
        <v>0</v>
      </c>
      <c r="I80" s="3">
        <f t="shared" si="1"/>
        <v>1</v>
      </c>
      <c r="J80" s="3">
        <f t="shared" si="2"/>
        <v>0</v>
      </c>
      <c r="K80" s="3">
        <f t="shared" si="3"/>
        <v>0</v>
      </c>
      <c r="L80" s="3">
        <f t="shared" si="4"/>
        <v>1</v>
      </c>
    </row>
    <row r="81">
      <c r="A81" s="1">
        <v>1.58812833136E12</v>
      </c>
      <c r="B81" s="1">
        <v>1808.0</v>
      </c>
      <c r="C81" s="1">
        <v>1858.0</v>
      </c>
      <c r="D81" s="1">
        <v>14.0</v>
      </c>
      <c r="E81" s="1">
        <v>64.0</v>
      </c>
      <c r="F81" s="1">
        <v>221.0</v>
      </c>
      <c r="G81" s="3" t="b">
        <f t="shared" si="5"/>
        <v>1</v>
      </c>
      <c r="I81" s="3">
        <f t="shared" si="1"/>
        <v>1</v>
      </c>
      <c r="J81" s="3">
        <f t="shared" si="2"/>
        <v>0</v>
      </c>
      <c r="K81" s="3">
        <f t="shared" si="3"/>
        <v>0</v>
      </c>
      <c r="L81" s="3">
        <f t="shared" si="4"/>
        <v>1</v>
      </c>
    </row>
    <row r="82">
      <c r="A82" s="1">
        <v>1.588128366202E12</v>
      </c>
      <c r="B82" s="1">
        <v>1808.0</v>
      </c>
      <c r="C82" s="1">
        <v>1876.0</v>
      </c>
      <c r="D82" s="1">
        <v>13.0</v>
      </c>
      <c r="E82" s="1">
        <v>81.0</v>
      </c>
      <c r="F82" s="1">
        <v>238.0</v>
      </c>
      <c r="G82" s="3" t="b">
        <f t="shared" si="5"/>
        <v>1</v>
      </c>
      <c r="I82" s="3">
        <f t="shared" si="1"/>
        <v>1</v>
      </c>
      <c r="J82" s="3">
        <f t="shared" si="2"/>
        <v>0</v>
      </c>
      <c r="K82" s="3">
        <f t="shared" si="3"/>
        <v>0</v>
      </c>
      <c r="L82" s="3">
        <f t="shared" si="4"/>
        <v>1</v>
      </c>
    </row>
    <row r="83">
      <c r="A83" s="1">
        <v>1.588128379424E12</v>
      </c>
      <c r="B83" s="1">
        <v>1808.0</v>
      </c>
      <c r="C83" s="1">
        <v>1876.0</v>
      </c>
      <c r="D83" s="1">
        <v>10.0</v>
      </c>
      <c r="E83" s="1">
        <v>78.0</v>
      </c>
      <c r="F83" s="1">
        <v>286.0</v>
      </c>
      <c r="G83" s="3" t="b">
        <f t="shared" si="5"/>
        <v>1</v>
      </c>
      <c r="I83" s="3">
        <f t="shared" si="1"/>
        <v>1</v>
      </c>
      <c r="J83" s="3">
        <f t="shared" si="2"/>
        <v>0</v>
      </c>
      <c r="K83" s="3">
        <f t="shared" si="3"/>
        <v>0</v>
      </c>
      <c r="L83" s="3">
        <f t="shared" si="4"/>
        <v>1</v>
      </c>
    </row>
    <row r="84">
      <c r="A84" s="1">
        <v>1.588128394785E12</v>
      </c>
      <c r="B84" s="1">
        <v>1808.0</v>
      </c>
      <c r="C84" s="1">
        <v>1921.0</v>
      </c>
      <c r="D84" s="1">
        <v>12.0</v>
      </c>
      <c r="E84" s="1">
        <v>125.0</v>
      </c>
      <c r="F84" s="1">
        <v>108.0</v>
      </c>
      <c r="G84" s="3" t="b">
        <f t="shared" si="5"/>
        <v>1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</row>
    <row r="85">
      <c r="A85" s="1">
        <v>1.588128408224E12</v>
      </c>
      <c r="B85" s="1">
        <v>1808.0</v>
      </c>
      <c r="C85" s="1">
        <v>1921.0</v>
      </c>
      <c r="D85" s="1">
        <v>11.0</v>
      </c>
      <c r="E85" s="1">
        <v>124.0</v>
      </c>
      <c r="F85" s="1">
        <v>467.0</v>
      </c>
      <c r="G85" s="3" t="b">
        <f t="shared" si="5"/>
        <v>1</v>
      </c>
      <c r="I85" s="3">
        <f t="shared" si="1"/>
        <v>1</v>
      </c>
      <c r="J85" s="3">
        <f t="shared" si="2"/>
        <v>0</v>
      </c>
      <c r="K85" s="3">
        <f t="shared" si="3"/>
        <v>0</v>
      </c>
      <c r="L85" s="3">
        <f t="shared" si="4"/>
        <v>1</v>
      </c>
    </row>
    <row r="86">
      <c r="A86" s="1">
        <v>1.588128422333E12</v>
      </c>
      <c r="B86" s="1">
        <v>1808.0</v>
      </c>
      <c r="C86" s="1">
        <v>1921.0</v>
      </c>
      <c r="D86" s="1">
        <v>9.0</v>
      </c>
      <c r="E86" s="1">
        <v>122.0</v>
      </c>
      <c r="F86" s="1">
        <v>46.0</v>
      </c>
      <c r="G86" s="3" t="b">
        <f t="shared" si="5"/>
        <v>1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</row>
    <row r="87">
      <c r="A87" s="1">
        <v>1.588128436948E12</v>
      </c>
      <c r="B87" s="1">
        <v>1808.0</v>
      </c>
      <c r="C87" s="1">
        <v>1945.0</v>
      </c>
      <c r="D87" s="1">
        <v>10.0</v>
      </c>
      <c r="E87" s="1">
        <v>147.0</v>
      </c>
      <c r="F87" s="1">
        <v>13.0</v>
      </c>
      <c r="G87" s="3" t="b">
        <f t="shared" si="5"/>
        <v>1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</row>
    <row r="88">
      <c r="A88" s="1">
        <v>1.588128449008E12</v>
      </c>
      <c r="B88" s="1">
        <v>1808.0</v>
      </c>
      <c r="C88" s="1">
        <v>1945.0</v>
      </c>
      <c r="D88" s="1">
        <v>13.0</v>
      </c>
      <c r="E88" s="1">
        <v>150.0</v>
      </c>
      <c r="F88" s="1">
        <v>65.0</v>
      </c>
      <c r="G88" s="3" t="b">
        <f t="shared" si="5"/>
        <v>1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</row>
    <row r="89">
      <c r="A89" s="1">
        <v>1.588128462923E12</v>
      </c>
      <c r="B89" s="1">
        <v>1808.0</v>
      </c>
      <c r="C89" s="1">
        <v>1903.0</v>
      </c>
      <c r="D89" s="1">
        <v>14.0</v>
      </c>
      <c r="E89" s="1">
        <v>109.0</v>
      </c>
      <c r="F89" s="1">
        <v>477.0</v>
      </c>
      <c r="G89" s="3" t="b">
        <f t="shared" si="5"/>
        <v>1</v>
      </c>
      <c r="I89" s="3">
        <f t="shared" si="1"/>
        <v>1</v>
      </c>
      <c r="J89" s="3">
        <f t="shared" si="2"/>
        <v>0</v>
      </c>
      <c r="K89" s="3">
        <f t="shared" si="3"/>
        <v>0</v>
      </c>
      <c r="L89" s="3">
        <f t="shared" si="4"/>
        <v>1</v>
      </c>
    </row>
    <row r="90">
      <c r="A90" s="1">
        <v>1.588128476117E12</v>
      </c>
      <c r="B90" s="1">
        <v>1808.0</v>
      </c>
      <c r="C90" s="1">
        <v>1903.0</v>
      </c>
      <c r="D90" s="1">
        <v>14.0</v>
      </c>
      <c r="E90" s="1">
        <v>109.0</v>
      </c>
      <c r="F90" s="1">
        <v>498.0</v>
      </c>
      <c r="G90" s="3" t="b">
        <f t="shared" si="5"/>
        <v>1</v>
      </c>
      <c r="I90" s="3">
        <f t="shared" si="1"/>
        <v>1</v>
      </c>
      <c r="J90" s="3">
        <f t="shared" si="2"/>
        <v>0</v>
      </c>
      <c r="K90" s="3">
        <f t="shared" si="3"/>
        <v>0</v>
      </c>
      <c r="L90" s="3">
        <f t="shared" si="4"/>
        <v>1</v>
      </c>
    </row>
    <row r="91">
      <c r="A91" s="1">
        <v>1.58812849898E12</v>
      </c>
      <c r="B91" s="1">
        <v>1808.0</v>
      </c>
      <c r="C91" s="1">
        <v>1880.0</v>
      </c>
      <c r="D91" s="1">
        <v>10.0</v>
      </c>
      <c r="E91" s="1">
        <v>82.0</v>
      </c>
      <c r="F91" s="1">
        <v>124.0</v>
      </c>
      <c r="G91" s="3" t="b">
        <f t="shared" si="5"/>
        <v>1</v>
      </c>
      <c r="I91" s="3">
        <f t="shared" si="1"/>
        <v>1</v>
      </c>
      <c r="J91" s="3">
        <f t="shared" si="2"/>
        <v>0</v>
      </c>
      <c r="K91" s="3">
        <f t="shared" si="3"/>
        <v>0</v>
      </c>
      <c r="L91" s="3">
        <f t="shared" si="4"/>
        <v>1</v>
      </c>
    </row>
    <row r="92">
      <c r="A92" s="1">
        <v>1.58812851145E12</v>
      </c>
      <c r="B92" s="1">
        <v>1808.0</v>
      </c>
      <c r="C92" s="1">
        <v>1880.0</v>
      </c>
      <c r="D92" s="1">
        <v>13.0</v>
      </c>
      <c r="E92" s="1">
        <v>85.0</v>
      </c>
      <c r="F92" s="1">
        <v>134.0</v>
      </c>
      <c r="I92" s="3">
        <f t="shared" si="1"/>
        <v>1</v>
      </c>
      <c r="J92" s="3">
        <f t="shared" si="2"/>
        <v>0</v>
      </c>
      <c r="K92" s="3">
        <f t="shared" si="3"/>
        <v>0</v>
      </c>
      <c r="L92" s="3">
        <f t="shared" si="4"/>
        <v>1</v>
      </c>
    </row>
    <row r="93">
      <c r="A93" s="1">
        <v>1.588128523904E12</v>
      </c>
      <c r="B93" s="1">
        <v>1808.0</v>
      </c>
      <c r="C93" s="1">
        <v>1811.0</v>
      </c>
      <c r="D93" s="1">
        <v>13.0</v>
      </c>
      <c r="E93" s="1">
        <v>16.0</v>
      </c>
      <c r="F93" s="1">
        <v>7.0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</row>
    <row r="94">
      <c r="A94" s="1">
        <v>1.58812855527E12</v>
      </c>
      <c r="B94" s="1">
        <v>1808.0</v>
      </c>
      <c r="C94" s="1">
        <v>1824.0</v>
      </c>
      <c r="D94" s="1">
        <v>13.0</v>
      </c>
      <c r="E94" s="1">
        <v>29.0</v>
      </c>
      <c r="F94" s="1">
        <v>25.0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</row>
    <row r="95">
      <c r="A95" s="1">
        <v>1.588128566944E12</v>
      </c>
      <c r="B95" s="1">
        <v>1808.0</v>
      </c>
      <c r="C95" s="1">
        <v>1824.0</v>
      </c>
      <c r="D95" s="1">
        <v>11.0</v>
      </c>
      <c r="E95" s="1">
        <v>27.0</v>
      </c>
      <c r="F95" s="1">
        <v>45.0</v>
      </c>
      <c r="I95" s="3">
        <f t="shared" si="1"/>
        <v>1</v>
      </c>
      <c r="J95" s="3">
        <f t="shared" si="2"/>
        <v>0</v>
      </c>
      <c r="K95" s="3">
        <f t="shared" si="3"/>
        <v>0</v>
      </c>
      <c r="L95" s="3">
        <f t="shared" si="4"/>
        <v>1</v>
      </c>
    </row>
    <row r="96">
      <c r="A96" s="1">
        <v>1.588128589816E12</v>
      </c>
      <c r="B96" s="1">
        <v>1808.0</v>
      </c>
      <c r="C96" s="1">
        <v>1865.0</v>
      </c>
      <c r="D96" s="1">
        <v>9.0</v>
      </c>
      <c r="E96" s="1">
        <v>66.0</v>
      </c>
      <c r="F96" s="1">
        <v>124.0</v>
      </c>
      <c r="I96" s="3">
        <f t="shared" si="1"/>
        <v>1</v>
      </c>
      <c r="J96" s="3">
        <f t="shared" si="2"/>
        <v>0</v>
      </c>
      <c r="K96" s="3">
        <f t="shared" si="3"/>
        <v>0</v>
      </c>
      <c r="L96" s="3">
        <f t="shared" si="4"/>
        <v>1</v>
      </c>
    </row>
    <row r="97">
      <c r="A97" s="1">
        <v>1.588128601766E12</v>
      </c>
      <c r="B97" s="1">
        <v>1808.0</v>
      </c>
      <c r="C97" s="1">
        <v>1865.0</v>
      </c>
      <c r="D97" s="1">
        <v>11.0</v>
      </c>
      <c r="E97" s="1">
        <v>68.0</v>
      </c>
      <c r="F97" s="1">
        <v>19.0</v>
      </c>
      <c r="I97" s="3">
        <f t="shared" si="1"/>
        <v>1</v>
      </c>
      <c r="J97" s="3">
        <f t="shared" si="2"/>
        <v>0</v>
      </c>
      <c r="K97" s="3">
        <f t="shared" si="3"/>
        <v>1</v>
      </c>
      <c r="L97" s="3">
        <f t="shared" si="4"/>
        <v>0</v>
      </c>
    </row>
    <row r="98">
      <c r="A98" s="1">
        <v>1.588128615383E12</v>
      </c>
      <c r="B98" s="1">
        <v>1808.0</v>
      </c>
      <c r="C98" s="1">
        <v>1865.0</v>
      </c>
      <c r="D98" s="1">
        <v>8.0</v>
      </c>
      <c r="E98" s="1">
        <v>65.0</v>
      </c>
      <c r="F98" s="1">
        <v>41.0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</row>
    <row r="99">
      <c r="A99" s="1">
        <v>1.588128628361E12</v>
      </c>
      <c r="B99" s="1">
        <v>1808.0</v>
      </c>
      <c r="C99" s="1">
        <v>1828.0</v>
      </c>
      <c r="D99" s="1">
        <v>14.0</v>
      </c>
      <c r="E99" s="1">
        <v>34.0</v>
      </c>
      <c r="F99" s="1">
        <v>79.0</v>
      </c>
      <c r="I99" s="3">
        <f t="shared" si="1"/>
        <v>1</v>
      </c>
      <c r="J99" s="3">
        <f t="shared" si="2"/>
        <v>0</v>
      </c>
      <c r="K99" s="3">
        <f t="shared" si="3"/>
        <v>0</v>
      </c>
      <c r="L99" s="3">
        <f t="shared" si="4"/>
        <v>1</v>
      </c>
    </row>
    <row r="100">
      <c r="A100" s="1">
        <v>1.58812865001E12</v>
      </c>
      <c r="B100" s="1">
        <v>1808.0</v>
      </c>
      <c r="C100" s="1">
        <v>1828.0</v>
      </c>
      <c r="D100" s="1">
        <v>11.0</v>
      </c>
      <c r="E100" s="1">
        <v>31.0</v>
      </c>
      <c r="F100" s="1">
        <v>185.0</v>
      </c>
      <c r="I100" s="3">
        <f t="shared" si="1"/>
        <v>1</v>
      </c>
      <c r="J100" s="3">
        <f t="shared" si="2"/>
        <v>0</v>
      </c>
      <c r="K100" s="3">
        <f t="shared" si="3"/>
        <v>0</v>
      </c>
      <c r="L100" s="3">
        <f t="shared" si="4"/>
        <v>1</v>
      </c>
    </row>
    <row r="101">
      <c r="A101" s="1">
        <v>1.588128682964E12</v>
      </c>
      <c r="B101" s="1">
        <v>1808.0</v>
      </c>
      <c r="C101" s="1">
        <v>1820.0</v>
      </c>
      <c r="D101" s="1">
        <v>9.0</v>
      </c>
      <c r="E101" s="1">
        <v>21.0</v>
      </c>
      <c r="F101" s="1">
        <v>1159.0</v>
      </c>
      <c r="I101" s="3">
        <f t="shared" si="1"/>
        <v>1</v>
      </c>
      <c r="J101" s="3">
        <f t="shared" si="2"/>
        <v>0</v>
      </c>
      <c r="K101" s="3">
        <f t="shared" si="3"/>
        <v>0</v>
      </c>
      <c r="L101" s="3">
        <f t="shared" si="4"/>
        <v>1</v>
      </c>
    </row>
    <row r="102">
      <c r="A102" s="1">
        <v>1.588128694999E12</v>
      </c>
      <c r="B102" s="1">
        <v>1808.0</v>
      </c>
      <c r="C102" s="1">
        <v>1854.0</v>
      </c>
      <c r="D102" s="1">
        <v>9.0</v>
      </c>
      <c r="E102" s="1">
        <v>55.0</v>
      </c>
      <c r="F102" s="1">
        <v>26.0</v>
      </c>
      <c r="I102" s="3">
        <f t="shared" si="1"/>
        <v>1</v>
      </c>
      <c r="J102" s="3">
        <f t="shared" si="2"/>
        <v>0</v>
      </c>
      <c r="K102" s="3">
        <f t="shared" si="3"/>
        <v>1</v>
      </c>
      <c r="L102" s="3">
        <f t="shared" si="4"/>
        <v>0</v>
      </c>
    </row>
    <row r="103">
      <c r="A103" s="1">
        <v>1.588128706426E12</v>
      </c>
      <c r="B103" s="1">
        <v>1808.0</v>
      </c>
      <c r="C103" s="1">
        <v>1854.0</v>
      </c>
      <c r="D103" s="1">
        <v>9.0</v>
      </c>
      <c r="E103" s="1">
        <v>55.0</v>
      </c>
      <c r="F103" s="1">
        <v>14.0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</row>
    <row r="104">
      <c r="A104" s="1">
        <v>1.588128717731E12</v>
      </c>
      <c r="B104" s="1">
        <v>1808.0</v>
      </c>
      <c r="C104" s="1">
        <v>1854.0</v>
      </c>
      <c r="D104" s="1">
        <v>12.0</v>
      </c>
      <c r="E104" s="1">
        <v>58.0</v>
      </c>
      <c r="F104" s="1">
        <v>24.0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</row>
    <row r="105">
      <c r="A105" s="1">
        <v>1.588128729705E12</v>
      </c>
      <c r="B105" s="1">
        <v>1808.0</v>
      </c>
      <c r="C105" s="1">
        <v>1815.0</v>
      </c>
      <c r="D105" s="1">
        <v>12.0</v>
      </c>
      <c r="E105" s="1">
        <v>19.0</v>
      </c>
      <c r="F105" s="1">
        <v>26.0</v>
      </c>
      <c r="I105" s="3">
        <f t="shared" si="1"/>
        <v>1</v>
      </c>
      <c r="J105" s="3">
        <f t="shared" si="2"/>
        <v>0</v>
      </c>
      <c r="K105" s="3">
        <f t="shared" si="3"/>
        <v>0</v>
      </c>
      <c r="L105" s="3">
        <f t="shared" si="4"/>
        <v>1</v>
      </c>
    </row>
    <row r="106">
      <c r="A106" s="1">
        <v>1.588128741624E12</v>
      </c>
      <c r="B106" s="1">
        <v>1808.0</v>
      </c>
      <c r="C106" s="1">
        <v>1815.0</v>
      </c>
      <c r="D106" s="1">
        <v>12.0</v>
      </c>
      <c r="E106" s="1">
        <v>19.0</v>
      </c>
      <c r="F106" s="1">
        <v>114.0</v>
      </c>
      <c r="I106" s="3">
        <f t="shared" si="1"/>
        <v>1</v>
      </c>
      <c r="J106" s="3">
        <f t="shared" si="2"/>
        <v>0</v>
      </c>
      <c r="K106" s="3">
        <f t="shared" si="3"/>
        <v>0</v>
      </c>
      <c r="L106" s="3">
        <f t="shared" si="4"/>
        <v>1</v>
      </c>
    </row>
    <row r="107">
      <c r="A107" s="1">
        <v>1.58812875227E12</v>
      </c>
      <c r="B107" s="1">
        <v>1808.0</v>
      </c>
      <c r="C107" s="1">
        <v>1815.0</v>
      </c>
      <c r="D107" s="1">
        <v>12.0</v>
      </c>
      <c r="E107" s="1">
        <v>19.0</v>
      </c>
      <c r="F107" s="1">
        <v>9.0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</row>
    <row r="108">
      <c r="A108" s="1">
        <v>1.588128770956E12</v>
      </c>
      <c r="B108" s="1">
        <v>1808.0</v>
      </c>
      <c r="C108" s="1">
        <v>2254.0</v>
      </c>
      <c r="D108" s="1">
        <v>10.0</v>
      </c>
      <c r="E108" s="1">
        <v>456.0</v>
      </c>
      <c r="F108" s="1">
        <v>99.0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</row>
    <row r="109">
      <c r="A109" s="1">
        <v>1.588128785451E12</v>
      </c>
      <c r="B109" s="1">
        <v>1808.0</v>
      </c>
      <c r="C109" s="1">
        <v>2254.0</v>
      </c>
      <c r="D109" s="1">
        <v>15.0</v>
      </c>
      <c r="E109" s="1">
        <v>461.0</v>
      </c>
      <c r="F109" s="1">
        <v>313.0</v>
      </c>
      <c r="I109" s="3">
        <f t="shared" si="1"/>
        <v>1</v>
      </c>
      <c r="J109" s="3">
        <f t="shared" si="2"/>
        <v>0</v>
      </c>
      <c r="K109" s="3">
        <f t="shared" si="3"/>
        <v>1</v>
      </c>
      <c r="L109" s="3">
        <f t="shared" si="4"/>
        <v>0</v>
      </c>
    </row>
    <row r="110">
      <c r="A110" s="1">
        <v>1.588128801434E12</v>
      </c>
      <c r="B110" s="1">
        <v>2340.0</v>
      </c>
      <c r="C110" s="1">
        <v>2499.0</v>
      </c>
      <c r="D110" s="1">
        <v>14.0</v>
      </c>
      <c r="E110" s="1">
        <v>173.0</v>
      </c>
      <c r="F110" s="1">
        <v>565.0</v>
      </c>
      <c r="I110" s="3">
        <f t="shared" si="1"/>
        <v>1</v>
      </c>
      <c r="J110" s="3">
        <f t="shared" si="2"/>
        <v>0</v>
      </c>
      <c r="K110" s="3">
        <f t="shared" si="3"/>
        <v>0</v>
      </c>
      <c r="L110" s="3">
        <f t="shared" si="4"/>
        <v>1</v>
      </c>
    </row>
    <row r="111">
      <c r="A111" s="1">
        <v>1.588128814284E12</v>
      </c>
      <c r="B111" s="1">
        <v>2340.0</v>
      </c>
      <c r="C111" s="1">
        <v>2499.0</v>
      </c>
      <c r="D111" s="1">
        <v>13.0</v>
      </c>
      <c r="E111" s="1">
        <v>172.0</v>
      </c>
      <c r="F111" s="1">
        <v>391.0</v>
      </c>
      <c r="I111" s="3">
        <f t="shared" si="1"/>
        <v>1</v>
      </c>
      <c r="J111" s="3">
        <f t="shared" si="2"/>
        <v>0</v>
      </c>
      <c r="K111" s="3">
        <f t="shared" si="3"/>
        <v>0</v>
      </c>
      <c r="L111" s="3">
        <f t="shared" si="4"/>
        <v>1</v>
      </c>
    </row>
    <row r="112">
      <c r="A112" s="1">
        <v>1.588128859998E12</v>
      </c>
      <c r="B112" s="1">
        <v>2340.0</v>
      </c>
      <c r="C112" s="1">
        <v>2423.0</v>
      </c>
      <c r="D112" s="1">
        <v>10.0</v>
      </c>
      <c r="E112" s="1">
        <v>93.0</v>
      </c>
      <c r="F112" s="1">
        <v>937.0</v>
      </c>
      <c r="I112" s="3">
        <f t="shared" si="1"/>
        <v>1</v>
      </c>
      <c r="J112" s="3">
        <f t="shared" si="2"/>
        <v>0</v>
      </c>
      <c r="K112" s="3">
        <f t="shared" si="3"/>
        <v>0</v>
      </c>
      <c r="L112" s="3">
        <f t="shared" si="4"/>
        <v>1</v>
      </c>
    </row>
    <row r="113">
      <c r="A113" s="1">
        <v>1.588128883427E12</v>
      </c>
      <c r="B113" s="1">
        <v>2340.0</v>
      </c>
      <c r="C113" s="1">
        <v>2453.0</v>
      </c>
      <c r="D113" s="1">
        <v>12.0</v>
      </c>
      <c r="E113" s="1">
        <v>125.0</v>
      </c>
      <c r="F113" s="1">
        <v>1095.0</v>
      </c>
      <c r="I113" s="3">
        <f t="shared" si="1"/>
        <v>1</v>
      </c>
      <c r="J113" s="3">
        <f t="shared" si="2"/>
        <v>0</v>
      </c>
      <c r="K113" s="3">
        <f t="shared" si="3"/>
        <v>0</v>
      </c>
      <c r="L113" s="3">
        <f t="shared" si="4"/>
        <v>1</v>
      </c>
    </row>
    <row r="114">
      <c r="A114" s="1">
        <v>1.588128896688E12</v>
      </c>
      <c r="B114" s="1">
        <v>2340.0</v>
      </c>
      <c r="C114" s="1">
        <v>2453.0</v>
      </c>
      <c r="D114" s="1">
        <v>10.0</v>
      </c>
      <c r="E114" s="1">
        <v>123.0</v>
      </c>
      <c r="F114" s="1">
        <v>31.0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</row>
    <row r="115">
      <c r="A115" s="1">
        <v>1.588128931065E12</v>
      </c>
      <c r="B115" s="1">
        <v>2340.0</v>
      </c>
      <c r="C115" s="1">
        <v>2441.0</v>
      </c>
      <c r="D115" s="1">
        <v>8.0</v>
      </c>
      <c r="E115" s="1">
        <v>109.0</v>
      </c>
      <c r="F115" s="1">
        <v>53.0</v>
      </c>
      <c r="I115" s="3">
        <f t="shared" si="1"/>
        <v>1</v>
      </c>
      <c r="J115" s="3">
        <f t="shared" si="2"/>
        <v>0</v>
      </c>
      <c r="K115" s="3">
        <f t="shared" si="3"/>
        <v>1</v>
      </c>
      <c r="L115" s="3">
        <f t="shared" si="4"/>
        <v>0</v>
      </c>
    </row>
    <row r="116">
      <c r="A116" s="1">
        <v>1.588129005994E12</v>
      </c>
      <c r="B116" s="1">
        <v>2340.0</v>
      </c>
      <c r="C116" s="1">
        <v>2378.0</v>
      </c>
      <c r="D116" s="1">
        <v>8.0</v>
      </c>
      <c r="E116" s="1">
        <v>46.0</v>
      </c>
      <c r="F116" s="1">
        <v>33.0</v>
      </c>
      <c r="I116" s="3">
        <f t="shared" si="1"/>
        <v>1</v>
      </c>
      <c r="J116" s="3">
        <f t="shared" si="2"/>
        <v>0</v>
      </c>
      <c r="K116" s="3">
        <f t="shared" si="3"/>
        <v>1</v>
      </c>
      <c r="L116" s="3">
        <f t="shared" si="4"/>
        <v>0</v>
      </c>
    </row>
    <row r="117">
      <c r="A117" s="1">
        <v>1.588129029973E12</v>
      </c>
      <c r="B117" s="1">
        <v>2340.0</v>
      </c>
      <c r="C117" s="1">
        <v>2378.0</v>
      </c>
      <c r="D117" s="1">
        <v>7.0</v>
      </c>
      <c r="E117" s="1">
        <v>45.0</v>
      </c>
      <c r="F117" s="1">
        <v>209.0</v>
      </c>
      <c r="I117" s="3">
        <f t="shared" si="1"/>
        <v>1</v>
      </c>
      <c r="J117" s="3">
        <f t="shared" si="2"/>
        <v>0</v>
      </c>
      <c r="K117" s="3">
        <f t="shared" si="3"/>
        <v>0</v>
      </c>
      <c r="L117" s="3">
        <f t="shared" si="4"/>
        <v>1</v>
      </c>
    </row>
    <row r="118">
      <c r="A118" s="1">
        <v>1.588129056247E12</v>
      </c>
      <c r="B118" s="1">
        <v>2340.0</v>
      </c>
      <c r="C118" s="1">
        <v>2534.0</v>
      </c>
      <c r="D118" s="1">
        <v>7.0</v>
      </c>
      <c r="E118" s="1">
        <v>201.0</v>
      </c>
      <c r="F118" s="1">
        <v>26.0</v>
      </c>
      <c r="I118" s="3">
        <f t="shared" si="1"/>
        <v>1</v>
      </c>
      <c r="J118" s="3">
        <f t="shared" si="2"/>
        <v>0</v>
      </c>
      <c r="K118" s="3">
        <f t="shared" si="3"/>
        <v>1</v>
      </c>
      <c r="L118" s="3">
        <f t="shared" si="4"/>
        <v>0</v>
      </c>
    </row>
    <row r="119">
      <c r="A119" s="1">
        <v>1.588129070853E12</v>
      </c>
      <c r="B119" s="1">
        <v>2340.0</v>
      </c>
      <c r="C119" s="1">
        <v>2341.0</v>
      </c>
      <c r="D119" s="1">
        <v>7.0</v>
      </c>
      <c r="E119" s="1">
        <v>8.0</v>
      </c>
      <c r="F119" s="1">
        <v>11.0</v>
      </c>
      <c r="I119" s="3">
        <f t="shared" si="1"/>
        <v>1</v>
      </c>
      <c r="J119" s="3">
        <f t="shared" si="2"/>
        <v>0</v>
      </c>
      <c r="K119" s="3">
        <f t="shared" si="3"/>
        <v>0</v>
      </c>
      <c r="L119" s="3">
        <f t="shared" si="4"/>
        <v>1</v>
      </c>
    </row>
    <row r="120">
      <c r="A120" s="1">
        <v>1.588129117018E12</v>
      </c>
      <c r="B120" s="1">
        <v>2340.0</v>
      </c>
      <c r="C120" s="1">
        <v>2372.0</v>
      </c>
      <c r="D120" s="1">
        <v>7.0</v>
      </c>
      <c r="E120" s="1">
        <v>39.0</v>
      </c>
      <c r="F120" s="1">
        <v>16.0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</row>
    <row r="121">
      <c r="A121" s="1">
        <v>1.588129130424E12</v>
      </c>
      <c r="B121" s="1">
        <v>2340.0</v>
      </c>
      <c r="C121" s="1">
        <v>2372.0</v>
      </c>
      <c r="D121" s="1">
        <v>7.0</v>
      </c>
      <c r="E121" s="1">
        <v>39.0</v>
      </c>
      <c r="F121" s="1">
        <v>43.0</v>
      </c>
      <c r="I121" s="3">
        <f t="shared" si="1"/>
        <v>1</v>
      </c>
      <c r="J121" s="3">
        <f t="shared" si="2"/>
        <v>0</v>
      </c>
      <c r="K121" s="3">
        <f t="shared" si="3"/>
        <v>0</v>
      </c>
      <c r="L121" s="3">
        <f t="shared" si="4"/>
        <v>1</v>
      </c>
    </row>
    <row r="122">
      <c r="A122" s="1">
        <v>1.588129143419E12</v>
      </c>
      <c r="B122" s="1">
        <v>2340.0</v>
      </c>
      <c r="C122" s="1">
        <v>2354.0</v>
      </c>
      <c r="D122" s="1">
        <v>7.0</v>
      </c>
      <c r="E122" s="1">
        <v>21.0</v>
      </c>
      <c r="F122" s="1">
        <v>30.0</v>
      </c>
      <c r="I122" s="3">
        <f t="shared" si="1"/>
        <v>1</v>
      </c>
      <c r="J122" s="3">
        <f t="shared" si="2"/>
        <v>0</v>
      </c>
      <c r="K122" s="3">
        <f t="shared" si="3"/>
        <v>0</v>
      </c>
      <c r="L122" s="3">
        <f t="shared" si="4"/>
        <v>1</v>
      </c>
    </row>
    <row r="123">
      <c r="A123" s="1">
        <v>1.588129166191E12</v>
      </c>
      <c r="B123" s="1">
        <v>2340.0</v>
      </c>
      <c r="C123" s="1">
        <v>2354.0</v>
      </c>
      <c r="D123" s="1">
        <v>7.0</v>
      </c>
      <c r="E123" s="1">
        <v>21.0</v>
      </c>
      <c r="F123" s="1">
        <v>59.0</v>
      </c>
      <c r="I123" s="3">
        <f t="shared" si="1"/>
        <v>1</v>
      </c>
      <c r="J123" s="3">
        <f t="shared" si="2"/>
        <v>0</v>
      </c>
      <c r="K123" s="3">
        <f t="shared" si="3"/>
        <v>0</v>
      </c>
      <c r="L123" s="3">
        <f t="shared" si="4"/>
        <v>1</v>
      </c>
    </row>
    <row r="124">
      <c r="A124" s="1">
        <v>1.588129182701E12</v>
      </c>
      <c r="B124" s="1">
        <v>2340.0</v>
      </c>
      <c r="C124" s="1">
        <v>2381.0</v>
      </c>
      <c r="D124" s="1">
        <v>8.0</v>
      </c>
      <c r="E124" s="1">
        <v>49.0</v>
      </c>
      <c r="F124" s="1">
        <v>428.0</v>
      </c>
      <c r="I124" s="3">
        <f t="shared" si="1"/>
        <v>1</v>
      </c>
      <c r="J124" s="3">
        <f t="shared" si="2"/>
        <v>0</v>
      </c>
      <c r="K124" s="3">
        <f t="shared" si="3"/>
        <v>0</v>
      </c>
      <c r="L124" s="3">
        <f t="shared" si="4"/>
        <v>1</v>
      </c>
    </row>
    <row r="125">
      <c r="A125" s="1">
        <v>1.588129195166E12</v>
      </c>
      <c r="B125" s="1">
        <v>2340.0</v>
      </c>
      <c r="C125" s="1">
        <v>2381.0</v>
      </c>
      <c r="D125" s="1">
        <v>7.0</v>
      </c>
      <c r="E125" s="1">
        <v>48.0</v>
      </c>
      <c r="F125" s="1">
        <v>94.0</v>
      </c>
      <c r="I125" s="3">
        <f t="shared" si="1"/>
        <v>1</v>
      </c>
      <c r="J125" s="3">
        <f t="shared" si="2"/>
        <v>0</v>
      </c>
      <c r="K125" s="3">
        <f t="shared" si="3"/>
        <v>0</v>
      </c>
      <c r="L125" s="3">
        <f t="shared" si="4"/>
        <v>1</v>
      </c>
    </row>
    <row r="126">
      <c r="A126" s="1">
        <v>1.588129209136E12</v>
      </c>
      <c r="B126" s="1">
        <v>2340.0</v>
      </c>
      <c r="C126" s="1">
        <v>2357.0</v>
      </c>
      <c r="D126" s="1">
        <v>8.0</v>
      </c>
      <c r="E126" s="1">
        <v>25.0</v>
      </c>
      <c r="F126" s="1">
        <v>24.0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</row>
    <row r="127">
      <c r="A127" s="1">
        <v>1.588129235959E12</v>
      </c>
      <c r="B127" s="1">
        <v>2340.0</v>
      </c>
      <c r="C127" s="1">
        <v>2357.0</v>
      </c>
      <c r="D127" s="1">
        <v>7.0</v>
      </c>
      <c r="E127" s="1">
        <v>24.0</v>
      </c>
      <c r="F127" s="1">
        <v>541.0</v>
      </c>
      <c r="I127" s="3">
        <f t="shared" si="1"/>
        <v>1</v>
      </c>
      <c r="J127" s="3">
        <f t="shared" si="2"/>
        <v>0</v>
      </c>
      <c r="K127" s="3">
        <f t="shared" si="3"/>
        <v>0</v>
      </c>
      <c r="L127" s="3">
        <f t="shared" si="4"/>
        <v>1</v>
      </c>
    </row>
    <row r="128">
      <c r="A128" s="1">
        <v>1.588129249504E12</v>
      </c>
      <c r="B128" s="1">
        <v>2340.0</v>
      </c>
      <c r="C128" s="1">
        <v>2348.0</v>
      </c>
      <c r="D128" s="1">
        <v>8.0</v>
      </c>
      <c r="E128" s="1">
        <v>16.0</v>
      </c>
      <c r="F128" s="1">
        <v>394.0</v>
      </c>
      <c r="I128" s="3">
        <f t="shared" si="1"/>
        <v>1</v>
      </c>
      <c r="J128" s="3">
        <f t="shared" si="2"/>
        <v>0</v>
      </c>
      <c r="K128" s="3">
        <f t="shared" si="3"/>
        <v>0</v>
      </c>
      <c r="L128" s="3">
        <f t="shared" si="4"/>
        <v>1</v>
      </c>
    </row>
    <row r="130">
      <c r="I130" s="6">
        <f t="shared" ref="I130:L130" si="6">SUM(I3:I128)</f>
        <v>126</v>
      </c>
      <c r="J130" s="6">
        <f t="shared" si="6"/>
        <v>0</v>
      </c>
      <c r="K130" s="6">
        <f t="shared" si="6"/>
        <v>88</v>
      </c>
      <c r="L130" s="6">
        <f t="shared" si="6"/>
        <v>38</v>
      </c>
    </row>
    <row r="131">
      <c r="K131" s="6">
        <f t="shared" ref="K131:L131" si="7">SUM(K3:K80)</f>
        <v>68</v>
      </c>
      <c r="L131" s="6">
        <f t="shared" si="7"/>
        <v>10</v>
      </c>
    </row>
    <row r="132">
      <c r="I132" s="3">
        <f>I130/(I130+J130)</f>
        <v>1</v>
      </c>
      <c r="J132" s="3">
        <f>1-I132</f>
        <v>0</v>
      </c>
      <c r="K132" s="3">
        <f t="shared" ref="K132:K133" si="8">K130/(K130+L130)</f>
        <v>0.6984126984</v>
      </c>
      <c r="L132" s="3">
        <f t="shared" ref="L132:L133" si="9">1-K132</f>
        <v>0.3015873016</v>
      </c>
    </row>
    <row r="133">
      <c r="K133" s="3">
        <f t="shared" si="8"/>
        <v>0.8717948718</v>
      </c>
      <c r="L133" s="3">
        <f t="shared" si="9"/>
        <v>0.1282051282</v>
      </c>
      <c r="M133" s="1" t="s">
        <v>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0</v>
      </c>
      <c r="J1" s="1" t="s">
        <v>0</v>
      </c>
      <c r="K1" s="1" t="s">
        <v>1</v>
      </c>
      <c r="L1" s="1" t="s">
        <v>1</v>
      </c>
    </row>
    <row r="2">
      <c r="A2" s="1">
        <v>1.588123363429E12</v>
      </c>
      <c r="B2" s="1">
        <v>1718.0</v>
      </c>
      <c r="C2" s="1">
        <v>1721.0</v>
      </c>
      <c r="D2" s="1">
        <v>999.0</v>
      </c>
      <c r="E2" s="1">
        <v>1002.0</v>
      </c>
      <c r="F2" s="1">
        <v>61.0</v>
      </c>
      <c r="I2" s="1" t="s">
        <v>8</v>
      </c>
      <c r="J2" s="1" t="s">
        <v>9</v>
      </c>
      <c r="K2" s="1" t="s">
        <v>8</v>
      </c>
      <c r="L2" s="1" t="s">
        <v>9</v>
      </c>
    </row>
    <row r="3">
      <c r="A3" s="1">
        <v>1.588123372368E12</v>
      </c>
      <c r="B3" s="1">
        <v>1718.0</v>
      </c>
      <c r="C3" s="1">
        <v>1721.0</v>
      </c>
      <c r="D3" s="1">
        <v>999.0</v>
      </c>
      <c r="E3" s="1">
        <v>1002.0</v>
      </c>
      <c r="F3" s="1">
        <v>53.0</v>
      </c>
      <c r="I3" s="3">
        <f t="shared" ref="I3:I294" si="1">IF((C3-F3)&gt;0,1,0)</f>
        <v>1</v>
      </c>
      <c r="J3" s="3">
        <f t="shared" ref="J3:J294" si="2">IF((C3-F3)&lt;0,1,0)</f>
        <v>0</v>
      </c>
      <c r="K3" s="3">
        <f t="shared" ref="K3:K294" si="3">IF((E3-F3)&gt;0,1,0)</f>
        <v>1</v>
      </c>
      <c r="L3" s="3">
        <f t="shared" ref="L3:L294" si="4">IF((E3-F3)&lt;0,1,0)</f>
        <v>0</v>
      </c>
    </row>
    <row r="4">
      <c r="A4" s="1">
        <v>1.588123383809E12</v>
      </c>
      <c r="B4" s="1">
        <v>1718.0</v>
      </c>
      <c r="C4" s="1">
        <v>1721.0</v>
      </c>
      <c r="D4" s="1">
        <v>999.0</v>
      </c>
      <c r="E4" s="1">
        <v>1002.0</v>
      </c>
      <c r="F4" s="1">
        <v>56.0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0</v>
      </c>
    </row>
    <row r="5">
      <c r="A5" s="1">
        <v>1.588123394743E12</v>
      </c>
      <c r="B5" s="1">
        <v>1718.0</v>
      </c>
      <c r="C5" s="1">
        <v>1719.0</v>
      </c>
      <c r="D5" s="1">
        <v>999.0</v>
      </c>
      <c r="E5" s="1">
        <v>1000.0</v>
      </c>
      <c r="F5" s="1">
        <v>50.0</v>
      </c>
      <c r="I5" s="3">
        <f t="shared" si="1"/>
        <v>1</v>
      </c>
      <c r="J5" s="3">
        <f t="shared" si="2"/>
        <v>0</v>
      </c>
      <c r="K5" s="3">
        <f t="shared" si="3"/>
        <v>1</v>
      </c>
      <c r="L5" s="3">
        <f t="shared" si="4"/>
        <v>0</v>
      </c>
    </row>
    <row r="6">
      <c r="A6" s="1">
        <v>1.588123406166E12</v>
      </c>
      <c r="B6" s="1">
        <v>1718.0</v>
      </c>
      <c r="C6" s="1">
        <v>1719.0</v>
      </c>
      <c r="D6" s="1">
        <v>999.0</v>
      </c>
      <c r="E6" s="1">
        <v>1000.0</v>
      </c>
      <c r="F6" s="1">
        <v>77.0</v>
      </c>
      <c r="I6" s="3">
        <f t="shared" si="1"/>
        <v>1</v>
      </c>
      <c r="J6" s="3">
        <f t="shared" si="2"/>
        <v>0</v>
      </c>
      <c r="K6" s="3">
        <f t="shared" si="3"/>
        <v>1</v>
      </c>
      <c r="L6" s="3">
        <f t="shared" si="4"/>
        <v>0</v>
      </c>
    </row>
    <row r="7">
      <c r="A7" s="1">
        <v>1.58812341743E12</v>
      </c>
      <c r="B7" s="1">
        <v>1718.0</v>
      </c>
      <c r="C7" s="1">
        <v>1719.0</v>
      </c>
      <c r="D7" s="1">
        <v>999.0</v>
      </c>
      <c r="E7" s="1">
        <v>1000.0</v>
      </c>
      <c r="F7" s="1">
        <v>59.0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>
        <f t="shared" si="4"/>
        <v>0</v>
      </c>
    </row>
    <row r="8">
      <c r="A8" s="1">
        <v>1.588123429385E12</v>
      </c>
      <c r="B8" s="1">
        <v>1718.0</v>
      </c>
      <c r="C8" s="1">
        <v>1719.0</v>
      </c>
      <c r="D8" s="1">
        <v>999.0</v>
      </c>
      <c r="E8" s="1">
        <v>1000.0</v>
      </c>
      <c r="F8" s="1">
        <v>534.0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</row>
    <row r="9">
      <c r="A9" s="1">
        <v>1.588123440776E12</v>
      </c>
      <c r="B9" s="1">
        <v>1718.0</v>
      </c>
      <c r="C9" s="1">
        <v>1719.0</v>
      </c>
      <c r="D9" s="1">
        <v>999.0</v>
      </c>
      <c r="E9" s="1">
        <v>1000.0</v>
      </c>
      <c r="F9" s="1">
        <v>81.0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</row>
    <row r="10">
      <c r="A10" s="1">
        <v>1.588123452E12</v>
      </c>
      <c r="B10" s="1">
        <v>1718.0</v>
      </c>
      <c r="C10" s="1">
        <v>1719.0</v>
      </c>
      <c r="D10" s="1">
        <v>999.0</v>
      </c>
      <c r="E10" s="1">
        <v>1000.0</v>
      </c>
      <c r="F10" s="1">
        <v>51.0</v>
      </c>
      <c r="I10" s="3">
        <f t="shared" si="1"/>
        <v>1</v>
      </c>
      <c r="J10" s="3">
        <f t="shared" si="2"/>
        <v>0</v>
      </c>
      <c r="K10" s="3">
        <f t="shared" si="3"/>
        <v>1</v>
      </c>
      <c r="L10" s="3">
        <f t="shared" si="4"/>
        <v>0</v>
      </c>
    </row>
    <row r="11">
      <c r="A11" s="1">
        <v>1.588123463442E12</v>
      </c>
      <c r="B11" s="1">
        <v>1718.0</v>
      </c>
      <c r="C11" s="1">
        <v>1721.0</v>
      </c>
      <c r="D11" s="1">
        <v>999.0</v>
      </c>
      <c r="E11" s="1">
        <v>1002.0</v>
      </c>
      <c r="F11" s="1">
        <v>83.0</v>
      </c>
      <c r="I11" s="3">
        <f t="shared" si="1"/>
        <v>1</v>
      </c>
      <c r="J11" s="3">
        <f t="shared" si="2"/>
        <v>0</v>
      </c>
      <c r="K11" s="3">
        <f t="shared" si="3"/>
        <v>1</v>
      </c>
      <c r="L11" s="3">
        <f t="shared" si="4"/>
        <v>0</v>
      </c>
    </row>
    <row r="12">
      <c r="A12" s="1">
        <v>1.588123474673E12</v>
      </c>
      <c r="B12" s="1">
        <v>1718.0</v>
      </c>
      <c r="C12" s="1">
        <v>1721.0</v>
      </c>
      <c r="D12" s="1">
        <v>999.0</v>
      </c>
      <c r="E12" s="1">
        <v>1002.0</v>
      </c>
      <c r="F12" s="1">
        <v>57.0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</row>
    <row r="13">
      <c r="A13" s="1">
        <v>1.588123483652E12</v>
      </c>
      <c r="B13" s="1">
        <v>1718.0</v>
      </c>
      <c r="C13" s="1">
        <v>1721.0</v>
      </c>
      <c r="D13" s="1">
        <v>999.0</v>
      </c>
      <c r="E13" s="1">
        <v>1002.0</v>
      </c>
      <c r="F13" s="1">
        <v>59.0</v>
      </c>
      <c r="I13" s="3">
        <f t="shared" si="1"/>
        <v>1</v>
      </c>
      <c r="J13" s="3">
        <f t="shared" si="2"/>
        <v>0</v>
      </c>
      <c r="K13" s="3">
        <f t="shared" si="3"/>
        <v>1</v>
      </c>
      <c r="L13" s="3">
        <f t="shared" si="4"/>
        <v>0</v>
      </c>
    </row>
    <row r="14">
      <c r="A14" s="1">
        <v>1.588123494768E12</v>
      </c>
      <c r="B14" s="1">
        <v>1718.0</v>
      </c>
      <c r="C14" s="1">
        <v>1725.0</v>
      </c>
      <c r="D14" s="1">
        <v>999.0</v>
      </c>
      <c r="E14" s="1">
        <v>1006.0</v>
      </c>
      <c r="F14" s="1">
        <v>45.0</v>
      </c>
      <c r="I14" s="3">
        <f t="shared" si="1"/>
        <v>1</v>
      </c>
      <c r="J14" s="3">
        <f t="shared" si="2"/>
        <v>0</v>
      </c>
      <c r="K14" s="3">
        <f t="shared" si="3"/>
        <v>1</v>
      </c>
      <c r="L14" s="3">
        <f t="shared" si="4"/>
        <v>0</v>
      </c>
    </row>
    <row r="15">
      <c r="A15" s="1">
        <v>1.588123505905E12</v>
      </c>
      <c r="B15" s="1">
        <v>1718.0</v>
      </c>
      <c r="C15" s="1">
        <v>1725.0</v>
      </c>
      <c r="D15" s="1">
        <v>999.0</v>
      </c>
      <c r="E15" s="1">
        <v>1006.0</v>
      </c>
      <c r="F15" s="1">
        <v>56.0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</row>
    <row r="16">
      <c r="A16" s="1">
        <v>1.588123516937E12</v>
      </c>
      <c r="B16" s="1">
        <v>1718.0</v>
      </c>
      <c r="C16" s="1">
        <v>1725.0</v>
      </c>
      <c r="D16" s="1">
        <v>999.0</v>
      </c>
      <c r="E16" s="1">
        <v>1006.0</v>
      </c>
      <c r="F16" s="1">
        <v>44.0</v>
      </c>
      <c r="I16" s="3">
        <f t="shared" si="1"/>
        <v>1</v>
      </c>
      <c r="J16" s="3">
        <f t="shared" si="2"/>
        <v>0</v>
      </c>
      <c r="K16" s="3">
        <f t="shared" si="3"/>
        <v>1</v>
      </c>
      <c r="L16" s="3">
        <f t="shared" si="4"/>
        <v>0</v>
      </c>
    </row>
    <row r="17">
      <c r="A17" s="1">
        <v>1.588123528137E12</v>
      </c>
      <c r="B17" s="1">
        <v>1718.0</v>
      </c>
      <c r="C17" s="1">
        <v>1719.0</v>
      </c>
      <c r="D17" s="1">
        <v>999.0</v>
      </c>
      <c r="E17" s="1">
        <v>1000.0</v>
      </c>
      <c r="F17" s="1">
        <v>77.0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</row>
    <row r="18">
      <c r="A18" s="1">
        <v>1.588123539734E12</v>
      </c>
      <c r="B18" s="1">
        <v>1718.0</v>
      </c>
      <c r="C18" s="1">
        <v>1719.0</v>
      </c>
      <c r="D18" s="1">
        <v>999.0</v>
      </c>
      <c r="E18" s="1">
        <v>1000.0</v>
      </c>
      <c r="F18" s="1">
        <v>51.0</v>
      </c>
      <c r="I18" s="3">
        <f t="shared" si="1"/>
        <v>1</v>
      </c>
      <c r="J18" s="3">
        <f t="shared" si="2"/>
        <v>0</v>
      </c>
      <c r="K18" s="3">
        <f t="shared" si="3"/>
        <v>1</v>
      </c>
      <c r="L18" s="3">
        <f t="shared" si="4"/>
        <v>0</v>
      </c>
    </row>
    <row r="19">
      <c r="A19" s="1">
        <v>1.588123551204E12</v>
      </c>
      <c r="B19" s="1">
        <v>1718.0</v>
      </c>
      <c r="C19" s="1">
        <v>1719.0</v>
      </c>
      <c r="D19" s="1">
        <v>999.0</v>
      </c>
      <c r="E19" s="1">
        <v>1000.0</v>
      </c>
      <c r="F19" s="1">
        <v>67.0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</row>
    <row r="20">
      <c r="A20" s="1">
        <v>1.588123562753E12</v>
      </c>
      <c r="B20" s="1">
        <v>1718.0</v>
      </c>
      <c r="C20" s="1">
        <v>1719.0</v>
      </c>
      <c r="D20" s="1">
        <v>999.0</v>
      </c>
      <c r="E20" s="1">
        <v>1000.0</v>
      </c>
      <c r="F20" s="1">
        <v>45.0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</row>
    <row r="21">
      <c r="A21" s="1">
        <v>1.588123573078E12</v>
      </c>
      <c r="B21" s="1">
        <v>1718.0</v>
      </c>
      <c r="C21" s="1">
        <v>1719.0</v>
      </c>
      <c r="D21" s="1">
        <v>999.0</v>
      </c>
      <c r="E21" s="1">
        <v>1000.0</v>
      </c>
      <c r="F21" s="1">
        <v>123.0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</row>
    <row r="22">
      <c r="A22" s="1">
        <v>1.588123584965E12</v>
      </c>
      <c r="B22" s="1">
        <v>1718.0</v>
      </c>
      <c r="C22" s="1">
        <v>1719.0</v>
      </c>
      <c r="D22" s="1">
        <v>999.0</v>
      </c>
      <c r="E22" s="1">
        <v>1000.0</v>
      </c>
      <c r="F22" s="1">
        <v>52.0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</row>
    <row r="23">
      <c r="A23" s="1">
        <v>1.58812359667E12</v>
      </c>
      <c r="B23" s="1">
        <v>1718.0</v>
      </c>
      <c r="C23" s="1">
        <v>1720.0</v>
      </c>
      <c r="D23" s="1">
        <v>999.0</v>
      </c>
      <c r="E23" s="1">
        <v>1001.0</v>
      </c>
      <c r="F23" s="1">
        <v>51.0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</row>
    <row r="24">
      <c r="A24" s="1">
        <v>1.588123607915E12</v>
      </c>
      <c r="B24" s="1">
        <v>1718.0</v>
      </c>
      <c r="C24" s="1">
        <v>1720.0</v>
      </c>
      <c r="D24" s="1">
        <v>999.0</v>
      </c>
      <c r="E24" s="1">
        <v>1001.0</v>
      </c>
      <c r="F24" s="1">
        <v>139.0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</row>
    <row r="25">
      <c r="A25" s="1">
        <v>1.588123616974E12</v>
      </c>
      <c r="B25" s="1">
        <v>1718.0</v>
      </c>
      <c r="C25" s="1">
        <v>1720.0</v>
      </c>
      <c r="D25" s="1">
        <v>999.0</v>
      </c>
      <c r="E25" s="1">
        <v>1001.0</v>
      </c>
      <c r="F25" s="1">
        <v>53.0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</row>
    <row r="26">
      <c r="A26" s="1">
        <v>1.58812362591E12</v>
      </c>
      <c r="B26" s="1">
        <v>1718.0</v>
      </c>
      <c r="C26" s="1">
        <v>1720.0</v>
      </c>
      <c r="D26" s="1">
        <v>999.0</v>
      </c>
      <c r="E26" s="1">
        <v>1001.0</v>
      </c>
      <c r="F26" s="1">
        <v>59.0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</row>
    <row r="27">
      <c r="A27" s="1">
        <v>1.588123636147E12</v>
      </c>
      <c r="B27" s="1">
        <v>1718.0</v>
      </c>
      <c r="C27" s="1">
        <v>1719.0</v>
      </c>
      <c r="D27" s="1">
        <v>999.0</v>
      </c>
      <c r="E27" s="1">
        <v>1000.0</v>
      </c>
      <c r="F27" s="1">
        <v>103.0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</row>
    <row r="28">
      <c r="A28" s="1">
        <v>1.588123648495E12</v>
      </c>
      <c r="B28" s="1">
        <v>1718.0</v>
      </c>
      <c r="C28" s="1">
        <v>1719.0</v>
      </c>
      <c r="D28" s="1">
        <v>2.147483647E9</v>
      </c>
      <c r="E28" s="1">
        <v>2.147483648E9</v>
      </c>
      <c r="F28" s="1">
        <v>144.0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</row>
    <row r="29">
      <c r="A29" s="1">
        <v>1.58812365909E12</v>
      </c>
      <c r="B29" s="1">
        <v>1643.0</v>
      </c>
      <c r="C29" s="1">
        <v>1645.0</v>
      </c>
      <c r="D29" s="1">
        <v>2.147483647E9</v>
      </c>
      <c r="E29" s="1">
        <v>2.147483649E9</v>
      </c>
      <c r="F29" s="1">
        <v>103.0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</row>
    <row r="30">
      <c r="A30" s="1">
        <v>1.588123672394E12</v>
      </c>
      <c r="B30" s="1">
        <v>1643.0</v>
      </c>
      <c r="C30" s="1">
        <v>1645.0</v>
      </c>
      <c r="D30" s="1">
        <v>147.0</v>
      </c>
      <c r="E30" s="1">
        <v>149.0</v>
      </c>
      <c r="F30" s="1">
        <v>87.0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</row>
    <row r="31">
      <c r="A31" s="1">
        <v>1.588123685671E12</v>
      </c>
      <c r="B31" s="1">
        <v>1643.0</v>
      </c>
      <c r="C31" s="1">
        <v>1645.0</v>
      </c>
      <c r="D31" s="1">
        <v>171.0</v>
      </c>
      <c r="E31" s="1">
        <v>173.0</v>
      </c>
      <c r="F31" s="1">
        <v>53.0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</row>
    <row r="32">
      <c r="A32" s="1">
        <v>1.588123698128E12</v>
      </c>
      <c r="B32" s="1">
        <v>1643.0</v>
      </c>
      <c r="C32" s="1">
        <v>1645.0</v>
      </c>
      <c r="D32" s="1">
        <v>168.0</v>
      </c>
      <c r="E32" s="1">
        <v>170.0</v>
      </c>
      <c r="F32" s="1">
        <v>49.0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</row>
    <row r="33">
      <c r="A33" s="1">
        <v>1.588123711866E12</v>
      </c>
      <c r="B33" s="1">
        <v>1319.0</v>
      </c>
      <c r="C33" s="1">
        <v>1321.0</v>
      </c>
      <c r="D33" s="1">
        <v>248.0</v>
      </c>
      <c r="E33" s="1">
        <v>250.0</v>
      </c>
      <c r="F33" s="1">
        <v>60.0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</row>
    <row r="34">
      <c r="A34" s="1">
        <v>1.5881237339E12</v>
      </c>
      <c r="B34" s="1">
        <v>1319.0</v>
      </c>
      <c r="C34" s="1">
        <v>1325.0</v>
      </c>
      <c r="D34" s="1">
        <v>197.0</v>
      </c>
      <c r="E34" s="1">
        <v>203.0</v>
      </c>
      <c r="F34" s="1">
        <v>118.0</v>
      </c>
      <c r="I34" s="3">
        <f t="shared" si="1"/>
        <v>1</v>
      </c>
      <c r="J34" s="3">
        <f t="shared" si="2"/>
        <v>0</v>
      </c>
      <c r="K34" s="3">
        <f t="shared" si="3"/>
        <v>1</v>
      </c>
      <c r="L34" s="3">
        <f t="shared" si="4"/>
        <v>0</v>
      </c>
    </row>
    <row r="35">
      <c r="A35" s="1">
        <v>1.588123745011E12</v>
      </c>
      <c r="B35" s="1">
        <v>1319.0</v>
      </c>
      <c r="C35" s="1">
        <v>1325.0</v>
      </c>
      <c r="D35" s="1">
        <v>171.0</v>
      </c>
      <c r="E35" s="1">
        <v>177.0</v>
      </c>
      <c r="F35" s="1">
        <v>137.0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</row>
    <row r="36">
      <c r="A36" s="1">
        <v>1.588123772787E12</v>
      </c>
      <c r="B36" s="1">
        <v>1319.0</v>
      </c>
      <c r="C36" s="1">
        <v>1336.0</v>
      </c>
      <c r="D36" s="1">
        <v>187.0</v>
      </c>
      <c r="E36" s="1">
        <v>204.0</v>
      </c>
      <c r="F36" s="1">
        <v>127.0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</row>
    <row r="37">
      <c r="A37" s="1">
        <v>1.588123815304E12</v>
      </c>
      <c r="B37" s="1">
        <v>1319.0</v>
      </c>
      <c r="C37" s="1">
        <v>1419.0</v>
      </c>
      <c r="D37" s="1">
        <v>1403.0</v>
      </c>
      <c r="E37" s="1">
        <v>1503.0</v>
      </c>
      <c r="F37" s="1">
        <v>561.0</v>
      </c>
      <c r="I37" s="3">
        <f t="shared" si="1"/>
        <v>1</v>
      </c>
      <c r="J37" s="3">
        <f t="shared" si="2"/>
        <v>0</v>
      </c>
      <c r="K37" s="3">
        <f t="shared" si="3"/>
        <v>1</v>
      </c>
      <c r="L37" s="3">
        <f t="shared" si="4"/>
        <v>0</v>
      </c>
    </row>
    <row r="38">
      <c r="A38" s="1">
        <v>1.588123834949E12</v>
      </c>
      <c r="B38" s="1">
        <v>1376.0</v>
      </c>
      <c r="C38" s="1">
        <v>1476.0</v>
      </c>
      <c r="D38" s="1">
        <v>1507.0</v>
      </c>
      <c r="E38" s="1">
        <v>1607.0</v>
      </c>
      <c r="F38" s="1">
        <v>41.0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</row>
    <row r="39">
      <c r="A39" s="1">
        <v>1.588123882882E12</v>
      </c>
      <c r="B39" s="1">
        <v>1376.0</v>
      </c>
      <c r="C39" s="1">
        <v>2640.0</v>
      </c>
      <c r="D39" s="1">
        <v>2118.0</v>
      </c>
      <c r="E39" s="1">
        <v>3382.0</v>
      </c>
      <c r="F39" s="1">
        <v>182.0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</row>
    <row r="40">
      <c r="A40" s="1">
        <v>1.588123895561E12</v>
      </c>
      <c r="B40" s="1">
        <v>1376.0</v>
      </c>
      <c r="C40" s="1">
        <v>1387.0</v>
      </c>
      <c r="D40" s="1">
        <v>2128.0</v>
      </c>
      <c r="E40" s="1">
        <v>2139.0</v>
      </c>
      <c r="F40" s="1">
        <v>117.0</v>
      </c>
      <c r="I40" s="3">
        <f t="shared" si="1"/>
        <v>1</v>
      </c>
      <c r="J40" s="3">
        <f t="shared" si="2"/>
        <v>0</v>
      </c>
      <c r="K40" s="3">
        <f t="shared" si="3"/>
        <v>1</v>
      </c>
      <c r="L40" s="3">
        <f t="shared" si="4"/>
        <v>0</v>
      </c>
    </row>
    <row r="41">
      <c r="A41" s="1">
        <v>1.588123930419E12</v>
      </c>
      <c r="B41" s="1">
        <v>1376.0</v>
      </c>
      <c r="C41" s="1">
        <v>1604.0</v>
      </c>
      <c r="D41" s="1">
        <v>2164.0</v>
      </c>
      <c r="E41" s="1">
        <v>2392.0</v>
      </c>
      <c r="F41" s="1">
        <v>43.0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</row>
    <row r="42">
      <c r="A42" s="1">
        <v>1.588123946317E12</v>
      </c>
      <c r="B42" s="1">
        <v>1974.0</v>
      </c>
      <c r="C42" s="1">
        <v>2202.0</v>
      </c>
      <c r="D42" s="1">
        <v>1213.0</v>
      </c>
      <c r="E42" s="1">
        <v>1441.0</v>
      </c>
      <c r="F42" s="1">
        <v>98.0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</row>
    <row r="43">
      <c r="A43" s="1">
        <v>1.588123961384E12</v>
      </c>
      <c r="B43" s="1">
        <v>1974.0</v>
      </c>
      <c r="C43" s="1">
        <v>2019.0</v>
      </c>
      <c r="D43" s="1">
        <v>1323.0</v>
      </c>
      <c r="E43" s="1">
        <v>1368.0</v>
      </c>
      <c r="F43" s="1">
        <v>67.0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</row>
    <row r="44">
      <c r="A44" s="1">
        <v>1.588123977621E12</v>
      </c>
      <c r="B44" s="1">
        <v>1974.0</v>
      </c>
      <c r="C44" s="1">
        <v>2019.0</v>
      </c>
      <c r="D44" s="1">
        <v>1323.0</v>
      </c>
      <c r="E44" s="1">
        <v>1368.0</v>
      </c>
      <c r="F44" s="1">
        <v>504.0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</row>
    <row r="45">
      <c r="A45" s="1">
        <v>1.588123989276E12</v>
      </c>
      <c r="B45" s="1">
        <v>1974.0</v>
      </c>
      <c r="C45" s="1">
        <v>2019.0</v>
      </c>
      <c r="D45" s="1">
        <v>1323.0</v>
      </c>
      <c r="E45" s="1">
        <v>1368.0</v>
      </c>
      <c r="F45" s="1">
        <v>324.0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</row>
    <row r="46">
      <c r="A46" s="1">
        <v>1.588124005936E12</v>
      </c>
      <c r="B46" s="1">
        <v>1946.0</v>
      </c>
      <c r="C46" s="1">
        <v>2450.0</v>
      </c>
      <c r="D46" s="1">
        <v>1323.0</v>
      </c>
      <c r="E46" s="1">
        <v>1827.0</v>
      </c>
      <c r="F46" s="1">
        <v>70.0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</row>
    <row r="47">
      <c r="A47" s="1">
        <v>1.588124025296E12</v>
      </c>
      <c r="B47" s="1">
        <v>1946.0</v>
      </c>
      <c r="C47" s="1">
        <v>2450.0</v>
      </c>
      <c r="D47" s="1">
        <v>1322.0</v>
      </c>
      <c r="E47" s="1">
        <v>1826.0</v>
      </c>
      <c r="F47" s="1">
        <v>1969.0</v>
      </c>
      <c r="I47" s="3">
        <f t="shared" si="1"/>
        <v>1</v>
      </c>
      <c r="J47" s="3">
        <f t="shared" si="2"/>
        <v>0</v>
      </c>
      <c r="K47" s="3">
        <f t="shared" si="3"/>
        <v>0</v>
      </c>
      <c r="L47" s="3">
        <f t="shared" si="4"/>
        <v>1</v>
      </c>
    </row>
    <row r="48">
      <c r="A48" s="1">
        <v>1.588124039643E12</v>
      </c>
      <c r="B48" s="1">
        <v>1946.0</v>
      </c>
      <c r="C48" s="1">
        <v>1949.0</v>
      </c>
      <c r="D48" s="1">
        <v>1547.0</v>
      </c>
      <c r="E48" s="1">
        <v>1550.0</v>
      </c>
      <c r="F48" s="1">
        <v>62.0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</row>
    <row r="49">
      <c r="A49" s="1">
        <v>1.588124057185E12</v>
      </c>
      <c r="B49" s="1">
        <v>1946.0</v>
      </c>
      <c r="C49" s="1">
        <v>1949.0</v>
      </c>
      <c r="D49" s="1">
        <v>1642.0</v>
      </c>
      <c r="E49" s="1">
        <v>1645.0</v>
      </c>
      <c r="F49" s="1">
        <v>88.0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</row>
    <row r="50">
      <c r="A50" s="1">
        <v>1.588124070666E12</v>
      </c>
      <c r="B50" s="1">
        <v>1946.0</v>
      </c>
      <c r="C50" s="1">
        <v>1975.0</v>
      </c>
      <c r="D50" s="1">
        <v>1723.0</v>
      </c>
      <c r="E50" s="1">
        <v>1752.0</v>
      </c>
      <c r="F50" s="1">
        <v>87.0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</row>
    <row r="51">
      <c r="A51" s="1">
        <v>1.588124103948E12</v>
      </c>
      <c r="B51" s="1">
        <v>1946.0</v>
      </c>
      <c r="C51" s="1">
        <v>2077.0</v>
      </c>
      <c r="D51" s="1">
        <v>1112.0</v>
      </c>
      <c r="E51" s="1">
        <v>1243.0</v>
      </c>
      <c r="F51" s="1">
        <v>1141.0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</row>
    <row r="52">
      <c r="A52" s="1">
        <v>1.588124138938E12</v>
      </c>
      <c r="B52" s="1">
        <v>334.0</v>
      </c>
      <c r="C52" s="1">
        <v>580.0</v>
      </c>
      <c r="D52" s="1">
        <v>949.0</v>
      </c>
      <c r="E52" s="1">
        <v>1195.0</v>
      </c>
      <c r="F52" s="1">
        <v>229.0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</row>
    <row r="53">
      <c r="A53" s="1">
        <v>1.588124151551E12</v>
      </c>
      <c r="B53" s="1">
        <v>334.0</v>
      </c>
      <c r="C53" s="1">
        <v>580.0</v>
      </c>
      <c r="D53" s="1">
        <v>1096.0</v>
      </c>
      <c r="E53" s="1">
        <v>1342.0</v>
      </c>
      <c r="F53" s="1">
        <v>322.0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</row>
    <row r="54">
      <c r="A54" s="1">
        <v>1.588124171217E12</v>
      </c>
      <c r="B54" s="1">
        <v>334.0</v>
      </c>
      <c r="C54" s="1">
        <v>348.0</v>
      </c>
      <c r="D54" s="1">
        <v>943.0</v>
      </c>
      <c r="E54" s="1">
        <v>957.0</v>
      </c>
      <c r="F54" s="1">
        <v>227.0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</row>
    <row r="55">
      <c r="A55" s="1">
        <v>1.588124193969E12</v>
      </c>
      <c r="B55" s="1">
        <v>334.0</v>
      </c>
      <c r="C55" s="1">
        <v>348.0</v>
      </c>
      <c r="D55" s="1">
        <v>829.0</v>
      </c>
      <c r="E55" s="1">
        <v>843.0</v>
      </c>
      <c r="F55" s="1">
        <v>306.0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</row>
    <row r="56">
      <c r="A56" s="1">
        <v>1.588124206091E12</v>
      </c>
      <c r="B56" s="1">
        <v>334.0</v>
      </c>
      <c r="C56" s="1">
        <v>336.0</v>
      </c>
      <c r="D56" s="1">
        <v>933.0</v>
      </c>
      <c r="E56" s="1">
        <v>935.0</v>
      </c>
      <c r="F56" s="1">
        <v>26.0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</row>
    <row r="57">
      <c r="A57" s="1">
        <v>1.588124281859E12</v>
      </c>
      <c r="B57" s="1">
        <v>108.0</v>
      </c>
      <c r="C57" s="1">
        <v>246.0</v>
      </c>
      <c r="D57" s="1">
        <v>508.0</v>
      </c>
      <c r="E57" s="1">
        <v>646.0</v>
      </c>
      <c r="F57" s="1">
        <v>79.0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</row>
    <row r="58">
      <c r="A58" s="1">
        <v>1.588124303719E12</v>
      </c>
      <c r="B58" s="1">
        <v>108.0</v>
      </c>
      <c r="C58" s="1">
        <v>246.0</v>
      </c>
      <c r="D58" s="1">
        <v>543.0</v>
      </c>
      <c r="E58" s="1">
        <v>681.0</v>
      </c>
      <c r="F58" s="1">
        <v>77.0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</row>
    <row r="59">
      <c r="A59" s="1">
        <v>1.588124341589E12</v>
      </c>
      <c r="B59" s="1">
        <v>108.0</v>
      </c>
      <c r="C59" s="1">
        <v>131.0</v>
      </c>
      <c r="D59" s="1">
        <v>514.0</v>
      </c>
      <c r="E59" s="1">
        <v>537.0</v>
      </c>
      <c r="F59" s="1">
        <v>37.0</v>
      </c>
      <c r="I59" s="3">
        <f t="shared" si="1"/>
        <v>1</v>
      </c>
      <c r="J59" s="3">
        <f t="shared" si="2"/>
        <v>0</v>
      </c>
      <c r="K59" s="3">
        <f t="shared" si="3"/>
        <v>1</v>
      </c>
      <c r="L59" s="3">
        <f t="shared" si="4"/>
        <v>0</v>
      </c>
    </row>
    <row r="60">
      <c r="A60" s="1">
        <v>1.588124508398E12</v>
      </c>
      <c r="B60" s="1">
        <v>216.0</v>
      </c>
      <c r="C60" s="1">
        <v>309.0</v>
      </c>
      <c r="D60" s="1">
        <v>285.0</v>
      </c>
      <c r="E60" s="1">
        <v>378.0</v>
      </c>
      <c r="F60" s="1">
        <v>279.0</v>
      </c>
      <c r="I60" s="3">
        <f t="shared" si="1"/>
        <v>1</v>
      </c>
      <c r="J60" s="3">
        <f t="shared" si="2"/>
        <v>0</v>
      </c>
      <c r="K60" s="3">
        <f t="shared" si="3"/>
        <v>1</v>
      </c>
      <c r="L60" s="3">
        <f t="shared" si="4"/>
        <v>0</v>
      </c>
    </row>
    <row r="61">
      <c r="A61" s="1">
        <v>1.588124532227E12</v>
      </c>
      <c r="B61" s="1">
        <v>216.0</v>
      </c>
      <c r="C61" s="1">
        <v>225.0</v>
      </c>
      <c r="D61" s="1">
        <v>376.0</v>
      </c>
      <c r="E61" s="1">
        <v>385.0</v>
      </c>
      <c r="F61" s="1">
        <v>31.0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</row>
    <row r="62">
      <c r="A62" s="1">
        <v>1.588124560997E12</v>
      </c>
      <c r="B62" s="1">
        <v>216.0</v>
      </c>
      <c r="C62" s="1">
        <v>225.0</v>
      </c>
      <c r="D62" s="1">
        <v>227.0</v>
      </c>
      <c r="E62" s="1">
        <v>236.0</v>
      </c>
      <c r="F62" s="1">
        <v>127.0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</row>
    <row r="63">
      <c r="A63" s="1">
        <v>1.588124617319E12</v>
      </c>
      <c r="B63" s="1">
        <v>216.0</v>
      </c>
      <c r="C63" s="1">
        <v>2073.0</v>
      </c>
      <c r="D63" s="1">
        <v>2.147483647E9</v>
      </c>
      <c r="E63" s="1">
        <v>2.147485504E9</v>
      </c>
      <c r="F63" s="1">
        <v>129.0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</row>
    <row r="64">
      <c r="A64" s="1">
        <v>1.588124648876E12</v>
      </c>
      <c r="B64" s="1">
        <v>590.0</v>
      </c>
      <c r="C64" s="1">
        <v>723.0</v>
      </c>
      <c r="D64" s="1">
        <v>211.0</v>
      </c>
      <c r="E64" s="1">
        <v>344.0</v>
      </c>
      <c r="F64" s="1">
        <v>272.0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</row>
    <row r="65">
      <c r="A65" s="1">
        <v>1.58812470243E12</v>
      </c>
      <c r="B65" s="1">
        <v>590.0</v>
      </c>
      <c r="C65" s="1">
        <v>907.0</v>
      </c>
      <c r="D65" s="1">
        <v>247.0</v>
      </c>
      <c r="E65" s="1">
        <v>564.0</v>
      </c>
      <c r="F65" s="1">
        <v>647.0</v>
      </c>
      <c r="I65" s="3">
        <f t="shared" si="1"/>
        <v>1</v>
      </c>
      <c r="J65" s="3">
        <f t="shared" si="2"/>
        <v>0</v>
      </c>
      <c r="K65" s="3">
        <f t="shared" si="3"/>
        <v>0</v>
      </c>
      <c r="L65" s="3">
        <f t="shared" si="4"/>
        <v>1</v>
      </c>
    </row>
    <row r="66">
      <c r="A66" s="1">
        <v>1.588124739189E12</v>
      </c>
      <c r="B66" s="1">
        <v>590.0</v>
      </c>
      <c r="C66" s="1">
        <v>819.0</v>
      </c>
      <c r="D66" s="1">
        <v>319.0</v>
      </c>
      <c r="E66" s="1">
        <v>548.0</v>
      </c>
      <c r="F66" s="1">
        <v>546.0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</row>
    <row r="67">
      <c r="A67" s="1">
        <v>1.588124752127E12</v>
      </c>
      <c r="B67" s="1">
        <v>590.0</v>
      </c>
      <c r="C67" s="1">
        <v>819.0</v>
      </c>
      <c r="D67" s="1">
        <v>274.0</v>
      </c>
      <c r="E67" s="1">
        <v>503.0</v>
      </c>
      <c r="F67" s="1">
        <v>72.0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</row>
    <row r="68">
      <c r="A68" s="1">
        <v>1.588124777669E12</v>
      </c>
      <c r="B68" s="1">
        <v>590.0</v>
      </c>
      <c r="C68" s="1">
        <v>857.0</v>
      </c>
      <c r="D68" s="1">
        <v>270.0</v>
      </c>
      <c r="E68" s="1">
        <v>537.0</v>
      </c>
      <c r="F68" s="1">
        <v>330.0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</row>
    <row r="69">
      <c r="A69" s="1">
        <v>1.588124812225E12</v>
      </c>
      <c r="B69" s="1">
        <v>590.0</v>
      </c>
      <c r="C69" s="1">
        <v>614.0</v>
      </c>
      <c r="D69" s="1">
        <v>222.0</v>
      </c>
      <c r="E69" s="1">
        <v>246.0</v>
      </c>
      <c r="F69" s="1">
        <v>25.0</v>
      </c>
      <c r="I69" s="3">
        <f t="shared" si="1"/>
        <v>1</v>
      </c>
      <c r="J69" s="3">
        <f t="shared" si="2"/>
        <v>0</v>
      </c>
      <c r="K69" s="3">
        <f t="shared" si="3"/>
        <v>1</v>
      </c>
      <c r="L69" s="3">
        <f t="shared" si="4"/>
        <v>0</v>
      </c>
    </row>
    <row r="70">
      <c r="A70" s="1">
        <v>1.588124837752E12</v>
      </c>
      <c r="B70" s="1">
        <v>590.0</v>
      </c>
      <c r="C70" s="1">
        <v>597.0</v>
      </c>
      <c r="D70" s="1">
        <v>277.0</v>
      </c>
      <c r="E70" s="1">
        <v>284.0</v>
      </c>
      <c r="F70" s="1">
        <v>273.0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</row>
    <row r="71">
      <c r="A71" s="1">
        <v>1.588124861755E12</v>
      </c>
      <c r="B71" s="1">
        <v>590.0</v>
      </c>
      <c r="C71" s="1">
        <v>606.0</v>
      </c>
      <c r="D71" s="1">
        <v>168.0</v>
      </c>
      <c r="E71" s="1">
        <v>184.0</v>
      </c>
      <c r="F71" s="1">
        <v>28.0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</row>
    <row r="72">
      <c r="A72" s="1">
        <v>1.5881248819E12</v>
      </c>
      <c r="B72" s="1">
        <v>590.0</v>
      </c>
      <c r="C72" s="1">
        <v>606.0</v>
      </c>
      <c r="D72" s="1">
        <v>167.0</v>
      </c>
      <c r="E72" s="1">
        <v>183.0</v>
      </c>
      <c r="F72" s="1">
        <v>94.0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</row>
    <row r="73">
      <c r="A73" s="1">
        <v>1.58812492336E12</v>
      </c>
      <c r="B73" s="1">
        <v>1729.0</v>
      </c>
      <c r="C73" s="1">
        <v>2300.0</v>
      </c>
      <c r="D73" s="1">
        <v>264.0</v>
      </c>
      <c r="E73" s="1">
        <v>835.0</v>
      </c>
      <c r="F73" s="1">
        <v>316.0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</row>
    <row r="74">
      <c r="A74" s="1">
        <v>1.588125041166E12</v>
      </c>
      <c r="B74" s="1">
        <v>1729.0</v>
      </c>
      <c r="C74" s="1">
        <v>5862.0</v>
      </c>
      <c r="D74" s="1">
        <v>144.0</v>
      </c>
      <c r="E74" s="1">
        <v>4277.0</v>
      </c>
      <c r="F74" s="1">
        <v>1898.0</v>
      </c>
      <c r="I74" s="3">
        <f t="shared" si="1"/>
        <v>1</v>
      </c>
      <c r="J74" s="3">
        <f t="shared" si="2"/>
        <v>0</v>
      </c>
      <c r="K74" s="3">
        <f t="shared" si="3"/>
        <v>1</v>
      </c>
      <c r="L74" s="3">
        <f t="shared" si="4"/>
        <v>0</v>
      </c>
    </row>
    <row r="75">
      <c r="A75" s="1">
        <v>1.588125089085E12</v>
      </c>
      <c r="B75" s="1">
        <v>1729.0</v>
      </c>
      <c r="C75" s="1">
        <v>2376.0</v>
      </c>
      <c r="D75" s="1">
        <v>307.0</v>
      </c>
      <c r="E75" s="1">
        <v>954.0</v>
      </c>
      <c r="F75" s="1">
        <v>2159.0</v>
      </c>
      <c r="I75" s="3">
        <f t="shared" si="1"/>
        <v>1</v>
      </c>
      <c r="J75" s="3">
        <f t="shared" si="2"/>
        <v>0</v>
      </c>
      <c r="K75" s="3">
        <f t="shared" si="3"/>
        <v>0</v>
      </c>
      <c r="L75" s="3">
        <f t="shared" si="4"/>
        <v>1</v>
      </c>
    </row>
    <row r="76">
      <c r="A76" s="1">
        <v>1.588125120095E12</v>
      </c>
      <c r="B76" s="1">
        <v>1729.0</v>
      </c>
      <c r="C76" s="1">
        <v>1924.0</v>
      </c>
      <c r="D76" s="1">
        <v>113.0</v>
      </c>
      <c r="E76" s="1">
        <v>308.0</v>
      </c>
      <c r="F76" s="1">
        <v>64.0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</row>
    <row r="77">
      <c r="A77" s="1">
        <v>1.588125146427E12</v>
      </c>
      <c r="B77" s="1">
        <v>1729.0</v>
      </c>
      <c r="C77" s="1">
        <v>1924.0</v>
      </c>
      <c r="D77" s="1">
        <v>224.0</v>
      </c>
      <c r="E77" s="1">
        <v>419.0</v>
      </c>
      <c r="F77" s="1">
        <v>846.0</v>
      </c>
      <c r="I77" s="3">
        <f t="shared" si="1"/>
        <v>1</v>
      </c>
      <c r="J77" s="3">
        <f t="shared" si="2"/>
        <v>0</v>
      </c>
      <c r="K77" s="3">
        <f t="shared" si="3"/>
        <v>0</v>
      </c>
      <c r="L77" s="3">
        <f t="shared" si="4"/>
        <v>1</v>
      </c>
    </row>
    <row r="78">
      <c r="A78" s="1">
        <v>1.588125162385E12</v>
      </c>
      <c r="B78" s="1">
        <v>1729.0</v>
      </c>
      <c r="C78" s="1">
        <v>1817.0</v>
      </c>
      <c r="D78" s="1">
        <v>224.0</v>
      </c>
      <c r="E78" s="1">
        <v>312.0</v>
      </c>
      <c r="F78" s="1">
        <v>492.0</v>
      </c>
      <c r="I78" s="3">
        <f t="shared" si="1"/>
        <v>1</v>
      </c>
      <c r="J78" s="3">
        <f t="shared" si="2"/>
        <v>0</v>
      </c>
      <c r="K78" s="3">
        <f t="shared" si="3"/>
        <v>0</v>
      </c>
      <c r="L78" s="3">
        <f t="shared" si="4"/>
        <v>1</v>
      </c>
    </row>
    <row r="79">
      <c r="A79" s="1">
        <v>1.588125182784E12</v>
      </c>
      <c r="B79" s="1">
        <v>1729.0</v>
      </c>
      <c r="C79" s="1">
        <v>1765.0</v>
      </c>
      <c r="D79" s="1">
        <v>241.0</v>
      </c>
      <c r="E79" s="1">
        <v>277.0</v>
      </c>
      <c r="F79" s="1">
        <v>48.0</v>
      </c>
      <c r="I79" s="3">
        <f t="shared" si="1"/>
        <v>1</v>
      </c>
      <c r="J79" s="3">
        <f t="shared" si="2"/>
        <v>0</v>
      </c>
      <c r="K79" s="3">
        <f t="shared" si="3"/>
        <v>1</v>
      </c>
      <c r="L79" s="3">
        <f t="shared" si="4"/>
        <v>0</v>
      </c>
    </row>
    <row r="80">
      <c r="A80" s="1">
        <v>1.588125201554E12</v>
      </c>
      <c r="B80" s="1">
        <v>1729.0</v>
      </c>
      <c r="C80" s="1">
        <v>1765.0</v>
      </c>
      <c r="D80" s="1">
        <v>240.0</v>
      </c>
      <c r="E80" s="1">
        <v>276.0</v>
      </c>
      <c r="F80" s="1">
        <v>44.0</v>
      </c>
      <c r="I80" s="3">
        <f t="shared" si="1"/>
        <v>1</v>
      </c>
      <c r="J80" s="3">
        <f t="shared" si="2"/>
        <v>0</v>
      </c>
      <c r="K80" s="3">
        <f t="shared" si="3"/>
        <v>1</v>
      </c>
      <c r="L80" s="3">
        <f t="shared" si="4"/>
        <v>0</v>
      </c>
    </row>
    <row r="81">
      <c r="A81" s="1">
        <v>1.588125220337E12</v>
      </c>
      <c r="B81" s="1">
        <v>1729.0</v>
      </c>
      <c r="C81" s="1">
        <v>1782.0</v>
      </c>
      <c r="D81" s="1">
        <v>142.0</v>
      </c>
      <c r="E81" s="1">
        <v>195.0</v>
      </c>
      <c r="F81" s="1">
        <v>212.0</v>
      </c>
      <c r="I81" s="3">
        <f t="shared" si="1"/>
        <v>1</v>
      </c>
      <c r="J81" s="3">
        <f t="shared" si="2"/>
        <v>0</v>
      </c>
      <c r="K81" s="3">
        <f t="shared" si="3"/>
        <v>0</v>
      </c>
      <c r="L81" s="3">
        <f t="shared" si="4"/>
        <v>1</v>
      </c>
    </row>
    <row r="82">
      <c r="A82" s="1">
        <v>1.588125236665E12</v>
      </c>
      <c r="B82" s="1">
        <v>1729.0</v>
      </c>
      <c r="C82" s="1">
        <v>1782.0</v>
      </c>
      <c r="D82" s="1">
        <v>243.0</v>
      </c>
      <c r="E82" s="1">
        <v>296.0</v>
      </c>
      <c r="F82" s="1">
        <v>39.0</v>
      </c>
      <c r="I82" s="3">
        <f t="shared" si="1"/>
        <v>1</v>
      </c>
      <c r="J82" s="3">
        <f t="shared" si="2"/>
        <v>0</v>
      </c>
      <c r="K82" s="3">
        <f t="shared" si="3"/>
        <v>1</v>
      </c>
      <c r="L82" s="3">
        <f t="shared" si="4"/>
        <v>0</v>
      </c>
    </row>
    <row r="83">
      <c r="A83" s="1">
        <v>1.588125260219E12</v>
      </c>
      <c r="B83" s="1">
        <v>98.0</v>
      </c>
      <c r="C83" s="1">
        <v>99.0</v>
      </c>
      <c r="D83" s="1">
        <v>664.0</v>
      </c>
      <c r="E83" s="1">
        <v>665.0</v>
      </c>
      <c r="F83" s="1">
        <v>15.0</v>
      </c>
      <c r="I83" s="3">
        <f t="shared" si="1"/>
        <v>1</v>
      </c>
      <c r="J83" s="3">
        <f t="shared" si="2"/>
        <v>0</v>
      </c>
      <c r="K83" s="3">
        <f t="shared" si="3"/>
        <v>1</v>
      </c>
      <c r="L83" s="3">
        <f t="shared" si="4"/>
        <v>0</v>
      </c>
    </row>
    <row r="84">
      <c r="A84" s="1">
        <v>1.588125327985E12</v>
      </c>
      <c r="B84" s="1">
        <v>98.0</v>
      </c>
      <c r="C84" s="1">
        <v>425.0</v>
      </c>
      <c r="D84" s="1">
        <v>519.0</v>
      </c>
      <c r="E84" s="1">
        <v>846.0</v>
      </c>
      <c r="F84" s="1">
        <v>352.0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</row>
    <row r="85">
      <c r="A85" s="1">
        <v>1.588125394562E12</v>
      </c>
      <c r="B85" s="1">
        <v>98.0</v>
      </c>
      <c r="C85" s="1">
        <v>349.0</v>
      </c>
      <c r="D85" s="1">
        <v>1050.0</v>
      </c>
      <c r="E85" s="1">
        <v>1301.0</v>
      </c>
      <c r="F85" s="1">
        <v>155.0</v>
      </c>
      <c r="I85" s="3">
        <f t="shared" si="1"/>
        <v>1</v>
      </c>
      <c r="J85" s="3">
        <f t="shared" si="2"/>
        <v>0</v>
      </c>
      <c r="K85" s="3">
        <f t="shared" si="3"/>
        <v>1</v>
      </c>
      <c r="L85" s="3">
        <f t="shared" si="4"/>
        <v>0</v>
      </c>
    </row>
    <row r="86">
      <c r="A86" s="1">
        <v>1.588125420379E12</v>
      </c>
      <c r="B86" s="1">
        <v>98.0</v>
      </c>
      <c r="C86" s="1">
        <v>349.0</v>
      </c>
      <c r="D86" s="1">
        <v>603.0</v>
      </c>
      <c r="E86" s="1">
        <v>854.0</v>
      </c>
      <c r="F86" s="1">
        <v>36.0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</row>
    <row r="87">
      <c r="A87" s="1">
        <v>1.588125451922E12</v>
      </c>
      <c r="B87" s="1">
        <v>98.0</v>
      </c>
      <c r="C87" s="1">
        <v>659.0</v>
      </c>
      <c r="D87" s="1">
        <v>699.0</v>
      </c>
      <c r="E87" s="1">
        <v>1260.0</v>
      </c>
      <c r="F87" s="1">
        <v>32.0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</row>
    <row r="88">
      <c r="A88" s="1">
        <v>1.58812546757E12</v>
      </c>
      <c r="B88" s="1">
        <v>98.0</v>
      </c>
      <c r="C88" s="1">
        <v>208.0</v>
      </c>
      <c r="D88" s="1">
        <v>675.0</v>
      </c>
      <c r="E88" s="1">
        <v>785.0</v>
      </c>
      <c r="F88" s="1">
        <v>57.0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</row>
    <row r="89">
      <c r="A89" s="1">
        <v>1.58812549116E12</v>
      </c>
      <c r="B89" s="1">
        <v>98.0</v>
      </c>
      <c r="C89" s="1">
        <v>208.0</v>
      </c>
      <c r="D89" s="1">
        <v>568.0</v>
      </c>
      <c r="E89" s="1">
        <v>678.0</v>
      </c>
      <c r="F89" s="1">
        <v>74.0</v>
      </c>
      <c r="I89" s="3">
        <f t="shared" si="1"/>
        <v>1</v>
      </c>
      <c r="J89" s="3">
        <f t="shared" si="2"/>
        <v>0</v>
      </c>
      <c r="K89" s="3">
        <f t="shared" si="3"/>
        <v>1</v>
      </c>
      <c r="L89" s="3">
        <f t="shared" si="4"/>
        <v>0</v>
      </c>
    </row>
    <row r="90">
      <c r="A90" s="1">
        <v>1.588125519192E12</v>
      </c>
      <c r="B90" s="1">
        <v>98.0</v>
      </c>
      <c r="C90" s="1">
        <v>188.0</v>
      </c>
      <c r="D90" s="1">
        <v>796.0</v>
      </c>
      <c r="E90" s="1">
        <v>886.0</v>
      </c>
      <c r="F90" s="1">
        <v>115.0</v>
      </c>
      <c r="I90" s="3">
        <f t="shared" si="1"/>
        <v>1</v>
      </c>
      <c r="J90" s="3">
        <f t="shared" si="2"/>
        <v>0</v>
      </c>
      <c r="K90" s="3">
        <f t="shared" si="3"/>
        <v>1</v>
      </c>
      <c r="L90" s="3">
        <f t="shared" si="4"/>
        <v>0</v>
      </c>
    </row>
    <row r="91">
      <c r="A91" s="1">
        <v>1.588125539113E12</v>
      </c>
      <c r="B91" s="1">
        <v>98.0</v>
      </c>
      <c r="C91" s="1">
        <v>118.0</v>
      </c>
      <c r="D91" s="1">
        <v>628.0</v>
      </c>
      <c r="E91" s="1">
        <v>648.0</v>
      </c>
      <c r="F91" s="1">
        <v>46.0</v>
      </c>
      <c r="I91" s="3">
        <f t="shared" si="1"/>
        <v>1</v>
      </c>
      <c r="J91" s="3">
        <f t="shared" si="2"/>
        <v>0</v>
      </c>
      <c r="K91" s="3">
        <f t="shared" si="3"/>
        <v>1</v>
      </c>
      <c r="L91" s="3">
        <f t="shared" si="4"/>
        <v>0</v>
      </c>
    </row>
    <row r="92">
      <c r="A92" s="1">
        <v>1.588125570801E12</v>
      </c>
      <c r="B92" s="1">
        <v>98.0</v>
      </c>
      <c r="C92" s="1">
        <v>161.0</v>
      </c>
      <c r="D92" s="1">
        <v>872.0</v>
      </c>
      <c r="E92" s="1">
        <v>935.0</v>
      </c>
      <c r="F92" s="1">
        <v>99.0</v>
      </c>
      <c r="I92" s="3">
        <f t="shared" si="1"/>
        <v>1</v>
      </c>
      <c r="J92" s="3">
        <f t="shared" si="2"/>
        <v>0</v>
      </c>
      <c r="K92" s="3">
        <f t="shared" si="3"/>
        <v>1</v>
      </c>
      <c r="L92" s="3">
        <f t="shared" si="4"/>
        <v>0</v>
      </c>
    </row>
    <row r="93">
      <c r="A93" s="1">
        <v>1.588125591223E12</v>
      </c>
      <c r="B93" s="1">
        <v>98.0</v>
      </c>
      <c r="C93" s="1">
        <v>161.0</v>
      </c>
      <c r="D93" s="1">
        <v>756.0</v>
      </c>
      <c r="E93" s="1">
        <v>819.0</v>
      </c>
      <c r="F93" s="1">
        <v>127.0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</row>
    <row r="94">
      <c r="A94" s="1">
        <v>1.588125632434E12</v>
      </c>
      <c r="B94" s="1">
        <v>98.0</v>
      </c>
      <c r="C94" s="1">
        <v>161.0</v>
      </c>
      <c r="D94" s="1">
        <v>767.0</v>
      </c>
      <c r="E94" s="1">
        <v>830.0</v>
      </c>
      <c r="F94" s="1">
        <v>77.0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</row>
    <row r="95">
      <c r="A95" s="1">
        <v>1.588125656771E12</v>
      </c>
      <c r="B95" s="1">
        <v>98.0</v>
      </c>
      <c r="C95" s="1">
        <v>199.0</v>
      </c>
      <c r="D95" s="1">
        <v>627.0</v>
      </c>
      <c r="E95" s="1">
        <v>728.0</v>
      </c>
      <c r="F95" s="1">
        <v>44.0</v>
      </c>
      <c r="I95" s="3">
        <f t="shared" si="1"/>
        <v>1</v>
      </c>
      <c r="J95" s="3">
        <f t="shared" si="2"/>
        <v>0</v>
      </c>
      <c r="K95" s="3">
        <f t="shared" si="3"/>
        <v>1</v>
      </c>
      <c r="L95" s="3">
        <f t="shared" si="4"/>
        <v>0</v>
      </c>
    </row>
    <row r="96">
      <c r="A96" s="1">
        <v>1.588125670988E12</v>
      </c>
      <c r="B96" s="1">
        <v>98.0</v>
      </c>
      <c r="C96" s="1">
        <v>101.0</v>
      </c>
      <c r="D96" s="1">
        <v>567.0</v>
      </c>
      <c r="E96" s="1">
        <v>570.0</v>
      </c>
      <c r="F96" s="1">
        <v>30.0</v>
      </c>
      <c r="I96" s="3">
        <f t="shared" si="1"/>
        <v>1</v>
      </c>
      <c r="J96" s="3">
        <f t="shared" si="2"/>
        <v>0</v>
      </c>
      <c r="K96" s="3">
        <f t="shared" si="3"/>
        <v>1</v>
      </c>
      <c r="L96" s="3">
        <f t="shared" si="4"/>
        <v>0</v>
      </c>
    </row>
    <row r="97">
      <c r="A97" s="1">
        <v>1.588125702574E12</v>
      </c>
      <c r="B97" s="1">
        <v>98.0</v>
      </c>
      <c r="C97" s="1">
        <v>113.0</v>
      </c>
      <c r="D97" s="1">
        <v>469.0</v>
      </c>
      <c r="E97" s="1">
        <v>484.0</v>
      </c>
      <c r="F97" s="1">
        <v>71.0</v>
      </c>
      <c r="I97" s="3">
        <f t="shared" si="1"/>
        <v>1</v>
      </c>
      <c r="J97" s="3">
        <f t="shared" si="2"/>
        <v>0</v>
      </c>
      <c r="K97" s="3">
        <f t="shared" si="3"/>
        <v>1</v>
      </c>
      <c r="L97" s="3">
        <f t="shared" si="4"/>
        <v>0</v>
      </c>
    </row>
    <row r="98">
      <c r="A98" s="1">
        <v>1.588125839653E12</v>
      </c>
      <c r="B98" s="1">
        <v>62.0</v>
      </c>
      <c r="C98" s="1">
        <v>120.0</v>
      </c>
      <c r="D98" s="1">
        <v>492.0</v>
      </c>
      <c r="E98" s="1">
        <v>550.0</v>
      </c>
      <c r="F98" s="1">
        <v>54.0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</row>
    <row r="99">
      <c r="A99" s="1">
        <v>1.588125858277E12</v>
      </c>
      <c r="B99" s="1">
        <v>62.0</v>
      </c>
      <c r="C99" s="1">
        <v>120.0</v>
      </c>
      <c r="D99" s="1">
        <v>315.0</v>
      </c>
      <c r="E99" s="1">
        <v>373.0</v>
      </c>
      <c r="F99" s="1">
        <v>64.0</v>
      </c>
      <c r="I99" s="3">
        <f t="shared" si="1"/>
        <v>1</v>
      </c>
      <c r="J99" s="3">
        <f t="shared" si="2"/>
        <v>0</v>
      </c>
      <c r="K99" s="3">
        <f t="shared" si="3"/>
        <v>1</v>
      </c>
      <c r="L99" s="3">
        <f t="shared" si="4"/>
        <v>0</v>
      </c>
    </row>
    <row r="100">
      <c r="A100" s="1">
        <v>1.588125895221E12</v>
      </c>
      <c r="B100" s="1">
        <v>62.0</v>
      </c>
      <c r="C100" s="1">
        <v>885.0</v>
      </c>
      <c r="D100" s="1">
        <v>687.0</v>
      </c>
      <c r="E100" s="1">
        <v>1510.0</v>
      </c>
      <c r="F100" s="1">
        <v>477.0</v>
      </c>
      <c r="I100" s="3">
        <f t="shared" si="1"/>
        <v>1</v>
      </c>
      <c r="J100" s="3">
        <f t="shared" si="2"/>
        <v>0</v>
      </c>
      <c r="K100" s="3">
        <f t="shared" si="3"/>
        <v>1</v>
      </c>
      <c r="L100" s="3">
        <f t="shared" si="4"/>
        <v>0</v>
      </c>
    </row>
    <row r="101">
      <c r="A101" s="1">
        <v>1.588125928072E12</v>
      </c>
      <c r="B101" s="1">
        <v>62.0</v>
      </c>
      <c r="C101" s="1">
        <v>193.0</v>
      </c>
      <c r="D101" s="1">
        <v>657.0</v>
      </c>
      <c r="E101" s="1">
        <v>788.0</v>
      </c>
      <c r="F101" s="1">
        <v>35.0</v>
      </c>
      <c r="I101" s="3">
        <f t="shared" si="1"/>
        <v>1</v>
      </c>
      <c r="J101" s="3">
        <f t="shared" si="2"/>
        <v>0</v>
      </c>
      <c r="K101" s="3">
        <f t="shared" si="3"/>
        <v>1</v>
      </c>
      <c r="L101" s="3">
        <f t="shared" si="4"/>
        <v>0</v>
      </c>
    </row>
    <row r="102">
      <c r="A102" s="1">
        <v>1.588125979819E12</v>
      </c>
      <c r="B102" s="1">
        <v>62.0</v>
      </c>
      <c r="C102" s="1">
        <v>208.0</v>
      </c>
      <c r="D102" s="1">
        <v>615.0</v>
      </c>
      <c r="E102" s="1">
        <v>761.0</v>
      </c>
      <c r="F102" s="1">
        <v>39.0</v>
      </c>
      <c r="I102" s="3">
        <f t="shared" si="1"/>
        <v>1</v>
      </c>
      <c r="J102" s="3">
        <f t="shared" si="2"/>
        <v>0</v>
      </c>
      <c r="K102" s="3">
        <f t="shared" si="3"/>
        <v>1</v>
      </c>
      <c r="L102" s="3">
        <f t="shared" si="4"/>
        <v>0</v>
      </c>
    </row>
    <row r="103">
      <c r="A103" s="1">
        <v>1.588126009926E12</v>
      </c>
      <c r="B103" s="1">
        <v>62.0</v>
      </c>
      <c r="C103" s="1">
        <v>93.0</v>
      </c>
      <c r="D103" s="1">
        <v>548.0</v>
      </c>
      <c r="E103" s="1">
        <v>579.0</v>
      </c>
      <c r="F103" s="1">
        <v>55.0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</row>
    <row r="104">
      <c r="A104" s="1">
        <v>1.588126029445E12</v>
      </c>
      <c r="B104" s="1">
        <v>62.0</v>
      </c>
      <c r="C104" s="1">
        <v>84.0</v>
      </c>
      <c r="D104" s="1">
        <v>406.0</v>
      </c>
      <c r="E104" s="1">
        <v>428.0</v>
      </c>
      <c r="F104" s="1">
        <v>49.0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</row>
    <row r="105">
      <c r="A105" s="1">
        <v>1.588126101548E12</v>
      </c>
      <c r="B105" s="1">
        <v>62.0</v>
      </c>
      <c r="C105" s="1">
        <v>107.0</v>
      </c>
      <c r="D105" s="1">
        <v>328.0</v>
      </c>
      <c r="E105" s="1">
        <v>373.0</v>
      </c>
      <c r="F105" s="1">
        <v>32.0</v>
      </c>
      <c r="I105" s="3">
        <f t="shared" si="1"/>
        <v>1</v>
      </c>
      <c r="J105" s="3">
        <f t="shared" si="2"/>
        <v>0</v>
      </c>
      <c r="K105" s="3">
        <f t="shared" si="3"/>
        <v>1</v>
      </c>
      <c r="L105" s="3">
        <f t="shared" si="4"/>
        <v>0</v>
      </c>
    </row>
    <row r="106">
      <c r="A106" s="1">
        <v>1.588126115735E12</v>
      </c>
      <c r="B106" s="1">
        <v>62.0</v>
      </c>
      <c r="C106" s="1">
        <v>107.0</v>
      </c>
      <c r="D106" s="1">
        <v>309.0</v>
      </c>
      <c r="E106" s="1">
        <v>354.0</v>
      </c>
      <c r="F106" s="1">
        <v>78.0</v>
      </c>
      <c r="I106" s="3">
        <f t="shared" si="1"/>
        <v>1</v>
      </c>
      <c r="J106" s="3">
        <f t="shared" si="2"/>
        <v>0</v>
      </c>
      <c r="K106" s="3">
        <f t="shared" si="3"/>
        <v>1</v>
      </c>
      <c r="L106" s="3">
        <f t="shared" si="4"/>
        <v>0</v>
      </c>
    </row>
    <row r="107">
      <c r="A107" s="1">
        <v>1.588126139168E12</v>
      </c>
      <c r="B107" s="1">
        <v>62.0</v>
      </c>
      <c r="C107" s="1">
        <v>215.0</v>
      </c>
      <c r="D107" s="1">
        <v>414.0</v>
      </c>
      <c r="E107" s="1">
        <v>567.0</v>
      </c>
      <c r="F107" s="1">
        <v>115.0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</row>
    <row r="108">
      <c r="A108" s="1">
        <v>1.58812616115E12</v>
      </c>
      <c r="B108" s="1">
        <v>62.0</v>
      </c>
      <c r="C108" s="1">
        <v>215.0</v>
      </c>
      <c r="D108" s="1">
        <v>391.0</v>
      </c>
      <c r="E108" s="1">
        <v>544.0</v>
      </c>
      <c r="F108" s="1">
        <v>56.0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</row>
    <row r="109">
      <c r="A109" s="1">
        <v>1.588126193752E12</v>
      </c>
      <c r="B109" s="1">
        <v>62.0</v>
      </c>
      <c r="C109" s="1">
        <v>126.0</v>
      </c>
      <c r="D109" s="1">
        <v>488.0</v>
      </c>
      <c r="E109" s="1">
        <v>552.0</v>
      </c>
      <c r="F109" s="1">
        <v>35.0</v>
      </c>
      <c r="I109" s="3">
        <f t="shared" si="1"/>
        <v>1</v>
      </c>
      <c r="J109" s="3">
        <f t="shared" si="2"/>
        <v>0</v>
      </c>
      <c r="K109" s="3">
        <f t="shared" si="3"/>
        <v>1</v>
      </c>
      <c r="L109" s="3">
        <f t="shared" si="4"/>
        <v>0</v>
      </c>
    </row>
    <row r="110">
      <c r="A110" s="1">
        <v>1.588126207908E12</v>
      </c>
      <c r="B110" s="1">
        <v>62.0</v>
      </c>
      <c r="C110" s="1">
        <v>171.0</v>
      </c>
      <c r="D110" s="1">
        <v>507.0</v>
      </c>
      <c r="E110" s="1">
        <v>616.0</v>
      </c>
      <c r="F110" s="1">
        <v>92.0</v>
      </c>
      <c r="I110" s="3">
        <f t="shared" si="1"/>
        <v>1</v>
      </c>
      <c r="J110" s="3">
        <f t="shared" si="2"/>
        <v>0</v>
      </c>
      <c r="K110" s="3">
        <f t="shared" si="3"/>
        <v>1</v>
      </c>
      <c r="L110" s="3">
        <f t="shared" si="4"/>
        <v>0</v>
      </c>
    </row>
    <row r="111">
      <c r="A111" s="1">
        <v>1.588126265615E12</v>
      </c>
      <c r="B111" s="1">
        <v>62.0</v>
      </c>
      <c r="C111" s="1">
        <v>82.0</v>
      </c>
      <c r="D111" s="1">
        <v>387.0</v>
      </c>
      <c r="E111" s="1">
        <v>407.0</v>
      </c>
      <c r="F111" s="1">
        <v>33.0</v>
      </c>
      <c r="I111" s="3">
        <f t="shared" si="1"/>
        <v>1</v>
      </c>
      <c r="J111" s="3">
        <f t="shared" si="2"/>
        <v>0</v>
      </c>
      <c r="K111" s="3">
        <f t="shared" si="3"/>
        <v>1</v>
      </c>
      <c r="L111" s="3">
        <f t="shared" si="4"/>
        <v>0</v>
      </c>
    </row>
    <row r="112">
      <c r="A112" s="1">
        <v>1.588126450386E12</v>
      </c>
      <c r="B112" s="1">
        <v>124.0</v>
      </c>
      <c r="C112" s="1">
        <v>1212.0</v>
      </c>
      <c r="D112" s="1">
        <v>133.0</v>
      </c>
      <c r="E112" s="1">
        <v>1221.0</v>
      </c>
      <c r="F112" s="1">
        <v>472.0</v>
      </c>
      <c r="I112" s="3">
        <f t="shared" si="1"/>
        <v>1</v>
      </c>
      <c r="J112" s="3">
        <f t="shared" si="2"/>
        <v>0</v>
      </c>
      <c r="K112" s="3">
        <f t="shared" si="3"/>
        <v>1</v>
      </c>
      <c r="L112" s="3">
        <f t="shared" si="4"/>
        <v>0</v>
      </c>
    </row>
    <row r="113">
      <c r="A113" s="1">
        <v>1.588126502216E12</v>
      </c>
      <c r="B113" s="1">
        <v>124.0</v>
      </c>
      <c r="C113" s="1">
        <v>181.0</v>
      </c>
      <c r="D113" s="1">
        <v>129.0</v>
      </c>
      <c r="E113" s="1">
        <v>186.0</v>
      </c>
      <c r="F113" s="1">
        <v>47.0</v>
      </c>
      <c r="I113" s="3">
        <f t="shared" si="1"/>
        <v>1</v>
      </c>
      <c r="J113" s="3">
        <f t="shared" si="2"/>
        <v>0</v>
      </c>
      <c r="K113" s="3">
        <f t="shared" si="3"/>
        <v>1</v>
      </c>
      <c r="L113" s="3">
        <f t="shared" si="4"/>
        <v>0</v>
      </c>
    </row>
    <row r="114">
      <c r="A114" s="1">
        <v>1.588126516353E12</v>
      </c>
      <c r="B114" s="1">
        <v>124.0</v>
      </c>
      <c r="C114" s="1">
        <v>181.0</v>
      </c>
      <c r="D114" s="1">
        <v>74.0</v>
      </c>
      <c r="E114" s="1">
        <v>131.0</v>
      </c>
      <c r="F114" s="1">
        <v>23.0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</row>
    <row r="115">
      <c r="A115" s="1">
        <v>1.588126527689E12</v>
      </c>
      <c r="B115" s="1">
        <v>124.0</v>
      </c>
      <c r="C115" s="1">
        <v>144.0</v>
      </c>
      <c r="D115" s="1">
        <v>102.0</v>
      </c>
      <c r="E115" s="1">
        <v>122.0</v>
      </c>
      <c r="F115" s="1">
        <v>33.0</v>
      </c>
      <c r="I115" s="3">
        <f t="shared" si="1"/>
        <v>1</v>
      </c>
      <c r="J115" s="3">
        <f t="shared" si="2"/>
        <v>0</v>
      </c>
      <c r="K115" s="3">
        <f t="shared" si="3"/>
        <v>1</v>
      </c>
      <c r="L115" s="3">
        <f t="shared" si="4"/>
        <v>0</v>
      </c>
    </row>
    <row r="116">
      <c r="A116" s="1">
        <v>1.588126546781E12</v>
      </c>
      <c r="B116" s="1">
        <v>124.0</v>
      </c>
      <c r="C116" s="1">
        <v>144.0</v>
      </c>
      <c r="D116" s="1">
        <v>103.0</v>
      </c>
      <c r="E116" s="1">
        <v>123.0</v>
      </c>
      <c r="F116" s="1">
        <v>95.0</v>
      </c>
      <c r="I116" s="3">
        <f t="shared" si="1"/>
        <v>1</v>
      </c>
      <c r="J116" s="3">
        <f t="shared" si="2"/>
        <v>0</v>
      </c>
      <c r="K116" s="3">
        <f t="shared" si="3"/>
        <v>1</v>
      </c>
      <c r="L116" s="3">
        <f t="shared" si="4"/>
        <v>0</v>
      </c>
    </row>
    <row r="117">
      <c r="A117" s="1">
        <v>1.588126570807E12</v>
      </c>
      <c r="B117" s="1">
        <v>124.0</v>
      </c>
      <c r="C117" s="1">
        <v>208.0</v>
      </c>
      <c r="D117" s="1">
        <v>75.0</v>
      </c>
      <c r="E117" s="1">
        <v>159.0</v>
      </c>
      <c r="F117" s="1">
        <v>186.0</v>
      </c>
      <c r="I117" s="3">
        <f t="shared" si="1"/>
        <v>1</v>
      </c>
      <c r="J117" s="3">
        <f t="shared" si="2"/>
        <v>0</v>
      </c>
      <c r="K117" s="3">
        <f t="shared" si="3"/>
        <v>0</v>
      </c>
      <c r="L117" s="3">
        <f t="shared" si="4"/>
        <v>1</v>
      </c>
    </row>
    <row r="118">
      <c r="A118" s="1">
        <v>1.588126587583E12</v>
      </c>
      <c r="B118" s="1">
        <v>124.0</v>
      </c>
      <c r="C118" s="1">
        <v>208.0</v>
      </c>
      <c r="D118" s="1">
        <v>121.0</v>
      </c>
      <c r="E118" s="1">
        <v>205.0</v>
      </c>
      <c r="F118" s="1">
        <v>54.0</v>
      </c>
      <c r="I118" s="3">
        <f t="shared" si="1"/>
        <v>1</v>
      </c>
      <c r="J118" s="3">
        <f t="shared" si="2"/>
        <v>0</v>
      </c>
      <c r="K118" s="3">
        <f t="shared" si="3"/>
        <v>1</v>
      </c>
      <c r="L118" s="3">
        <f t="shared" si="4"/>
        <v>0</v>
      </c>
    </row>
    <row r="119">
      <c r="A119" s="1">
        <v>1.588126601093E12</v>
      </c>
      <c r="B119" s="1">
        <v>124.0</v>
      </c>
      <c r="C119" s="1">
        <v>346.0</v>
      </c>
      <c r="D119" s="1">
        <v>129.0</v>
      </c>
      <c r="E119" s="1">
        <v>351.0</v>
      </c>
      <c r="F119" s="1">
        <v>37.0</v>
      </c>
      <c r="I119" s="3">
        <f t="shared" si="1"/>
        <v>1</v>
      </c>
      <c r="J119" s="3">
        <f t="shared" si="2"/>
        <v>0</v>
      </c>
      <c r="K119" s="3">
        <f t="shared" si="3"/>
        <v>1</v>
      </c>
      <c r="L119" s="3">
        <f t="shared" si="4"/>
        <v>0</v>
      </c>
    </row>
    <row r="120">
      <c r="A120" s="1">
        <v>1.588126616761E12</v>
      </c>
      <c r="B120" s="1">
        <v>124.0</v>
      </c>
      <c r="C120" s="1">
        <v>346.0</v>
      </c>
      <c r="D120" s="1">
        <v>129.0</v>
      </c>
      <c r="E120" s="1">
        <v>351.0</v>
      </c>
      <c r="F120" s="1">
        <v>125.0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</row>
    <row r="121">
      <c r="A121" s="1">
        <v>1.588126630459E12</v>
      </c>
      <c r="B121" s="1">
        <v>124.0</v>
      </c>
      <c r="C121" s="1">
        <v>346.0</v>
      </c>
      <c r="D121" s="1">
        <v>129.0</v>
      </c>
      <c r="E121" s="1">
        <v>351.0</v>
      </c>
      <c r="F121" s="1">
        <v>76.0</v>
      </c>
      <c r="I121" s="3">
        <f t="shared" si="1"/>
        <v>1</v>
      </c>
      <c r="J121" s="3">
        <f t="shared" si="2"/>
        <v>0</v>
      </c>
      <c r="K121" s="3">
        <f t="shared" si="3"/>
        <v>1</v>
      </c>
      <c r="L121" s="3">
        <f t="shared" si="4"/>
        <v>0</v>
      </c>
    </row>
    <row r="122">
      <c r="A122" s="1">
        <v>1.588126656514E12</v>
      </c>
      <c r="B122" s="1">
        <v>124.0</v>
      </c>
      <c r="C122" s="1">
        <v>142.0</v>
      </c>
      <c r="D122" s="1">
        <v>86.0</v>
      </c>
      <c r="E122" s="1">
        <v>104.0</v>
      </c>
      <c r="F122" s="1">
        <v>32.0</v>
      </c>
      <c r="I122" s="3">
        <f t="shared" si="1"/>
        <v>1</v>
      </c>
      <c r="J122" s="3">
        <f t="shared" si="2"/>
        <v>0</v>
      </c>
      <c r="K122" s="3">
        <f t="shared" si="3"/>
        <v>1</v>
      </c>
      <c r="L122" s="3">
        <f t="shared" si="4"/>
        <v>0</v>
      </c>
    </row>
    <row r="123">
      <c r="A123" s="1">
        <v>1.588126669252E12</v>
      </c>
      <c r="B123" s="1">
        <v>124.0</v>
      </c>
      <c r="C123" s="1">
        <v>303.0</v>
      </c>
      <c r="D123" s="1">
        <v>76.0</v>
      </c>
      <c r="E123" s="1">
        <v>255.0</v>
      </c>
      <c r="F123" s="1">
        <v>51.0</v>
      </c>
      <c r="I123" s="3">
        <f t="shared" si="1"/>
        <v>1</v>
      </c>
      <c r="J123" s="3">
        <f t="shared" si="2"/>
        <v>0</v>
      </c>
      <c r="K123" s="3">
        <f t="shared" si="3"/>
        <v>1</v>
      </c>
      <c r="L123" s="3">
        <f t="shared" si="4"/>
        <v>0</v>
      </c>
    </row>
    <row r="124">
      <c r="A124" s="1">
        <v>1.588126688117E12</v>
      </c>
      <c r="B124" s="1">
        <v>124.0</v>
      </c>
      <c r="C124" s="1">
        <v>303.0</v>
      </c>
      <c r="D124" s="1">
        <v>81.0</v>
      </c>
      <c r="E124" s="1">
        <v>260.0</v>
      </c>
      <c r="F124" s="1">
        <v>58.0</v>
      </c>
      <c r="I124" s="3">
        <f t="shared" si="1"/>
        <v>1</v>
      </c>
      <c r="J124" s="3">
        <f t="shared" si="2"/>
        <v>0</v>
      </c>
      <c r="K124" s="3">
        <f t="shared" si="3"/>
        <v>1</v>
      </c>
      <c r="L124" s="3">
        <f t="shared" si="4"/>
        <v>0</v>
      </c>
    </row>
    <row r="125">
      <c r="A125" s="1">
        <v>1.588126699167E12</v>
      </c>
      <c r="B125" s="1">
        <v>124.0</v>
      </c>
      <c r="C125" s="1">
        <v>303.0</v>
      </c>
      <c r="D125" s="1">
        <v>73.0</v>
      </c>
      <c r="E125" s="1">
        <v>252.0</v>
      </c>
      <c r="F125" s="1">
        <v>63.0</v>
      </c>
      <c r="I125" s="3">
        <f t="shared" si="1"/>
        <v>1</v>
      </c>
      <c r="J125" s="3">
        <f t="shared" si="2"/>
        <v>0</v>
      </c>
      <c r="K125" s="3">
        <f t="shared" si="3"/>
        <v>1</v>
      </c>
      <c r="L125" s="3">
        <f t="shared" si="4"/>
        <v>0</v>
      </c>
    </row>
    <row r="126">
      <c r="A126" s="1">
        <v>1.588126711182E12</v>
      </c>
      <c r="B126" s="1">
        <v>124.0</v>
      </c>
      <c r="C126" s="1">
        <v>227.0</v>
      </c>
      <c r="D126" s="1">
        <v>91.0</v>
      </c>
      <c r="E126" s="1">
        <v>194.0</v>
      </c>
      <c r="F126" s="1">
        <v>45.0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</row>
    <row r="127">
      <c r="A127" s="1">
        <v>1.588126727928E12</v>
      </c>
      <c r="B127" s="1">
        <v>124.0</v>
      </c>
      <c r="C127" s="1">
        <v>227.0</v>
      </c>
      <c r="D127" s="1">
        <v>127.0</v>
      </c>
      <c r="E127" s="1">
        <v>230.0</v>
      </c>
      <c r="F127" s="1">
        <v>184.0</v>
      </c>
      <c r="I127" s="3">
        <f t="shared" si="1"/>
        <v>1</v>
      </c>
      <c r="J127" s="3">
        <f t="shared" si="2"/>
        <v>0</v>
      </c>
      <c r="K127" s="3">
        <f t="shared" si="3"/>
        <v>1</v>
      </c>
      <c r="L127" s="3">
        <f t="shared" si="4"/>
        <v>0</v>
      </c>
    </row>
    <row r="128">
      <c r="A128" s="1">
        <v>1.588126745248E12</v>
      </c>
      <c r="B128" s="1">
        <v>124.0</v>
      </c>
      <c r="C128" s="1">
        <v>152.0</v>
      </c>
      <c r="D128" s="1">
        <v>107.0</v>
      </c>
      <c r="E128" s="1">
        <v>135.0</v>
      </c>
      <c r="F128" s="1">
        <v>27.0</v>
      </c>
      <c r="I128" s="3">
        <f t="shared" si="1"/>
        <v>1</v>
      </c>
      <c r="J128" s="3">
        <f t="shared" si="2"/>
        <v>0</v>
      </c>
      <c r="K128" s="3">
        <f t="shared" si="3"/>
        <v>1</v>
      </c>
      <c r="L128" s="3">
        <f t="shared" si="4"/>
        <v>0</v>
      </c>
    </row>
    <row r="129">
      <c r="A129" s="1">
        <v>1.588126760649E12</v>
      </c>
      <c r="B129" s="1">
        <v>124.0</v>
      </c>
      <c r="C129" s="1">
        <v>152.0</v>
      </c>
      <c r="D129" s="1">
        <v>68.0</v>
      </c>
      <c r="E129" s="1">
        <v>96.0</v>
      </c>
      <c r="F129" s="1">
        <v>50.0</v>
      </c>
      <c r="I129" s="3">
        <f t="shared" si="1"/>
        <v>1</v>
      </c>
      <c r="J129" s="3">
        <f t="shared" si="2"/>
        <v>0</v>
      </c>
      <c r="K129" s="3">
        <f t="shared" si="3"/>
        <v>1</v>
      </c>
      <c r="L129" s="3">
        <f t="shared" si="4"/>
        <v>0</v>
      </c>
    </row>
    <row r="130">
      <c r="A130" s="1">
        <v>1.588126780452E12</v>
      </c>
      <c r="B130" s="1">
        <v>124.0</v>
      </c>
      <c r="C130" s="1">
        <v>215.0</v>
      </c>
      <c r="D130" s="1">
        <v>50.0</v>
      </c>
      <c r="E130" s="1">
        <v>141.0</v>
      </c>
      <c r="F130" s="1">
        <v>43.0</v>
      </c>
      <c r="I130" s="3">
        <f t="shared" si="1"/>
        <v>1</v>
      </c>
      <c r="J130" s="3">
        <f t="shared" si="2"/>
        <v>0</v>
      </c>
      <c r="K130" s="3">
        <f t="shared" si="3"/>
        <v>1</v>
      </c>
      <c r="L130" s="3">
        <f t="shared" si="4"/>
        <v>0</v>
      </c>
    </row>
    <row r="131">
      <c r="A131" s="1">
        <v>1.58812679556E12</v>
      </c>
      <c r="B131" s="1">
        <v>124.0</v>
      </c>
      <c r="C131" s="1">
        <v>215.0</v>
      </c>
      <c r="D131" s="1">
        <v>51.0</v>
      </c>
      <c r="E131" s="1">
        <v>142.0</v>
      </c>
      <c r="F131" s="1">
        <v>151.0</v>
      </c>
      <c r="I131" s="3">
        <f t="shared" si="1"/>
        <v>1</v>
      </c>
      <c r="J131" s="3">
        <f t="shared" si="2"/>
        <v>0</v>
      </c>
      <c r="K131" s="3">
        <f t="shared" si="3"/>
        <v>0</v>
      </c>
      <c r="L131" s="3">
        <f t="shared" si="4"/>
        <v>1</v>
      </c>
    </row>
    <row r="132">
      <c r="A132" s="1">
        <v>1.5881268111E12</v>
      </c>
      <c r="B132" s="1">
        <v>124.0</v>
      </c>
      <c r="C132" s="1">
        <v>128.0</v>
      </c>
      <c r="D132" s="1">
        <v>59.0</v>
      </c>
      <c r="E132" s="1">
        <v>63.0</v>
      </c>
      <c r="F132" s="1">
        <v>49.0</v>
      </c>
      <c r="I132" s="3">
        <f t="shared" si="1"/>
        <v>1</v>
      </c>
      <c r="J132" s="3">
        <f t="shared" si="2"/>
        <v>0</v>
      </c>
      <c r="K132" s="3">
        <f t="shared" si="3"/>
        <v>1</v>
      </c>
      <c r="L132" s="3">
        <f t="shared" si="4"/>
        <v>0</v>
      </c>
    </row>
    <row r="133">
      <c r="A133" s="1">
        <v>1.588126839023E12</v>
      </c>
      <c r="B133" s="1">
        <v>124.0</v>
      </c>
      <c r="C133" s="1">
        <v>139.0</v>
      </c>
      <c r="D133" s="1">
        <v>62.0</v>
      </c>
      <c r="E133" s="1">
        <v>77.0</v>
      </c>
      <c r="F133" s="1">
        <v>43.0</v>
      </c>
      <c r="I133" s="3">
        <f t="shared" si="1"/>
        <v>1</v>
      </c>
      <c r="J133" s="3">
        <f t="shared" si="2"/>
        <v>0</v>
      </c>
      <c r="K133" s="3">
        <f t="shared" si="3"/>
        <v>1</v>
      </c>
      <c r="L133" s="3">
        <f t="shared" si="4"/>
        <v>0</v>
      </c>
    </row>
    <row r="134">
      <c r="A134" s="1">
        <v>1.588126850875E12</v>
      </c>
      <c r="B134" s="1">
        <v>124.0</v>
      </c>
      <c r="C134" s="1">
        <v>139.0</v>
      </c>
      <c r="D134" s="1">
        <v>79.0</v>
      </c>
      <c r="E134" s="1">
        <v>94.0</v>
      </c>
      <c r="F134" s="1">
        <v>28.0</v>
      </c>
      <c r="I134" s="3">
        <f t="shared" si="1"/>
        <v>1</v>
      </c>
      <c r="J134" s="3">
        <f t="shared" si="2"/>
        <v>0</v>
      </c>
      <c r="K134" s="3">
        <f t="shared" si="3"/>
        <v>1</v>
      </c>
      <c r="L134" s="3">
        <f t="shared" si="4"/>
        <v>0</v>
      </c>
    </row>
    <row r="135">
      <c r="A135" s="1">
        <v>1.588126864131E12</v>
      </c>
      <c r="B135" s="1">
        <v>124.0</v>
      </c>
      <c r="C135" s="1">
        <v>139.0</v>
      </c>
      <c r="D135" s="1">
        <v>87.0</v>
      </c>
      <c r="E135" s="1">
        <v>102.0</v>
      </c>
      <c r="F135" s="1">
        <v>24.0</v>
      </c>
      <c r="I135" s="3">
        <f t="shared" si="1"/>
        <v>1</v>
      </c>
      <c r="J135" s="3">
        <f t="shared" si="2"/>
        <v>0</v>
      </c>
      <c r="K135" s="3">
        <f t="shared" si="3"/>
        <v>1</v>
      </c>
      <c r="L135" s="3">
        <f t="shared" si="4"/>
        <v>0</v>
      </c>
    </row>
    <row r="136">
      <c r="A136" s="1">
        <v>1.588126887851E12</v>
      </c>
      <c r="B136" s="1">
        <v>124.0</v>
      </c>
      <c r="C136" s="1">
        <v>386.0</v>
      </c>
      <c r="D136" s="1">
        <v>99.0</v>
      </c>
      <c r="E136" s="1">
        <v>361.0</v>
      </c>
      <c r="F136" s="1">
        <v>228.0</v>
      </c>
      <c r="I136" s="3">
        <f t="shared" si="1"/>
        <v>1</v>
      </c>
      <c r="J136" s="3">
        <f t="shared" si="2"/>
        <v>0</v>
      </c>
      <c r="K136" s="3">
        <f t="shared" si="3"/>
        <v>1</v>
      </c>
      <c r="L136" s="3">
        <f t="shared" si="4"/>
        <v>0</v>
      </c>
    </row>
    <row r="137">
      <c r="A137" s="1">
        <v>1.588126905047E12</v>
      </c>
      <c r="B137" s="1">
        <v>224.0</v>
      </c>
      <c r="C137" s="1">
        <v>486.0</v>
      </c>
      <c r="D137" s="1">
        <v>69.0</v>
      </c>
      <c r="E137" s="1">
        <v>331.0</v>
      </c>
      <c r="F137" s="1">
        <v>389.0</v>
      </c>
      <c r="I137" s="3">
        <f t="shared" si="1"/>
        <v>1</v>
      </c>
      <c r="J137" s="3">
        <f t="shared" si="2"/>
        <v>0</v>
      </c>
      <c r="K137" s="3">
        <f t="shared" si="3"/>
        <v>0</v>
      </c>
      <c r="L137" s="3">
        <f t="shared" si="4"/>
        <v>1</v>
      </c>
    </row>
    <row r="138">
      <c r="A138" s="1">
        <v>1.588126919306E12</v>
      </c>
      <c r="B138" s="1">
        <v>224.0</v>
      </c>
      <c r="C138" s="1">
        <v>243.0</v>
      </c>
      <c r="D138" s="1">
        <v>69.0</v>
      </c>
      <c r="E138" s="1">
        <v>88.0</v>
      </c>
      <c r="F138" s="1">
        <v>235.0</v>
      </c>
      <c r="I138" s="3">
        <f t="shared" si="1"/>
        <v>1</v>
      </c>
      <c r="J138" s="3">
        <f t="shared" si="2"/>
        <v>0</v>
      </c>
      <c r="K138" s="3">
        <f t="shared" si="3"/>
        <v>0</v>
      </c>
      <c r="L138" s="3">
        <f t="shared" si="4"/>
        <v>1</v>
      </c>
    </row>
    <row r="139">
      <c r="A139" s="1">
        <v>1.588126929794E12</v>
      </c>
      <c r="B139" s="1">
        <v>224.0</v>
      </c>
      <c r="C139" s="1">
        <v>243.0</v>
      </c>
      <c r="D139" s="1">
        <v>70.0</v>
      </c>
      <c r="E139" s="1">
        <v>89.0</v>
      </c>
      <c r="F139" s="1">
        <v>123.0</v>
      </c>
      <c r="I139" s="3">
        <f t="shared" si="1"/>
        <v>1</v>
      </c>
      <c r="J139" s="3">
        <f t="shared" si="2"/>
        <v>0</v>
      </c>
      <c r="K139" s="3">
        <f t="shared" si="3"/>
        <v>0</v>
      </c>
      <c r="L139" s="3">
        <f t="shared" si="4"/>
        <v>1</v>
      </c>
    </row>
    <row r="140">
      <c r="A140" s="1">
        <v>1.588126957209E12</v>
      </c>
      <c r="B140" s="1">
        <v>224.0</v>
      </c>
      <c r="C140" s="1">
        <v>312.0</v>
      </c>
      <c r="D140" s="1">
        <v>72.0</v>
      </c>
      <c r="E140" s="1">
        <v>160.0</v>
      </c>
      <c r="F140" s="1">
        <v>123.0</v>
      </c>
      <c r="I140" s="3">
        <f t="shared" si="1"/>
        <v>1</v>
      </c>
      <c r="J140" s="3">
        <f t="shared" si="2"/>
        <v>0</v>
      </c>
      <c r="K140" s="3">
        <f t="shared" si="3"/>
        <v>1</v>
      </c>
      <c r="L140" s="3">
        <f t="shared" si="4"/>
        <v>0</v>
      </c>
    </row>
    <row r="141">
      <c r="A141" s="1">
        <v>1.588126968341E12</v>
      </c>
      <c r="B141" s="1">
        <v>224.0</v>
      </c>
      <c r="C141" s="1">
        <v>312.0</v>
      </c>
      <c r="D141" s="1">
        <v>73.0</v>
      </c>
      <c r="E141" s="1">
        <v>161.0</v>
      </c>
      <c r="F141" s="1">
        <v>34.0</v>
      </c>
      <c r="I141" s="3">
        <f t="shared" si="1"/>
        <v>1</v>
      </c>
      <c r="J141" s="3">
        <f t="shared" si="2"/>
        <v>0</v>
      </c>
      <c r="K141" s="3">
        <f t="shared" si="3"/>
        <v>1</v>
      </c>
      <c r="L141" s="3">
        <f t="shared" si="4"/>
        <v>0</v>
      </c>
    </row>
    <row r="142">
      <c r="A142" s="1">
        <v>1.588126978112E12</v>
      </c>
      <c r="B142" s="1">
        <v>224.0</v>
      </c>
      <c r="C142" s="1">
        <v>312.0</v>
      </c>
      <c r="D142" s="1">
        <v>74.0</v>
      </c>
      <c r="E142" s="1">
        <v>162.0</v>
      </c>
      <c r="F142" s="1">
        <v>36.0</v>
      </c>
      <c r="I142" s="3">
        <f t="shared" si="1"/>
        <v>1</v>
      </c>
      <c r="J142" s="3">
        <f t="shared" si="2"/>
        <v>0</v>
      </c>
      <c r="K142" s="3">
        <f t="shared" si="3"/>
        <v>1</v>
      </c>
      <c r="L142" s="3">
        <f t="shared" si="4"/>
        <v>0</v>
      </c>
    </row>
    <row r="143">
      <c r="A143" s="1">
        <v>1.58812699521E12</v>
      </c>
      <c r="B143" s="1">
        <v>224.0</v>
      </c>
      <c r="C143" s="1">
        <v>330.0</v>
      </c>
      <c r="D143" s="1">
        <v>74.0</v>
      </c>
      <c r="E143" s="1">
        <v>180.0</v>
      </c>
      <c r="F143" s="1">
        <v>237.0</v>
      </c>
      <c r="I143" s="3">
        <f t="shared" si="1"/>
        <v>1</v>
      </c>
      <c r="J143" s="3">
        <f t="shared" si="2"/>
        <v>0</v>
      </c>
      <c r="K143" s="3">
        <f t="shared" si="3"/>
        <v>0</v>
      </c>
      <c r="L143" s="3">
        <f t="shared" si="4"/>
        <v>1</v>
      </c>
    </row>
    <row r="144">
      <c r="A144" s="1">
        <v>1.588127015992E12</v>
      </c>
      <c r="B144" s="1">
        <v>224.0</v>
      </c>
      <c r="C144" s="1">
        <v>250.0</v>
      </c>
      <c r="D144" s="1">
        <v>74.0</v>
      </c>
      <c r="E144" s="1">
        <v>100.0</v>
      </c>
      <c r="F144" s="1">
        <v>51.0</v>
      </c>
      <c r="I144" s="3">
        <f t="shared" si="1"/>
        <v>1</v>
      </c>
      <c r="J144" s="3">
        <f t="shared" si="2"/>
        <v>0</v>
      </c>
      <c r="K144" s="3">
        <f t="shared" si="3"/>
        <v>1</v>
      </c>
      <c r="L144" s="3">
        <f t="shared" si="4"/>
        <v>0</v>
      </c>
    </row>
    <row r="145">
      <c r="A145" s="1">
        <v>1.588127026468E12</v>
      </c>
      <c r="B145" s="1">
        <v>224.0</v>
      </c>
      <c r="C145" s="1">
        <v>250.0</v>
      </c>
      <c r="D145" s="1">
        <v>74.0</v>
      </c>
      <c r="E145" s="1">
        <v>100.0</v>
      </c>
      <c r="F145" s="1">
        <v>65.0</v>
      </c>
      <c r="I145" s="3">
        <f t="shared" si="1"/>
        <v>1</v>
      </c>
      <c r="J145" s="3">
        <f t="shared" si="2"/>
        <v>0</v>
      </c>
      <c r="K145" s="3">
        <f t="shared" si="3"/>
        <v>1</v>
      </c>
      <c r="L145" s="3">
        <f t="shared" si="4"/>
        <v>0</v>
      </c>
    </row>
    <row r="146">
      <c r="A146" s="1">
        <v>1.588127036916E12</v>
      </c>
      <c r="B146" s="1">
        <v>224.0</v>
      </c>
      <c r="C146" s="1">
        <v>250.0</v>
      </c>
      <c r="D146" s="1">
        <v>74.0</v>
      </c>
      <c r="E146" s="1">
        <v>100.0</v>
      </c>
      <c r="F146" s="1">
        <v>179.0</v>
      </c>
      <c r="I146" s="3">
        <f t="shared" si="1"/>
        <v>1</v>
      </c>
      <c r="J146" s="3">
        <f t="shared" si="2"/>
        <v>0</v>
      </c>
      <c r="K146" s="3">
        <f t="shared" si="3"/>
        <v>0</v>
      </c>
      <c r="L146" s="3">
        <f t="shared" si="4"/>
        <v>1</v>
      </c>
    </row>
    <row r="147">
      <c r="A147" s="1">
        <v>1.588127047659E12</v>
      </c>
      <c r="B147" s="1">
        <v>224.0</v>
      </c>
      <c r="C147" s="1">
        <v>323.0</v>
      </c>
      <c r="D147" s="1">
        <v>74.0</v>
      </c>
      <c r="E147" s="1">
        <v>173.0</v>
      </c>
      <c r="F147" s="1">
        <v>110.0</v>
      </c>
      <c r="I147" s="3">
        <f t="shared" si="1"/>
        <v>1</v>
      </c>
      <c r="J147" s="3">
        <f t="shared" si="2"/>
        <v>0</v>
      </c>
      <c r="K147" s="3">
        <f t="shared" si="3"/>
        <v>1</v>
      </c>
      <c r="L147" s="3">
        <f t="shared" si="4"/>
        <v>0</v>
      </c>
    </row>
    <row r="148">
      <c r="A148" s="1">
        <v>1.588127058504E12</v>
      </c>
      <c r="B148" s="1">
        <v>224.0</v>
      </c>
      <c r="C148" s="1">
        <v>323.0</v>
      </c>
      <c r="D148" s="1">
        <v>73.0</v>
      </c>
      <c r="E148" s="1">
        <v>172.0</v>
      </c>
      <c r="F148" s="1">
        <v>91.0</v>
      </c>
      <c r="I148" s="3">
        <f t="shared" si="1"/>
        <v>1</v>
      </c>
      <c r="J148" s="3">
        <f t="shared" si="2"/>
        <v>0</v>
      </c>
      <c r="K148" s="3">
        <f t="shared" si="3"/>
        <v>1</v>
      </c>
      <c r="L148" s="3">
        <f t="shared" si="4"/>
        <v>0</v>
      </c>
    </row>
    <row r="149">
      <c r="A149" s="1">
        <v>1.58812707306E12</v>
      </c>
      <c r="B149" s="1">
        <v>224.0</v>
      </c>
      <c r="C149" s="1">
        <v>323.0</v>
      </c>
      <c r="D149" s="1">
        <v>72.0</v>
      </c>
      <c r="E149" s="1">
        <v>171.0</v>
      </c>
      <c r="F149" s="1">
        <v>117.0</v>
      </c>
      <c r="I149" s="3">
        <f t="shared" si="1"/>
        <v>1</v>
      </c>
      <c r="J149" s="3">
        <f t="shared" si="2"/>
        <v>0</v>
      </c>
      <c r="K149" s="3">
        <f t="shared" si="3"/>
        <v>1</v>
      </c>
      <c r="L149" s="3">
        <f t="shared" si="4"/>
        <v>0</v>
      </c>
    </row>
    <row r="150">
      <c r="A150" s="1">
        <v>1.588127084615E12</v>
      </c>
      <c r="B150" s="1">
        <v>224.0</v>
      </c>
      <c r="C150" s="1">
        <v>250.0</v>
      </c>
      <c r="D150" s="1">
        <v>72.0</v>
      </c>
      <c r="E150" s="1">
        <v>98.0</v>
      </c>
      <c r="F150" s="1">
        <v>43.0</v>
      </c>
      <c r="I150" s="3">
        <f t="shared" si="1"/>
        <v>1</v>
      </c>
      <c r="J150" s="3">
        <f t="shared" si="2"/>
        <v>0</v>
      </c>
      <c r="K150" s="3">
        <f t="shared" si="3"/>
        <v>1</v>
      </c>
      <c r="L150" s="3">
        <f t="shared" si="4"/>
        <v>0</v>
      </c>
    </row>
    <row r="151">
      <c r="A151" s="1">
        <v>1.588127108568E12</v>
      </c>
      <c r="B151" s="1">
        <v>224.0</v>
      </c>
      <c r="C151" s="1">
        <v>250.0</v>
      </c>
      <c r="D151" s="1">
        <v>70.0</v>
      </c>
      <c r="E151" s="1">
        <v>96.0</v>
      </c>
      <c r="F151" s="1">
        <v>35.0</v>
      </c>
      <c r="I151" s="3">
        <f t="shared" si="1"/>
        <v>1</v>
      </c>
      <c r="J151" s="3">
        <f t="shared" si="2"/>
        <v>0</v>
      </c>
      <c r="K151" s="3">
        <f t="shared" si="3"/>
        <v>1</v>
      </c>
      <c r="L151" s="3">
        <f t="shared" si="4"/>
        <v>0</v>
      </c>
    </row>
    <row r="152">
      <c r="A152" s="1">
        <v>1.588127118948E12</v>
      </c>
      <c r="B152" s="1">
        <v>224.0</v>
      </c>
      <c r="C152" s="1">
        <v>261.0</v>
      </c>
      <c r="D152" s="1">
        <v>69.0</v>
      </c>
      <c r="E152" s="1">
        <v>106.0</v>
      </c>
      <c r="F152" s="1">
        <v>89.0</v>
      </c>
      <c r="I152" s="3">
        <f t="shared" si="1"/>
        <v>1</v>
      </c>
      <c r="J152" s="3">
        <f t="shared" si="2"/>
        <v>0</v>
      </c>
      <c r="K152" s="3">
        <f t="shared" si="3"/>
        <v>1</v>
      </c>
      <c r="L152" s="3">
        <f t="shared" si="4"/>
        <v>0</v>
      </c>
    </row>
    <row r="153">
      <c r="A153" s="1">
        <v>1.588127149847E12</v>
      </c>
      <c r="B153" s="1">
        <v>224.0</v>
      </c>
      <c r="C153" s="1">
        <v>263.0</v>
      </c>
      <c r="D153" s="1">
        <v>68.0</v>
      </c>
      <c r="E153" s="1">
        <v>107.0</v>
      </c>
      <c r="F153" s="1">
        <v>26.0</v>
      </c>
      <c r="I153" s="3">
        <f t="shared" si="1"/>
        <v>1</v>
      </c>
      <c r="J153" s="3">
        <f t="shared" si="2"/>
        <v>0</v>
      </c>
      <c r="K153" s="3">
        <f t="shared" si="3"/>
        <v>1</v>
      </c>
      <c r="L153" s="3">
        <f t="shared" si="4"/>
        <v>0</v>
      </c>
    </row>
    <row r="154">
      <c r="A154" s="1">
        <v>1.588127162125E12</v>
      </c>
      <c r="B154" s="1">
        <v>224.0</v>
      </c>
      <c r="C154" s="1">
        <v>263.0</v>
      </c>
      <c r="D154" s="1">
        <v>66.0</v>
      </c>
      <c r="E154" s="1">
        <v>105.0</v>
      </c>
      <c r="F154" s="1">
        <v>96.0</v>
      </c>
      <c r="I154" s="3">
        <f t="shared" si="1"/>
        <v>1</v>
      </c>
      <c r="J154" s="3">
        <f t="shared" si="2"/>
        <v>0</v>
      </c>
      <c r="K154" s="3">
        <f t="shared" si="3"/>
        <v>1</v>
      </c>
      <c r="L154" s="3">
        <f t="shared" si="4"/>
        <v>0</v>
      </c>
    </row>
    <row r="155">
      <c r="A155" s="1">
        <v>1.588127186869E12</v>
      </c>
      <c r="B155" s="1">
        <v>224.0</v>
      </c>
      <c r="C155" s="1">
        <v>359.0</v>
      </c>
      <c r="D155" s="1">
        <v>67.0</v>
      </c>
      <c r="E155" s="1">
        <v>202.0</v>
      </c>
      <c r="F155" s="1">
        <v>48.0</v>
      </c>
      <c r="I155" s="3">
        <f t="shared" si="1"/>
        <v>1</v>
      </c>
      <c r="J155" s="3">
        <f t="shared" si="2"/>
        <v>0</v>
      </c>
      <c r="K155" s="3">
        <f t="shared" si="3"/>
        <v>1</v>
      </c>
      <c r="L155" s="3">
        <f t="shared" si="4"/>
        <v>0</v>
      </c>
    </row>
    <row r="156">
      <c r="A156" s="1">
        <v>1.588127213923E12</v>
      </c>
      <c r="B156" s="1">
        <v>224.0</v>
      </c>
      <c r="C156" s="1">
        <v>359.0</v>
      </c>
      <c r="D156" s="1">
        <v>69.0</v>
      </c>
      <c r="E156" s="1">
        <v>204.0</v>
      </c>
      <c r="F156" s="1">
        <v>43.0</v>
      </c>
      <c r="I156" s="3">
        <f t="shared" si="1"/>
        <v>1</v>
      </c>
      <c r="J156" s="3">
        <f t="shared" si="2"/>
        <v>0</v>
      </c>
      <c r="K156" s="3">
        <f t="shared" si="3"/>
        <v>1</v>
      </c>
      <c r="L156" s="3">
        <f t="shared" si="4"/>
        <v>0</v>
      </c>
    </row>
    <row r="157">
      <c r="A157" s="1">
        <v>1.588127226119E12</v>
      </c>
      <c r="B157" s="1">
        <v>224.0</v>
      </c>
      <c r="C157" s="1">
        <v>261.0</v>
      </c>
      <c r="D157" s="1">
        <v>49.0</v>
      </c>
      <c r="E157" s="1">
        <v>86.0</v>
      </c>
      <c r="F157" s="1">
        <v>38.0</v>
      </c>
      <c r="I157" s="3">
        <f t="shared" si="1"/>
        <v>1</v>
      </c>
      <c r="J157" s="3">
        <f t="shared" si="2"/>
        <v>0</v>
      </c>
      <c r="K157" s="3">
        <f t="shared" si="3"/>
        <v>1</v>
      </c>
      <c r="L157" s="3">
        <f t="shared" si="4"/>
        <v>0</v>
      </c>
    </row>
    <row r="158">
      <c r="A158" s="1">
        <v>1.588127250639E12</v>
      </c>
      <c r="B158" s="1">
        <v>224.0</v>
      </c>
      <c r="C158" s="1">
        <v>347.0</v>
      </c>
      <c r="D158" s="1">
        <v>38.0</v>
      </c>
      <c r="E158" s="1">
        <v>161.0</v>
      </c>
      <c r="F158" s="1">
        <v>29.0</v>
      </c>
      <c r="I158" s="3">
        <f t="shared" si="1"/>
        <v>1</v>
      </c>
      <c r="J158" s="3">
        <f t="shared" si="2"/>
        <v>0</v>
      </c>
      <c r="K158" s="3">
        <f t="shared" si="3"/>
        <v>1</v>
      </c>
      <c r="L158" s="3">
        <f t="shared" si="4"/>
        <v>0</v>
      </c>
    </row>
    <row r="159">
      <c r="A159" s="1">
        <v>1.588127270018E12</v>
      </c>
      <c r="B159" s="1">
        <v>224.0</v>
      </c>
      <c r="C159" s="1">
        <v>347.0</v>
      </c>
      <c r="D159" s="1">
        <v>50.0</v>
      </c>
      <c r="E159" s="1">
        <v>173.0</v>
      </c>
      <c r="F159" s="1">
        <v>69.0</v>
      </c>
      <c r="I159" s="3">
        <f t="shared" si="1"/>
        <v>1</v>
      </c>
      <c r="J159" s="3">
        <f t="shared" si="2"/>
        <v>0</v>
      </c>
      <c r="K159" s="3">
        <f t="shared" si="3"/>
        <v>1</v>
      </c>
      <c r="L159" s="3">
        <f t="shared" si="4"/>
        <v>0</v>
      </c>
    </row>
    <row r="160">
      <c r="A160" s="1">
        <v>1.588127285206E12</v>
      </c>
      <c r="B160" s="1">
        <v>224.0</v>
      </c>
      <c r="C160" s="1">
        <v>390.0</v>
      </c>
      <c r="D160" s="1">
        <v>44.0</v>
      </c>
      <c r="E160" s="1">
        <v>210.0</v>
      </c>
      <c r="F160" s="1">
        <v>30.0</v>
      </c>
      <c r="I160" s="3">
        <f t="shared" si="1"/>
        <v>1</v>
      </c>
      <c r="J160" s="3">
        <f t="shared" si="2"/>
        <v>0</v>
      </c>
      <c r="K160" s="3">
        <f t="shared" si="3"/>
        <v>1</v>
      </c>
      <c r="L160" s="3">
        <f t="shared" si="4"/>
        <v>0</v>
      </c>
    </row>
    <row r="161">
      <c r="A161" s="1">
        <v>1.588127301208E12</v>
      </c>
      <c r="B161" s="1">
        <v>224.0</v>
      </c>
      <c r="C161" s="1">
        <v>390.0</v>
      </c>
      <c r="D161" s="1">
        <v>44.0</v>
      </c>
      <c r="E161" s="1">
        <v>210.0</v>
      </c>
      <c r="F161" s="1">
        <v>54.0</v>
      </c>
      <c r="I161" s="3">
        <f t="shared" si="1"/>
        <v>1</v>
      </c>
      <c r="J161" s="3">
        <f t="shared" si="2"/>
        <v>0</v>
      </c>
      <c r="K161" s="3">
        <f t="shared" si="3"/>
        <v>1</v>
      </c>
      <c r="L161" s="3">
        <f t="shared" si="4"/>
        <v>0</v>
      </c>
    </row>
    <row r="162">
      <c r="A162" s="1">
        <v>1.588127335144E12</v>
      </c>
      <c r="B162" s="1">
        <v>224.0</v>
      </c>
      <c r="C162" s="1">
        <v>230.0</v>
      </c>
      <c r="D162" s="1">
        <v>46.0</v>
      </c>
      <c r="E162" s="1">
        <v>52.0</v>
      </c>
      <c r="F162" s="1">
        <v>36.0</v>
      </c>
      <c r="I162" s="3">
        <f t="shared" si="1"/>
        <v>1</v>
      </c>
      <c r="J162" s="3">
        <f t="shared" si="2"/>
        <v>0</v>
      </c>
      <c r="K162" s="3">
        <f t="shared" si="3"/>
        <v>1</v>
      </c>
      <c r="L162" s="3">
        <f t="shared" si="4"/>
        <v>0</v>
      </c>
    </row>
    <row r="163">
      <c r="A163" s="1">
        <v>1.588127380778E12</v>
      </c>
      <c r="B163" s="1">
        <v>224.0</v>
      </c>
      <c r="C163" s="1">
        <v>246.0</v>
      </c>
      <c r="D163" s="1">
        <v>42.0</v>
      </c>
      <c r="E163" s="1">
        <v>64.0</v>
      </c>
      <c r="F163" s="1">
        <v>33.0</v>
      </c>
      <c r="I163" s="3">
        <f t="shared" si="1"/>
        <v>1</v>
      </c>
      <c r="J163" s="3">
        <f t="shared" si="2"/>
        <v>0</v>
      </c>
      <c r="K163" s="3">
        <f t="shared" si="3"/>
        <v>1</v>
      </c>
      <c r="L163" s="3">
        <f t="shared" si="4"/>
        <v>0</v>
      </c>
    </row>
    <row r="164">
      <c r="A164" s="1">
        <v>1.588127397656E12</v>
      </c>
      <c r="B164" s="1">
        <v>224.0</v>
      </c>
      <c r="C164" s="1">
        <v>247.0</v>
      </c>
      <c r="D164" s="1">
        <v>64.0</v>
      </c>
      <c r="E164" s="1">
        <v>87.0</v>
      </c>
      <c r="F164" s="1">
        <v>68.0</v>
      </c>
      <c r="I164" s="3">
        <f t="shared" si="1"/>
        <v>1</v>
      </c>
      <c r="J164" s="3">
        <f t="shared" si="2"/>
        <v>0</v>
      </c>
      <c r="K164" s="3">
        <f t="shared" si="3"/>
        <v>1</v>
      </c>
      <c r="L164" s="3">
        <f t="shared" si="4"/>
        <v>0</v>
      </c>
    </row>
    <row r="165">
      <c r="A165" s="1">
        <v>1.588127416162E12</v>
      </c>
      <c r="B165" s="1">
        <v>224.0</v>
      </c>
      <c r="C165" s="1">
        <v>247.0</v>
      </c>
      <c r="D165" s="1">
        <v>74.0</v>
      </c>
      <c r="E165" s="1">
        <v>97.0</v>
      </c>
      <c r="F165" s="1">
        <v>98.0</v>
      </c>
      <c r="I165" s="3">
        <f t="shared" si="1"/>
        <v>1</v>
      </c>
      <c r="J165" s="3">
        <f t="shared" si="2"/>
        <v>0</v>
      </c>
      <c r="K165" s="3">
        <f t="shared" si="3"/>
        <v>0</v>
      </c>
      <c r="L165" s="3">
        <f t="shared" si="4"/>
        <v>1</v>
      </c>
    </row>
    <row r="166">
      <c r="A166" s="1">
        <v>1.588127432739E12</v>
      </c>
      <c r="B166" s="1">
        <v>224.0</v>
      </c>
      <c r="C166" s="1">
        <v>229.0</v>
      </c>
      <c r="D166" s="1">
        <v>46.0</v>
      </c>
      <c r="E166" s="1">
        <v>51.0</v>
      </c>
      <c r="F166" s="1">
        <v>26.0</v>
      </c>
      <c r="I166" s="3">
        <f t="shared" si="1"/>
        <v>1</v>
      </c>
      <c r="J166" s="3">
        <f t="shared" si="2"/>
        <v>0</v>
      </c>
      <c r="K166" s="3">
        <f t="shared" si="3"/>
        <v>1</v>
      </c>
      <c r="L166" s="3">
        <f t="shared" si="4"/>
        <v>0</v>
      </c>
    </row>
    <row r="167">
      <c r="A167" s="1">
        <v>1.588127449148E12</v>
      </c>
      <c r="B167" s="1">
        <v>224.0</v>
      </c>
      <c r="C167" s="1">
        <v>229.0</v>
      </c>
      <c r="D167" s="1">
        <v>63.0</v>
      </c>
      <c r="E167" s="1">
        <v>68.0</v>
      </c>
      <c r="F167" s="1">
        <v>44.0</v>
      </c>
      <c r="I167" s="3">
        <f t="shared" si="1"/>
        <v>1</v>
      </c>
      <c r="J167" s="3">
        <f t="shared" si="2"/>
        <v>0</v>
      </c>
      <c r="K167" s="3">
        <f t="shared" si="3"/>
        <v>1</v>
      </c>
      <c r="L167" s="3">
        <f t="shared" si="4"/>
        <v>0</v>
      </c>
    </row>
    <row r="168">
      <c r="A168" s="1">
        <v>1.588127461214E12</v>
      </c>
      <c r="B168" s="1">
        <v>224.0</v>
      </c>
      <c r="C168" s="1">
        <v>229.0</v>
      </c>
      <c r="D168" s="1">
        <v>74.0</v>
      </c>
      <c r="E168" s="1">
        <v>79.0</v>
      </c>
      <c r="F168" s="1">
        <v>159.0</v>
      </c>
      <c r="I168" s="3">
        <f t="shared" si="1"/>
        <v>1</v>
      </c>
      <c r="J168" s="3">
        <f t="shared" si="2"/>
        <v>0</v>
      </c>
      <c r="K168" s="3">
        <f t="shared" si="3"/>
        <v>0</v>
      </c>
      <c r="L168" s="3">
        <f t="shared" si="4"/>
        <v>1</v>
      </c>
    </row>
    <row r="169">
      <c r="A169" s="1">
        <v>1.588127482219E12</v>
      </c>
      <c r="B169" s="1">
        <v>224.0</v>
      </c>
      <c r="C169" s="1">
        <v>237.0</v>
      </c>
      <c r="D169" s="1">
        <v>58.0</v>
      </c>
      <c r="E169" s="1">
        <v>71.0</v>
      </c>
      <c r="F169" s="1">
        <v>46.0</v>
      </c>
      <c r="I169" s="3">
        <f t="shared" si="1"/>
        <v>1</v>
      </c>
      <c r="J169" s="3">
        <f t="shared" si="2"/>
        <v>0</v>
      </c>
      <c r="K169" s="3">
        <f t="shared" si="3"/>
        <v>1</v>
      </c>
      <c r="L169" s="3">
        <f t="shared" si="4"/>
        <v>0</v>
      </c>
    </row>
    <row r="170">
      <c r="A170" s="1">
        <v>1.588127493581E12</v>
      </c>
      <c r="B170" s="1">
        <v>224.0</v>
      </c>
      <c r="C170" s="1">
        <v>237.0</v>
      </c>
      <c r="D170" s="1">
        <v>64.0</v>
      </c>
      <c r="E170" s="1">
        <v>77.0</v>
      </c>
      <c r="F170" s="1">
        <v>51.0</v>
      </c>
      <c r="I170" s="3">
        <f t="shared" si="1"/>
        <v>1</v>
      </c>
      <c r="J170" s="3">
        <f t="shared" si="2"/>
        <v>0</v>
      </c>
      <c r="K170" s="3">
        <f t="shared" si="3"/>
        <v>1</v>
      </c>
      <c r="L170" s="3">
        <f t="shared" si="4"/>
        <v>0</v>
      </c>
    </row>
    <row r="171">
      <c r="A171" s="1">
        <v>1.588127621054E12</v>
      </c>
      <c r="B171" s="1">
        <v>447.0</v>
      </c>
      <c r="C171" s="1">
        <v>2188.0</v>
      </c>
      <c r="D171" s="1">
        <v>53.0</v>
      </c>
      <c r="E171" s="1">
        <v>1794.0</v>
      </c>
      <c r="F171" s="1">
        <v>995.0</v>
      </c>
      <c r="I171" s="3">
        <f t="shared" si="1"/>
        <v>1</v>
      </c>
      <c r="J171" s="3">
        <f t="shared" si="2"/>
        <v>0</v>
      </c>
      <c r="K171" s="3">
        <f t="shared" si="3"/>
        <v>1</v>
      </c>
      <c r="L171" s="3">
        <f t="shared" si="4"/>
        <v>0</v>
      </c>
    </row>
    <row r="172">
      <c r="A172" s="1">
        <v>1.588127678653E12</v>
      </c>
      <c r="B172" s="1">
        <v>447.0</v>
      </c>
      <c r="C172" s="1">
        <v>1371.0</v>
      </c>
      <c r="D172" s="1">
        <v>62.0</v>
      </c>
      <c r="E172" s="1">
        <v>986.0</v>
      </c>
      <c r="F172" s="1">
        <v>45.0</v>
      </c>
      <c r="I172" s="3">
        <f t="shared" si="1"/>
        <v>1</v>
      </c>
      <c r="J172" s="3">
        <f t="shared" si="2"/>
        <v>0</v>
      </c>
      <c r="K172" s="3">
        <f t="shared" si="3"/>
        <v>1</v>
      </c>
      <c r="L172" s="3">
        <f t="shared" si="4"/>
        <v>0</v>
      </c>
    </row>
    <row r="173">
      <c r="A173" s="1">
        <v>1.588127696864E12</v>
      </c>
      <c r="B173" s="1">
        <v>447.0</v>
      </c>
      <c r="C173" s="1">
        <v>1371.0</v>
      </c>
      <c r="D173" s="1">
        <v>76.0</v>
      </c>
      <c r="E173" s="1">
        <v>1000.0</v>
      </c>
      <c r="F173" s="1">
        <v>45.0</v>
      </c>
      <c r="I173" s="3">
        <f t="shared" si="1"/>
        <v>1</v>
      </c>
      <c r="J173" s="3">
        <f t="shared" si="2"/>
        <v>0</v>
      </c>
      <c r="K173" s="3">
        <f t="shared" si="3"/>
        <v>1</v>
      </c>
      <c r="L173" s="3">
        <f t="shared" si="4"/>
        <v>0</v>
      </c>
    </row>
    <row r="174">
      <c r="A174" s="1">
        <v>1.588127712705E12</v>
      </c>
      <c r="B174" s="1">
        <v>447.0</v>
      </c>
      <c r="C174" s="1">
        <v>452.0</v>
      </c>
      <c r="D174" s="1">
        <v>89.0</v>
      </c>
      <c r="E174" s="1">
        <v>94.0</v>
      </c>
      <c r="F174" s="1">
        <v>24.0</v>
      </c>
      <c r="I174" s="3">
        <f t="shared" si="1"/>
        <v>1</v>
      </c>
      <c r="J174" s="3">
        <f t="shared" si="2"/>
        <v>0</v>
      </c>
      <c r="K174" s="3">
        <f t="shared" si="3"/>
        <v>1</v>
      </c>
      <c r="L174" s="3">
        <f t="shared" si="4"/>
        <v>0</v>
      </c>
    </row>
    <row r="175">
      <c r="A175" s="1">
        <v>1.588127725943E12</v>
      </c>
      <c r="B175" s="1">
        <v>447.0</v>
      </c>
      <c r="C175" s="1">
        <v>452.0</v>
      </c>
      <c r="D175" s="1">
        <v>73.0</v>
      </c>
      <c r="E175" s="1">
        <v>78.0</v>
      </c>
      <c r="F175" s="1">
        <v>82.0</v>
      </c>
      <c r="I175" s="3">
        <f t="shared" si="1"/>
        <v>1</v>
      </c>
      <c r="J175" s="3">
        <f t="shared" si="2"/>
        <v>0</v>
      </c>
      <c r="K175" s="3">
        <f t="shared" si="3"/>
        <v>0</v>
      </c>
      <c r="L175" s="3">
        <f t="shared" si="4"/>
        <v>1</v>
      </c>
    </row>
    <row r="176">
      <c r="A176" s="1">
        <v>1.588127737371E12</v>
      </c>
      <c r="B176" s="1">
        <v>447.0</v>
      </c>
      <c r="C176" s="1">
        <v>452.0</v>
      </c>
      <c r="D176" s="1">
        <v>80.0</v>
      </c>
      <c r="E176" s="1">
        <v>85.0</v>
      </c>
      <c r="F176" s="1">
        <v>212.0</v>
      </c>
      <c r="I176" s="3">
        <f t="shared" si="1"/>
        <v>1</v>
      </c>
      <c r="J176" s="3">
        <f t="shared" si="2"/>
        <v>0</v>
      </c>
      <c r="K176" s="3">
        <f t="shared" si="3"/>
        <v>0</v>
      </c>
      <c r="L176" s="3">
        <f t="shared" si="4"/>
        <v>1</v>
      </c>
    </row>
    <row r="177">
      <c r="A177" s="1">
        <v>1.58812775413E12</v>
      </c>
      <c r="B177" s="1">
        <v>447.0</v>
      </c>
      <c r="C177" s="1">
        <v>468.0</v>
      </c>
      <c r="D177" s="1">
        <v>56.0</v>
      </c>
      <c r="E177" s="1">
        <v>77.0</v>
      </c>
      <c r="F177" s="1">
        <v>318.0</v>
      </c>
      <c r="I177" s="3">
        <f t="shared" si="1"/>
        <v>1</v>
      </c>
      <c r="J177" s="3">
        <f t="shared" si="2"/>
        <v>0</v>
      </c>
      <c r="K177" s="3">
        <f t="shared" si="3"/>
        <v>0</v>
      </c>
      <c r="L177" s="3">
        <f t="shared" si="4"/>
        <v>1</v>
      </c>
    </row>
    <row r="178">
      <c r="A178" s="1">
        <v>1.588127771343E12</v>
      </c>
      <c r="B178" s="1">
        <v>447.0</v>
      </c>
      <c r="C178" s="1">
        <v>468.0</v>
      </c>
      <c r="D178" s="1">
        <v>59.0</v>
      </c>
      <c r="E178" s="1">
        <v>80.0</v>
      </c>
      <c r="F178" s="1">
        <v>132.0</v>
      </c>
      <c r="I178" s="3">
        <f t="shared" si="1"/>
        <v>1</v>
      </c>
      <c r="J178" s="3">
        <f t="shared" si="2"/>
        <v>0</v>
      </c>
      <c r="K178" s="3">
        <f t="shared" si="3"/>
        <v>0</v>
      </c>
      <c r="L178" s="3">
        <f t="shared" si="4"/>
        <v>1</v>
      </c>
    </row>
    <row r="179">
      <c r="A179" s="1">
        <v>1.588127784824E12</v>
      </c>
      <c r="B179" s="1">
        <v>447.0</v>
      </c>
      <c r="C179" s="1">
        <v>763.0</v>
      </c>
      <c r="D179" s="1">
        <v>85.0</v>
      </c>
      <c r="E179" s="1">
        <v>401.0</v>
      </c>
      <c r="F179" s="1">
        <v>315.0</v>
      </c>
      <c r="I179" s="3">
        <f t="shared" si="1"/>
        <v>1</v>
      </c>
      <c r="J179" s="3">
        <f t="shared" si="2"/>
        <v>0</v>
      </c>
      <c r="K179" s="3">
        <f t="shared" si="3"/>
        <v>1</v>
      </c>
      <c r="L179" s="3">
        <f t="shared" si="4"/>
        <v>0</v>
      </c>
    </row>
    <row r="180">
      <c r="A180" s="1">
        <v>1.588127801388E12</v>
      </c>
      <c r="B180" s="1">
        <v>447.0</v>
      </c>
      <c r="C180" s="1">
        <v>763.0</v>
      </c>
      <c r="D180" s="1">
        <v>71.0</v>
      </c>
      <c r="E180" s="1">
        <v>387.0</v>
      </c>
      <c r="F180" s="1">
        <v>86.0</v>
      </c>
      <c r="I180" s="3">
        <f t="shared" si="1"/>
        <v>1</v>
      </c>
      <c r="J180" s="3">
        <f t="shared" si="2"/>
        <v>0</v>
      </c>
      <c r="K180" s="3">
        <f t="shared" si="3"/>
        <v>1</v>
      </c>
      <c r="L180" s="3">
        <f t="shared" si="4"/>
        <v>0</v>
      </c>
    </row>
    <row r="181">
      <c r="A181" s="1">
        <v>1.588127818604E12</v>
      </c>
      <c r="B181" s="1">
        <v>447.0</v>
      </c>
      <c r="C181" s="1">
        <v>561.0</v>
      </c>
      <c r="D181" s="1">
        <v>61.0</v>
      </c>
      <c r="E181" s="1">
        <v>175.0</v>
      </c>
      <c r="F181" s="1">
        <v>99.0</v>
      </c>
      <c r="I181" s="3">
        <f t="shared" si="1"/>
        <v>1</v>
      </c>
      <c r="J181" s="3">
        <f t="shared" si="2"/>
        <v>0</v>
      </c>
      <c r="K181" s="3">
        <f t="shared" si="3"/>
        <v>1</v>
      </c>
      <c r="L181" s="3">
        <f t="shared" si="4"/>
        <v>0</v>
      </c>
    </row>
    <row r="182">
      <c r="A182" s="1">
        <v>1.588127834676E12</v>
      </c>
      <c r="B182" s="1">
        <v>447.0</v>
      </c>
      <c r="C182" s="1">
        <v>561.0</v>
      </c>
      <c r="D182" s="1">
        <v>77.0</v>
      </c>
      <c r="E182" s="1">
        <v>191.0</v>
      </c>
      <c r="F182" s="1">
        <v>87.0</v>
      </c>
      <c r="I182" s="3">
        <f t="shared" si="1"/>
        <v>1</v>
      </c>
      <c r="J182" s="3">
        <f t="shared" si="2"/>
        <v>0</v>
      </c>
      <c r="K182" s="3">
        <f t="shared" si="3"/>
        <v>1</v>
      </c>
      <c r="L182" s="3">
        <f t="shared" si="4"/>
        <v>0</v>
      </c>
    </row>
    <row r="183">
      <c r="A183" s="1">
        <v>1.588127850244E12</v>
      </c>
      <c r="B183" s="1">
        <v>447.0</v>
      </c>
      <c r="C183" s="1">
        <v>542.0</v>
      </c>
      <c r="D183" s="1">
        <v>80.0</v>
      </c>
      <c r="E183" s="1">
        <v>175.0</v>
      </c>
      <c r="F183" s="1">
        <v>42.0</v>
      </c>
      <c r="I183" s="3">
        <f t="shared" si="1"/>
        <v>1</v>
      </c>
      <c r="J183" s="3">
        <f t="shared" si="2"/>
        <v>0</v>
      </c>
      <c r="K183" s="3">
        <f t="shared" si="3"/>
        <v>1</v>
      </c>
      <c r="L183" s="3">
        <f t="shared" si="4"/>
        <v>0</v>
      </c>
    </row>
    <row r="184">
      <c r="A184" s="1">
        <v>1.588127864719E12</v>
      </c>
      <c r="B184" s="1">
        <v>447.0</v>
      </c>
      <c r="C184" s="1">
        <v>542.0</v>
      </c>
      <c r="D184" s="1">
        <v>115.0</v>
      </c>
      <c r="E184" s="1">
        <v>210.0</v>
      </c>
      <c r="F184" s="1">
        <v>39.0</v>
      </c>
      <c r="I184" s="3">
        <f t="shared" si="1"/>
        <v>1</v>
      </c>
      <c r="J184" s="3">
        <f t="shared" si="2"/>
        <v>0</v>
      </c>
      <c r="K184" s="3">
        <f t="shared" si="3"/>
        <v>1</v>
      </c>
      <c r="L184" s="3">
        <f t="shared" si="4"/>
        <v>0</v>
      </c>
    </row>
    <row r="185">
      <c r="A185" s="1">
        <v>1.588127881786E12</v>
      </c>
      <c r="B185" s="1">
        <v>447.0</v>
      </c>
      <c r="C185" s="1">
        <v>490.0</v>
      </c>
      <c r="D185" s="1">
        <v>80.0</v>
      </c>
      <c r="E185" s="1">
        <v>123.0</v>
      </c>
      <c r="F185" s="1">
        <v>64.0</v>
      </c>
      <c r="I185" s="3">
        <f t="shared" si="1"/>
        <v>1</v>
      </c>
      <c r="J185" s="3">
        <f t="shared" si="2"/>
        <v>0</v>
      </c>
      <c r="K185" s="3">
        <f t="shared" si="3"/>
        <v>1</v>
      </c>
      <c r="L185" s="3">
        <f t="shared" si="4"/>
        <v>0</v>
      </c>
    </row>
    <row r="186">
      <c r="A186" s="1">
        <v>1.588127891612E12</v>
      </c>
      <c r="B186" s="1">
        <v>447.0</v>
      </c>
      <c r="C186" s="1">
        <v>490.0</v>
      </c>
      <c r="D186" s="1">
        <v>79.0</v>
      </c>
      <c r="E186" s="1">
        <v>122.0</v>
      </c>
      <c r="F186" s="1">
        <v>67.0</v>
      </c>
      <c r="I186" s="3">
        <f t="shared" si="1"/>
        <v>1</v>
      </c>
      <c r="J186" s="3">
        <f t="shared" si="2"/>
        <v>0</v>
      </c>
      <c r="K186" s="3">
        <f t="shared" si="3"/>
        <v>1</v>
      </c>
      <c r="L186" s="3">
        <f t="shared" si="4"/>
        <v>0</v>
      </c>
    </row>
    <row r="187">
      <c r="A187" s="1">
        <v>1.588127905122E12</v>
      </c>
      <c r="B187" s="1">
        <v>447.0</v>
      </c>
      <c r="C187" s="1">
        <v>490.0</v>
      </c>
      <c r="D187" s="1">
        <v>71.0</v>
      </c>
      <c r="E187" s="1">
        <v>114.0</v>
      </c>
      <c r="F187" s="1">
        <v>45.0</v>
      </c>
      <c r="I187" s="3">
        <f t="shared" si="1"/>
        <v>1</v>
      </c>
      <c r="J187" s="3">
        <f t="shared" si="2"/>
        <v>0</v>
      </c>
      <c r="K187" s="3">
        <f t="shared" si="3"/>
        <v>1</v>
      </c>
      <c r="L187" s="3">
        <f t="shared" si="4"/>
        <v>0</v>
      </c>
    </row>
    <row r="188">
      <c r="A188" s="1">
        <v>1.588127915635E12</v>
      </c>
      <c r="B188" s="1">
        <v>447.0</v>
      </c>
      <c r="C188" s="1">
        <v>461.0</v>
      </c>
      <c r="D188" s="1">
        <v>100.0</v>
      </c>
      <c r="E188" s="1">
        <v>114.0</v>
      </c>
      <c r="F188" s="1">
        <v>26.0</v>
      </c>
      <c r="I188" s="3">
        <f t="shared" si="1"/>
        <v>1</v>
      </c>
      <c r="J188" s="3">
        <f t="shared" si="2"/>
        <v>0</v>
      </c>
      <c r="K188" s="3">
        <f t="shared" si="3"/>
        <v>1</v>
      </c>
      <c r="L188" s="3">
        <f t="shared" si="4"/>
        <v>0</v>
      </c>
    </row>
    <row r="189">
      <c r="A189" s="1">
        <v>1.58812793407E12</v>
      </c>
      <c r="B189" s="1">
        <v>447.0</v>
      </c>
      <c r="C189" s="1">
        <v>461.0</v>
      </c>
      <c r="D189" s="1">
        <v>73.0</v>
      </c>
      <c r="E189" s="1">
        <v>87.0</v>
      </c>
      <c r="F189" s="1">
        <v>150.0</v>
      </c>
      <c r="I189" s="3">
        <f t="shared" si="1"/>
        <v>1</v>
      </c>
      <c r="J189" s="3">
        <f t="shared" si="2"/>
        <v>0</v>
      </c>
      <c r="K189" s="3">
        <f t="shared" si="3"/>
        <v>0</v>
      </c>
      <c r="L189" s="3">
        <f t="shared" si="4"/>
        <v>1</v>
      </c>
    </row>
    <row r="190">
      <c r="A190" s="1">
        <v>1.588127950871E12</v>
      </c>
      <c r="B190" s="1">
        <v>447.0</v>
      </c>
      <c r="C190" s="1">
        <v>478.0</v>
      </c>
      <c r="D190" s="1">
        <v>97.0</v>
      </c>
      <c r="E190" s="1">
        <v>128.0</v>
      </c>
      <c r="F190" s="1">
        <v>117.0</v>
      </c>
      <c r="I190" s="3">
        <f t="shared" si="1"/>
        <v>1</v>
      </c>
      <c r="J190" s="3">
        <f t="shared" si="2"/>
        <v>0</v>
      </c>
      <c r="K190" s="3">
        <f t="shared" si="3"/>
        <v>1</v>
      </c>
      <c r="L190" s="3">
        <f t="shared" si="4"/>
        <v>0</v>
      </c>
    </row>
    <row r="191">
      <c r="A191" s="1">
        <v>1.588127969444E12</v>
      </c>
      <c r="B191" s="1">
        <v>447.0</v>
      </c>
      <c r="C191" s="1">
        <v>478.0</v>
      </c>
      <c r="D191" s="1">
        <v>100.0</v>
      </c>
      <c r="E191" s="1">
        <v>131.0</v>
      </c>
      <c r="F191" s="1">
        <v>106.0</v>
      </c>
      <c r="I191" s="3">
        <f t="shared" si="1"/>
        <v>1</v>
      </c>
      <c r="J191" s="3">
        <f t="shared" si="2"/>
        <v>0</v>
      </c>
      <c r="K191" s="3">
        <f t="shared" si="3"/>
        <v>1</v>
      </c>
      <c r="L191" s="3">
        <f t="shared" si="4"/>
        <v>0</v>
      </c>
    </row>
    <row r="192">
      <c r="A192" s="1">
        <v>1.58812798764E12</v>
      </c>
      <c r="B192" s="1">
        <v>447.0</v>
      </c>
      <c r="C192" s="1">
        <v>463.0</v>
      </c>
      <c r="D192" s="1">
        <v>85.0</v>
      </c>
      <c r="E192" s="1">
        <v>101.0</v>
      </c>
      <c r="F192" s="1">
        <v>41.0</v>
      </c>
      <c r="I192" s="3">
        <f t="shared" si="1"/>
        <v>1</v>
      </c>
      <c r="J192" s="3">
        <f t="shared" si="2"/>
        <v>0</v>
      </c>
      <c r="K192" s="3">
        <f t="shared" si="3"/>
        <v>1</v>
      </c>
      <c r="L192" s="3">
        <f t="shared" si="4"/>
        <v>0</v>
      </c>
    </row>
    <row r="193">
      <c r="A193" s="1">
        <v>1.588127999001E12</v>
      </c>
      <c r="B193" s="1">
        <v>447.0</v>
      </c>
      <c r="C193" s="1">
        <v>463.0</v>
      </c>
      <c r="D193" s="1">
        <v>85.0</v>
      </c>
      <c r="E193" s="1">
        <v>101.0</v>
      </c>
      <c r="F193" s="1">
        <v>94.0</v>
      </c>
      <c r="I193" s="3">
        <f t="shared" si="1"/>
        <v>1</v>
      </c>
      <c r="J193" s="3">
        <f t="shared" si="2"/>
        <v>0</v>
      </c>
      <c r="K193" s="3">
        <f t="shared" si="3"/>
        <v>1</v>
      </c>
      <c r="L193" s="3">
        <f t="shared" si="4"/>
        <v>0</v>
      </c>
    </row>
    <row r="194">
      <c r="A194" s="1">
        <v>1.588128013353E12</v>
      </c>
      <c r="B194" s="1">
        <v>447.0</v>
      </c>
      <c r="C194" s="1">
        <v>463.0</v>
      </c>
      <c r="D194" s="1">
        <v>60.0</v>
      </c>
      <c r="E194" s="1">
        <v>76.0</v>
      </c>
      <c r="F194" s="1">
        <v>143.0</v>
      </c>
      <c r="I194" s="3">
        <f t="shared" si="1"/>
        <v>1</v>
      </c>
      <c r="J194" s="3">
        <f t="shared" si="2"/>
        <v>0</v>
      </c>
      <c r="K194" s="3">
        <f t="shared" si="3"/>
        <v>0</v>
      </c>
      <c r="L194" s="3">
        <f t="shared" si="4"/>
        <v>1</v>
      </c>
    </row>
    <row r="195">
      <c r="A195" s="1">
        <v>1.588128030937E12</v>
      </c>
      <c r="B195" s="1">
        <v>447.0</v>
      </c>
      <c r="C195" s="1">
        <v>564.0</v>
      </c>
      <c r="D195" s="1">
        <v>63.0</v>
      </c>
      <c r="E195" s="1">
        <v>180.0</v>
      </c>
      <c r="F195" s="1">
        <v>115.0</v>
      </c>
      <c r="I195" s="3">
        <f t="shared" si="1"/>
        <v>1</v>
      </c>
      <c r="J195" s="3">
        <f t="shared" si="2"/>
        <v>0</v>
      </c>
      <c r="K195" s="3">
        <f t="shared" si="3"/>
        <v>1</v>
      </c>
      <c r="L195" s="3">
        <f t="shared" si="4"/>
        <v>0</v>
      </c>
    </row>
    <row r="196">
      <c r="A196" s="1">
        <v>1.588128045799E12</v>
      </c>
      <c r="B196" s="1">
        <v>447.0</v>
      </c>
      <c r="C196" s="1">
        <v>564.0</v>
      </c>
      <c r="D196" s="1">
        <v>83.0</v>
      </c>
      <c r="E196" s="1">
        <v>200.0</v>
      </c>
      <c r="F196" s="1">
        <v>180.0</v>
      </c>
      <c r="I196" s="3">
        <f t="shared" si="1"/>
        <v>1</v>
      </c>
      <c r="J196" s="3">
        <f t="shared" si="2"/>
        <v>0</v>
      </c>
      <c r="K196" s="3">
        <f t="shared" si="3"/>
        <v>1</v>
      </c>
      <c r="L196" s="3">
        <f t="shared" si="4"/>
        <v>0</v>
      </c>
    </row>
    <row r="197">
      <c r="A197" s="1">
        <v>1.588128057459E12</v>
      </c>
      <c r="B197" s="1">
        <v>447.0</v>
      </c>
      <c r="C197" s="1">
        <v>478.0</v>
      </c>
      <c r="D197" s="1">
        <v>82.0</v>
      </c>
      <c r="E197" s="1">
        <v>113.0</v>
      </c>
      <c r="F197" s="1">
        <v>88.0</v>
      </c>
      <c r="I197" s="3">
        <f t="shared" si="1"/>
        <v>1</v>
      </c>
      <c r="J197" s="3">
        <f t="shared" si="2"/>
        <v>0</v>
      </c>
      <c r="K197" s="3">
        <f t="shared" si="3"/>
        <v>1</v>
      </c>
      <c r="L197" s="3">
        <f t="shared" si="4"/>
        <v>0</v>
      </c>
    </row>
    <row r="198">
      <c r="A198" s="1">
        <v>1.588128067811E12</v>
      </c>
      <c r="B198" s="1">
        <v>447.0</v>
      </c>
      <c r="C198" s="1">
        <v>478.0</v>
      </c>
      <c r="D198" s="1">
        <v>77.0</v>
      </c>
      <c r="E198" s="1">
        <v>108.0</v>
      </c>
      <c r="F198" s="1">
        <v>101.0</v>
      </c>
      <c r="I198" s="3">
        <f t="shared" si="1"/>
        <v>1</v>
      </c>
      <c r="J198" s="3">
        <f t="shared" si="2"/>
        <v>0</v>
      </c>
      <c r="K198" s="3">
        <f t="shared" si="3"/>
        <v>1</v>
      </c>
      <c r="L198" s="3">
        <f t="shared" si="4"/>
        <v>0</v>
      </c>
    </row>
    <row r="199">
      <c r="A199" s="1">
        <v>1.588128081881E12</v>
      </c>
      <c r="B199" s="1">
        <v>447.0</v>
      </c>
      <c r="C199" s="1">
        <v>478.0</v>
      </c>
      <c r="D199" s="1">
        <v>91.0</v>
      </c>
      <c r="E199" s="1">
        <v>122.0</v>
      </c>
      <c r="F199" s="1">
        <v>39.0</v>
      </c>
      <c r="I199" s="3">
        <f t="shared" si="1"/>
        <v>1</v>
      </c>
      <c r="J199" s="3">
        <f t="shared" si="2"/>
        <v>0</v>
      </c>
      <c r="K199" s="3">
        <f t="shared" si="3"/>
        <v>1</v>
      </c>
      <c r="L199" s="3">
        <f t="shared" si="4"/>
        <v>0</v>
      </c>
    </row>
    <row r="200">
      <c r="A200" s="1">
        <v>1.588128097395E12</v>
      </c>
      <c r="B200" s="1">
        <v>447.0</v>
      </c>
      <c r="C200" s="1">
        <v>458.0</v>
      </c>
      <c r="D200" s="1">
        <v>48.0</v>
      </c>
      <c r="E200" s="1">
        <v>59.0</v>
      </c>
      <c r="F200" s="1">
        <v>52.0</v>
      </c>
      <c r="I200" s="3">
        <f t="shared" si="1"/>
        <v>1</v>
      </c>
      <c r="J200" s="3">
        <f t="shared" si="2"/>
        <v>0</v>
      </c>
      <c r="K200" s="3">
        <f t="shared" si="3"/>
        <v>1</v>
      </c>
      <c r="L200" s="3">
        <f t="shared" si="4"/>
        <v>0</v>
      </c>
    </row>
    <row r="201">
      <c r="A201" s="1">
        <v>1.588128110341E12</v>
      </c>
      <c r="B201" s="1">
        <v>447.0</v>
      </c>
      <c r="C201" s="1">
        <v>458.0</v>
      </c>
      <c r="D201" s="1">
        <v>51.0</v>
      </c>
      <c r="E201" s="1">
        <v>62.0</v>
      </c>
      <c r="F201" s="1">
        <v>23.0</v>
      </c>
      <c r="I201" s="3">
        <f t="shared" si="1"/>
        <v>1</v>
      </c>
      <c r="J201" s="3">
        <f t="shared" si="2"/>
        <v>0</v>
      </c>
      <c r="K201" s="3">
        <f t="shared" si="3"/>
        <v>1</v>
      </c>
      <c r="L201" s="3">
        <f t="shared" si="4"/>
        <v>0</v>
      </c>
    </row>
    <row r="202">
      <c r="A202" s="1">
        <v>1.588128119842E12</v>
      </c>
      <c r="B202" s="1">
        <v>447.0</v>
      </c>
      <c r="C202" s="1">
        <v>450.0</v>
      </c>
      <c r="D202" s="1">
        <v>54.0</v>
      </c>
      <c r="E202" s="1">
        <v>57.0</v>
      </c>
      <c r="F202" s="1">
        <v>21.0</v>
      </c>
      <c r="I202" s="3">
        <f t="shared" si="1"/>
        <v>1</v>
      </c>
      <c r="J202" s="3">
        <f t="shared" si="2"/>
        <v>0</v>
      </c>
      <c r="K202" s="3">
        <f t="shared" si="3"/>
        <v>1</v>
      </c>
      <c r="L202" s="3">
        <f t="shared" si="4"/>
        <v>0</v>
      </c>
    </row>
    <row r="203">
      <c r="A203" s="1">
        <v>1.58812813169E12</v>
      </c>
      <c r="B203" s="1">
        <v>1723.0</v>
      </c>
      <c r="C203" s="1">
        <v>1726.0</v>
      </c>
      <c r="D203" s="1">
        <v>56.0</v>
      </c>
      <c r="E203" s="1">
        <v>59.0</v>
      </c>
      <c r="F203" s="1">
        <v>25.0</v>
      </c>
      <c r="I203" s="3">
        <f t="shared" si="1"/>
        <v>1</v>
      </c>
      <c r="J203" s="3">
        <f t="shared" si="2"/>
        <v>0</v>
      </c>
      <c r="K203" s="3">
        <f t="shared" si="3"/>
        <v>1</v>
      </c>
      <c r="L203" s="3">
        <f t="shared" si="4"/>
        <v>0</v>
      </c>
    </row>
    <row r="204">
      <c r="A204" s="1">
        <v>1.58812814192E12</v>
      </c>
      <c r="B204" s="1">
        <v>1723.0</v>
      </c>
      <c r="C204" s="1">
        <v>1726.0</v>
      </c>
      <c r="D204" s="1">
        <v>57.0</v>
      </c>
      <c r="E204" s="1">
        <v>60.0</v>
      </c>
      <c r="F204" s="1">
        <v>124.0</v>
      </c>
      <c r="G204" s="3" t="b">
        <f t="shared" ref="G204:G229" si="5">A204&gt; 1588128315000</f>
        <v>0</v>
      </c>
      <c r="I204" s="3">
        <f t="shared" si="1"/>
        <v>1</v>
      </c>
      <c r="J204" s="3">
        <f t="shared" si="2"/>
        <v>0</v>
      </c>
      <c r="K204" s="3">
        <f t="shared" si="3"/>
        <v>0</v>
      </c>
      <c r="L204" s="3">
        <f t="shared" si="4"/>
        <v>1</v>
      </c>
    </row>
    <row r="205">
      <c r="A205" s="1">
        <v>1.588128152856E12</v>
      </c>
      <c r="B205" s="1">
        <v>1723.0</v>
      </c>
      <c r="C205" s="1">
        <v>1881.0</v>
      </c>
      <c r="D205" s="1">
        <v>59.0</v>
      </c>
      <c r="E205" s="1">
        <v>217.0</v>
      </c>
      <c r="F205" s="1">
        <v>27.0</v>
      </c>
      <c r="G205" s="3" t="b">
        <f t="shared" si="5"/>
        <v>0</v>
      </c>
      <c r="I205" s="3">
        <f t="shared" si="1"/>
        <v>1</v>
      </c>
      <c r="J205" s="3">
        <f t="shared" si="2"/>
        <v>0</v>
      </c>
      <c r="K205" s="3">
        <f t="shared" si="3"/>
        <v>1</v>
      </c>
      <c r="L205" s="3">
        <f t="shared" si="4"/>
        <v>0</v>
      </c>
    </row>
    <row r="206">
      <c r="A206" s="1">
        <v>1.588128163728E12</v>
      </c>
      <c r="B206" s="1">
        <v>1723.0</v>
      </c>
      <c r="C206" s="1">
        <v>1881.0</v>
      </c>
      <c r="D206" s="1">
        <v>79.0</v>
      </c>
      <c r="E206" s="1">
        <v>237.0</v>
      </c>
      <c r="F206" s="1">
        <v>472.0</v>
      </c>
      <c r="G206" s="3" t="b">
        <f t="shared" si="5"/>
        <v>0</v>
      </c>
      <c r="I206" s="3">
        <f t="shared" si="1"/>
        <v>1</v>
      </c>
      <c r="J206" s="3">
        <f t="shared" si="2"/>
        <v>0</v>
      </c>
      <c r="K206" s="3">
        <f t="shared" si="3"/>
        <v>0</v>
      </c>
      <c r="L206" s="3">
        <f t="shared" si="4"/>
        <v>1</v>
      </c>
    </row>
    <row r="207">
      <c r="A207" s="1">
        <v>1.588128174664E12</v>
      </c>
      <c r="B207" s="1">
        <v>1723.0</v>
      </c>
      <c r="C207" s="1">
        <v>1881.0</v>
      </c>
      <c r="D207" s="1">
        <v>79.0</v>
      </c>
      <c r="E207" s="1">
        <v>237.0</v>
      </c>
      <c r="F207" s="1">
        <v>753.0</v>
      </c>
      <c r="G207" s="3" t="b">
        <f t="shared" si="5"/>
        <v>0</v>
      </c>
      <c r="I207" s="3">
        <f t="shared" si="1"/>
        <v>1</v>
      </c>
      <c r="J207" s="3">
        <f t="shared" si="2"/>
        <v>0</v>
      </c>
      <c r="K207" s="3">
        <f t="shared" si="3"/>
        <v>0</v>
      </c>
      <c r="L207" s="3">
        <f t="shared" si="4"/>
        <v>1</v>
      </c>
    </row>
    <row r="208">
      <c r="A208" s="1">
        <v>1.588128187396E12</v>
      </c>
      <c r="B208" s="1">
        <v>1723.0</v>
      </c>
      <c r="C208" s="1">
        <v>1880.0</v>
      </c>
      <c r="D208" s="1">
        <v>78.0</v>
      </c>
      <c r="E208" s="1">
        <v>235.0</v>
      </c>
      <c r="F208" s="1">
        <v>128.0</v>
      </c>
      <c r="G208" s="3" t="b">
        <f t="shared" si="5"/>
        <v>0</v>
      </c>
      <c r="I208" s="3">
        <f t="shared" si="1"/>
        <v>1</v>
      </c>
      <c r="J208" s="3">
        <f t="shared" si="2"/>
        <v>0</v>
      </c>
      <c r="K208" s="3">
        <f t="shared" si="3"/>
        <v>1</v>
      </c>
      <c r="L208" s="3">
        <f t="shared" si="4"/>
        <v>0</v>
      </c>
    </row>
    <row r="209">
      <c r="A209" s="1">
        <v>1.58812820395E12</v>
      </c>
      <c r="B209" s="1">
        <v>1723.0</v>
      </c>
      <c r="C209" s="1">
        <v>1880.0</v>
      </c>
      <c r="D209" s="1">
        <v>73.0</v>
      </c>
      <c r="E209" s="1">
        <v>230.0</v>
      </c>
      <c r="F209" s="1">
        <v>98.0</v>
      </c>
      <c r="G209" s="3" t="b">
        <f t="shared" si="5"/>
        <v>0</v>
      </c>
      <c r="I209" s="3">
        <f t="shared" si="1"/>
        <v>1</v>
      </c>
      <c r="J209" s="3">
        <f t="shared" si="2"/>
        <v>0</v>
      </c>
      <c r="K209" s="3">
        <f t="shared" si="3"/>
        <v>1</v>
      </c>
      <c r="L209" s="3">
        <f t="shared" si="4"/>
        <v>0</v>
      </c>
    </row>
    <row r="210">
      <c r="A210" s="1">
        <v>1.588128213326E12</v>
      </c>
      <c r="B210" s="1">
        <v>1723.0</v>
      </c>
      <c r="C210" s="1">
        <v>1880.0</v>
      </c>
      <c r="D210" s="1">
        <v>70.0</v>
      </c>
      <c r="E210" s="1">
        <v>227.0</v>
      </c>
      <c r="F210" s="1">
        <v>65.0</v>
      </c>
      <c r="G210" s="3" t="b">
        <f t="shared" si="5"/>
        <v>0</v>
      </c>
      <c r="I210" s="3">
        <f t="shared" si="1"/>
        <v>1</v>
      </c>
      <c r="J210" s="3">
        <f t="shared" si="2"/>
        <v>0</v>
      </c>
      <c r="K210" s="3">
        <f t="shared" si="3"/>
        <v>1</v>
      </c>
      <c r="L210" s="3">
        <f t="shared" si="4"/>
        <v>0</v>
      </c>
    </row>
    <row r="211">
      <c r="A211" s="1">
        <v>1.588128224418E12</v>
      </c>
      <c r="B211" s="1">
        <v>1723.0</v>
      </c>
      <c r="C211" s="1">
        <v>1733.0</v>
      </c>
      <c r="D211" s="1">
        <v>2.147483647E9</v>
      </c>
      <c r="E211" s="1">
        <v>2.147483657E9</v>
      </c>
      <c r="F211" s="1">
        <v>27.0</v>
      </c>
      <c r="G211" s="3" t="b">
        <f t="shared" si="5"/>
        <v>0</v>
      </c>
      <c r="I211" s="3">
        <f t="shared" si="1"/>
        <v>1</v>
      </c>
      <c r="J211" s="3">
        <f t="shared" si="2"/>
        <v>0</v>
      </c>
      <c r="K211" s="3">
        <f t="shared" si="3"/>
        <v>1</v>
      </c>
      <c r="L211" s="3">
        <f t="shared" si="4"/>
        <v>0</v>
      </c>
    </row>
    <row r="212">
      <c r="A212" s="1">
        <v>1.588128235843E12</v>
      </c>
      <c r="B212" s="1">
        <v>1723.0</v>
      </c>
      <c r="C212" s="1">
        <v>1733.0</v>
      </c>
      <c r="D212" s="1">
        <v>2.147483647E9</v>
      </c>
      <c r="E212" s="1">
        <v>2.147483657E9</v>
      </c>
      <c r="F212" s="1">
        <v>121.0</v>
      </c>
      <c r="G212" s="3" t="b">
        <f t="shared" si="5"/>
        <v>0</v>
      </c>
      <c r="I212" s="3">
        <f t="shared" si="1"/>
        <v>1</v>
      </c>
      <c r="J212" s="3">
        <f t="shared" si="2"/>
        <v>0</v>
      </c>
      <c r="K212" s="3">
        <f t="shared" si="3"/>
        <v>1</v>
      </c>
      <c r="L212" s="3">
        <f t="shared" si="4"/>
        <v>0</v>
      </c>
    </row>
    <row r="213">
      <c r="A213" s="1">
        <v>1.588128253725E12</v>
      </c>
      <c r="B213" s="1">
        <v>1723.0</v>
      </c>
      <c r="C213" s="1">
        <v>1733.0</v>
      </c>
      <c r="D213" s="1">
        <v>2.147483647E9</v>
      </c>
      <c r="E213" s="1">
        <v>2.147483657E9</v>
      </c>
      <c r="F213" s="1">
        <v>69.0</v>
      </c>
      <c r="G213" s="3" t="b">
        <f t="shared" si="5"/>
        <v>0</v>
      </c>
      <c r="I213" s="3">
        <f t="shared" si="1"/>
        <v>1</v>
      </c>
      <c r="J213" s="3">
        <f t="shared" si="2"/>
        <v>0</v>
      </c>
      <c r="K213" s="3">
        <f t="shared" si="3"/>
        <v>1</v>
      </c>
      <c r="L213" s="3">
        <f t="shared" si="4"/>
        <v>0</v>
      </c>
    </row>
    <row r="214">
      <c r="A214" s="1">
        <v>1.588128264904E12</v>
      </c>
      <c r="B214" s="1">
        <v>1723.0</v>
      </c>
      <c r="C214" s="1">
        <v>1930.0</v>
      </c>
      <c r="D214" s="1">
        <v>999.0</v>
      </c>
      <c r="E214" s="1">
        <v>1206.0</v>
      </c>
      <c r="F214" s="1">
        <v>69.0</v>
      </c>
      <c r="G214" s="3" t="b">
        <f t="shared" si="5"/>
        <v>0</v>
      </c>
      <c r="I214" s="3">
        <f t="shared" si="1"/>
        <v>1</v>
      </c>
      <c r="J214" s="3">
        <f t="shared" si="2"/>
        <v>0</v>
      </c>
      <c r="K214" s="3">
        <f t="shared" si="3"/>
        <v>1</v>
      </c>
      <c r="L214" s="3">
        <f t="shared" si="4"/>
        <v>0</v>
      </c>
    </row>
    <row r="215">
      <c r="A215" s="1">
        <v>1.588128275402E12</v>
      </c>
      <c r="B215" s="1">
        <v>1723.0</v>
      </c>
      <c r="C215" s="1">
        <v>1930.0</v>
      </c>
      <c r="D215" s="1">
        <v>999.0</v>
      </c>
      <c r="E215" s="1">
        <v>1206.0</v>
      </c>
      <c r="F215" s="1">
        <v>278.0</v>
      </c>
      <c r="G215" s="3" t="b">
        <f t="shared" si="5"/>
        <v>0</v>
      </c>
      <c r="I215" s="3">
        <f t="shared" si="1"/>
        <v>1</v>
      </c>
      <c r="J215" s="3">
        <f t="shared" si="2"/>
        <v>0</v>
      </c>
      <c r="K215" s="3">
        <f t="shared" si="3"/>
        <v>1</v>
      </c>
      <c r="L215" s="3">
        <f t="shared" si="4"/>
        <v>0</v>
      </c>
    </row>
    <row r="216">
      <c r="A216" s="1">
        <v>1.5881282886E12</v>
      </c>
      <c r="B216" s="1">
        <v>1723.0</v>
      </c>
      <c r="C216" s="1">
        <v>1740.0</v>
      </c>
      <c r="D216" s="1">
        <v>999.0</v>
      </c>
      <c r="E216" s="1">
        <v>1016.0</v>
      </c>
      <c r="F216" s="1">
        <v>194.0</v>
      </c>
      <c r="G216" s="3" t="b">
        <f t="shared" si="5"/>
        <v>0</v>
      </c>
      <c r="I216" s="3">
        <f t="shared" si="1"/>
        <v>1</v>
      </c>
      <c r="J216" s="3">
        <f t="shared" si="2"/>
        <v>0</v>
      </c>
      <c r="K216" s="3">
        <f t="shared" si="3"/>
        <v>1</v>
      </c>
      <c r="L216" s="3">
        <f t="shared" si="4"/>
        <v>0</v>
      </c>
    </row>
    <row r="217">
      <c r="A217" s="1">
        <v>1.588128301799E12</v>
      </c>
      <c r="B217" s="1">
        <v>1723.0</v>
      </c>
      <c r="C217" s="1">
        <v>1740.0</v>
      </c>
      <c r="D217" s="1">
        <v>999.0</v>
      </c>
      <c r="E217" s="1">
        <v>1016.0</v>
      </c>
      <c r="F217" s="1">
        <v>268.0</v>
      </c>
      <c r="G217" s="3" t="b">
        <f t="shared" si="5"/>
        <v>0</v>
      </c>
      <c r="I217" s="3">
        <f t="shared" si="1"/>
        <v>1</v>
      </c>
      <c r="J217" s="3">
        <f t="shared" si="2"/>
        <v>0</v>
      </c>
      <c r="K217" s="3">
        <f t="shared" si="3"/>
        <v>1</v>
      </c>
      <c r="L217" s="3">
        <f t="shared" si="4"/>
        <v>0</v>
      </c>
    </row>
    <row r="218">
      <c r="A218" s="1">
        <v>1.588128314534E12</v>
      </c>
      <c r="B218" s="1">
        <v>1723.0</v>
      </c>
      <c r="C218" s="1">
        <v>1740.0</v>
      </c>
      <c r="D218" s="1">
        <v>999.0</v>
      </c>
      <c r="E218" s="1">
        <v>1016.0</v>
      </c>
      <c r="F218" s="1">
        <v>108.0</v>
      </c>
      <c r="G218" s="3" t="b">
        <f t="shared" si="5"/>
        <v>0</v>
      </c>
      <c r="I218" s="3">
        <f t="shared" si="1"/>
        <v>1</v>
      </c>
      <c r="J218" s="3">
        <f t="shared" si="2"/>
        <v>0</v>
      </c>
      <c r="K218" s="3">
        <f t="shared" si="3"/>
        <v>1</v>
      </c>
      <c r="L218" s="3">
        <f t="shared" si="4"/>
        <v>0</v>
      </c>
    </row>
    <row r="219">
      <c r="A219" s="1">
        <v>1.588128324789E12</v>
      </c>
      <c r="B219" s="1">
        <v>1723.0</v>
      </c>
      <c r="C219" s="1">
        <v>1773.0</v>
      </c>
      <c r="D219" s="1">
        <v>999.0</v>
      </c>
      <c r="E219" s="1">
        <v>1049.0</v>
      </c>
      <c r="F219" s="1">
        <v>33.0</v>
      </c>
      <c r="G219" s="3" t="b">
        <f t="shared" si="5"/>
        <v>1</v>
      </c>
      <c r="I219" s="3">
        <f t="shared" si="1"/>
        <v>1</v>
      </c>
      <c r="J219" s="3">
        <f t="shared" si="2"/>
        <v>0</v>
      </c>
      <c r="K219" s="3">
        <f t="shared" si="3"/>
        <v>1</v>
      </c>
      <c r="L219" s="3">
        <f t="shared" si="4"/>
        <v>0</v>
      </c>
    </row>
    <row r="220">
      <c r="A220" s="1">
        <v>1.588128338916E12</v>
      </c>
      <c r="B220" s="1">
        <v>1723.0</v>
      </c>
      <c r="C220" s="1">
        <v>1773.0</v>
      </c>
      <c r="D220" s="1">
        <v>999.0</v>
      </c>
      <c r="E220" s="1">
        <v>1049.0</v>
      </c>
      <c r="F220" s="1">
        <v>76.0</v>
      </c>
      <c r="G220" s="3" t="b">
        <f t="shared" si="5"/>
        <v>1</v>
      </c>
      <c r="I220" s="3">
        <f t="shared" si="1"/>
        <v>1</v>
      </c>
      <c r="J220" s="3">
        <f t="shared" si="2"/>
        <v>0</v>
      </c>
      <c r="K220" s="3">
        <f t="shared" si="3"/>
        <v>1</v>
      </c>
      <c r="L220" s="3">
        <f t="shared" si="4"/>
        <v>0</v>
      </c>
    </row>
    <row r="221">
      <c r="A221" s="1">
        <v>1.588128348796E12</v>
      </c>
      <c r="B221" s="1">
        <v>1723.0</v>
      </c>
      <c r="C221" s="1">
        <v>1773.0</v>
      </c>
      <c r="D221" s="1">
        <v>999.0</v>
      </c>
      <c r="E221" s="1">
        <v>1049.0</v>
      </c>
      <c r="F221" s="1">
        <v>42.0</v>
      </c>
      <c r="G221" s="3" t="b">
        <f t="shared" si="5"/>
        <v>1</v>
      </c>
      <c r="I221" s="3">
        <f t="shared" si="1"/>
        <v>1</v>
      </c>
      <c r="J221" s="3">
        <f t="shared" si="2"/>
        <v>0</v>
      </c>
      <c r="K221" s="3">
        <f t="shared" si="3"/>
        <v>1</v>
      </c>
      <c r="L221" s="3">
        <f t="shared" si="4"/>
        <v>0</v>
      </c>
    </row>
    <row r="222">
      <c r="A222" s="1">
        <v>1.588128359896E12</v>
      </c>
      <c r="B222" s="1">
        <v>1723.0</v>
      </c>
      <c r="C222" s="1">
        <v>1791.0</v>
      </c>
      <c r="D222" s="1">
        <v>999.0</v>
      </c>
      <c r="E222" s="1">
        <v>1067.0</v>
      </c>
      <c r="F222" s="1">
        <v>45.0</v>
      </c>
      <c r="G222" s="3" t="b">
        <f t="shared" si="5"/>
        <v>1</v>
      </c>
      <c r="I222" s="3">
        <f t="shared" si="1"/>
        <v>1</v>
      </c>
      <c r="J222" s="3">
        <f t="shared" si="2"/>
        <v>0</v>
      </c>
      <c r="K222" s="3">
        <f t="shared" si="3"/>
        <v>1</v>
      </c>
      <c r="L222" s="3">
        <f t="shared" si="4"/>
        <v>0</v>
      </c>
    </row>
    <row r="223">
      <c r="A223" s="1">
        <v>1.588128373887E12</v>
      </c>
      <c r="B223" s="1">
        <v>1723.0</v>
      </c>
      <c r="C223" s="1">
        <v>1791.0</v>
      </c>
      <c r="D223" s="1">
        <v>999.0</v>
      </c>
      <c r="E223" s="1">
        <v>1067.0</v>
      </c>
      <c r="F223" s="1">
        <v>312.0</v>
      </c>
      <c r="G223" s="3" t="b">
        <f t="shared" si="5"/>
        <v>1</v>
      </c>
      <c r="I223" s="3">
        <f t="shared" si="1"/>
        <v>1</v>
      </c>
      <c r="J223" s="3">
        <f t="shared" si="2"/>
        <v>0</v>
      </c>
      <c r="K223" s="3">
        <f t="shared" si="3"/>
        <v>1</v>
      </c>
      <c r="L223" s="3">
        <f t="shared" si="4"/>
        <v>0</v>
      </c>
    </row>
    <row r="224">
      <c r="A224" s="1">
        <v>1.588128387002E12</v>
      </c>
      <c r="B224" s="1">
        <v>1723.0</v>
      </c>
      <c r="C224" s="1">
        <v>1791.0</v>
      </c>
      <c r="D224" s="1">
        <v>999.0</v>
      </c>
      <c r="E224" s="1">
        <v>1067.0</v>
      </c>
      <c r="F224" s="1">
        <v>63.0</v>
      </c>
      <c r="G224" s="3" t="b">
        <f t="shared" si="5"/>
        <v>1</v>
      </c>
      <c r="I224" s="3">
        <f t="shared" si="1"/>
        <v>1</v>
      </c>
      <c r="J224" s="3">
        <f t="shared" si="2"/>
        <v>0</v>
      </c>
      <c r="K224" s="3">
        <f t="shared" si="3"/>
        <v>1</v>
      </c>
      <c r="L224" s="3">
        <f t="shared" si="4"/>
        <v>0</v>
      </c>
    </row>
    <row r="225">
      <c r="A225" s="1">
        <v>1.588128402224E12</v>
      </c>
      <c r="B225" s="1">
        <v>1723.0</v>
      </c>
      <c r="C225" s="1">
        <v>1836.0</v>
      </c>
      <c r="D225" s="1">
        <v>999.0</v>
      </c>
      <c r="E225" s="1">
        <v>1112.0</v>
      </c>
      <c r="F225" s="1">
        <v>187.0</v>
      </c>
      <c r="G225" s="3" t="b">
        <f t="shared" si="5"/>
        <v>1</v>
      </c>
      <c r="I225" s="3">
        <f t="shared" si="1"/>
        <v>1</v>
      </c>
      <c r="J225" s="3">
        <f t="shared" si="2"/>
        <v>0</v>
      </c>
      <c r="K225" s="3">
        <f t="shared" si="3"/>
        <v>1</v>
      </c>
      <c r="L225" s="3">
        <f t="shared" si="4"/>
        <v>0</v>
      </c>
    </row>
    <row r="226">
      <c r="A226" s="1">
        <v>1.588128415406E12</v>
      </c>
      <c r="B226" s="1">
        <v>1723.0</v>
      </c>
      <c r="C226" s="1">
        <v>1836.0</v>
      </c>
      <c r="D226" s="1">
        <v>999.0</v>
      </c>
      <c r="E226" s="1">
        <v>1112.0</v>
      </c>
      <c r="F226" s="1">
        <v>117.0</v>
      </c>
      <c r="G226" s="3" t="b">
        <f t="shared" si="5"/>
        <v>1</v>
      </c>
      <c r="I226" s="3">
        <f t="shared" si="1"/>
        <v>1</v>
      </c>
      <c r="J226" s="3">
        <f t="shared" si="2"/>
        <v>0</v>
      </c>
      <c r="K226" s="3">
        <f t="shared" si="3"/>
        <v>1</v>
      </c>
      <c r="L226" s="3">
        <f t="shared" si="4"/>
        <v>0</v>
      </c>
    </row>
    <row r="227">
      <c r="A227" s="1">
        <v>1.588128431159E12</v>
      </c>
      <c r="B227" s="1">
        <v>1723.0</v>
      </c>
      <c r="C227" s="1">
        <v>1860.0</v>
      </c>
      <c r="D227" s="1">
        <v>999.0</v>
      </c>
      <c r="E227" s="1">
        <v>1136.0</v>
      </c>
      <c r="F227" s="1">
        <v>388.0</v>
      </c>
      <c r="G227" s="3" t="b">
        <f t="shared" si="5"/>
        <v>1</v>
      </c>
      <c r="I227" s="3">
        <f t="shared" si="1"/>
        <v>1</v>
      </c>
      <c r="J227" s="3">
        <f t="shared" si="2"/>
        <v>0</v>
      </c>
      <c r="K227" s="3">
        <f t="shared" si="3"/>
        <v>1</v>
      </c>
      <c r="L227" s="3">
        <f t="shared" si="4"/>
        <v>0</v>
      </c>
    </row>
    <row r="228">
      <c r="A228" s="1">
        <v>1.588128444178E12</v>
      </c>
      <c r="B228" s="1">
        <v>1723.0</v>
      </c>
      <c r="C228" s="1">
        <v>1860.0</v>
      </c>
      <c r="D228" s="1">
        <v>999.0</v>
      </c>
      <c r="E228" s="1">
        <v>1136.0</v>
      </c>
      <c r="F228" s="1">
        <v>85.0</v>
      </c>
      <c r="G228" s="3" t="b">
        <f t="shared" si="5"/>
        <v>1</v>
      </c>
      <c r="I228" s="3">
        <f t="shared" si="1"/>
        <v>1</v>
      </c>
      <c r="J228" s="3">
        <f t="shared" si="2"/>
        <v>0</v>
      </c>
      <c r="K228" s="3">
        <f t="shared" si="3"/>
        <v>1</v>
      </c>
      <c r="L228" s="3">
        <f t="shared" si="4"/>
        <v>0</v>
      </c>
    </row>
    <row r="229">
      <c r="A229" s="1">
        <v>1.58812845619E12</v>
      </c>
      <c r="B229" s="1">
        <v>1723.0</v>
      </c>
      <c r="C229" s="1">
        <v>1860.0</v>
      </c>
      <c r="D229" s="1">
        <v>999.0</v>
      </c>
      <c r="E229" s="1">
        <v>1136.0</v>
      </c>
      <c r="F229" s="1">
        <v>130.0</v>
      </c>
      <c r="G229" s="3" t="b">
        <f t="shared" si="5"/>
        <v>1</v>
      </c>
      <c r="I229" s="3">
        <f t="shared" si="1"/>
        <v>1</v>
      </c>
      <c r="J229" s="3">
        <f t="shared" si="2"/>
        <v>0</v>
      </c>
      <c r="K229" s="3">
        <f t="shared" si="3"/>
        <v>1</v>
      </c>
      <c r="L229" s="3">
        <f t="shared" si="4"/>
        <v>0</v>
      </c>
    </row>
    <row r="230">
      <c r="A230" s="1">
        <v>1.588128470262E12</v>
      </c>
      <c r="B230" s="1">
        <v>1723.0</v>
      </c>
      <c r="C230" s="1">
        <v>1818.0</v>
      </c>
      <c r="D230" s="1">
        <v>999.0</v>
      </c>
      <c r="E230" s="1">
        <v>1094.0</v>
      </c>
      <c r="F230" s="1">
        <v>317.0</v>
      </c>
      <c r="I230" s="3">
        <f t="shared" si="1"/>
        <v>1</v>
      </c>
      <c r="J230" s="3">
        <f t="shared" si="2"/>
        <v>0</v>
      </c>
      <c r="K230" s="3">
        <f t="shared" si="3"/>
        <v>1</v>
      </c>
      <c r="L230" s="3">
        <f t="shared" si="4"/>
        <v>0</v>
      </c>
    </row>
    <row r="231">
      <c r="A231" s="1">
        <v>1.588128483486E12</v>
      </c>
      <c r="B231" s="1">
        <v>1723.0</v>
      </c>
      <c r="C231" s="1">
        <v>1818.0</v>
      </c>
      <c r="D231" s="1">
        <v>999.0</v>
      </c>
      <c r="E231" s="1">
        <v>1094.0</v>
      </c>
      <c r="F231" s="1">
        <v>65.0</v>
      </c>
      <c r="I231" s="3">
        <f t="shared" si="1"/>
        <v>1</v>
      </c>
      <c r="J231" s="3">
        <f t="shared" si="2"/>
        <v>0</v>
      </c>
      <c r="K231" s="3">
        <f t="shared" si="3"/>
        <v>1</v>
      </c>
      <c r="L231" s="3">
        <f t="shared" si="4"/>
        <v>0</v>
      </c>
    </row>
    <row r="232">
      <c r="A232" s="1">
        <v>1.588128493373E12</v>
      </c>
      <c r="B232" s="1">
        <v>1723.0</v>
      </c>
      <c r="C232" s="1">
        <v>1795.0</v>
      </c>
      <c r="D232" s="1">
        <v>999.0</v>
      </c>
      <c r="E232" s="1">
        <v>1071.0</v>
      </c>
      <c r="F232" s="1">
        <v>71.0</v>
      </c>
      <c r="I232" s="3">
        <f t="shared" si="1"/>
        <v>1</v>
      </c>
      <c r="J232" s="3">
        <f t="shared" si="2"/>
        <v>0</v>
      </c>
      <c r="K232" s="3">
        <f t="shared" si="3"/>
        <v>1</v>
      </c>
      <c r="L232" s="3">
        <f t="shared" si="4"/>
        <v>0</v>
      </c>
    </row>
    <row r="233">
      <c r="A233" s="1">
        <v>1.588128506401E12</v>
      </c>
      <c r="B233" s="1">
        <v>1723.0</v>
      </c>
      <c r="C233" s="1">
        <v>1795.0</v>
      </c>
      <c r="D233" s="1">
        <v>999.0</v>
      </c>
      <c r="E233" s="1">
        <v>1071.0</v>
      </c>
      <c r="F233" s="1">
        <v>38.0</v>
      </c>
      <c r="I233" s="3">
        <f t="shared" si="1"/>
        <v>1</v>
      </c>
      <c r="J233" s="3">
        <f t="shared" si="2"/>
        <v>0</v>
      </c>
      <c r="K233" s="3">
        <f t="shared" si="3"/>
        <v>1</v>
      </c>
      <c r="L233" s="3">
        <f t="shared" si="4"/>
        <v>0</v>
      </c>
    </row>
    <row r="234">
      <c r="A234" s="1">
        <v>1.58812851855E12</v>
      </c>
      <c r="B234" s="1">
        <v>1723.0</v>
      </c>
      <c r="C234" s="1">
        <v>1795.0</v>
      </c>
      <c r="D234" s="1">
        <v>999.0</v>
      </c>
      <c r="E234" s="1">
        <v>1071.0</v>
      </c>
      <c r="F234" s="1">
        <v>68.0</v>
      </c>
      <c r="I234" s="3">
        <f t="shared" si="1"/>
        <v>1</v>
      </c>
      <c r="J234" s="3">
        <f t="shared" si="2"/>
        <v>0</v>
      </c>
      <c r="K234" s="3">
        <f t="shared" si="3"/>
        <v>1</v>
      </c>
      <c r="L234" s="3">
        <f t="shared" si="4"/>
        <v>0</v>
      </c>
    </row>
    <row r="235">
      <c r="A235" s="1">
        <v>1.588128531084E12</v>
      </c>
      <c r="B235" s="1">
        <v>1723.0</v>
      </c>
      <c r="C235" s="1">
        <v>1726.0</v>
      </c>
      <c r="D235" s="1">
        <v>999.0</v>
      </c>
      <c r="E235" s="1">
        <v>1002.0</v>
      </c>
      <c r="F235" s="1">
        <v>73.0</v>
      </c>
      <c r="I235" s="3">
        <f t="shared" si="1"/>
        <v>1</v>
      </c>
      <c r="J235" s="3">
        <f t="shared" si="2"/>
        <v>0</v>
      </c>
      <c r="K235" s="3">
        <f t="shared" si="3"/>
        <v>1</v>
      </c>
      <c r="L235" s="3">
        <f t="shared" si="4"/>
        <v>0</v>
      </c>
    </row>
    <row r="236">
      <c r="A236" s="1">
        <v>1.588128539914E12</v>
      </c>
      <c r="B236" s="1">
        <v>1723.0</v>
      </c>
      <c r="C236" s="1">
        <v>1726.0</v>
      </c>
      <c r="D236" s="1">
        <v>999.0</v>
      </c>
      <c r="E236" s="1">
        <v>1002.0</v>
      </c>
      <c r="F236" s="1">
        <v>22.0</v>
      </c>
      <c r="I236" s="3">
        <f t="shared" si="1"/>
        <v>1</v>
      </c>
      <c r="J236" s="3">
        <f t="shared" si="2"/>
        <v>0</v>
      </c>
      <c r="K236" s="3">
        <f t="shared" si="3"/>
        <v>1</v>
      </c>
      <c r="L236" s="3">
        <f t="shared" si="4"/>
        <v>0</v>
      </c>
    </row>
    <row r="237">
      <c r="A237" s="1">
        <v>1.588128549605E12</v>
      </c>
      <c r="B237" s="1">
        <v>1723.0</v>
      </c>
      <c r="C237" s="1">
        <v>1726.0</v>
      </c>
      <c r="D237" s="1">
        <v>999.0</v>
      </c>
      <c r="E237" s="1">
        <v>1002.0</v>
      </c>
      <c r="F237" s="1">
        <v>32.0</v>
      </c>
      <c r="I237" s="3">
        <f t="shared" si="1"/>
        <v>1</v>
      </c>
      <c r="J237" s="3">
        <f t="shared" si="2"/>
        <v>0</v>
      </c>
      <c r="K237" s="3">
        <f t="shared" si="3"/>
        <v>1</v>
      </c>
      <c r="L237" s="3">
        <f t="shared" si="4"/>
        <v>0</v>
      </c>
    </row>
    <row r="238">
      <c r="A238" s="1">
        <v>1.588128562338E12</v>
      </c>
      <c r="B238" s="1">
        <v>1723.0</v>
      </c>
      <c r="C238" s="1">
        <v>1739.0</v>
      </c>
      <c r="D238" s="1">
        <v>999.0</v>
      </c>
      <c r="E238" s="1">
        <v>1015.0</v>
      </c>
      <c r="F238" s="1">
        <v>32.0</v>
      </c>
      <c r="I238" s="3">
        <f t="shared" si="1"/>
        <v>1</v>
      </c>
      <c r="J238" s="3">
        <f t="shared" si="2"/>
        <v>0</v>
      </c>
      <c r="K238" s="3">
        <f t="shared" si="3"/>
        <v>1</v>
      </c>
      <c r="L238" s="3">
        <f t="shared" si="4"/>
        <v>0</v>
      </c>
    </row>
    <row r="239">
      <c r="A239" s="1">
        <v>1.588128574305E12</v>
      </c>
      <c r="B239" s="1">
        <v>1723.0</v>
      </c>
      <c r="C239" s="1">
        <v>1739.0</v>
      </c>
      <c r="D239" s="1">
        <v>999.0</v>
      </c>
      <c r="E239" s="1">
        <v>1015.0</v>
      </c>
      <c r="F239" s="1">
        <v>55.0</v>
      </c>
      <c r="I239" s="3">
        <f t="shared" si="1"/>
        <v>1</v>
      </c>
      <c r="J239" s="3">
        <f t="shared" si="2"/>
        <v>0</v>
      </c>
      <c r="K239" s="3">
        <f t="shared" si="3"/>
        <v>1</v>
      </c>
      <c r="L239" s="3">
        <f t="shared" si="4"/>
        <v>0</v>
      </c>
    </row>
    <row r="240">
      <c r="A240" s="1">
        <v>1.588128583846E12</v>
      </c>
      <c r="B240" s="1">
        <v>1723.0</v>
      </c>
      <c r="C240" s="1">
        <v>1739.0</v>
      </c>
      <c r="D240" s="1">
        <v>999.0</v>
      </c>
      <c r="E240" s="1">
        <v>1015.0</v>
      </c>
      <c r="F240" s="1">
        <v>80.0</v>
      </c>
      <c r="I240" s="3">
        <f t="shared" si="1"/>
        <v>1</v>
      </c>
      <c r="J240" s="3">
        <f t="shared" si="2"/>
        <v>0</v>
      </c>
      <c r="K240" s="3">
        <f t="shared" si="3"/>
        <v>1</v>
      </c>
      <c r="L240" s="3">
        <f t="shared" si="4"/>
        <v>0</v>
      </c>
    </row>
    <row r="241">
      <c r="A241" s="1">
        <v>1.588128596912E12</v>
      </c>
      <c r="B241" s="1">
        <v>1723.0</v>
      </c>
      <c r="C241" s="1">
        <v>1780.0</v>
      </c>
      <c r="D241" s="1">
        <v>999.0</v>
      </c>
      <c r="E241" s="1">
        <v>1056.0</v>
      </c>
      <c r="F241" s="1">
        <v>29.0</v>
      </c>
      <c r="I241" s="3">
        <f t="shared" si="1"/>
        <v>1</v>
      </c>
      <c r="J241" s="3">
        <f t="shared" si="2"/>
        <v>0</v>
      </c>
      <c r="K241" s="3">
        <f t="shared" si="3"/>
        <v>1</v>
      </c>
      <c r="L241" s="3">
        <f t="shared" si="4"/>
        <v>0</v>
      </c>
    </row>
    <row r="242">
      <c r="A242" s="1">
        <v>1.588128608876E12</v>
      </c>
      <c r="B242" s="1">
        <v>1723.0</v>
      </c>
      <c r="C242" s="1">
        <v>1780.0</v>
      </c>
      <c r="D242" s="1">
        <v>999.0</v>
      </c>
      <c r="E242" s="1">
        <v>1056.0</v>
      </c>
      <c r="F242" s="1">
        <v>52.0</v>
      </c>
      <c r="I242" s="3">
        <f t="shared" si="1"/>
        <v>1</v>
      </c>
      <c r="J242" s="3">
        <f t="shared" si="2"/>
        <v>0</v>
      </c>
      <c r="K242" s="3">
        <f t="shared" si="3"/>
        <v>1</v>
      </c>
      <c r="L242" s="3">
        <f t="shared" si="4"/>
        <v>0</v>
      </c>
    </row>
    <row r="243">
      <c r="A243" s="1">
        <v>1.588128623368E12</v>
      </c>
      <c r="B243" s="1">
        <v>1723.0</v>
      </c>
      <c r="C243" s="1">
        <v>1743.0</v>
      </c>
      <c r="D243" s="1">
        <v>999.0</v>
      </c>
      <c r="E243" s="1">
        <v>1019.0</v>
      </c>
      <c r="F243" s="1">
        <v>47.0</v>
      </c>
      <c r="I243" s="3">
        <f t="shared" si="1"/>
        <v>1</v>
      </c>
      <c r="J243" s="3">
        <f t="shared" si="2"/>
        <v>0</v>
      </c>
      <c r="K243" s="3">
        <f t="shared" si="3"/>
        <v>1</v>
      </c>
      <c r="L243" s="3">
        <f t="shared" si="4"/>
        <v>0</v>
      </c>
    </row>
    <row r="244">
      <c r="A244" s="1">
        <v>1.588128635969E12</v>
      </c>
      <c r="B244" s="1">
        <v>1723.0</v>
      </c>
      <c r="C244" s="1">
        <v>1743.0</v>
      </c>
      <c r="D244" s="1">
        <v>999.0</v>
      </c>
      <c r="E244" s="1">
        <v>1019.0</v>
      </c>
      <c r="F244" s="1">
        <v>241.0</v>
      </c>
      <c r="I244" s="3">
        <f t="shared" si="1"/>
        <v>1</v>
      </c>
      <c r="J244" s="3">
        <f t="shared" si="2"/>
        <v>0</v>
      </c>
      <c r="K244" s="3">
        <f t="shared" si="3"/>
        <v>1</v>
      </c>
      <c r="L244" s="3">
        <f t="shared" si="4"/>
        <v>0</v>
      </c>
    </row>
    <row r="245">
      <c r="A245" s="1">
        <v>1.588128645186E12</v>
      </c>
      <c r="B245" s="1">
        <v>1723.0</v>
      </c>
      <c r="C245" s="1">
        <v>1743.0</v>
      </c>
      <c r="D245" s="1">
        <v>999.0</v>
      </c>
      <c r="E245" s="1">
        <v>1019.0</v>
      </c>
      <c r="F245" s="1">
        <v>52.0</v>
      </c>
      <c r="I245" s="3">
        <f t="shared" si="1"/>
        <v>1</v>
      </c>
      <c r="J245" s="3">
        <f t="shared" si="2"/>
        <v>0</v>
      </c>
      <c r="K245" s="3">
        <f t="shared" si="3"/>
        <v>1</v>
      </c>
      <c r="L245" s="3">
        <f t="shared" si="4"/>
        <v>0</v>
      </c>
    </row>
    <row r="246">
      <c r="A246" s="1">
        <v>1.588128657205E12</v>
      </c>
      <c r="B246" s="1">
        <v>1723.0</v>
      </c>
      <c r="C246" s="1">
        <v>1735.0</v>
      </c>
      <c r="D246" s="1">
        <v>999.0</v>
      </c>
      <c r="E246" s="1">
        <v>1011.0</v>
      </c>
      <c r="F246" s="1">
        <v>56.0</v>
      </c>
      <c r="I246" s="3">
        <f t="shared" si="1"/>
        <v>1</v>
      </c>
      <c r="J246" s="3">
        <f t="shared" si="2"/>
        <v>0</v>
      </c>
      <c r="K246" s="3">
        <f t="shared" si="3"/>
        <v>1</v>
      </c>
      <c r="L246" s="3">
        <f t="shared" si="4"/>
        <v>0</v>
      </c>
    </row>
    <row r="247">
      <c r="A247" s="1">
        <v>1.588128666734E12</v>
      </c>
      <c r="B247" s="1">
        <v>1723.0</v>
      </c>
      <c r="C247" s="1">
        <v>1735.0</v>
      </c>
      <c r="D247" s="1">
        <v>999.0</v>
      </c>
      <c r="E247" s="1">
        <v>1011.0</v>
      </c>
      <c r="F247" s="1">
        <v>43.0</v>
      </c>
      <c r="I247" s="3">
        <f t="shared" si="1"/>
        <v>1</v>
      </c>
      <c r="J247" s="3">
        <f t="shared" si="2"/>
        <v>0</v>
      </c>
      <c r="K247" s="3">
        <f t="shared" si="3"/>
        <v>1</v>
      </c>
      <c r="L247" s="3">
        <f t="shared" si="4"/>
        <v>0</v>
      </c>
    </row>
    <row r="248">
      <c r="A248" s="1">
        <v>1.588128677163E12</v>
      </c>
      <c r="B248" s="1">
        <v>1723.0</v>
      </c>
      <c r="C248" s="1">
        <v>1735.0</v>
      </c>
      <c r="D248" s="1">
        <v>999.0</v>
      </c>
      <c r="E248" s="1">
        <v>1011.0</v>
      </c>
      <c r="F248" s="1">
        <v>26.0</v>
      </c>
      <c r="I248" s="3">
        <f t="shared" si="1"/>
        <v>1</v>
      </c>
      <c r="J248" s="3">
        <f t="shared" si="2"/>
        <v>0</v>
      </c>
      <c r="K248" s="3">
        <f t="shared" si="3"/>
        <v>1</v>
      </c>
      <c r="L248" s="3">
        <f t="shared" si="4"/>
        <v>0</v>
      </c>
    </row>
    <row r="249">
      <c r="A249" s="1">
        <v>1.58812869071E12</v>
      </c>
      <c r="B249" s="1">
        <v>1723.0</v>
      </c>
      <c r="C249" s="1">
        <v>1769.0</v>
      </c>
      <c r="D249" s="1">
        <v>999.0</v>
      </c>
      <c r="E249" s="1">
        <v>1045.0</v>
      </c>
      <c r="F249" s="1">
        <v>35.0</v>
      </c>
      <c r="I249" s="3">
        <f t="shared" si="1"/>
        <v>1</v>
      </c>
      <c r="J249" s="3">
        <f t="shared" si="2"/>
        <v>0</v>
      </c>
      <c r="K249" s="3">
        <f t="shared" si="3"/>
        <v>1</v>
      </c>
      <c r="L249" s="3">
        <f t="shared" si="4"/>
        <v>0</v>
      </c>
    </row>
    <row r="250">
      <c r="A250" s="1">
        <v>1.58812870206E12</v>
      </c>
      <c r="B250" s="1">
        <v>1723.0</v>
      </c>
      <c r="C250" s="1">
        <v>1769.0</v>
      </c>
      <c r="D250" s="1">
        <v>999.0</v>
      </c>
      <c r="E250" s="1">
        <v>1045.0</v>
      </c>
      <c r="F250" s="1">
        <v>21.0</v>
      </c>
      <c r="I250" s="3">
        <f t="shared" si="1"/>
        <v>1</v>
      </c>
      <c r="J250" s="3">
        <f t="shared" si="2"/>
        <v>0</v>
      </c>
      <c r="K250" s="3">
        <f t="shared" si="3"/>
        <v>1</v>
      </c>
      <c r="L250" s="3">
        <f t="shared" si="4"/>
        <v>0</v>
      </c>
    </row>
    <row r="251">
      <c r="A251" s="1">
        <v>1.588128713484E12</v>
      </c>
      <c r="B251" s="1">
        <v>1723.0</v>
      </c>
      <c r="C251" s="1">
        <v>1769.0</v>
      </c>
      <c r="D251" s="1">
        <v>999.0</v>
      </c>
      <c r="E251" s="1">
        <v>1045.0</v>
      </c>
      <c r="F251" s="1">
        <v>30.0</v>
      </c>
      <c r="I251" s="3">
        <f t="shared" si="1"/>
        <v>1</v>
      </c>
      <c r="J251" s="3">
        <f t="shared" si="2"/>
        <v>0</v>
      </c>
      <c r="K251" s="3">
        <f t="shared" si="3"/>
        <v>1</v>
      </c>
      <c r="L251" s="3">
        <f t="shared" si="4"/>
        <v>0</v>
      </c>
    </row>
    <row r="252">
      <c r="A252" s="1">
        <v>1.588128724878E12</v>
      </c>
      <c r="B252" s="1">
        <v>1723.0</v>
      </c>
      <c r="C252" s="1">
        <v>1730.0</v>
      </c>
      <c r="D252" s="1">
        <v>999.0</v>
      </c>
      <c r="E252" s="1">
        <v>1006.0</v>
      </c>
      <c r="F252" s="1">
        <v>58.0</v>
      </c>
      <c r="I252" s="3">
        <f t="shared" si="1"/>
        <v>1</v>
      </c>
      <c r="J252" s="3">
        <f t="shared" si="2"/>
        <v>0</v>
      </c>
      <c r="K252" s="3">
        <f t="shared" si="3"/>
        <v>1</v>
      </c>
      <c r="L252" s="3">
        <f t="shared" si="4"/>
        <v>0</v>
      </c>
    </row>
    <row r="253">
      <c r="A253" s="1">
        <v>1.588128736742E12</v>
      </c>
      <c r="B253" s="1">
        <v>1723.0</v>
      </c>
      <c r="C253" s="1">
        <v>1730.0</v>
      </c>
      <c r="D253" s="1">
        <v>999.0</v>
      </c>
      <c r="E253" s="1">
        <v>1006.0</v>
      </c>
      <c r="F253" s="1">
        <v>27.0</v>
      </c>
      <c r="I253" s="3">
        <f t="shared" si="1"/>
        <v>1</v>
      </c>
      <c r="J253" s="3">
        <f t="shared" si="2"/>
        <v>0</v>
      </c>
      <c r="K253" s="3">
        <f t="shared" si="3"/>
        <v>1</v>
      </c>
      <c r="L253" s="3">
        <f t="shared" si="4"/>
        <v>0</v>
      </c>
    </row>
    <row r="254">
      <c r="A254" s="1">
        <v>1.588128748658E12</v>
      </c>
      <c r="B254" s="1">
        <v>3772.0</v>
      </c>
      <c r="C254" s="1">
        <v>3779.0</v>
      </c>
      <c r="D254" s="1">
        <v>999.0</v>
      </c>
      <c r="E254" s="1">
        <v>1006.0</v>
      </c>
      <c r="F254" s="1">
        <v>18.0</v>
      </c>
      <c r="I254" s="3">
        <f t="shared" si="1"/>
        <v>1</v>
      </c>
      <c r="J254" s="3">
        <f t="shared" si="2"/>
        <v>0</v>
      </c>
      <c r="K254" s="3">
        <f t="shared" si="3"/>
        <v>1</v>
      </c>
      <c r="L254" s="3">
        <f t="shared" si="4"/>
        <v>0</v>
      </c>
    </row>
    <row r="255">
      <c r="A255" s="1">
        <v>1.58812876552E12</v>
      </c>
      <c r="B255" s="1">
        <v>3772.0</v>
      </c>
      <c r="C255" s="1">
        <v>4218.0</v>
      </c>
      <c r="D255" s="1">
        <v>999.0</v>
      </c>
      <c r="E255" s="1">
        <v>1445.0</v>
      </c>
      <c r="F255" s="1">
        <v>1585.0</v>
      </c>
      <c r="I255" s="3">
        <f t="shared" si="1"/>
        <v>1</v>
      </c>
      <c r="J255" s="3">
        <f t="shared" si="2"/>
        <v>0</v>
      </c>
      <c r="K255" s="3">
        <f t="shared" si="3"/>
        <v>0</v>
      </c>
      <c r="L255" s="3">
        <f t="shared" si="4"/>
        <v>1</v>
      </c>
    </row>
    <row r="256">
      <c r="A256" s="1">
        <v>1.588128778829E12</v>
      </c>
      <c r="B256" s="1">
        <v>3772.0</v>
      </c>
      <c r="C256" s="1">
        <v>4218.0</v>
      </c>
      <c r="D256" s="1">
        <v>999.0</v>
      </c>
      <c r="E256" s="1">
        <v>1445.0</v>
      </c>
      <c r="F256" s="1">
        <v>62.0</v>
      </c>
      <c r="I256" s="3">
        <f t="shared" si="1"/>
        <v>1</v>
      </c>
      <c r="J256" s="3">
        <f t="shared" si="2"/>
        <v>0</v>
      </c>
      <c r="K256" s="3">
        <f t="shared" si="3"/>
        <v>1</v>
      </c>
      <c r="L256" s="3">
        <f t="shared" si="4"/>
        <v>0</v>
      </c>
    </row>
    <row r="257">
      <c r="A257" s="1">
        <v>1.588128792786E12</v>
      </c>
      <c r="B257" s="1">
        <v>3772.0</v>
      </c>
      <c r="C257" s="1">
        <v>4218.0</v>
      </c>
      <c r="D257" s="1">
        <v>999.0</v>
      </c>
      <c r="E257" s="1">
        <v>1445.0</v>
      </c>
      <c r="F257" s="1">
        <v>57.0</v>
      </c>
      <c r="I257" s="3">
        <f t="shared" si="1"/>
        <v>1</v>
      </c>
      <c r="J257" s="3">
        <f t="shared" si="2"/>
        <v>0</v>
      </c>
      <c r="K257" s="3">
        <f t="shared" si="3"/>
        <v>1</v>
      </c>
      <c r="L257" s="3">
        <f t="shared" si="4"/>
        <v>0</v>
      </c>
    </row>
    <row r="258">
      <c r="A258" s="1">
        <v>1.58812880865E12</v>
      </c>
      <c r="B258" s="1">
        <v>3772.0</v>
      </c>
      <c r="C258" s="1">
        <v>3931.0</v>
      </c>
      <c r="D258" s="1">
        <v>999.0</v>
      </c>
      <c r="E258" s="1">
        <v>1158.0</v>
      </c>
      <c r="F258" s="1">
        <v>68.0</v>
      </c>
      <c r="I258" s="3">
        <f t="shared" si="1"/>
        <v>1</v>
      </c>
      <c r="J258" s="3">
        <f t="shared" si="2"/>
        <v>0</v>
      </c>
      <c r="K258" s="3">
        <f t="shared" si="3"/>
        <v>1</v>
      </c>
      <c r="L258" s="3">
        <f t="shared" si="4"/>
        <v>0</v>
      </c>
    </row>
    <row r="259">
      <c r="A259" s="1">
        <v>1.588128822606E12</v>
      </c>
      <c r="B259" s="1">
        <v>3772.0</v>
      </c>
      <c r="C259" s="1">
        <v>3931.0</v>
      </c>
      <c r="D259" s="1">
        <v>999.0</v>
      </c>
      <c r="E259" s="1">
        <v>1158.0</v>
      </c>
      <c r="F259" s="1">
        <v>1136.0</v>
      </c>
      <c r="I259" s="3">
        <f t="shared" si="1"/>
        <v>1</v>
      </c>
      <c r="J259" s="3">
        <f t="shared" si="2"/>
        <v>0</v>
      </c>
      <c r="K259" s="3">
        <f t="shared" si="3"/>
        <v>1</v>
      </c>
      <c r="L259" s="3">
        <f t="shared" si="4"/>
        <v>0</v>
      </c>
    </row>
    <row r="260">
      <c r="A260" s="1">
        <v>1.588128834327E12</v>
      </c>
      <c r="B260" s="1">
        <v>3772.0</v>
      </c>
      <c r="C260" s="1">
        <v>3855.0</v>
      </c>
      <c r="D260" s="1">
        <v>999.0</v>
      </c>
      <c r="E260" s="1">
        <v>1082.0</v>
      </c>
      <c r="F260" s="1">
        <v>88.0</v>
      </c>
      <c r="I260" s="3">
        <f t="shared" si="1"/>
        <v>1</v>
      </c>
      <c r="J260" s="3">
        <f t="shared" si="2"/>
        <v>0</v>
      </c>
      <c r="K260" s="3">
        <f t="shared" si="3"/>
        <v>1</v>
      </c>
      <c r="L260" s="3">
        <f t="shared" si="4"/>
        <v>0</v>
      </c>
    </row>
    <row r="261">
      <c r="A261" s="1">
        <v>1.588128843562E12</v>
      </c>
      <c r="B261" s="1">
        <v>3772.0</v>
      </c>
      <c r="C261" s="1">
        <v>3855.0</v>
      </c>
      <c r="D261" s="1">
        <v>999.0</v>
      </c>
      <c r="E261" s="1">
        <v>1082.0</v>
      </c>
      <c r="F261" s="1">
        <v>216.0</v>
      </c>
      <c r="I261" s="3">
        <f t="shared" si="1"/>
        <v>1</v>
      </c>
      <c r="J261" s="3">
        <f t="shared" si="2"/>
        <v>0</v>
      </c>
      <c r="K261" s="3">
        <f t="shared" si="3"/>
        <v>1</v>
      </c>
      <c r="L261" s="3">
        <f t="shared" si="4"/>
        <v>0</v>
      </c>
    </row>
    <row r="262">
      <c r="A262" s="1">
        <v>1.588128852537E12</v>
      </c>
      <c r="B262" s="1">
        <v>3772.0</v>
      </c>
      <c r="C262" s="1">
        <v>3855.0</v>
      </c>
      <c r="D262" s="1">
        <v>999.0</v>
      </c>
      <c r="E262" s="1">
        <v>1082.0</v>
      </c>
      <c r="F262" s="1">
        <v>63.0</v>
      </c>
      <c r="I262" s="3">
        <f t="shared" si="1"/>
        <v>1</v>
      </c>
      <c r="J262" s="3">
        <f t="shared" si="2"/>
        <v>0</v>
      </c>
      <c r="K262" s="3">
        <f t="shared" si="3"/>
        <v>1</v>
      </c>
      <c r="L262" s="3">
        <f t="shared" si="4"/>
        <v>0</v>
      </c>
    </row>
    <row r="263">
      <c r="A263" s="1">
        <v>1.588128868515E12</v>
      </c>
      <c r="B263" s="1">
        <v>3772.0</v>
      </c>
      <c r="C263" s="1">
        <v>3885.0</v>
      </c>
      <c r="D263" s="1">
        <v>999.0</v>
      </c>
      <c r="E263" s="1">
        <v>1112.0</v>
      </c>
      <c r="F263" s="1">
        <v>55.0</v>
      </c>
      <c r="I263" s="3">
        <f t="shared" si="1"/>
        <v>1</v>
      </c>
      <c r="J263" s="3">
        <f t="shared" si="2"/>
        <v>0</v>
      </c>
      <c r="K263" s="3">
        <f t="shared" si="3"/>
        <v>1</v>
      </c>
      <c r="L263" s="3">
        <f t="shared" si="4"/>
        <v>0</v>
      </c>
    </row>
    <row r="264">
      <c r="A264" s="1">
        <v>1.588128877487E12</v>
      </c>
      <c r="B264" s="1">
        <v>3772.0</v>
      </c>
      <c r="C264" s="1">
        <v>3885.0</v>
      </c>
      <c r="D264" s="1">
        <v>999.0</v>
      </c>
      <c r="E264" s="1">
        <v>1112.0</v>
      </c>
      <c r="F264" s="1">
        <v>160.0</v>
      </c>
      <c r="I264" s="3">
        <f t="shared" si="1"/>
        <v>1</v>
      </c>
      <c r="J264" s="3">
        <f t="shared" si="2"/>
        <v>0</v>
      </c>
      <c r="K264" s="3">
        <f t="shared" si="3"/>
        <v>1</v>
      </c>
      <c r="L264" s="3">
        <f t="shared" si="4"/>
        <v>0</v>
      </c>
    </row>
    <row r="265">
      <c r="A265" s="1">
        <v>1.588128890566E12</v>
      </c>
      <c r="B265" s="1">
        <v>3772.0</v>
      </c>
      <c r="C265" s="1">
        <v>3885.0</v>
      </c>
      <c r="D265" s="1">
        <v>999.0</v>
      </c>
      <c r="E265" s="1">
        <v>1112.0</v>
      </c>
      <c r="F265" s="1">
        <v>23.0</v>
      </c>
      <c r="I265" s="3">
        <f t="shared" si="1"/>
        <v>1</v>
      </c>
      <c r="J265" s="3">
        <f t="shared" si="2"/>
        <v>0</v>
      </c>
      <c r="K265" s="3">
        <f t="shared" si="3"/>
        <v>1</v>
      </c>
      <c r="L265" s="3">
        <f t="shared" si="4"/>
        <v>0</v>
      </c>
    </row>
    <row r="266">
      <c r="A266" s="1">
        <v>1.588128905067E12</v>
      </c>
      <c r="B266" s="1">
        <v>3772.0</v>
      </c>
      <c r="C266" s="1">
        <v>3873.0</v>
      </c>
      <c r="D266" s="1">
        <v>999.0</v>
      </c>
      <c r="E266" s="1">
        <v>1100.0</v>
      </c>
      <c r="F266" s="1">
        <v>108.0</v>
      </c>
      <c r="I266" s="3">
        <f t="shared" si="1"/>
        <v>1</v>
      </c>
      <c r="J266" s="3">
        <f t="shared" si="2"/>
        <v>0</v>
      </c>
      <c r="K266" s="3">
        <f t="shared" si="3"/>
        <v>1</v>
      </c>
      <c r="L266" s="3">
        <f t="shared" si="4"/>
        <v>0</v>
      </c>
    </row>
    <row r="267">
      <c r="A267" s="1">
        <v>1.588128914127E12</v>
      </c>
      <c r="B267" s="1">
        <v>3772.0</v>
      </c>
      <c r="C267" s="1">
        <v>3873.0</v>
      </c>
      <c r="D267" s="1">
        <v>999.0</v>
      </c>
      <c r="E267" s="1">
        <v>1100.0</v>
      </c>
      <c r="F267" s="1">
        <v>191.0</v>
      </c>
      <c r="I267" s="3">
        <f t="shared" si="1"/>
        <v>1</v>
      </c>
      <c r="J267" s="3">
        <f t="shared" si="2"/>
        <v>0</v>
      </c>
      <c r="K267" s="3">
        <f t="shared" si="3"/>
        <v>1</v>
      </c>
      <c r="L267" s="3">
        <f t="shared" si="4"/>
        <v>0</v>
      </c>
    </row>
    <row r="268">
      <c r="A268" s="1">
        <v>1.588128925286E12</v>
      </c>
      <c r="B268" s="1">
        <v>3772.0</v>
      </c>
      <c r="C268" s="1">
        <v>3873.0</v>
      </c>
      <c r="D268" s="1">
        <v>999.0</v>
      </c>
      <c r="E268" s="1">
        <v>1100.0</v>
      </c>
      <c r="F268" s="1">
        <v>447.0</v>
      </c>
      <c r="I268" s="3">
        <f t="shared" si="1"/>
        <v>1</v>
      </c>
      <c r="J268" s="3">
        <f t="shared" si="2"/>
        <v>0</v>
      </c>
      <c r="K268" s="3">
        <f t="shared" si="3"/>
        <v>1</v>
      </c>
      <c r="L268" s="3">
        <f t="shared" si="4"/>
        <v>0</v>
      </c>
    </row>
    <row r="269">
      <c r="A269" s="1">
        <v>1.588128939835E12</v>
      </c>
      <c r="B269" s="1">
        <v>3772.0</v>
      </c>
      <c r="C269" s="1">
        <v>3871.0</v>
      </c>
      <c r="D269" s="1">
        <v>999.0</v>
      </c>
      <c r="E269" s="1">
        <v>1098.0</v>
      </c>
      <c r="F269" s="1">
        <v>47.0</v>
      </c>
      <c r="I269" s="3">
        <f t="shared" si="1"/>
        <v>1</v>
      </c>
      <c r="J269" s="3">
        <f t="shared" si="2"/>
        <v>0</v>
      </c>
      <c r="K269" s="3">
        <f t="shared" si="3"/>
        <v>1</v>
      </c>
      <c r="L269" s="3">
        <f t="shared" si="4"/>
        <v>0</v>
      </c>
    </row>
    <row r="270">
      <c r="A270" s="1">
        <v>1.588128953776E12</v>
      </c>
      <c r="B270" s="1">
        <v>3772.0</v>
      </c>
      <c r="C270" s="1">
        <v>3871.0</v>
      </c>
      <c r="D270" s="1">
        <v>999.0</v>
      </c>
      <c r="E270" s="1">
        <v>1098.0</v>
      </c>
      <c r="F270" s="1">
        <v>1686.0</v>
      </c>
      <c r="I270" s="3">
        <f t="shared" si="1"/>
        <v>1</v>
      </c>
      <c r="J270" s="3">
        <f t="shared" si="2"/>
        <v>0</v>
      </c>
      <c r="K270" s="3">
        <f t="shared" si="3"/>
        <v>0</v>
      </c>
      <c r="L270" s="3">
        <f t="shared" si="4"/>
        <v>1</v>
      </c>
    </row>
    <row r="271">
      <c r="A271" s="1">
        <v>1.588128963151E12</v>
      </c>
      <c r="B271" s="1">
        <v>3772.0</v>
      </c>
      <c r="C271" s="1">
        <v>3871.0</v>
      </c>
      <c r="D271" s="1">
        <v>999.0</v>
      </c>
      <c r="E271" s="1">
        <v>1098.0</v>
      </c>
      <c r="F271" s="1">
        <v>82.0</v>
      </c>
      <c r="I271" s="3">
        <f t="shared" si="1"/>
        <v>1</v>
      </c>
      <c r="J271" s="3">
        <f t="shared" si="2"/>
        <v>0</v>
      </c>
      <c r="K271" s="3">
        <f t="shared" si="3"/>
        <v>1</v>
      </c>
      <c r="L271" s="3">
        <f t="shared" si="4"/>
        <v>0</v>
      </c>
    </row>
    <row r="272">
      <c r="A272" s="1">
        <v>1.588128978034E12</v>
      </c>
      <c r="B272" s="1">
        <v>3772.0</v>
      </c>
      <c r="C272" s="1">
        <v>3818.0</v>
      </c>
      <c r="D272" s="1">
        <v>999.0</v>
      </c>
      <c r="E272" s="1">
        <v>1045.0</v>
      </c>
      <c r="F272" s="1">
        <v>329.0</v>
      </c>
      <c r="I272" s="3">
        <f t="shared" si="1"/>
        <v>1</v>
      </c>
      <c r="J272" s="3">
        <f t="shared" si="2"/>
        <v>0</v>
      </c>
      <c r="K272" s="3">
        <f t="shared" si="3"/>
        <v>1</v>
      </c>
      <c r="L272" s="3">
        <f t="shared" si="4"/>
        <v>0</v>
      </c>
    </row>
    <row r="273">
      <c r="A273" s="1">
        <v>1.588128987538E12</v>
      </c>
      <c r="B273" s="1">
        <v>3772.0</v>
      </c>
      <c r="C273" s="1">
        <v>3818.0</v>
      </c>
      <c r="D273" s="1">
        <v>999.0</v>
      </c>
      <c r="E273" s="1">
        <v>1045.0</v>
      </c>
      <c r="F273" s="1">
        <v>298.0</v>
      </c>
      <c r="I273" s="3">
        <f t="shared" si="1"/>
        <v>1</v>
      </c>
      <c r="J273" s="3">
        <f t="shared" si="2"/>
        <v>0</v>
      </c>
      <c r="K273" s="3">
        <f t="shared" si="3"/>
        <v>1</v>
      </c>
      <c r="L273" s="3">
        <f t="shared" si="4"/>
        <v>0</v>
      </c>
    </row>
    <row r="274">
      <c r="A274" s="1">
        <v>1.588128999656E12</v>
      </c>
      <c r="B274" s="1">
        <v>3772.0</v>
      </c>
      <c r="C274" s="1">
        <v>3818.0</v>
      </c>
      <c r="D274" s="1">
        <v>999.0</v>
      </c>
      <c r="E274" s="1">
        <v>1045.0</v>
      </c>
      <c r="F274" s="1">
        <v>307.0</v>
      </c>
      <c r="I274" s="3">
        <f t="shared" si="1"/>
        <v>1</v>
      </c>
      <c r="J274" s="3">
        <f t="shared" si="2"/>
        <v>0</v>
      </c>
      <c r="K274" s="3">
        <f t="shared" si="3"/>
        <v>1</v>
      </c>
      <c r="L274" s="3">
        <f t="shared" si="4"/>
        <v>0</v>
      </c>
    </row>
    <row r="275">
      <c r="A275" s="1">
        <v>1.588129013402E12</v>
      </c>
      <c r="B275" s="1">
        <v>3772.0</v>
      </c>
      <c r="C275" s="1">
        <v>3810.0</v>
      </c>
      <c r="D275" s="1">
        <v>999.0</v>
      </c>
      <c r="E275" s="1">
        <v>1037.0</v>
      </c>
      <c r="F275" s="1">
        <v>176.0</v>
      </c>
      <c r="I275" s="3">
        <f t="shared" si="1"/>
        <v>1</v>
      </c>
      <c r="J275" s="3">
        <f t="shared" si="2"/>
        <v>0</v>
      </c>
      <c r="K275" s="3">
        <f t="shared" si="3"/>
        <v>1</v>
      </c>
      <c r="L275" s="3">
        <f t="shared" si="4"/>
        <v>0</v>
      </c>
    </row>
    <row r="276">
      <c r="A276" s="1">
        <v>1.588129022855E12</v>
      </c>
      <c r="B276" s="1">
        <v>3772.0</v>
      </c>
      <c r="C276" s="1">
        <v>3810.0</v>
      </c>
      <c r="D276" s="1">
        <v>999.0</v>
      </c>
      <c r="E276" s="1">
        <v>1037.0</v>
      </c>
      <c r="F276" s="1">
        <v>38.0</v>
      </c>
      <c r="I276" s="3">
        <f t="shared" si="1"/>
        <v>1</v>
      </c>
      <c r="J276" s="3">
        <f t="shared" si="2"/>
        <v>0</v>
      </c>
      <c r="K276" s="3">
        <f t="shared" si="3"/>
        <v>1</v>
      </c>
      <c r="L276" s="3">
        <f t="shared" si="4"/>
        <v>0</v>
      </c>
    </row>
    <row r="277">
      <c r="A277" s="1">
        <v>1.588129039347E12</v>
      </c>
      <c r="B277" s="1">
        <v>3772.0</v>
      </c>
      <c r="C277" s="1">
        <v>3966.0</v>
      </c>
      <c r="D277" s="1">
        <v>999.0</v>
      </c>
      <c r="E277" s="1">
        <v>1193.0</v>
      </c>
      <c r="F277" s="1">
        <v>74.0</v>
      </c>
      <c r="I277" s="3">
        <f t="shared" si="1"/>
        <v>1</v>
      </c>
      <c r="J277" s="3">
        <f t="shared" si="2"/>
        <v>0</v>
      </c>
      <c r="K277" s="3">
        <f t="shared" si="3"/>
        <v>1</v>
      </c>
      <c r="L277" s="3">
        <f t="shared" si="4"/>
        <v>0</v>
      </c>
    </row>
    <row r="278">
      <c r="A278" s="1">
        <v>1.588129049407E12</v>
      </c>
      <c r="B278" s="1">
        <v>3772.0</v>
      </c>
      <c r="C278" s="1">
        <v>3966.0</v>
      </c>
      <c r="D278" s="1">
        <v>999.0</v>
      </c>
      <c r="E278" s="1">
        <v>1193.0</v>
      </c>
      <c r="F278" s="1">
        <v>32.0</v>
      </c>
      <c r="I278" s="3">
        <f t="shared" si="1"/>
        <v>1</v>
      </c>
      <c r="J278" s="3">
        <f t="shared" si="2"/>
        <v>0</v>
      </c>
      <c r="K278" s="3">
        <f t="shared" si="3"/>
        <v>1</v>
      </c>
      <c r="L278" s="3">
        <f t="shared" si="4"/>
        <v>0</v>
      </c>
    </row>
    <row r="279">
      <c r="A279" s="1">
        <v>1.588129063784E12</v>
      </c>
      <c r="B279" s="1">
        <v>3772.0</v>
      </c>
      <c r="C279" s="1">
        <v>3966.0</v>
      </c>
      <c r="D279" s="1">
        <v>999.0</v>
      </c>
      <c r="E279" s="1">
        <v>1193.0</v>
      </c>
      <c r="F279" s="1">
        <v>142.0</v>
      </c>
      <c r="I279" s="3">
        <f t="shared" si="1"/>
        <v>1</v>
      </c>
      <c r="J279" s="3">
        <f t="shared" si="2"/>
        <v>0</v>
      </c>
      <c r="K279" s="3">
        <f t="shared" si="3"/>
        <v>1</v>
      </c>
      <c r="L279" s="3">
        <f t="shared" si="4"/>
        <v>0</v>
      </c>
    </row>
    <row r="280">
      <c r="A280" s="1">
        <v>1.588129078048E12</v>
      </c>
      <c r="B280" s="1">
        <v>3772.0</v>
      </c>
      <c r="C280" s="1">
        <v>3773.0</v>
      </c>
      <c r="D280" s="1">
        <v>999.0</v>
      </c>
      <c r="E280" s="1">
        <v>1000.0</v>
      </c>
      <c r="F280" s="1">
        <v>34.0</v>
      </c>
      <c r="I280" s="3">
        <f t="shared" si="1"/>
        <v>1</v>
      </c>
      <c r="J280" s="3">
        <f t="shared" si="2"/>
        <v>0</v>
      </c>
      <c r="K280" s="3">
        <f t="shared" si="3"/>
        <v>1</v>
      </c>
      <c r="L280" s="3">
        <f t="shared" si="4"/>
        <v>0</v>
      </c>
    </row>
    <row r="281">
      <c r="A281" s="1">
        <v>1.588129088797E12</v>
      </c>
      <c r="B281" s="1">
        <v>3772.0</v>
      </c>
      <c r="C281" s="1">
        <v>3773.0</v>
      </c>
      <c r="D281" s="1">
        <v>999.0</v>
      </c>
      <c r="E281" s="1">
        <v>1000.0</v>
      </c>
      <c r="F281" s="1">
        <v>555.0</v>
      </c>
      <c r="I281" s="3">
        <f t="shared" si="1"/>
        <v>1</v>
      </c>
      <c r="J281" s="3">
        <f t="shared" si="2"/>
        <v>0</v>
      </c>
      <c r="K281" s="3">
        <f t="shared" si="3"/>
        <v>1</v>
      </c>
      <c r="L281" s="3">
        <f t="shared" si="4"/>
        <v>0</v>
      </c>
    </row>
    <row r="282">
      <c r="A282" s="1">
        <v>1.588129101278E12</v>
      </c>
      <c r="B282" s="1">
        <v>3772.0</v>
      </c>
      <c r="C282" s="1">
        <v>3804.0</v>
      </c>
      <c r="D282" s="1">
        <v>999.0</v>
      </c>
      <c r="E282" s="1">
        <v>1031.0</v>
      </c>
      <c r="F282" s="1">
        <v>23.0</v>
      </c>
      <c r="I282" s="3">
        <f t="shared" si="1"/>
        <v>1</v>
      </c>
      <c r="J282" s="3">
        <f t="shared" si="2"/>
        <v>0</v>
      </c>
      <c r="K282" s="3">
        <f t="shared" si="3"/>
        <v>1</v>
      </c>
      <c r="L282" s="3">
        <f t="shared" si="4"/>
        <v>0</v>
      </c>
    </row>
    <row r="283">
      <c r="A283" s="1">
        <v>1.588129110585E12</v>
      </c>
      <c r="B283" s="1">
        <v>3772.0</v>
      </c>
      <c r="C283" s="1">
        <v>3804.0</v>
      </c>
      <c r="D283" s="1">
        <v>999.0</v>
      </c>
      <c r="E283" s="1">
        <v>1031.0</v>
      </c>
      <c r="F283" s="1">
        <v>22.0</v>
      </c>
      <c r="I283" s="3">
        <f t="shared" si="1"/>
        <v>1</v>
      </c>
      <c r="J283" s="3">
        <f t="shared" si="2"/>
        <v>0</v>
      </c>
      <c r="K283" s="3">
        <f t="shared" si="3"/>
        <v>1</v>
      </c>
      <c r="L283" s="3">
        <f t="shared" si="4"/>
        <v>0</v>
      </c>
    </row>
    <row r="284">
      <c r="A284" s="1">
        <v>1.588129124078E12</v>
      </c>
      <c r="B284" s="1">
        <v>3772.0</v>
      </c>
      <c r="C284" s="1">
        <v>3804.0</v>
      </c>
      <c r="D284" s="1">
        <v>999.0</v>
      </c>
      <c r="E284" s="1">
        <v>1031.0</v>
      </c>
      <c r="F284" s="1">
        <v>44.0</v>
      </c>
      <c r="I284" s="3">
        <f t="shared" si="1"/>
        <v>1</v>
      </c>
      <c r="J284" s="3">
        <f t="shared" si="2"/>
        <v>0</v>
      </c>
      <c r="K284" s="3">
        <f t="shared" si="3"/>
        <v>1</v>
      </c>
      <c r="L284" s="3">
        <f t="shared" si="4"/>
        <v>0</v>
      </c>
    </row>
    <row r="285">
      <c r="A285" s="1">
        <v>1.588129137613E12</v>
      </c>
      <c r="B285" s="1">
        <v>3772.0</v>
      </c>
      <c r="C285" s="1">
        <v>3786.0</v>
      </c>
      <c r="D285" s="1">
        <v>999.0</v>
      </c>
      <c r="E285" s="1">
        <v>1013.0</v>
      </c>
      <c r="F285" s="1">
        <v>22.0</v>
      </c>
      <c r="I285" s="3">
        <f t="shared" si="1"/>
        <v>1</v>
      </c>
      <c r="J285" s="3">
        <f t="shared" si="2"/>
        <v>0</v>
      </c>
      <c r="K285" s="3">
        <f t="shared" si="3"/>
        <v>1</v>
      </c>
      <c r="L285" s="3">
        <f t="shared" si="4"/>
        <v>0</v>
      </c>
    </row>
    <row r="286">
      <c r="A286" s="1">
        <v>1.588129150495E12</v>
      </c>
      <c r="B286" s="1">
        <v>3772.0</v>
      </c>
      <c r="C286" s="1">
        <v>3786.0</v>
      </c>
      <c r="D286" s="1">
        <v>999.0</v>
      </c>
      <c r="E286" s="1">
        <v>1013.0</v>
      </c>
      <c r="F286" s="1">
        <v>42.0</v>
      </c>
      <c r="I286" s="3">
        <f t="shared" si="1"/>
        <v>1</v>
      </c>
      <c r="J286" s="3">
        <f t="shared" si="2"/>
        <v>0</v>
      </c>
      <c r="K286" s="3">
        <f t="shared" si="3"/>
        <v>1</v>
      </c>
      <c r="L286" s="3">
        <f t="shared" si="4"/>
        <v>0</v>
      </c>
    </row>
    <row r="287">
      <c r="A287" s="1">
        <v>1.588129160083E12</v>
      </c>
      <c r="B287" s="1">
        <v>3772.0</v>
      </c>
      <c r="C287" s="1">
        <v>3786.0</v>
      </c>
      <c r="D287" s="1">
        <v>999.0</v>
      </c>
      <c r="E287" s="1">
        <v>1013.0</v>
      </c>
      <c r="F287" s="1">
        <v>24.0</v>
      </c>
      <c r="I287" s="3">
        <f t="shared" si="1"/>
        <v>1</v>
      </c>
      <c r="J287" s="3">
        <f t="shared" si="2"/>
        <v>0</v>
      </c>
      <c r="K287" s="3">
        <f t="shared" si="3"/>
        <v>1</v>
      </c>
      <c r="L287" s="3">
        <f t="shared" si="4"/>
        <v>0</v>
      </c>
    </row>
    <row r="288">
      <c r="A288" s="1">
        <v>1.588129174636E12</v>
      </c>
      <c r="B288" s="1">
        <v>3772.0</v>
      </c>
      <c r="C288" s="1">
        <v>3813.0</v>
      </c>
      <c r="D288" s="1">
        <v>999.0</v>
      </c>
      <c r="E288" s="1">
        <v>1040.0</v>
      </c>
      <c r="F288" s="1">
        <v>20.0</v>
      </c>
      <c r="I288" s="3">
        <f t="shared" si="1"/>
        <v>1</v>
      </c>
      <c r="J288" s="3">
        <f t="shared" si="2"/>
        <v>0</v>
      </c>
      <c r="K288" s="3">
        <f t="shared" si="3"/>
        <v>1</v>
      </c>
      <c r="L288" s="3">
        <f t="shared" si="4"/>
        <v>0</v>
      </c>
    </row>
    <row r="289">
      <c r="A289" s="1">
        <v>1.588129189907E12</v>
      </c>
      <c r="B289" s="1">
        <v>3772.0</v>
      </c>
      <c r="C289" s="1">
        <v>3813.0</v>
      </c>
      <c r="D289" s="1">
        <v>999.0</v>
      </c>
      <c r="E289" s="1">
        <v>1040.0</v>
      </c>
      <c r="F289" s="1">
        <v>89.0</v>
      </c>
      <c r="I289" s="3">
        <f t="shared" si="1"/>
        <v>1</v>
      </c>
      <c r="J289" s="3">
        <f t="shared" si="2"/>
        <v>0</v>
      </c>
      <c r="K289" s="3">
        <f t="shared" si="3"/>
        <v>1</v>
      </c>
      <c r="L289" s="3">
        <f t="shared" si="4"/>
        <v>0</v>
      </c>
    </row>
    <row r="290">
      <c r="A290" s="1">
        <v>1.588129203337E12</v>
      </c>
      <c r="B290" s="1">
        <v>3772.0</v>
      </c>
      <c r="C290" s="1">
        <v>3813.0</v>
      </c>
      <c r="D290" s="1">
        <v>999.0</v>
      </c>
      <c r="E290" s="1">
        <v>1040.0</v>
      </c>
      <c r="F290" s="1">
        <v>271.0</v>
      </c>
      <c r="I290" s="3">
        <f t="shared" si="1"/>
        <v>1</v>
      </c>
      <c r="J290" s="3">
        <f t="shared" si="2"/>
        <v>0</v>
      </c>
      <c r="K290" s="3">
        <f t="shared" si="3"/>
        <v>1</v>
      </c>
      <c r="L290" s="3">
        <f t="shared" si="4"/>
        <v>0</v>
      </c>
    </row>
    <row r="291">
      <c r="A291" s="1">
        <v>1.588129216719E12</v>
      </c>
      <c r="B291" s="1">
        <v>3772.0</v>
      </c>
      <c r="C291" s="1">
        <v>3789.0</v>
      </c>
      <c r="D291" s="1">
        <v>999.0</v>
      </c>
      <c r="E291" s="1">
        <v>1016.0</v>
      </c>
      <c r="F291" s="1">
        <v>284.0</v>
      </c>
      <c r="I291" s="3">
        <f t="shared" si="1"/>
        <v>1</v>
      </c>
      <c r="J291" s="3">
        <f t="shared" si="2"/>
        <v>0</v>
      </c>
      <c r="K291" s="3">
        <f t="shared" si="3"/>
        <v>1</v>
      </c>
      <c r="L291" s="3">
        <f t="shared" si="4"/>
        <v>0</v>
      </c>
    </row>
    <row r="292">
      <c r="A292" s="1">
        <v>1.588129228631E12</v>
      </c>
      <c r="B292" s="1">
        <v>3772.0</v>
      </c>
      <c r="C292" s="1">
        <v>3789.0</v>
      </c>
      <c r="D292" s="1">
        <v>999.0</v>
      </c>
      <c r="E292" s="1">
        <v>1016.0</v>
      </c>
      <c r="F292" s="1">
        <v>38.0</v>
      </c>
      <c r="I292" s="3">
        <f t="shared" si="1"/>
        <v>1</v>
      </c>
      <c r="J292" s="3">
        <f t="shared" si="2"/>
        <v>0</v>
      </c>
      <c r="K292" s="3">
        <f t="shared" si="3"/>
        <v>1</v>
      </c>
      <c r="L292" s="3">
        <f t="shared" si="4"/>
        <v>0</v>
      </c>
    </row>
    <row r="293">
      <c r="A293" s="1">
        <v>1.58812924314E12</v>
      </c>
      <c r="B293" s="1">
        <v>3772.0</v>
      </c>
      <c r="C293" s="1">
        <v>3780.0</v>
      </c>
      <c r="D293" s="1">
        <v>999.0</v>
      </c>
      <c r="E293" s="1">
        <v>1007.0</v>
      </c>
      <c r="F293" s="1">
        <v>26.0</v>
      </c>
      <c r="I293" s="3">
        <f t="shared" si="1"/>
        <v>1</v>
      </c>
      <c r="J293" s="3">
        <f t="shared" si="2"/>
        <v>0</v>
      </c>
      <c r="K293" s="3">
        <f t="shared" si="3"/>
        <v>1</v>
      </c>
      <c r="L293" s="3">
        <f t="shared" si="4"/>
        <v>0</v>
      </c>
    </row>
    <row r="294">
      <c r="A294" s="1">
        <v>1.588129256775E12</v>
      </c>
      <c r="B294" s="1">
        <v>3772.0</v>
      </c>
      <c r="C294" s="1">
        <v>3780.0</v>
      </c>
      <c r="D294" s="1">
        <v>999.0</v>
      </c>
      <c r="E294" s="1">
        <v>1007.0</v>
      </c>
      <c r="F294" s="1">
        <v>87.0</v>
      </c>
      <c r="I294" s="3">
        <f t="shared" si="1"/>
        <v>1</v>
      </c>
      <c r="J294" s="3">
        <f t="shared" si="2"/>
        <v>0</v>
      </c>
      <c r="K294" s="3">
        <f t="shared" si="3"/>
        <v>1</v>
      </c>
      <c r="L294" s="3">
        <f t="shared" si="4"/>
        <v>0</v>
      </c>
    </row>
    <row r="296">
      <c r="I296" s="6">
        <f t="shared" ref="I296:L296" si="6">SUM(I3:I294)</f>
        <v>292</v>
      </c>
      <c r="J296" s="6">
        <f t="shared" si="6"/>
        <v>0</v>
      </c>
      <c r="K296" s="6">
        <f t="shared" si="6"/>
        <v>266</v>
      </c>
      <c r="L296" s="6">
        <f t="shared" si="6"/>
        <v>26</v>
      </c>
    </row>
    <row r="297">
      <c r="K297" s="6">
        <f t="shared" ref="K297:L297" si="7">SUM(K3:K218)</f>
        <v>192</v>
      </c>
      <c r="L297" s="6">
        <f t="shared" si="7"/>
        <v>24</v>
      </c>
    </row>
    <row r="298">
      <c r="I298" s="3">
        <f>I296/(I296+J296)</f>
        <v>1</v>
      </c>
      <c r="J298" s="3">
        <f>1-I298</f>
        <v>0</v>
      </c>
      <c r="K298" s="3">
        <f t="shared" ref="K298:K299" si="8">K296/(K296+L296)</f>
        <v>0.9109589041</v>
      </c>
      <c r="L298" s="3">
        <f t="shared" ref="L298:L299" si="9">1-K298</f>
        <v>0.08904109589</v>
      </c>
    </row>
    <row r="299">
      <c r="K299" s="3">
        <f t="shared" si="8"/>
        <v>0.8888888889</v>
      </c>
      <c r="L299" s="3">
        <f t="shared" si="9"/>
        <v>0.1111111111</v>
      </c>
      <c r="M299" s="1" t="s">
        <v>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  <c r="M1" s="1" t="s">
        <v>0</v>
      </c>
      <c r="N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34</v>
      </c>
      <c r="N2" s="1" t="s">
        <v>34</v>
      </c>
    </row>
    <row r="3">
      <c r="A3" s="1">
        <v>1.588123375881E12</v>
      </c>
      <c r="B3" s="1">
        <v>67.0</v>
      </c>
      <c r="C3" s="1">
        <v>70.0</v>
      </c>
      <c r="D3" s="1">
        <v>45.0</v>
      </c>
      <c r="E3" s="1">
        <v>48.0</v>
      </c>
      <c r="F3" s="1">
        <v>25.0</v>
      </c>
      <c r="I3" s="3">
        <f t="shared" ref="I3:I149" si="1">IF((C4-F4)&gt;0,1,0)</f>
        <v>1</v>
      </c>
      <c r="J3" s="3">
        <f t="shared" ref="J3:J149" si="2">IF((C4-F4)&lt;0,1,0)</f>
        <v>0</v>
      </c>
      <c r="K3" s="3">
        <f t="shared" ref="K3:K149" si="3">IF((E4-F4)&gt;0,1,0)</f>
        <v>1</v>
      </c>
      <c r="L3" s="3">
        <f t="shared" ref="L3:L149" si="4">IF((E4-F4)&lt;0,1,0)</f>
        <v>0</v>
      </c>
      <c r="M3" s="3">
        <f t="shared" ref="M3:M149" si="5">C3-F3</f>
        <v>45</v>
      </c>
      <c r="N3" s="3">
        <f t="shared" ref="N3:N149" si="6">E3-F3</f>
        <v>23</v>
      </c>
    </row>
    <row r="4">
      <c r="A4" s="1">
        <v>1.588123398267E12</v>
      </c>
      <c r="B4" s="1">
        <v>67.0</v>
      </c>
      <c r="C4" s="1">
        <v>68.0</v>
      </c>
      <c r="D4" s="1">
        <v>35.0</v>
      </c>
      <c r="E4" s="1">
        <v>36.0</v>
      </c>
      <c r="F4" s="1">
        <v>19.0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0</v>
      </c>
      <c r="M4" s="3">
        <f t="shared" si="5"/>
        <v>49</v>
      </c>
      <c r="N4" s="3">
        <f t="shared" si="6"/>
        <v>17</v>
      </c>
    </row>
    <row r="5">
      <c r="A5" s="1">
        <v>1.588123409614E12</v>
      </c>
      <c r="B5" s="1">
        <v>67.0</v>
      </c>
      <c r="C5" s="1">
        <v>68.0</v>
      </c>
      <c r="D5" s="1">
        <v>29.0</v>
      </c>
      <c r="E5" s="1">
        <v>30.0</v>
      </c>
      <c r="F5" s="1">
        <v>21.0</v>
      </c>
      <c r="I5" s="3">
        <f t="shared" si="1"/>
        <v>1</v>
      </c>
      <c r="J5" s="3">
        <f t="shared" si="2"/>
        <v>0</v>
      </c>
      <c r="K5" s="3">
        <f t="shared" si="3"/>
        <v>1</v>
      </c>
      <c r="L5" s="3">
        <f t="shared" si="4"/>
        <v>0</v>
      </c>
      <c r="M5" s="3">
        <f t="shared" si="5"/>
        <v>47</v>
      </c>
      <c r="N5" s="3">
        <f t="shared" si="6"/>
        <v>9</v>
      </c>
    </row>
    <row r="6">
      <c r="A6" s="1">
        <v>1.588123421114E12</v>
      </c>
      <c r="B6" s="1">
        <v>66.0</v>
      </c>
      <c r="C6" s="1">
        <v>67.0</v>
      </c>
      <c r="D6" s="1">
        <v>37.0</v>
      </c>
      <c r="E6" s="1">
        <v>38.0</v>
      </c>
      <c r="F6" s="1">
        <v>11.0</v>
      </c>
      <c r="I6" s="3">
        <f t="shared" si="1"/>
        <v>1</v>
      </c>
      <c r="J6" s="3">
        <f t="shared" si="2"/>
        <v>0</v>
      </c>
      <c r="K6" s="3">
        <f t="shared" si="3"/>
        <v>1</v>
      </c>
      <c r="L6" s="3">
        <f t="shared" si="4"/>
        <v>0</v>
      </c>
      <c r="M6" s="3">
        <f t="shared" si="5"/>
        <v>56</v>
      </c>
      <c r="N6" s="3">
        <f t="shared" si="6"/>
        <v>27</v>
      </c>
    </row>
    <row r="7">
      <c r="A7" s="1">
        <v>1.588123433084E12</v>
      </c>
      <c r="B7" s="1">
        <v>66.0</v>
      </c>
      <c r="C7" s="1">
        <v>67.0</v>
      </c>
      <c r="D7" s="1">
        <v>40.0</v>
      </c>
      <c r="E7" s="1">
        <v>41.0</v>
      </c>
      <c r="F7" s="1">
        <v>20.0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>
        <f t="shared" si="4"/>
        <v>0</v>
      </c>
      <c r="M7" s="3">
        <f t="shared" si="5"/>
        <v>47</v>
      </c>
      <c r="N7" s="3">
        <f t="shared" si="6"/>
        <v>21</v>
      </c>
    </row>
    <row r="8">
      <c r="A8" s="1">
        <v>1.588123444263E12</v>
      </c>
      <c r="B8" s="1">
        <v>66.0</v>
      </c>
      <c r="C8" s="1">
        <v>67.0</v>
      </c>
      <c r="D8" s="1">
        <v>24.0</v>
      </c>
      <c r="E8" s="1">
        <v>25.0</v>
      </c>
      <c r="F8" s="1">
        <v>14.0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  <c r="M8" s="3">
        <f t="shared" si="5"/>
        <v>53</v>
      </c>
      <c r="N8" s="3">
        <f t="shared" si="6"/>
        <v>11</v>
      </c>
    </row>
    <row r="9">
      <c r="A9" s="1">
        <v>1.588123455757E12</v>
      </c>
      <c r="B9" s="1">
        <v>66.0</v>
      </c>
      <c r="C9" s="1">
        <v>67.0</v>
      </c>
      <c r="D9" s="1">
        <v>25.0</v>
      </c>
      <c r="E9" s="1">
        <v>26.0</v>
      </c>
      <c r="F9" s="1">
        <v>13.0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  <c r="M9" s="3">
        <f t="shared" si="5"/>
        <v>54</v>
      </c>
      <c r="N9" s="3">
        <f t="shared" si="6"/>
        <v>13</v>
      </c>
    </row>
    <row r="10">
      <c r="A10" s="1">
        <v>1.588123466999E12</v>
      </c>
      <c r="B10" s="1">
        <v>66.0</v>
      </c>
      <c r="C10" s="1">
        <v>69.0</v>
      </c>
      <c r="D10" s="1">
        <v>25.0</v>
      </c>
      <c r="E10" s="1">
        <v>28.0</v>
      </c>
      <c r="F10" s="1">
        <v>20.0</v>
      </c>
      <c r="I10" s="3">
        <f t="shared" si="1"/>
        <v>1</v>
      </c>
      <c r="J10" s="3">
        <f t="shared" si="2"/>
        <v>0</v>
      </c>
      <c r="K10" s="3">
        <f t="shared" si="3"/>
        <v>1</v>
      </c>
      <c r="L10" s="3">
        <f t="shared" si="4"/>
        <v>0</v>
      </c>
      <c r="M10" s="3">
        <f t="shared" si="5"/>
        <v>49</v>
      </c>
      <c r="N10" s="3">
        <f t="shared" si="6"/>
        <v>8</v>
      </c>
    </row>
    <row r="11">
      <c r="A11" s="1">
        <v>1.588123486994E12</v>
      </c>
      <c r="B11" s="1">
        <v>66.0</v>
      </c>
      <c r="C11" s="1">
        <v>69.0</v>
      </c>
      <c r="D11" s="1">
        <v>19.0</v>
      </c>
      <c r="E11" s="1">
        <v>22.0</v>
      </c>
      <c r="F11" s="1">
        <v>15.0</v>
      </c>
      <c r="I11" s="3">
        <f t="shared" si="1"/>
        <v>1</v>
      </c>
      <c r="J11" s="3">
        <f t="shared" si="2"/>
        <v>0</v>
      </c>
      <c r="K11" s="3">
        <f t="shared" si="3"/>
        <v>1</v>
      </c>
      <c r="L11" s="3">
        <f t="shared" si="4"/>
        <v>0</v>
      </c>
      <c r="M11" s="3">
        <f t="shared" si="5"/>
        <v>54</v>
      </c>
      <c r="N11" s="3">
        <f t="shared" si="6"/>
        <v>7</v>
      </c>
    </row>
    <row r="12">
      <c r="A12" s="1">
        <v>1.588123498291E12</v>
      </c>
      <c r="B12" s="1">
        <v>66.0</v>
      </c>
      <c r="C12" s="1">
        <v>73.0</v>
      </c>
      <c r="D12" s="1">
        <v>33.0</v>
      </c>
      <c r="E12" s="1">
        <v>40.0</v>
      </c>
      <c r="F12" s="1">
        <v>12.0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  <c r="M12" s="3">
        <f t="shared" si="5"/>
        <v>61</v>
      </c>
      <c r="N12" s="3">
        <f t="shared" si="6"/>
        <v>28</v>
      </c>
    </row>
    <row r="13">
      <c r="A13" s="1">
        <v>1.588123509222E12</v>
      </c>
      <c r="B13" s="1">
        <v>66.0</v>
      </c>
      <c r="C13" s="1">
        <v>73.0</v>
      </c>
      <c r="D13" s="1">
        <v>22.0</v>
      </c>
      <c r="E13" s="1">
        <v>29.0</v>
      </c>
      <c r="F13" s="1">
        <v>12.0</v>
      </c>
      <c r="I13" s="3">
        <f t="shared" si="1"/>
        <v>1</v>
      </c>
      <c r="J13" s="3">
        <f t="shared" si="2"/>
        <v>0</v>
      </c>
      <c r="K13" s="3">
        <f t="shared" si="3"/>
        <v>0</v>
      </c>
      <c r="L13" s="3">
        <f t="shared" si="4"/>
        <v>0</v>
      </c>
      <c r="M13" s="3">
        <f t="shared" si="5"/>
        <v>61</v>
      </c>
      <c r="N13" s="3">
        <f t="shared" si="6"/>
        <v>17</v>
      </c>
    </row>
    <row r="14">
      <c r="A14" s="1">
        <v>1.588123520366E12</v>
      </c>
      <c r="B14" s="1">
        <v>66.0</v>
      </c>
      <c r="C14" s="1">
        <v>73.0</v>
      </c>
      <c r="D14" s="1">
        <v>21.0</v>
      </c>
      <c r="E14" s="1">
        <v>28.0</v>
      </c>
      <c r="F14" s="1">
        <v>28.0</v>
      </c>
      <c r="I14" s="3">
        <f t="shared" si="1"/>
        <v>1</v>
      </c>
      <c r="J14" s="3">
        <f t="shared" si="2"/>
        <v>0</v>
      </c>
      <c r="K14" s="3">
        <f t="shared" si="3"/>
        <v>1</v>
      </c>
      <c r="L14" s="3">
        <f t="shared" si="4"/>
        <v>0</v>
      </c>
      <c r="M14" s="3">
        <f t="shared" si="5"/>
        <v>45</v>
      </c>
      <c r="N14" s="3">
        <f t="shared" si="6"/>
        <v>0</v>
      </c>
    </row>
    <row r="15">
      <c r="A15" s="1">
        <v>1.588123531926E12</v>
      </c>
      <c r="B15" s="1">
        <v>66.0</v>
      </c>
      <c r="C15" s="1">
        <v>67.0</v>
      </c>
      <c r="D15" s="1">
        <v>18.0</v>
      </c>
      <c r="E15" s="1">
        <v>19.0</v>
      </c>
      <c r="F15" s="1">
        <v>16.0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  <c r="M15" s="3">
        <f t="shared" si="5"/>
        <v>51</v>
      </c>
      <c r="N15" s="3">
        <f t="shared" si="6"/>
        <v>3</v>
      </c>
    </row>
    <row r="16">
      <c r="A16" s="1">
        <v>1.588123543445E12</v>
      </c>
      <c r="B16" s="1">
        <v>66.0</v>
      </c>
      <c r="C16" s="1">
        <v>67.0</v>
      </c>
      <c r="D16" s="1">
        <v>21.0</v>
      </c>
      <c r="E16" s="1">
        <v>22.0</v>
      </c>
      <c r="F16" s="1">
        <v>11.0</v>
      </c>
      <c r="I16" s="3">
        <f t="shared" si="1"/>
        <v>1</v>
      </c>
      <c r="J16" s="3">
        <f t="shared" si="2"/>
        <v>0</v>
      </c>
      <c r="K16" s="3">
        <f t="shared" si="3"/>
        <v>0</v>
      </c>
      <c r="L16" s="3">
        <f t="shared" si="4"/>
        <v>1</v>
      </c>
      <c r="M16" s="3">
        <f t="shared" si="5"/>
        <v>56</v>
      </c>
      <c r="N16" s="3">
        <f t="shared" si="6"/>
        <v>11</v>
      </c>
    </row>
    <row r="17">
      <c r="A17" s="1">
        <v>1.588123577266E12</v>
      </c>
      <c r="B17" s="1">
        <v>167.0</v>
      </c>
      <c r="C17" s="1">
        <v>168.0</v>
      </c>
      <c r="D17" s="1">
        <v>21.0</v>
      </c>
      <c r="E17" s="1">
        <v>22.0</v>
      </c>
      <c r="F17" s="1">
        <v>104.0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  <c r="M17" s="3">
        <f t="shared" si="5"/>
        <v>64</v>
      </c>
      <c r="N17" s="3">
        <f t="shared" si="6"/>
        <v>-82</v>
      </c>
    </row>
    <row r="18">
      <c r="A18" s="1">
        <v>1.588123588593E12</v>
      </c>
      <c r="B18" s="1">
        <v>167.0</v>
      </c>
      <c r="C18" s="1">
        <v>168.0</v>
      </c>
      <c r="D18" s="1">
        <v>18.0</v>
      </c>
      <c r="E18" s="1">
        <v>19.0</v>
      </c>
      <c r="F18" s="1">
        <v>15.0</v>
      </c>
      <c r="I18" s="3">
        <f t="shared" si="1"/>
        <v>1</v>
      </c>
      <c r="J18" s="3">
        <f t="shared" si="2"/>
        <v>0</v>
      </c>
      <c r="K18" s="3">
        <f t="shared" si="3"/>
        <v>0</v>
      </c>
      <c r="L18" s="3">
        <f t="shared" si="4"/>
        <v>1</v>
      </c>
      <c r="M18" s="3">
        <f t="shared" si="5"/>
        <v>153</v>
      </c>
      <c r="N18" s="3">
        <f t="shared" si="6"/>
        <v>4</v>
      </c>
    </row>
    <row r="19">
      <c r="A19" s="1">
        <v>1.58812360013E12</v>
      </c>
      <c r="B19" s="1">
        <v>167.0</v>
      </c>
      <c r="C19" s="1">
        <v>169.0</v>
      </c>
      <c r="D19" s="1">
        <v>17.0</v>
      </c>
      <c r="E19" s="1">
        <v>19.0</v>
      </c>
      <c r="F19" s="1">
        <v>30.0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  <c r="M19" s="3">
        <f t="shared" si="5"/>
        <v>139</v>
      </c>
      <c r="N19" s="3">
        <f t="shared" si="6"/>
        <v>-11</v>
      </c>
    </row>
    <row r="20">
      <c r="A20" s="1">
        <v>1.588123720824E12</v>
      </c>
      <c r="B20" s="1">
        <v>6721.0</v>
      </c>
      <c r="C20" s="1">
        <v>6723.0</v>
      </c>
      <c r="D20" s="1">
        <v>36072.0</v>
      </c>
      <c r="E20" s="1">
        <v>36074.0</v>
      </c>
      <c r="F20" s="1">
        <v>2599.0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  <c r="M20" s="3">
        <f t="shared" si="5"/>
        <v>4124</v>
      </c>
      <c r="N20" s="3">
        <f t="shared" si="6"/>
        <v>33475</v>
      </c>
    </row>
    <row r="21">
      <c r="A21" s="1">
        <v>1.588123780039E12</v>
      </c>
      <c r="B21" s="1">
        <v>4049.0</v>
      </c>
      <c r="C21" s="1">
        <v>4066.0</v>
      </c>
      <c r="D21" s="1">
        <v>20849.0</v>
      </c>
      <c r="E21" s="1">
        <v>20866.0</v>
      </c>
      <c r="F21" s="1">
        <v>1546.0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  <c r="M21" s="3">
        <f t="shared" si="5"/>
        <v>2520</v>
      </c>
      <c r="N21" s="3">
        <f t="shared" si="6"/>
        <v>19320</v>
      </c>
    </row>
    <row r="22">
      <c r="A22" s="1">
        <v>1.58812382329E12</v>
      </c>
      <c r="B22" s="1">
        <v>4049.0</v>
      </c>
      <c r="C22" s="1">
        <v>4149.0</v>
      </c>
      <c r="D22" s="1">
        <v>18799.0</v>
      </c>
      <c r="E22" s="1">
        <v>18899.0</v>
      </c>
      <c r="F22" s="1">
        <v>2055.0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  <c r="M22" s="3">
        <f t="shared" si="5"/>
        <v>2094</v>
      </c>
      <c r="N22" s="3">
        <f t="shared" si="6"/>
        <v>16844</v>
      </c>
    </row>
    <row r="23">
      <c r="A23" s="1">
        <v>1.588123868767E12</v>
      </c>
      <c r="B23" s="1">
        <v>1442.0</v>
      </c>
      <c r="C23" s="1">
        <v>2706.0</v>
      </c>
      <c r="D23" s="1">
        <v>18287.0</v>
      </c>
      <c r="E23" s="1">
        <v>19551.0</v>
      </c>
      <c r="F23" s="1">
        <v>732.0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  <c r="M23" s="3">
        <f t="shared" si="5"/>
        <v>1974</v>
      </c>
      <c r="N23" s="3">
        <f t="shared" si="6"/>
        <v>18819</v>
      </c>
    </row>
    <row r="24">
      <c r="A24" s="1">
        <v>1.588123936035E12</v>
      </c>
      <c r="B24" s="1">
        <v>1303.0</v>
      </c>
      <c r="C24" s="1">
        <v>1531.0</v>
      </c>
      <c r="D24" s="1">
        <v>15857.0</v>
      </c>
      <c r="E24" s="1">
        <v>16085.0</v>
      </c>
      <c r="F24" s="1">
        <v>93.0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  <c r="M24" s="3">
        <f t="shared" si="5"/>
        <v>1438</v>
      </c>
      <c r="N24" s="3">
        <f t="shared" si="6"/>
        <v>15992</v>
      </c>
    </row>
    <row r="25">
      <c r="A25" s="1">
        <v>1.588123949893E12</v>
      </c>
      <c r="B25" s="1">
        <v>1303.0</v>
      </c>
      <c r="C25" s="1">
        <v>1531.0</v>
      </c>
      <c r="D25" s="1">
        <v>25929.0</v>
      </c>
      <c r="E25" s="1">
        <v>26157.0</v>
      </c>
      <c r="F25" s="1">
        <v>28.0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  <c r="M25" s="3">
        <f t="shared" si="5"/>
        <v>1503</v>
      </c>
      <c r="N25" s="3">
        <f t="shared" si="6"/>
        <v>26129</v>
      </c>
    </row>
    <row r="26">
      <c r="A26" s="1">
        <v>1.588123968165E12</v>
      </c>
      <c r="B26" s="1">
        <v>1303.0</v>
      </c>
      <c r="C26" s="1">
        <v>1348.0</v>
      </c>
      <c r="D26" s="1">
        <v>15304.0</v>
      </c>
      <c r="E26" s="1">
        <v>15349.0</v>
      </c>
      <c r="F26" s="1">
        <v>30.0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  <c r="M26" s="3">
        <f t="shared" si="5"/>
        <v>1318</v>
      </c>
      <c r="N26" s="3">
        <f t="shared" si="6"/>
        <v>15319</v>
      </c>
    </row>
    <row r="27">
      <c r="A27" s="1">
        <v>1.588124079138E12</v>
      </c>
      <c r="B27" s="1">
        <v>648.0</v>
      </c>
      <c r="C27" s="1">
        <v>677.0</v>
      </c>
      <c r="D27" s="1">
        <v>14274.0</v>
      </c>
      <c r="E27" s="1">
        <v>14303.0</v>
      </c>
      <c r="F27" s="1">
        <v>356.0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  <c r="M27" s="3">
        <f t="shared" si="5"/>
        <v>321</v>
      </c>
      <c r="N27" s="3">
        <f t="shared" si="6"/>
        <v>13947</v>
      </c>
    </row>
    <row r="28">
      <c r="A28" s="1">
        <v>1.588124159641E12</v>
      </c>
      <c r="B28" s="1">
        <v>1296.0</v>
      </c>
      <c r="C28" s="1">
        <v>1542.0</v>
      </c>
      <c r="D28" s="1">
        <v>2032.0</v>
      </c>
      <c r="E28" s="1">
        <v>2278.0</v>
      </c>
      <c r="F28" s="1">
        <v>54.0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  <c r="M28" s="3">
        <f t="shared" si="5"/>
        <v>1488</v>
      </c>
      <c r="N28" s="3">
        <f t="shared" si="6"/>
        <v>2224</v>
      </c>
    </row>
    <row r="29">
      <c r="A29" s="1">
        <v>1.588124290587E12</v>
      </c>
      <c r="B29" s="1">
        <v>251.0</v>
      </c>
      <c r="C29" s="1">
        <v>389.0</v>
      </c>
      <c r="D29" s="1">
        <v>8021.0</v>
      </c>
      <c r="E29" s="1">
        <v>8159.0</v>
      </c>
      <c r="F29" s="1">
        <v>335.0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  <c r="M29" s="3">
        <f t="shared" si="5"/>
        <v>54</v>
      </c>
      <c r="N29" s="3">
        <f t="shared" si="6"/>
        <v>7824</v>
      </c>
    </row>
    <row r="30">
      <c r="A30" s="1">
        <v>1.588124309725E12</v>
      </c>
      <c r="B30" s="1">
        <v>251.0</v>
      </c>
      <c r="C30" s="1">
        <v>389.0</v>
      </c>
      <c r="D30" s="1">
        <v>2747.0</v>
      </c>
      <c r="E30" s="1">
        <v>2885.0</v>
      </c>
      <c r="F30" s="1">
        <v>25.0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  <c r="M30" s="3">
        <f t="shared" si="5"/>
        <v>364</v>
      </c>
      <c r="N30" s="3">
        <f t="shared" si="6"/>
        <v>2860</v>
      </c>
    </row>
    <row r="31">
      <c r="A31" s="1">
        <v>1.588124539174E12</v>
      </c>
      <c r="B31" s="1">
        <v>519.0</v>
      </c>
      <c r="C31" s="1">
        <v>528.0</v>
      </c>
      <c r="D31" s="1">
        <v>1585.0</v>
      </c>
      <c r="E31" s="1">
        <v>1594.0</v>
      </c>
      <c r="F31" s="1">
        <v>16.0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  <c r="M31" s="3">
        <f t="shared" si="5"/>
        <v>512</v>
      </c>
      <c r="N31" s="3">
        <f t="shared" si="6"/>
        <v>1578</v>
      </c>
    </row>
    <row r="32">
      <c r="A32" s="1">
        <v>1.588124629054E12</v>
      </c>
      <c r="B32" s="1">
        <v>779.0</v>
      </c>
      <c r="C32" s="1">
        <v>2636.0</v>
      </c>
      <c r="D32" s="1">
        <v>1620.0</v>
      </c>
      <c r="E32" s="1">
        <v>3477.0</v>
      </c>
      <c r="F32" s="1">
        <v>445.0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  <c r="M32" s="3">
        <f t="shared" si="5"/>
        <v>2191</v>
      </c>
      <c r="N32" s="3">
        <f t="shared" si="6"/>
        <v>3032</v>
      </c>
    </row>
    <row r="33">
      <c r="A33" s="1">
        <v>1.588124724295E12</v>
      </c>
      <c r="B33" s="1">
        <v>779.0</v>
      </c>
      <c r="C33" s="1">
        <v>1008.0</v>
      </c>
      <c r="D33" s="1">
        <v>1396.0</v>
      </c>
      <c r="E33" s="1">
        <v>1625.0</v>
      </c>
      <c r="F33" s="1">
        <v>42.0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  <c r="M33" s="3">
        <f t="shared" si="5"/>
        <v>966</v>
      </c>
      <c r="N33" s="3">
        <f t="shared" si="6"/>
        <v>1583</v>
      </c>
    </row>
    <row r="34">
      <c r="A34" s="1">
        <v>1.588124762555E12</v>
      </c>
      <c r="B34" s="1">
        <v>779.0</v>
      </c>
      <c r="C34" s="1">
        <v>1046.0</v>
      </c>
      <c r="D34" s="1">
        <v>1137.0</v>
      </c>
      <c r="E34" s="1">
        <v>1404.0</v>
      </c>
      <c r="F34" s="1">
        <v>392.0</v>
      </c>
      <c r="I34" s="3">
        <f t="shared" si="1"/>
        <v>1</v>
      </c>
      <c r="J34" s="3">
        <f t="shared" si="2"/>
        <v>0</v>
      </c>
      <c r="K34" s="3">
        <f t="shared" si="3"/>
        <v>1</v>
      </c>
      <c r="L34" s="3">
        <f t="shared" si="4"/>
        <v>0</v>
      </c>
      <c r="M34" s="3">
        <f t="shared" si="5"/>
        <v>654</v>
      </c>
      <c r="N34" s="3">
        <f t="shared" si="6"/>
        <v>1012</v>
      </c>
    </row>
    <row r="35">
      <c r="A35" s="1">
        <v>1.588124786943E12</v>
      </c>
      <c r="B35" s="1">
        <v>779.0</v>
      </c>
      <c r="C35" s="1">
        <v>1046.0</v>
      </c>
      <c r="D35" s="1">
        <v>1223.0</v>
      </c>
      <c r="E35" s="1">
        <v>1490.0</v>
      </c>
      <c r="F35" s="1">
        <v>36.0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  <c r="M35" s="3">
        <f t="shared" si="5"/>
        <v>1010</v>
      </c>
      <c r="N35" s="3">
        <f t="shared" si="6"/>
        <v>1454</v>
      </c>
    </row>
    <row r="36">
      <c r="A36" s="1">
        <v>1.588124823925E12</v>
      </c>
      <c r="B36" s="1">
        <v>779.0</v>
      </c>
      <c r="C36" s="1">
        <v>786.0</v>
      </c>
      <c r="D36" s="1">
        <v>1264.0</v>
      </c>
      <c r="E36" s="1">
        <v>1271.0</v>
      </c>
      <c r="F36" s="1">
        <v>149.0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  <c r="M36" s="3">
        <f t="shared" si="5"/>
        <v>637</v>
      </c>
      <c r="N36" s="3">
        <f t="shared" si="6"/>
        <v>1122</v>
      </c>
    </row>
    <row r="37">
      <c r="A37" s="1">
        <v>1.588124848722E12</v>
      </c>
      <c r="B37" s="1">
        <v>779.0</v>
      </c>
      <c r="C37" s="1">
        <v>786.0</v>
      </c>
      <c r="D37" s="1">
        <v>1626.0</v>
      </c>
      <c r="E37" s="1">
        <v>1633.0</v>
      </c>
      <c r="F37" s="1">
        <v>21.0</v>
      </c>
      <c r="I37" s="3">
        <f t="shared" si="1"/>
        <v>1</v>
      </c>
      <c r="J37" s="3">
        <f t="shared" si="2"/>
        <v>0</v>
      </c>
      <c r="K37" s="3">
        <f t="shared" si="3"/>
        <v>1</v>
      </c>
      <c r="L37" s="3">
        <f t="shared" si="4"/>
        <v>0</v>
      </c>
      <c r="M37" s="3">
        <f t="shared" si="5"/>
        <v>765</v>
      </c>
      <c r="N37" s="3">
        <f t="shared" si="6"/>
        <v>1612</v>
      </c>
    </row>
    <row r="38">
      <c r="A38" s="1">
        <v>1.588124870811E12</v>
      </c>
      <c r="B38" s="1">
        <v>779.0</v>
      </c>
      <c r="C38" s="1">
        <v>795.0</v>
      </c>
      <c r="D38" s="1">
        <v>1223.0</v>
      </c>
      <c r="E38" s="1">
        <v>1239.0</v>
      </c>
      <c r="F38" s="1">
        <v>144.0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  <c r="M38" s="3">
        <f t="shared" si="5"/>
        <v>651</v>
      </c>
      <c r="N38" s="3">
        <f t="shared" si="6"/>
        <v>1095</v>
      </c>
    </row>
    <row r="39">
      <c r="A39" s="1">
        <v>1.588124936644E12</v>
      </c>
      <c r="B39" s="1">
        <v>297.0</v>
      </c>
      <c r="C39" s="1">
        <v>868.0</v>
      </c>
      <c r="D39" s="1">
        <v>959.0</v>
      </c>
      <c r="E39" s="1">
        <v>1530.0</v>
      </c>
      <c r="F39" s="1">
        <v>55.0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  <c r="M39" s="3">
        <f t="shared" si="5"/>
        <v>813</v>
      </c>
      <c r="N39" s="3">
        <f t="shared" si="6"/>
        <v>1475</v>
      </c>
    </row>
    <row r="40">
      <c r="A40" s="1">
        <v>1.588125058544E12</v>
      </c>
      <c r="B40" s="1">
        <v>297.0</v>
      </c>
      <c r="C40" s="1">
        <v>4430.0</v>
      </c>
      <c r="D40" s="1">
        <v>1086.0</v>
      </c>
      <c r="E40" s="1">
        <v>5219.0</v>
      </c>
      <c r="F40" s="1">
        <v>1281.0</v>
      </c>
      <c r="I40" s="3">
        <f t="shared" si="1"/>
        <v>0</v>
      </c>
      <c r="J40" s="3">
        <f t="shared" si="2"/>
        <v>0</v>
      </c>
      <c r="K40" s="3">
        <f t="shared" si="3"/>
        <v>1</v>
      </c>
      <c r="L40" s="3">
        <f t="shared" si="4"/>
        <v>0</v>
      </c>
      <c r="M40" s="3">
        <f t="shared" si="5"/>
        <v>3149</v>
      </c>
      <c r="N40" s="3">
        <f t="shared" si="6"/>
        <v>3938</v>
      </c>
    </row>
    <row r="41">
      <c r="A41" s="1">
        <v>1.588125131537E12</v>
      </c>
      <c r="B41" s="1">
        <v>297.0</v>
      </c>
      <c r="C41" s="1">
        <v>492.0</v>
      </c>
      <c r="D41" s="1">
        <v>1331.0</v>
      </c>
      <c r="E41" s="1">
        <v>1526.0</v>
      </c>
      <c r="F41" s="1">
        <v>492.0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  <c r="M41" s="3">
        <f t="shared" si="5"/>
        <v>0</v>
      </c>
      <c r="N41" s="3">
        <f t="shared" si="6"/>
        <v>1034</v>
      </c>
    </row>
    <row r="42">
      <c r="A42" s="1">
        <v>1.5881251697E12</v>
      </c>
      <c r="B42" s="1">
        <v>297.0</v>
      </c>
      <c r="C42" s="1">
        <v>385.0</v>
      </c>
      <c r="D42" s="1">
        <v>1168.0</v>
      </c>
      <c r="E42" s="1">
        <v>1256.0</v>
      </c>
      <c r="F42" s="1">
        <v>272.0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  <c r="M42" s="3">
        <f t="shared" si="5"/>
        <v>113</v>
      </c>
      <c r="N42" s="3">
        <f t="shared" si="6"/>
        <v>984</v>
      </c>
    </row>
    <row r="43">
      <c r="A43" s="1">
        <v>1.58812524303E12</v>
      </c>
      <c r="B43" s="1">
        <v>297.0</v>
      </c>
      <c r="C43" s="1">
        <v>350.0</v>
      </c>
      <c r="D43" s="1">
        <v>1243.0</v>
      </c>
      <c r="E43" s="1">
        <v>1296.0</v>
      </c>
      <c r="F43" s="1">
        <v>11.0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  <c r="M43" s="3">
        <f t="shared" si="5"/>
        <v>339</v>
      </c>
      <c r="N43" s="3">
        <f t="shared" si="6"/>
        <v>1285</v>
      </c>
    </row>
    <row r="44">
      <c r="A44" s="1">
        <v>1.588125340056E12</v>
      </c>
      <c r="B44" s="1">
        <v>122.0</v>
      </c>
      <c r="C44" s="1">
        <v>449.0</v>
      </c>
      <c r="D44" s="1">
        <v>1005.0</v>
      </c>
      <c r="E44" s="1">
        <v>1332.0</v>
      </c>
      <c r="F44" s="1">
        <v>124.0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  <c r="M44" s="3">
        <f t="shared" si="5"/>
        <v>325</v>
      </c>
      <c r="N44" s="3">
        <f t="shared" si="6"/>
        <v>1208</v>
      </c>
    </row>
    <row r="45">
      <c r="A45" s="1">
        <v>1.588125434184E12</v>
      </c>
      <c r="B45" s="1">
        <v>122.0</v>
      </c>
      <c r="C45" s="1">
        <v>683.0</v>
      </c>
      <c r="D45" s="1">
        <v>860.0</v>
      </c>
      <c r="E45" s="1">
        <v>1421.0</v>
      </c>
      <c r="F45" s="1">
        <v>20.0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  <c r="M45" s="3">
        <f t="shared" si="5"/>
        <v>663</v>
      </c>
      <c r="N45" s="3">
        <f t="shared" si="6"/>
        <v>1401</v>
      </c>
    </row>
    <row r="46">
      <c r="A46" s="1">
        <v>1.588125500807E12</v>
      </c>
      <c r="B46" s="1">
        <v>122.0</v>
      </c>
      <c r="C46" s="1">
        <v>212.0</v>
      </c>
      <c r="D46" s="1">
        <v>641.0</v>
      </c>
      <c r="E46" s="1">
        <v>731.0</v>
      </c>
      <c r="F46" s="1">
        <v>18.0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  <c r="M46" s="3">
        <f t="shared" si="5"/>
        <v>194</v>
      </c>
      <c r="N46" s="3">
        <f t="shared" si="6"/>
        <v>713</v>
      </c>
    </row>
    <row r="47">
      <c r="A47" s="1">
        <v>1.588125577978E12</v>
      </c>
      <c r="B47" s="1">
        <v>122.0</v>
      </c>
      <c r="C47" s="1">
        <v>185.0</v>
      </c>
      <c r="D47" s="1">
        <v>432.0</v>
      </c>
      <c r="E47" s="1">
        <v>495.0</v>
      </c>
      <c r="F47" s="1">
        <v>164.0</v>
      </c>
      <c r="I47" s="3">
        <f t="shared" si="1"/>
        <v>1</v>
      </c>
      <c r="J47" s="3">
        <f t="shared" si="2"/>
        <v>0</v>
      </c>
      <c r="K47" s="3">
        <f t="shared" si="3"/>
        <v>1</v>
      </c>
      <c r="L47" s="3">
        <f t="shared" si="4"/>
        <v>0</v>
      </c>
      <c r="M47" s="3">
        <f t="shared" si="5"/>
        <v>21</v>
      </c>
      <c r="N47" s="3">
        <f t="shared" si="6"/>
        <v>331</v>
      </c>
    </row>
    <row r="48">
      <c r="A48" s="1">
        <v>1.588125643867E12</v>
      </c>
      <c r="B48" s="1">
        <v>122.0</v>
      </c>
      <c r="C48" s="1">
        <v>223.0</v>
      </c>
      <c r="D48" s="1">
        <v>814.0</v>
      </c>
      <c r="E48" s="1">
        <v>915.0</v>
      </c>
      <c r="F48" s="1">
        <v>61.0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  <c r="M48" s="3">
        <f t="shared" si="5"/>
        <v>162</v>
      </c>
      <c r="N48" s="3">
        <f t="shared" si="6"/>
        <v>854</v>
      </c>
    </row>
    <row r="49">
      <c r="A49" s="1">
        <v>1.588125936504E12</v>
      </c>
      <c r="B49" s="1">
        <v>38.0</v>
      </c>
      <c r="C49" s="1">
        <v>169.0</v>
      </c>
      <c r="D49" s="1">
        <v>477.0</v>
      </c>
      <c r="E49" s="1">
        <v>608.0</v>
      </c>
      <c r="F49" s="1">
        <v>23.0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  <c r="M49" s="3">
        <f t="shared" si="5"/>
        <v>146</v>
      </c>
      <c r="N49" s="3">
        <f t="shared" si="6"/>
        <v>585</v>
      </c>
    </row>
    <row r="50">
      <c r="A50" s="1">
        <v>1.588126039602E12</v>
      </c>
      <c r="B50" s="1">
        <v>38.0</v>
      </c>
      <c r="C50" s="1">
        <v>60.0</v>
      </c>
      <c r="D50" s="1">
        <v>621.0</v>
      </c>
      <c r="E50" s="1">
        <v>643.0</v>
      </c>
      <c r="F50" s="1">
        <v>11.0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  <c r="M50" s="3">
        <f t="shared" si="5"/>
        <v>49</v>
      </c>
      <c r="N50" s="3">
        <f t="shared" si="6"/>
        <v>632</v>
      </c>
    </row>
    <row r="51">
      <c r="A51" s="1">
        <v>1.588126121559E12</v>
      </c>
      <c r="B51" s="1">
        <v>38.0</v>
      </c>
      <c r="C51" s="1">
        <v>83.0</v>
      </c>
      <c r="D51" s="1">
        <v>322.0</v>
      </c>
      <c r="E51" s="1">
        <v>367.0</v>
      </c>
      <c r="F51" s="1">
        <v>15.0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  <c r="M51" s="3">
        <f t="shared" si="5"/>
        <v>68</v>
      </c>
      <c r="N51" s="3">
        <f t="shared" si="6"/>
        <v>352</v>
      </c>
    </row>
    <row r="52">
      <c r="A52" s="1">
        <v>1.588126147497E12</v>
      </c>
      <c r="B52" s="1">
        <v>38.0</v>
      </c>
      <c r="C52" s="1">
        <v>191.0</v>
      </c>
      <c r="D52" s="1">
        <v>310.0</v>
      </c>
      <c r="E52" s="1">
        <v>463.0</v>
      </c>
      <c r="F52" s="1">
        <v>139.0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  <c r="M52" s="3">
        <f t="shared" si="5"/>
        <v>52</v>
      </c>
      <c r="N52" s="3">
        <f t="shared" si="6"/>
        <v>324</v>
      </c>
    </row>
    <row r="53">
      <c r="A53" s="1">
        <v>1.58812616989E12</v>
      </c>
      <c r="B53" s="1">
        <v>38.0</v>
      </c>
      <c r="C53" s="1">
        <v>102.0</v>
      </c>
      <c r="D53" s="1">
        <v>304.0</v>
      </c>
      <c r="E53" s="1">
        <v>368.0</v>
      </c>
      <c r="F53" s="1">
        <v>90.0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  <c r="M53" s="3">
        <f t="shared" si="5"/>
        <v>12</v>
      </c>
      <c r="N53" s="3">
        <f t="shared" si="6"/>
        <v>278</v>
      </c>
    </row>
    <row r="54">
      <c r="A54" s="1">
        <v>1.588126271706E12</v>
      </c>
      <c r="B54" s="1">
        <v>76.0</v>
      </c>
      <c r="C54" s="1">
        <v>96.0</v>
      </c>
      <c r="D54" s="1">
        <v>681.0</v>
      </c>
      <c r="E54" s="1">
        <v>701.0</v>
      </c>
      <c r="F54" s="1">
        <v>14.0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  <c r="M54" s="3">
        <f t="shared" si="5"/>
        <v>82</v>
      </c>
      <c r="N54" s="3">
        <f t="shared" si="6"/>
        <v>687</v>
      </c>
    </row>
    <row r="55">
      <c r="A55" s="1">
        <v>1.58812653619E12</v>
      </c>
      <c r="B55" s="1">
        <v>76.0</v>
      </c>
      <c r="C55" s="1">
        <v>96.0</v>
      </c>
      <c r="D55" s="1">
        <v>592.0</v>
      </c>
      <c r="E55" s="1">
        <v>612.0</v>
      </c>
      <c r="F55" s="1">
        <v>7.0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  <c r="M55" s="3">
        <f t="shared" si="5"/>
        <v>89</v>
      </c>
      <c r="N55" s="3">
        <f t="shared" si="6"/>
        <v>605</v>
      </c>
    </row>
    <row r="56">
      <c r="A56" s="1">
        <v>1.588126606655E12</v>
      </c>
      <c r="B56" s="1">
        <v>76.0</v>
      </c>
      <c r="C56" s="1">
        <v>298.0</v>
      </c>
      <c r="D56" s="1">
        <v>318.0</v>
      </c>
      <c r="E56" s="1">
        <v>540.0</v>
      </c>
      <c r="F56" s="1">
        <v>12.0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  <c r="M56" s="3">
        <f t="shared" si="5"/>
        <v>286</v>
      </c>
      <c r="N56" s="3">
        <f t="shared" si="6"/>
        <v>528</v>
      </c>
    </row>
    <row r="57">
      <c r="A57" s="1">
        <v>1.58812662098E12</v>
      </c>
      <c r="B57" s="1">
        <v>76.0</v>
      </c>
      <c r="C57" s="1">
        <v>298.0</v>
      </c>
      <c r="D57" s="1">
        <v>473.0</v>
      </c>
      <c r="E57" s="1">
        <v>695.0</v>
      </c>
      <c r="F57" s="1">
        <v>21.0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  <c r="M57" s="3">
        <f t="shared" si="5"/>
        <v>277</v>
      </c>
      <c r="N57" s="3">
        <f t="shared" si="6"/>
        <v>674</v>
      </c>
    </row>
    <row r="58">
      <c r="A58" s="1">
        <v>1.588126678344E12</v>
      </c>
      <c r="B58" s="1">
        <v>76.0</v>
      </c>
      <c r="C58" s="1">
        <v>255.0</v>
      </c>
      <c r="D58" s="1">
        <v>421.0</v>
      </c>
      <c r="E58" s="1">
        <v>600.0</v>
      </c>
      <c r="F58" s="1">
        <v>16.0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  <c r="M58" s="3">
        <f t="shared" si="5"/>
        <v>239</v>
      </c>
      <c r="N58" s="3">
        <f t="shared" si="6"/>
        <v>584</v>
      </c>
    </row>
    <row r="59">
      <c r="A59" s="1">
        <v>1.588126734036E12</v>
      </c>
      <c r="B59" s="1">
        <v>76.0</v>
      </c>
      <c r="C59" s="1">
        <v>104.0</v>
      </c>
      <c r="D59" s="1">
        <v>559.0</v>
      </c>
      <c r="E59" s="1">
        <v>587.0</v>
      </c>
      <c r="F59" s="1">
        <v>6.0</v>
      </c>
      <c r="I59" s="3">
        <f t="shared" si="1"/>
        <v>1</v>
      </c>
      <c r="J59" s="3">
        <f t="shared" si="2"/>
        <v>0</v>
      </c>
      <c r="K59" s="3">
        <f t="shared" si="3"/>
        <v>1</v>
      </c>
      <c r="L59" s="3">
        <f t="shared" si="4"/>
        <v>0</v>
      </c>
      <c r="M59" s="3">
        <f t="shared" si="5"/>
        <v>98</v>
      </c>
      <c r="N59" s="3">
        <f t="shared" si="6"/>
        <v>581</v>
      </c>
    </row>
    <row r="60">
      <c r="A60" s="1">
        <v>1.588126750105E12</v>
      </c>
      <c r="B60" s="1">
        <v>76.0</v>
      </c>
      <c r="C60" s="1">
        <v>104.0</v>
      </c>
      <c r="D60" s="1">
        <v>539.0</v>
      </c>
      <c r="E60" s="1">
        <v>567.0</v>
      </c>
      <c r="F60" s="1">
        <v>76.0</v>
      </c>
      <c r="I60" s="3">
        <f t="shared" si="1"/>
        <v>1</v>
      </c>
      <c r="J60" s="3">
        <f t="shared" si="2"/>
        <v>0</v>
      </c>
      <c r="K60" s="3">
        <f t="shared" si="3"/>
        <v>1</v>
      </c>
      <c r="L60" s="3">
        <f t="shared" si="4"/>
        <v>0</v>
      </c>
      <c r="M60" s="3">
        <f t="shared" si="5"/>
        <v>28</v>
      </c>
      <c r="N60" s="3">
        <f t="shared" si="6"/>
        <v>491</v>
      </c>
    </row>
    <row r="61">
      <c r="A61" s="1">
        <v>1.588126770392E12</v>
      </c>
      <c r="B61" s="1">
        <v>76.0</v>
      </c>
      <c r="C61" s="1">
        <v>167.0</v>
      </c>
      <c r="D61" s="1">
        <v>492.0</v>
      </c>
      <c r="E61" s="1">
        <v>583.0</v>
      </c>
      <c r="F61" s="1">
        <v>7.0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  <c r="M61" s="3">
        <f t="shared" si="5"/>
        <v>160</v>
      </c>
      <c r="N61" s="3">
        <f t="shared" si="6"/>
        <v>576</v>
      </c>
    </row>
    <row r="62">
      <c r="A62" s="1">
        <v>1.588126785909E12</v>
      </c>
      <c r="B62" s="1">
        <v>76.0</v>
      </c>
      <c r="C62" s="1">
        <v>167.0</v>
      </c>
      <c r="D62" s="1">
        <v>642.0</v>
      </c>
      <c r="E62" s="1">
        <v>733.0</v>
      </c>
      <c r="F62" s="1">
        <v>26.0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  <c r="M62" s="3">
        <f t="shared" si="5"/>
        <v>141</v>
      </c>
      <c r="N62" s="3">
        <f t="shared" si="6"/>
        <v>707</v>
      </c>
    </row>
    <row r="63">
      <c r="A63" s="1">
        <v>1.588126800011E12</v>
      </c>
      <c r="B63" s="1">
        <v>76.0</v>
      </c>
      <c r="C63" s="1">
        <v>167.0</v>
      </c>
      <c r="D63" s="1">
        <v>568.0</v>
      </c>
      <c r="E63" s="1">
        <v>659.0</v>
      </c>
      <c r="F63" s="1">
        <v>9.0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  <c r="M63" s="3">
        <f t="shared" si="5"/>
        <v>158</v>
      </c>
      <c r="N63" s="3">
        <f t="shared" si="6"/>
        <v>650</v>
      </c>
    </row>
    <row r="64">
      <c r="A64" s="1">
        <v>1.588126855239E12</v>
      </c>
      <c r="B64" s="1">
        <v>76.0</v>
      </c>
      <c r="C64" s="1">
        <v>91.0</v>
      </c>
      <c r="D64" s="1">
        <v>381.0</v>
      </c>
      <c r="E64" s="1">
        <v>396.0</v>
      </c>
      <c r="F64" s="1">
        <v>65.0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  <c r="M64" s="3">
        <f t="shared" si="5"/>
        <v>26</v>
      </c>
      <c r="N64" s="3">
        <f t="shared" si="6"/>
        <v>331</v>
      </c>
    </row>
    <row r="65">
      <c r="A65" s="1">
        <v>1.588126867572E12</v>
      </c>
      <c r="B65" s="1">
        <v>76.0</v>
      </c>
      <c r="C65" s="1">
        <v>91.0</v>
      </c>
      <c r="D65" s="1">
        <v>203.0</v>
      </c>
      <c r="E65" s="1">
        <v>218.0</v>
      </c>
      <c r="F65" s="1">
        <v>26.0</v>
      </c>
      <c r="I65" s="3">
        <f t="shared" si="1"/>
        <v>1</v>
      </c>
      <c r="J65" s="3">
        <f t="shared" si="2"/>
        <v>0</v>
      </c>
      <c r="K65" s="3">
        <f t="shared" si="3"/>
        <v>1</v>
      </c>
      <c r="L65" s="3">
        <f t="shared" si="4"/>
        <v>0</v>
      </c>
      <c r="M65" s="3">
        <f t="shared" si="5"/>
        <v>65</v>
      </c>
      <c r="N65" s="3">
        <f t="shared" si="6"/>
        <v>192</v>
      </c>
    </row>
    <row r="66">
      <c r="A66" s="1">
        <v>1.588126893689E12</v>
      </c>
      <c r="B66" s="1">
        <v>76.0</v>
      </c>
      <c r="C66" s="1">
        <v>338.0</v>
      </c>
      <c r="D66" s="1">
        <v>224.0</v>
      </c>
      <c r="E66" s="1">
        <v>486.0</v>
      </c>
      <c r="F66" s="1">
        <v>73.0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  <c r="M66" s="3">
        <f t="shared" si="5"/>
        <v>265</v>
      </c>
      <c r="N66" s="3">
        <f t="shared" si="6"/>
        <v>413</v>
      </c>
    </row>
    <row r="67">
      <c r="A67" s="1">
        <v>1.58812690887E12</v>
      </c>
      <c r="B67" s="1">
        <v>76.0</v>
      </c>
      <c r="C67" s="1">
        <v>338.0</v>
      </c>
      <c r="D67" s="1">
        <v>334.0</v>
      </c>
      <c r="E67" s="1">
        <v>596.0</v>
      </c>
      <c r="F67" s="1">
        <v>123.0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  <c r="M67" s="3">
        <f t="shared" si="5"/>
        <v>215</v>
      </c>
      <c r="N67" s="3">
        <f t="shared" si="6"/>
        <v>473</v>
      </c>
    </row>
    <row r="68">
      <c r="A68" s="1">
        <v>1.588126984914E12</v>
      </c>
      <c r="B68" s="1">
        <v>130.0</v>
      </c>
      <c r="C68" s="1">
        <v>236.0</v>
      </c>
      <c r="D68" s="1">
        <v>168.0</v>
      </c>
      <c r="E68" s="1">
        <v>274.0</v>
      </c>
      <c r="F68" s="1">
        <v>64.0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  <c r="M68" s="3">
        <f t="shared" si="5"/>
        <v>172</v>
      </c>
      <c r="N68" s="3">
        <f t="shared" si="6"/>
        <v>210</v>
      </c>
    </row>
    <row r="69">
      <c r="A69" s="1">
        <v>1.588127063074E12</v>
      </c>
      <c r="B69" s="1">
        <v>130.0</v>
      </c>
      <c r="C69" s="1">
        <v>229.0</v>
      </c>
      <c r="D69" s="1">
        <v>6.0</v>
      </c>
      <c r="E69" s="1">
        <v>105.0</v>
      </c>
      <c r="F69" s="1">
        <v>17.0</v>
      </c>
      <c r="I69" s="3">
        <f t="shared" si="1"/>
        <v>1</v>
      </c>
      <c r="J69" s="3">
        <f t="shared" si="2"/>
        <v>0</v>
      </c>
      <c r="K69" s="3">
        <f t="shared" si="3"/>
        <v>0</v>
      </c>
      <c r="L69" s="3">
        <f t="shared" si="4"/>
        <v>1</v>
      </c>
      <c r="M69" s="3">
        <f t="shared" si="5"/>
        <v>212</v>
      </c>
      <c r="N69" s="3">
        <f t="shared" si="6"/>
        <v>88</v>
      </c>
    </row>
    <row r="70">
      <c r="A70" s="1">
        <v>1.588127090312E12</v>
      </c>
      <c r="B70" s="1">
        <v>130.0</v>
      </c>
      <c r="C70" s="1">
        <v>156.0</v>
      </c>
      <c r="D70" s="1">
        <v>7.0</v>
      </c>
      <c r="E70" s="1">
        <v>33.0</v>
      </c>
      <c r="F70" s="1">
        <v>36.0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  <c r="M70" s="3">
        <f t="shared" si="5"/>
        <v>120</v>
      </c>
      <c r="N70" s="3">
        <f t="shared" si="6"/>
        <v>-3</v>
      </c>
    </row>
    <row r="71">
      <c r="A71" s="1">
        <v>1.588127192803E12</v>
      </c>
      <c r="B71" s="1">
        <v>130.0</v>
      </c>
      <c r="C71" s="1">
        <v>265.0</v>
      </c>
      <c r="D71" s="1">
        <v>145.0</v>
      </c>
      <c r="E71" s="1">
        <v>280.0</v>
      </c>
      <c r="F71" s="1">
        <v>36.0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  <c r="M71" s="3">
        <f t="shared" si="5"/>
        <v>229</v>
      </c>
      <c r="N71" s="3">
        <f t="shared" si="6"/>
        <v>244</v>
      </c>
    </row>
    <row r="72">
      <c r="A72" s="1">
        <v>1.588127258566E12</v>
      </c>
      <c r="B72" s="1">
        <v>130.0</v>
      </c>
      <c r="C72" s="1">
        <v>253.0</v>
      </c>
      <c r="D72" s="1">
        <v>227.0</v>
      </c>
      <c r="E72" s="1">
        <v>350.0</v>
      </c>
      <c r="F72" s="1">
        <v>81.0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  <c r="M72" s="3">
        <f t="shared" si="5"/>
        <v>172</v>
      </c>
      <c r="N72" s="3">
        <f t="shared" si="6"/>
        <v>269</v>
      </c>
    </row>
    <row r="73">
      <c r="A73" s="1">
        <v>1.588127290992E12</v>
      </c>
      <c r="B73" s="1">
        <v>130.0</v>
      </c>
      <c r="C73" s="1">
        <v>296.0</v>
      </c>
      <c r="D73" s="1">
        <v>131.0</v>
      </c>
      <c r="E73" s="1">
        <v>297.0</v>
      </c>
      <c r="F73" s="1">
        <v>28.0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  <c r="M73" s="3">
        <f t="shared" si="5"/>
        <v>268</v>
      </c>
      <c r="N73" s="3">
        <f t="shared" si="6"/>
        <v>269</v>
      </c>
    </row>
    <row r="74">
      <c r="A74" s="1">
        <v>1.588127310216E12</v>
      </c>
      <c r="B74" s="1">
        <v>130.0</v>
      </c>
      <c r="C74" s="1">
        <v>296.0</v>
      </c>
      <c r="D74" s="1">
        <v>171.0</v>
      </c>
      <c r="E74" s="1">
        <v>337.0</v>
      </c>
      <c r="F74" s="1">
        <v>33.0</v>
      </c>
      <c r="I74" s="3">
        <f t="shared" si="1"/>
        <v>1</v>
      </c>
      <c r="J74" s="3">
        <f t="shared" si="2"/>
        <v>0</v>
      </c>
      <c r="K74" s="3">
        <f t="shared" si="3"/>
        <v>1</v>
      </c>
      <c r="L74" s="3">
        <f t="shared" si="4"/>
        <v>0</v>
      </c>
      <c r="M74" s="3">
        <f t="shared" si="5"/>
        <v>263</v>
      </c>
      <c r="N74" s="3">
        <f t="shared" si="6"/>
        <v>304</v>
      </c>
    </row>
    <row r="75">
      <c r="A75" s="1">
        <v>1.58812738651E12</v>
      </c>
      <c r="B75" s="1">
        <v>130.0</v>
      </c>
      <c r="C75" s="1">
        <v>152.0</v>
      </c>
      <c r="D75" s="1">
        <v>140.0</v>
      </c>
      <c r="E75" s="1">
        <v>162.0</v>
      </c>
      <c r="F75" s="1">
        <v>7.0</v>
      </c>
      <c r="I75" s="3">
        <f t="shared" si="1"/>
        <v>1</v>
      </c>
      <c r="J75" s="3">
        <f t="shared" si="2"/>
        <v>0</v>
      </c>
      <c r="K75" s="3">
        <f t="shared" si="3"/>
        <v>1</v>
      </c>
      <c r="L75" s="3">
        <f t="shared" si="4"/>
        <v>0</v>
      </c>
      <c r="M75" s="3">
        <f t="shared" si="5"/>
        <v>145</v>
      </c>
      <c r="N75" s="3">
        <f t="shared" si="6"/>
        <v>155</v>
      </c>
    </row>
    <row r="76">
      <c r="A76" s="1">
        <v>1.588127404462E12</v>
      </c>
      <c r="B76" s="1">
        <v>130.0</v>
      </c>
      <c r="C76" s="1">
        <v>153.0</v>
      </c>
      <c r="D76" s="1">
        <v>149.0</v>
      </c>
      <c r="E76" s="1">
        <v>172.0</v>
      </c>
      <c r="F76" s="1">
        <v>12.0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  <c r="M76" s="3">
        <f t="shared" si="5"/>
        <v>141</v>
      </c>
      <c r="N76" s="3">
        <f t="shared" si="6"/>
        <v>160</v>
      </c>
    </row>
    <row r="77">
      <c r="A77" s="1">
        <v>1.58812742184E12</v>
      </c>
      <c r="B77" s="1">
        <v>130.0</v>
      </c>
      <c r="C77" s="1">
        <v>153.0</v>
      </c>
      <c r="D77" s="1">
        <v>114.0</v>
      </c>
      <c r="E77" s="1">
        <v>137.0</v>
      </c>
      <c r="F77" s="1">
        <v>38.0</v>
      </c>
      <c r="I77" s="3">
        <f t="shared" si="1"/>
        <v>1</v>
      </c>
      <c r="J77" s="3">
        <f t="shared" si="2"/>
        <v>0</v>
      </c>
      <c r="K77" s="3">
        <f t="shared" si="3"/>
        <v>1</v>
      </c>
      <c r="L77" s="3">
        <f t="shared" si="4"/>
        <v>0</v>
      </c>
      <c r="M77" s="3">
        <f t="shared" si="5"/>
        <v>115</v>
      </c>
      <c r="N77" s="3">
        <f t="shared" si="6"/>
        <v>99</v>
      </c>
    </row>
    <row r="78">
      <c r="A78" s="1">
        <v>1.588127437503E12</v>
      </c>
      <c r="B78" s="1">
        <v>130.0</v>
      </c>
      <c r="C78" s="1">
        <v>135.0</v>
      </c>
      <c r="D78" s="1">
        <v>125.0</v>
      </c>
      <c r="E78" s="1">
        <v>130.0</v>
      </c>
      <c r="F78" s="1">
        <v>37.0</v>
      </c>
      <c r="I78" s="3">
        <f t="shared" si="1"/>
        <v>1</v>
      </c>
      <c r="J78" s="3">
        <f t="shared" si="2"/>
        <v>0</v>
      </c>
      <c r="K78" s="3">
        <f t="shared" si="3"/>
        <v>1</v>
      </c>
      <c r="L78" s="3">
        <f t="shared" si="4"/>
        <v>0</v>
      </c>
      <c r="M78" s="3">
        <f t="shared" si="5"/>
        <v>98</v>
      </c>
      <c r="N78" s="3">
        <f t="shared" si="6"/>
        <v>93</v>
      </c>
    </row>
    <row r="79">
      <c r="A79" s="1">
        <v>1.588127469804E12</v>
      </c>
      <c r="B79" s="1">
        <v>130.0</v>
      </c>
      <c r="C79" s="1">
        <v>143.0</v>
      </c>
      <c r="D79" s="1">
        <v>119.0</v>
      </c>
      <c r="E79" s="1">
        <v>132.0</v>
      </c>
      <c r="F79" s="1">
        <v>47.0</v>
      </c>
      <c r="I79" s="3">
        <f t="shared" si="1"/>
        <v>1</v>
      </c>
      <c r="J79" s="3">
        <f t="shared" si="2"/>
        <v>0</v>
      </c>
      <c r="K79" s="3">
        <f t="shared" si="3"/>
        <v>1</v>
      </c>
      <c r="L79" s="3">
        <f t="shared" si="4"/>
        <v>0</v>
      </c>
      <c r="M79" s="3">
        <f t="shared" si="5"/>
        <v>96</v>
      </c>
      <c r="N79" s="3">
        <f t="shared" si="6"/>
        <v>85</v>
      </c>
    </row>
    <row r="80">
      <c r="A80" s="1">
        <v>1.588127685852E12</v>
      </c>
      <c r="B80" s="1">
        <v>260.0</v>
      </c>
      <c r="C80" s="1">
        <v>1184.0</v>
      </c>
      <c r="D80" s="1">
        <v>261.0</v>
      </c>
      <c r="E80" s="1">
        <v>1185.0</v>
      </c>
      <c r="F80" s="1">
        <v>779.0</v>
      </c>
      <c r="I80" s="3">
        <f t="shared" si="1"/>
        <v>1</v>
      </c>
      <c r="J80" s="3">
        <f t="shared" si="2"/>
        <v>0</v>
      </c>
      <c r="K80" s="3">
        <f t="shared" si="3"/>
        <v>1</v>
      </c>
      <c r="L80" s="3">
        <f t="shared" si="4"/>
        <v>0</v>
      </c>
      <c r="M80" s="3">
        <f t="shared" si="5"/>
        <v>405</v>
      </c>
      <c r="N80" s="3">
        <f t="shared" si="6"/>
        <v>406</v>
      </c>
    </row>
    <row r="81">
      <c r="A81" s="1">
        <v>1.588127701565E12</v>
      </c>
      <c r="B81" s="1">
        <v>260.0</v>
      </c>
      <c r="C81" s="1">
        <v>1184.0</v>
      </c>
      <c r="D81" s="1">
        <v>308.0</v>
      </c>
      <c r="E81" s="1">
        <v>1232.0</v>
      </c>
      <c r="F81" s="1">
        <v>130.0</v>
      </c>
      <c r="I81" s="3">
        <f t="shared" si="1"/>
        <v>1</v>
      </c>
      <c r="J81" s="3">
        <f t="shared" si="2"/>
        <v>0</v>
      </c>
      <c r="K81" s="3">
        <f t="shared" si="3"/>
        <v>1</v>
      </c>
      <c r="L81" s="3">
        <f t="shared" si="4"/>
        <v>0</v>
      </c>
      <c r="M81" s="3">
        <f t="shared" si="5"/>
        <v>1054</v>
      </c>
      <c r="N81" s="3">
        <f t="shared" si="6"/>
        <v>1102</v>
      </c>
    </row>
    <row r="82">
      <c r="A82" s="1">
        <v>1.588127743835E12</v>
      </c>
      <c r="B82" s="1">
        <v>260.0</v>
      </c>
      <c r="C82" s="1">
        <v>281.0</v>
      </c>
      <c r="D82" s="1">
        <v>390.0</v>
      </c>
      <c r="E82" s="1">
        <v>411.0</v>
      </c>
      <c r="F82" s="1">
        <v>240.0</v>
      </c>
      <c r="I82" s="3">
        <f t="shared" si="1"/>
        <v>1</v>
      </c>
      <c r="J82" s="3">
        <f t="shared" si="2"/>
        <v>0</v>
      </c>
      <c r="K82" s="3">
        <f t="shared" si="3"/>
        <v>1</v>
      </c>
      <c r="L82" s="3">
        <f t="shared" si="4"/>
        <v>0</v>
      </c>
      <c r="M82" s="3">
        <f t="shared" si="5"/>
        <v>41</v>
      </c>
      <c r="N82" s="3">
        <f t="shared" si="6"/>
        <v>171</v>
      </c>
    </row>
    <row r="83">
      <c r="A83" s="1">
        <v>1.588127759835E12</v>
      </c>
      <c r="B83" s="1">
        <v>260.0</v>
      </c>
      <c r="C83" s="1">
        <v>281.0</v>
      </c>
      <c r="D83" s="1">
        <v>292.0</v>
      </c>
      <c r="E83" s="1">
        <v>313.0</v>
      </c>
      <c r="F83" s="1">
        <v>279.0</v>
      </c>
      <c r="I83" s="3">
        <f t="shared" si="1"/>
        <v>1</v>
      </c>
      <c r="J83" s="3">
        <f t="shared" si="2"/>
        <v>0</v>
      </c>
      <c r="K83" s="3">
        <f t="shared" si="3"/>
        <v>1</v>
      </c>
      <c r="L83" s="3">
        <f t="shared" si="4"/>
        <v>0</v>
      </c>
      <c r="M83" s="3">
        <f t="shared" si="5"/>
        <v>2</v>
      </c>
      <c r="N83" s="3">
        <f t="shared" si="6"/>
        <v>34</v>
      </c>
    </row>
    <row r="84">
      <c r="A84" s="1">
        <v>1.588127790323E12</v>
      </c>
      <c r="B84" s="1">
        <v>260.0</v>
      </c>
      <c r="C84" s="1">
        <v>576.0</v>
      </c>
      <c r="D84" s="1">
        <v>208.0</v>
      </c>
      <c r="E84" s="1">
        <v>524.0</v>
      </c>
      <c r="F84" s="1">
        <v>29.0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  <c r="M84" s="3">
        <f t="shared" si="5"/>
        <v>547</v>
      </c>
      <c r="N84" s="3">
        <f t="shared" si="6"/>
        <v>495</v>
      </c>
    </row>
    <row r="85">
      <c r="A85" s="1">
        <v>1.588127806051E12</v>
      </c>
      <c r="B85" s="1">
        <v>260.0</v>
      </c>
      <c r="C85" s="1">
        <v>576.0</v>
      </c>
      <c r="D85" s="1">
        <v>381.0</v>
      </c>
      <c r="E85" s="1">
        <v>697.0</v>
      </c>
      <c r="F85" s="1">
        <v>276.0</v>
      </c>
      <c r="I85" s="3">
        <f t="shared" si="1"/>
        <v>1</v>
      </c>
      <c r="J85" s="3">
        <f t="shared" si="2"/>
        <v>0</v>
      </c>
      <c r="K85" s="3">
        <f t="shared" si="3"/>
        <v>1</v>
      </c>
      <c r="L85" s="3">
        <f t="shared" si="4"/>
        <v>0</v>
      </c>
      <c r="M85" s="3">
        <f t="shared" si="5"/>
        <v>300</v>
      </c>
      <c r="N85" s="3">
        <f t="shared" si="6"/>
        <v>421</v>
      </c>
    </row>
    <row r="86">
      <c r="A86" s="1">
        <v>1.58812782486E12</v>
      </c>
      <c r="B86" s="1">
        <v>260.0</v>
      </c>
      <c r="C86" s="1">
        <v>374.0</v>
      </c>
      <c r="D86" s="1">
        <v>275.0</v>
      </c>
      <c r="E86" s="1">
        <v>389.0</v>
      </c>
      <c r="F86" s="1">
        <v>295.0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  <c r="M86" s="3">
        <f t="shared" si="5"/>
        <v>79</v>
      </c>
      <c r="N86" s="3">
        <f t="shared" si="6"/>
        <v>94</v>
      </c>
    </row>
    <row r="87">
      <c r="A87" s="1">
        <v>1.588127840211E12</v>
      </c>
      <c r="B87" s="1">
        <v>260.0</v>
      </c>
      <c r="C87" s="1">
        <v>374.0</v>
      </c>
      <c r="D87" s="1">
        <v>385.0</v>
      </c>
      <c r="E87" s="1">
        <v>499.0</v>
      </c>
      <c r="F87" s="1">
        <v>51.0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  <c r="M87" s="3">
        <f t="shared" si="5"/>
        <v>323</v>
      </c>
      <c r="N87" s="3">
        <f t="shared" si="6"/>
        <v>448</v>
      </c>
    </row>
    <row r="88">
      <c r="A88" s="1">
        <v>1.588127870431E12</v>
      </c>
      <c r="B88" s="1">
        <v>260.0</v>
      </c>
      <c r="C88" s="1">
        <v>355.0</v>
      </c>
      <c r="D88" s="1">
        <v>296.0</v>
      </c>
      <c r="E88" s="1">
        <v>391.0</v>
      </c>
      <c r="F88" s="1">
        <v>77.0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  <c r="M88" s="3">
        <f t="shared" si="5"/>
        <v>278</v>
      </c>
      <c r="N88" s="3">
        <f t="shared" si="6"/>
        <v>314</v>
      </c>
    </row>
    <row r="89">
      <c r="A89" s="1">
        <v>1.588127939154E12</v>
      </c>
      <c r="B89" s="1">
        <v>260.0</v>
      </c>
      <c r="C89" s="1">
        <v>274.0</v>
      </c>
      <c r="D89" s="1">
        <v>303.0</v>
      </c>
      <c r="E89" s="1">
        <v>317.0</v>
      </c>
      <c r="F89" s="1">
        <v>44.0</v>
      </c>
      <c r="I89" s="3">
        <f t="shared" si="1"/>
        <v>1</v>
      </c>
      <c r="J89" s="3">
        <f t="shared" si="2"/>
        <v>0</v>
      </c>
      <c r="K89" s="3">
        <f t="shared" si="3"/>
        <v>1</v>
      </c>
      <c r="L89" s="3">
        <f t="shared" si="4"/>
        <v>0</v>
      </c>
      <c r="M89" s="3">
        <f t="shared" si="5"/>
        <v>230</v>
      </c>
      <c r="N89" s="3">
        <f t="shared" si="6"/>
        <v>273</v>
      </c>
    </row>
    <row r="90">
      <c r="A90" s="1">
        <v>1.588127955554E12</v>
      </c>
      <c r="B90" s="1">
        <v>260.0</v>
      </c>
      <c r="C90" s="1">
        <v>291.0</v>
      </c>
      <c r="D90" s="1">
        <v>372.0</v>
      </c>
      <c r="E90" s="1">
        <v>403.0</v>
      </c>
      <c r="F90" s="1">
        <v>19.0</v>
      </c>
      <c r="I90" s="3">
        <f t="shared" si="1"/>
        <v>1</v>
      </c>
      <c r="J90" s="3">
        <f t="shared" si="2"/>
        <v>0</v>
      </c>
      <c r="K90" s="3">
        <f t="shared" si="3"/>
        <v>1</v>
      </c>
      <c r="L90" s="3">
        <f t="shared" si="4"/>
        <v>0</v>
      </c>
      <c r="M90" s="3">
        <f t="shared" si="5"/>
        <v>272</v>
      </c>
      <c r="N90" s="3">
        <f t="shared" si="6"/>
        <v>384</v>
      </c>
    </row>
    <row r="91">
      <c r="A91" s="1">
        <v>1.588127975061E12</v>
      </c>
      <c r="B91" s="1">
        <v>260.0</v>
      </c>
      <c r="C91" s="1">
        <v>291.0</v>
      </c>
      <c r="D91" s="1">
        <v>313.0</v>
      </c>
      <c r="E91" s="1">
        <v>344.0</v>
      </c>
      <c r="F91" s="1">
        <v>46.0</v>
      </c>
      <c r="I91" s="3">
        <f t="shared" si="1"/>
        <v>1</v>
      </c>
      <c r="J91" s="3">
        <f t="shared" si="2"/>
        <v>0</v>
      </c>
      <c r="K91" s="3">
        <f t="shared" si="3"/>
        <v>1</v>
      </c>
      <c r="L91" s="3">
        <f t="shared" si="4"/>
        <v>0</v>
      </c>
      <c r="M91" s="3">
        <f t="shared" si="5"/>
        <v>245</v>
      </c>
      <c r="N91" s="3">
        <f t="shared" si="6"/>
        <v>298</v>
      </c>
    </row>
    <row r="92">
      <c r="A92" s="1">
        <v>1.588128003924E12</v>
      </c>
      <c r="B92" s="1">
        <v>260.0</v>
      </c>
      <c r="C92" s="1">
        <v>276.0</v>
      </c>
      <c r="D92" s="1">
        <v>280.0</v>
      </c>
      <c r="E92" s="1">
        <v>296.0</v>
      </c>
      <c r="F92" s="1">
        <v>59.0</v>
      </c>
      <c r="I92" s="3">
        <f t="shared" si="1"/>
        <v>1</v>
      </c>
      <c r="J92" s="3">
        <f t="shared" si="2"/>
        <v>0</v>
      </c>
      <c r="K92" s="3">
        <f t="shared" si="3"/>
        <v>1</v>
      </c>
      <c r="L92" s="3">
        <f t="shared" si="4"/>
        <v>0</v>
      </c>
      <c r="M92" s="3">
        <f t="shared" si="5"/>
        <v>217</v>
      </c>
      <c r="N92" s="3">
        <f t="shared" si="6"/>
        <v>237</v>
      </c>
    </row>
    <row r="93">
      <c r="A93" s="1">
        <v>1.588128019814E12</v>
      </c>
      <c r="B93" s="1">
        <v>260.0</v>
      </c>
      <c r="C93" s="1">
        <v>377.0</v>
      </c>
      <c r="D93" s="1">
        <v>332.0</v>
      </c>
      <c r="E93" s="1">
        <v>449.0</v>
      </c>
      <c r="F93" s="1">
        <v>20.0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  <c r="M93" s="3">
        <f t="shared" si="5"/>
        <v>357</v>
      </c>
      <c r="N93" s="3">
        <f t="shared" si="6"/>
        <v>429</v>
      </c>
    </row>
    <row r="94">
      <c r="A94" s="1">
        <v>1.588128035163E12</v>
      </c>
      <c r="B94" s="1">
        <v>260.0</v>
      </c>
      <c r="C94" s="1">
        <v>377.0</v>
      </c>
      <c r="D94" s="1">
        <v>405.0</v>
      </c>
      <c r="E94" s="1">
        <v>522.0</v>
      </c>
      <c r="F94" s="1">
        <v>121.0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  <c r="M94" s="3">
        <f t="shared" si="5"/>
        <v>256</v>
      </c>
      <c r="N94" s="3">
        <f t="shared" si="6"/>
        <v>401</v>
      </c>
    </row>
    <row r="95">
      <c r="A95" s="1">
        <v>1.588128072232E12</v>
      </c>
      <c r="B95" s="1">
        <v>260.0</v>
      </c>
      <c r="C95" s="1">
        <v>291.0</v>
      </c>
      <c r="D95" s="1">
        <v>336.0</v>
      </c>
      <c r="E95" s="1">
        <v>367.0</v>
      </c>
      <c r="F95" s="1">
        <v>11.0</v>
      </c>
      <c r="I95" s="3">
        <f t="shared" si="1"/>
        <v>1</v>
      </c>
      <c r="J95" s="3">
        <f t="shared" si="2"/>
        <v>0</v>
      </c>
      <c r="K95" s="3">
        <f t="shared" si="3"/>
        <v>1</v>
      </c>
      <c r="L95" s="3">
        <f t="shared" si="4"/>
        <v>0</v>
      </c>
      <c r="M95" s="3">
        <f t="shared" si="5"/>
        <v>280</v>
      </c>
      <c r="N95" s="3">
        <f t="shared" si="6"/>
        <v>356</v>
      </c>
    </row>
    <row r="96">
      <c r="A96" s="1">
        <v>1.588128087541E12</v>
      </c>
      <c r="B96" s="1">
        <v>260.0</v>
      </c>
      <c r="C96" s="1">
        <v>271.0</v>
      </c>
      <c r="D96" s="1">
        <v>327.0</v>
      </c>
      <c r="E96" s="1">
        <v>338.0</v>
      </c>
      <c r="F96" s="1">
        <v>15.0</v>
      </c>
      <c r="I96" s="3">
        <f t="shared" si="1"/>
        <v>1</v>
      </c>
      <c r="J96" s="3">
        <f t="shared" si="2"/>
        <v>0</v>
      </c>
      <c r="K96" s="3">
        <f t="shared" si="3"/>
        <v>1</v>
      </c>
      <c r="L96" s="3">
        <f t="shared" si="4"/>
        <v>0</v>
      </c>
      <c r="M96" s="3">
        <f t="shared" si="5"/>
        <v>256</v>
      </c>
      <c r="N96" s="3">
        <f t="shared" si="6"/>
        <v>323</v>
      </c>
    </row>
    <row r="97">
      <c r="A97" s="1">
        <v>1.588128193211E12</v>
      </c>
      <c r="B97" s="1">
        <v>733.0</v>
      </c>
      <c r="C97" s="1">
        <v>890.0</v>
      </c>
      <c r="D97" s="1">
        <v>446.0</v>
      </c>
      <c r="E97" s="1">
        <v>603.0</v>
      </c>
      <c r="F97" s="1">
        <v>151.0</v>
      </c>
      <c r="I97" s="3">
        <f t="shared" si="1"/>
        <v>1</v>
      </c>
      <c r="J97" s="3">
        <f t="shared" si="2"/>
        <v>0</v>
      </c>
      <c r="K97" s="3">
        <f t="shared" si="3"/>
        <v>0</v>
      </c>
      <c r="L97" s="3">
        <f t="shared" si="4"/>
        <v>1</v>
      </c>
      <c r="M97" s="3">
        <f t="shared" si="5"/>
        <v>739</v>
      </c>
      <c r="N97" s="3">
        <f t="shared" si="6"/>
        <v>452</v>
      </c>
    </row>
    <row r="98">
      <c r="A98" s="1">
        <v>1.588128241629E12</v>
      </c>
      <c r="B98" s="1">
        <v>733.0</v>
      </c>
      <c r="C98" s="1">
        <v>743.0</v>
      </c>
      <c r="D98" s="1">
        <v>48.0</v>
      </c>
      <c r="E98" s="1">
        <v>58.0</v>
      </c>
      <c r="F98" s="1">
        <v>473.0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  <c r="M98" s="3">
        <f t="shared" si="5"/>
        <v>270</v>
      </c>
      <c r="N98" s="3">
        <f t="shared" si="6"/>
        <v>-415</v>
      </c>
    </row>
    <row r="99">
      <c r="A99" s="1">
        <v>1.588128279406E12</v>
      </c>
      <c r="B99" s="1">
        <v>733.0</v>
      </c>
      <c r="C99" s="1">
        <v>940.0</v>
      </c>
      <c r="D99" s="1">
        <v>5.0</v>
      </c>
      <c r="E99" s="1">
        <v>212.0</v>
      </c>
      <c r="F99" s="1">
        <v>68.0</v>
      </c>
      <c r="I99" s="3">
        <f t="shared" si="1"/>
        <v>1</v>
      </c>
      <c r="J99" s="3">
        <f t="shared" si="2"/>
        <v>0</v>
      </c>
      <c r="K99" s="3">
        <f t="shared" si="3"/>
        <v>0</v>
      </c>
      <c r="L99" s="3">
        <f t="shared" si="4"/>
        <v>1</v>
      </c>
      <c r="M99" s="3">
        <f t="shared" si="5"/>
        <v>872</v>
      </c>
      <c r="N99" s="3">
        <f t="shared" si="6"/>
        <v>144</v>
      </c>
    </row>
    <row r="100">
      <c r="A100" s="1">
        <v>1.588128293026E12</v>
      </c>
      <c r="B100" s="1">
        <v>733.0</v>
      </c>
      <c r="C100" s="1">
        <v>750.0</v>
      </c>
      <c r="D100" s="1">
        <v>4.0</v>
      </c>
      <c r="E100" s="1">
        <v>21.0</v>
      </c>
      <c r="F100" s="1">
        <v>108.0</v>
      </c>
      <c r="I100" s="3">
        <f t="shared" si="1"/>
        <v>1</v>
      </c>
      <c r="J100" s="3">
        <f t="shared" si="2"/>
        <v>0</v>
      </c>
      <c r="K100" s="3">
        <f t="shared" si="3"/>
        <v>0</v>
      </c>
      <c r="L100" s="3">
        <f t="shared" si="4"/>
        <v>1</v>
      </c>
      <c r="M100" s="3">
        <f t="shared" si="5"/>
        <v>642</v>
      </c>
      <c r="N100" s="3">
        <f t="shared" si="6"/>
        <v>-87</v>
      </c>
    </row>
    <row r="101">
      <c r="A101" s="1">
        <v>1.588128306752E12</v>
      </c>
      <c r="B101" s="1">
        <v>733.0</v>
      </c>
      <c r="C101" s="1">
        <v>750.0</v>
      </c>
      <c r="D101" s="1">
        <v>5.0</v>
      </c>
      <c r="E101" s="1">
        <v>22.0</v>
      </c>
      <c r="F101" s="1">
        <v>106.0</v>
      </c>
      <c r="G101" s="3" t="b">
        <f t="shared" ref="G101:G118" si="7">A101&gt; 1588128315000</f>
        <v>0</v>
      </c>
      <c r="I101" s="3">
        <f t="shared" si="1"/>
        <v>1</v>
      </c>
      <c r="J101" s="3">
        <f t="shared" si="2"/>
        <v>0</v>
      </c>
      <c r="K101" s="3">
        <f t="shared" si="3"/>
        <v>1</v>
      </c>
      <c r="L101" s="3">
        <f t="shared" si="4"/>
        <v>0</v>
      </c>
      <c r="M101" s="3">
        <f t="shared" si="5"/>
        <v>644</v>
      </c>
      <c r="N101" s="3">
        <f t="shared" si="6"/>
        <v>-84</v>
      </c>
    </row>
    <row r="102">
      <c r="A102" s="1">
        <v>1.588128329361E12</v>
      </c>
      <c r="B102" s="1">
        <v>733.0</v>
      </c>
      <c r="C102" s="1">
        <v>783.0</v>
      </c>
      <c r="D102" s="1">
        <v>4.0</v>
      </c>
      <c r="E102" s="1">
        <v>54.0</v>
      </c>
      <c r="F102" s="1">
        <v>22.0</v>
      </c>
      <c r="G102" s="3" t="b">
        <f t="shared" si="7"/>
        <v>1</v>
      </c>
      <c r="I102" s="3">
        <f t="shared" si="1"/>
        <v>1</v>
      </c>
      <c r="J102" s="3">
        <f t="shared" si="2"/>
        <v>0</v>
      </c>
      <c r="K102" s="3">
        <f t="shared" si="3"/>
        <v>0</v>
      </c>
      <c r="L102" s="3">
        <f t="shared" si="4"/>
        <v>1</v>
      </c>
      <c r="M102" s="3">
        <f t="shared" si="5"/>
        <v>761</v>
      </c>
      <c r="N102" s="3">
        <f t="shared" si="6"/>
        <v>32</v>
      </c>
    </row>
    <row r="103">
      <c r="A103" s="1">
        <v>1.588128364387E12</v>
      </c>
      <c r="B103" s="1">
        <v>733.0</v>
      </c>
      <c r="C103" s="1">
        <v>801.0</v>
      </c>
      <c r="D103" s="1">
        <v>4.0</v>
      </c>
      <c r="E103" s="1">
        <v>72.0</v>
      </c>
      <c r="F103" s="1">
        <v>93.0</v>
      </c>
      <c r="G103" s="3" t="b">
        <f t="shared" si="7"/>
        <v>1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  <c r="M103" s="3">
        <f t="shared" si="5"/>
        <v>708</v>
      </c>
      <c r="N103" s="3">
        <f t="shared" si="6"/>
        <v>-21</v>
      </c>
    </row>
    <row r="104">
      <c r="A104" s="1">
        <v>1.588128378633E12</v>
      </c>
      <c r="B104" s="1">
        <v>733.0</v>
      </c>
      <c r="C104" s="1">
        <v>801.0</v>
      </c>
      <c r="D104" s="1">
        <v>4.0</v>
      </c>
      <c r="E104" s="1">
        <v>72.0</v>
      </c>
      <c r="F104" s="1">
        <v>56.0</v>
      </c>
      <c r="G104" s="3" t="b">
        <f t="shared" si="7"/>
        <v>1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  <c r="M104" s="3">
        <f t="shared" si="5"/>
        <v>745</v>
      </c>
      <c r="N104" s="3">
        <f t="shared" si="6"/>
        <v>16</v>
      </c>
    </row>
    <row r="105">
      <c r="A105" s="1">
        <v>1.588128393059E12</v>
      </c>
      <c r="B105" s="1">
        <v>733.0</v>
      </c>
      <c r="C105" s="1">
        <v>846.0</v>
      </c>
      <c r="D105" s="1">
        <v>2.147483647E9</v>
      </c>
      <c r="E105" s="1">
        <v>2.14748376E9</v>
      </c>
      <c r="F105" s="1">
        <v>174.0</v>
      </c>
      <c r="G105" s="3" t="b">
        <f t="shared" si="7"/>
        <v>1</v>
      </c>
      <c r="I105" s="3">
        <f t="shared" si="1"/>
        <v>1</v>
      </c>
      <c r="J105" s="3">
        <f t="shared" si="2"/>
        <v>0</v>
      </c>
      <c r="K105" s="3">
        <f t="shared" si="3"/>
        <v>1</v>
      </c>
      <c r="L105" s="3">
        <f t="shared" si="4"/>
        <v>0</v>
      </c>
      <c r="M105" s="3">
        <f t="shared" si="5"/>
        <v>672</v>
      </c>
      <c r="N105" s="3">
        <f t="shared" si="6"/>
        <v>2147483586</v>
      </c>
    </row>
    <row r="106">
      <c r="A106" s="1">
        <v>1.58812840721E12</v>
      </c>
      <c r="B106" s="1">
        <v>733.0</v>
      </c>
      <c r="C106" s="1">
        <v>846.0</v>
      </c>
      <c r="D106" s="1">
        <v>2.147483647E9</v>
      </c>
      <c r="E106" s="1">
        <v>2.14748376E9</v>
      </c>
      <c r="F106" s="1">
        <v>83.0</v>
      </c>
      <c r="G106" s="3" t="b">
        <f t="shared" si="7"/>
        <v>1</v>
      </c>
      <c r="I106" s="3">
        <f t="shared" si="1"/>
        <v>1</v>
      </c>
      <c r="J106" s="3">
        <f t="shared" si="2"/>
        <v>0</v>
      </c>
      <c r="K106" s="3">
        <f t="shared" si="3"/>
        <v>1</v>
      </c>
      <c r="L106" s="3">
        <f t="shared" si="4"/>
        <v>0</v>
      </c>
      <c r="M106" s="3">
        <f t="shared" si="5"/>
        <v>763</v>
      </c>
      <c r="N106" s="3">
        <f t="shared" si="6"/>
        <v>2147483677</v>
      </c>
    </row>
    <row r="107">
      <c r="A107" s="1">
        <v>1.588128421714E12</v>
      </c>
      <c r="B107" s="1">
        <v>733.0</v>
      </c>
      <c r="C107" s="1">
        <v>846.0</v>
      </c>
      <c r="D107" s="1">
        <v>2.147483647E9</v>
      </c>
      <c r="E107" s="1">
        <v>2.14748376E9</v>
      </c>
      <c r="F107" s="1">
        <v>243.0</v>
      </c>
      <c r="G107" s="3" t="b">
        <f t="shared" si="7"/>
        <v>1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  <c r="M107" s="3">
        <f t="shared" si="5"/>
        <v>603</v>
      </c>
      <c r="N107" s="3">
        <f t="shared" si="6"/>
        <v>2147483517</v>
      </c>
    </row>
    <row r="108">
      <c r="A108" s="1">
        <v>1.588128436226E12</v>
      </c>
      <c r="B108" s="1">
        <v>733.0</v>
      </c>
      <c r="C108" s="1">
        <v>870.0</v>
      </c>
      <c r="D108" s="1">
        <v>2.147483647E9</v>
      </c>
      <c r="E108" s="1">
        <v>2.147483784E9</v>
      </c>
      <c r="F108" s="1">
        <v>33.0</v>
      </c>
      <c r="G108" s="3" t="b">
        <f t="shared" si="7"/>
        <v>1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  <c r="M108" s="3">
        <f t="shared" si="5"/>
        <v>837</v>
      </c>
      <c r="N108" s="3">
        <f t="shared" si="6"/>
        <v>2147483751</v>
      </c>
    </row>
    <row r="109">
      <c r="A109" s="1">
        <v>1.588128447518E12</v>
      </c>
      <c r="B109" s="1">
        <v>733.0</v>
      </c>
      <c r="C109" s="1">
        <v>870.0</v>
      </c>
      <c r="D109" s="1">
        <v>6.0</v>
      </c>
      <c r="E109" s="1">
        <v>143.0</v>
      </c>
      <c r="F109" s="1">
        <v>17.0</v>
      </c>
      <c r="G109" s="3" t="b">
        <f t="shared" si="7"/>
        <v>1</v>
      </c>
      <c r="I109" s="3">
        <f t="shared" si="1"/>
        <v>1</v>
      </c>
      <c r="J109" s="3">
        <f t="shared" si="2"/>
        <v>0</v>
      </c>
      <c r="K109" s="3">
        <f t="shared" si="3"/>
        <v>0</v>
      </c>
      <c r="L109" s="3">
        <f t="shared" si="4"/>
        <v>1</v>
      </c>
      <c r="M109" s="3">
        <f t="shared" si="5"/>
        <v>853</v>
      </c>
      <c r="N109" s="3">
        <f t="shared" si="6"/>
        <v>126</v>
      </c>
    </row>
    <row r="110">
      <c r="A110" s="1">
        <v>1.588128460493E12</v>
      </c>
      <c r="B110" s="1">
        <v>733.0</v>
      </c>
      <c r="C110" s="1">
        <v>870.0</v>
      </c>
      <c r="D110" s="1">
        <v>6.0</v>
      </c>
      <c r="E110" s="1">
        <v>143.0</v>
      </c>
      <c r="F110" s="1">
        <v>334.0</v>
      </c>
      <c r="G110" s="3" t="b">
        <f t="shared" si="7"/>
        <v>1</v>
      </c>
      <c r="I110" s="3">
        <f t="shared" si="1"/>
        <v>1</v>
      </c>
      <c r="J110" s="3">
        <f t="shared" si="2"/>
        <v>0</v>
      </c>
      <c r="K110" s="3">
        <f t="shared" si="3"/>
        <v>0</v>
      </c>
      <c r="L110" s="3">
        <f t="shared" si="4"/>
        <v>1</v>
      </c>
      <c r="M110" s="3">
        <f t="shared" si="5"/>
        <v>536</v>
      </c>
      <c r="N110" s="3">
        <f t="shared" si="6"/>
        <v>-191</v>
      </c>
    </row>
    <row r="111">
      <c r="A111" s="1">
        <v>1.588128474121E12</v>
      </c>
      <c r="B111" s="1">
        <v>733.0</v>
      </c>
      <c r="C111" s="1">
        <v>828.0</v>
      </c>
      <c r="D111" s="1">
        <v>6.0</v>
      </c>
      <c r="E111" s="1">
        <v>101.0</v>
      </c>
      <c r="F111" s="1">
        <v>549.0</v>
      </c>
      <c r="G111" s="3" t="b">
        <f t="shared" si="7"/>
        <v>1</v>
      </c>
      <c r="I111" s="3">
        <f t="shared" si="1"/>
        <v>1</v>
      </c>
      <c r="J111" s="3">
        <f t="shared" si="2"/>
        <v>0</v>
      </c>
      <c r="K111" s="3">
        <f t="shared" si="3"/>
        <v>0</v>
      </c>
      <c r="L111" s="3">
        <f t="shared" si="4"/>
        <v>1</v>
      </c>
      <c r="M111" s="3">
        <f t="shared" si="5"/>
        <v>279</v>
      </c>
      <c r="N111" s="3">
        <f t="shared" si="6"/>
        <v>-448</v>
      </c>
    </row>
    <row r="112">
      <c r="A112" s="1">
        <v>1.588128497921E12</v>
      </c>
      <c r="B112" s="1">
        <v>733.0</v>
      </c>
      <c r="C112" s="1">
        <v>805.0</v>
      </c>
      <c r="D112" s="1">
        <v>6.0</v>
      </c>
      <c r="E112" s="1">
        <v>78.0</v>
      </c>
      <c r="F112" s="1">
        <v>403.0</v>
      </c>
      <c r="G112" s="3" t="b">
        <f t="shared" si="7"/>
        <v>1</v>
      </c>
      <c r="I112" s="3">
        <f t="shared" si="1"/>
        <v>1</v>
      </c>
      <c r="J112" s="3">
        <f t="shared" si="2"/>
        <v>0</v>
      </c>
      <c r="K112" s="3">
        <f t="shared" si="3"/>
        <v>1</v>
      </c>
      <c r="L112" s="3">
        <f t="shared" si="4"/>
        <v>0</v>
      </c>
      <c r="M112" s="3">
        <f t="shared" si="5"/>
        <v>402</v>
      </c>
      <c r="N112" s="3">
        <f t="shared" si="6"/>
        <v>-325</v>
      </c>
    </row>
    <row r="113">
      <c r="A113" s="1">
        <v>1.588128510128E12</v>
      </c>
      <c r="B113" s="1">
        <v>733.0</v>
      </c>
      <c r="C113" s="1">
        <v>805.0</v>
      </c>
      <c r="D113" s="1">
        <v>6.0</v>
      </c>
      <c r="E113" s="1">
        <v>78.0</v>
      </c>
      <c r="F113" s="1">
        <v>21.0</v>
      </c>
      <c r="G113" s="3" t="b">
        <f t="shared" si="7"/>
        <v>1</v>
      </c>
      <c r="I113" s="3">
        <f t="shared" si="1"/>
        <v>1</v>
      </c>
      <c r="J113" s="3">
        <f t="shared" si="2"/>
        <v>0</v>
      </c>
      <c r="K113" s="3">
        <f t="shared" si="3"/>
        <v>0</v>
      </c>
      <c r="L113" s="3">
        <f t="shared" si="4"/>
        <v>1</v>
      </c>
      <c r="M113" s="3">
        <f t="shared" si="5"/>
        <v>784</v>
      </c>
      <c r="N113" s="3">
        <f t="shared" si="6"/>
        <v>57</v>
      </c>
    </row>
    <row r="114">
      <c r="A114" s="1">
        <v>1.588128522061E12</v>
      </c>
      <c r="B114" s="1">
        <v>733.0</v>
      </c>
      <c r="C114" s="1">
        <v>805.0</v>
      </c>
      <c r="D114" s="1">
        <v>6.0</v>
      </c>
      <c r="E114" s="1">
        <v>78.0</v>
      </c>
      <c r="F114" s="1">
        <v>83.0</v>
      </c>
      <c r="G114" s="3" t="b">
        <f t="shared" si="7"/>
        <v>1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  <c r="M114" s="3">
        <f t="shared" si="5"/>
        <v>722</v>
      </c>
      <c r="N114" s="3">
        <f t="shared" si="6"/>
        <v>-5</v>
      </c>
    </row>
    <row r="115">
      <c r="A115" s="1">
        <v>1.588128554742E12</v>
      </c>
      <c r="B115" s="1">
        <v>733.0</v>
      </c>
      <c r="C115" s="1">
        <v>749.0</v>
      </c>
      <c r="D115" s="1">
        <v>6.0</v>
      </c>
      <c r="E115" s="1">
        <v>22.0</v>
      </c>
      <c r="F115" s="1">
        <v>7.0</v>
      </c>
      <c r="G115" s="3" t="b">
        <f t="shared" si="7"/>
        <v>1</v>
      </c>
      <c r="I115" s="3">
        <f t="shared" si="1"/>
        <v>1</v>
      </c>
      <c r="J115" s="3">
        <f t="shared" si="2"/>
        <v>0</v>
      </c>
      <c r="K115" s="3">
        <f t="shared" si="3"/>
        <v>0</v>
      </c>
      <c r="L115" s="3">
        <f t="shared" si="4"/>
        <v>1</v>
      </c>
      <c r="M115" s="3">
        <f t="shared" si="5"/>
        <v>742</v>
      </c>
      <c r="N115" s="3">
        <f t="shared" si="6"/>
        <v>15</v>
      </c>
    </row>
    <row r="116">
      <c r="A116" s="1">
        <v>1.588128565937E12</v>
      </c>
      <c r="B116" s="1">
        <v>733.0</v>
      </c>
      <c r="C116" s="1">
        <v>749.0</v>
      </c>
      <c r="D116" s="1">
        <v>6.0</v>
      </c>
      <c r="E116" s="1">
        <v>22.0</v>
      </c>
      <c r="F116" s="1">
        <v>382.0</v>
      </c>
      <c r="G116" s="3" t="b">
        <f t="shared" si="7"/>
        <v>1</v>
      </c>
      <c r="I116" s="3">
        <f t="shared" si="1"/>
        <v>1</v>
      </c>
      <c r="J116" s="3">
        <f t="shared" si="2"/>
        <v>0</v>
      </c>
      <c r="K116" s="3">
        <f t="shared" si="3"/>
        <v>0</v>
      </c>
      <c r="L116" s="3">
        <f t="shared" si="4"/>
        <v>1</v>
      </c>
      <c r="M116" s="3">
        <f t="shared" si="5"/>
        <v>367</v>
      </c>
      <c r="N116" s="3">
        <f t="shared" si="6"/>
        <v>-360</v>
      </c>
    </row>
    <row r="117">
      <c r="A117" s="1">
        <v>1.588128588141E12</v>
      </c>
      <c r="B117" s="1">
        <v>733.0</v>
      </c>
      <c r="C117" s="1">
        <v>790.0</v>
      </c>
      <c r="D117" s="1">
        <v>6.0</v>
      </c>
      <c r="E117" s="1">
        <v>63.0</v>
      </c>
      <c r="F117" s="1">
        <v>202.0</v>
      </c>
      <c r="G117" s="3" t="b">
        <f t="shared" si="7"/>
        <v>1</v>
      </c>
      <c r="I117" s="3">
        <f t="shared" si="1"/>
        <v>1</v>
      </c>
      <c r="J117" s="3">
        <f t="shared" si="2"/>
        <v>0</v>
      </c>
      <c r="K117" s="3">
        <f t="shared" si="3"/>
        <v>1</v>
      </c>
      <c r="L117" s="3">
        <f t="shared" si="4"/>
        <v>0</v>
      </c>
      <c r="M117" s="3">
        <f t="shared" si="5"/>
        <v>588</v>
      </c>
      <c r="N117" s="3">
        <f t="shared" si="6"/>
        <v>-139</v>
      </c>
    </row>
    <row r="118">
      <c r="A118" s="1">
        <v>1.588128601269E12</v>
      </c>
      <c r="B118" s="1">
        <v>733.0</v>
      </c>
      <c r="C118" s="1">
        <v>790.0</v>
      </c>
      <c r="D118" s="1">
        <v>6.0</v>
      </c>
      <c r="E118" s="1">
        <v>63.0</v>
      </c>
      <c r="F118" s="1">
        <v>56.0</v>
      </c>
      <c r="G118" s="3" t="b">
        <f t="shared" si="7"/>
        <v>1</v>
      </c>
      <c r="I118" s="3">
        <f t="shared" si="1"/>
        <v>1</v>
      </c>
      <c r="J118" s="3">
        <f t="shared" si="2"/>
        <v>0</v>
      </c>
      <c r="K118" s="3">
        <f t="shared" si="3"/>
        <v>0</v>
      </c>
      <c r="L118" s="3">
        <f t="shared" si="4"/>
        <v>1</v>
      </c>
      <c r="M118" s="3">
        <f t="shared" si="5"/>
        <v>734</v>
      </c>
      <c r="N118" s="3">
        <f t="shared" si="6"/>
        <v>7</v>
      </c>
    </row>
    <row r="119">
      <c r="A119" s="1">
        <v>1.588128614039E12</v>
      </c>
      <c r="B119" s="1">
        <v>733.0</v>
      </c>
      <c r="C119" s="1">
        <v>790.0</v>
      </c>
      <c r="D119" s="1">
        <v>6.0</v>
      </c>
      <c r="E119" s="1">
        <v>63.0</v>
      </c>
      <c r="F119" s="1">
        <v>537.0</v>
      </c>
      <c r="I119" s="3">
        <f t="shared" si="1"/>
        <v>1</v>
      </c>
      <c r="J119" s="3">
        <f t="shared" si="2"/>
        <v>0</v>
      </c>
      <c r="K119" s="3">
        <f t="shared" si="3"/>
        <v>0</v>
      </c>
      <c r="L119" s="3">
        <f t="shared" si="4"/>
        <v>1</v>
      </c>
      <c r="M119" s="3">
        <f t="shared" si="5"/>
        <v>253</v>
      </c>
      <c r="N119" s="3">
        <f t="shared" si="6"/>
        <v>-474</v>
      </c>
    </row>
    <row r="120">
      <c r="A120" s="1">
        <v>1.58812862778E12</v>
      </c>
      <c r="B120" s="1">
        <v>733.0</v>
      </c>
      <c r="C120" s="1">
        <v>753.0</v>
      </c>
      <c r="D120" s="1">
        <v>6.0</v>
      </c>
      <c r="E120" s="1">
        <v>26.0</v>
      </c>
      <c r="F120" s="1">
        <v>159.0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  <c r="M120" s="3">
        <f t="shared" si="5"/>
        <v>594</v>
      </c>
      <c r="N120" s="3">
        <f t="shared" si="6"/>
        <v>-133</v>
      </c>
    </row>
    <row r="121">
      <c r="A121" s="1">
        <v>1.588128649255E12</v>
      </c>
      <c r="B121" s="1">
        <v>733.0</v>
      </c>
      <c r="C121" s="1">
        <v>753.0</v>
      </c>
      <c r="D121" s="1">
        <v>6.0</v>
      </c>
      <c r="E121" s="1">
        <v>26.0</v>
      </c>
      <c r="F121" s="1">
        <v>8.0</v>
      </c>
      <c r="I121" s="3">
        <f t="shared" si="1"/>
        <v>1</v>
      </c>
      <c r="J121" s="3">
        <f t="shared" si="2"/>
        <v>0</v>
      </c>
      <c r="K121" s="3">
        <f t="shared" si="3"/>
        <v>1</v>
      </c>
      <c r="L121" s="3">
        <f t="shared" si="4"/>
        <v>0</v>
      </c>
      <c r="M121" s="3">
        <f t="shared" si="5"/>
        <v>745</v>
      </c>
      <c r="N121" s="3">
        <f t="shared" si="6"/>
        <v>18</v>
      </c>
    </row>
    <row r="122">
      <c r="A122" s="1">
        <v>1.588128680939E12</v>
      </c>
      <c r="B122" s="1">
        <v>733.0</v>
      </c>
      <c r="C122" s="1">
        <v>745.0</v>
      </c>
      <c r="D122" s="1">
        <v>6.0</v>
      </c>
      <c r="E122" s="1">
        <v>18.0</v>
      </c>
      <c r="F122" s="1">
        <v>7.0</v>
      </c>
      <c r="I122" s="3">
        <f t="shared" si="1"/>
        <v>1</v>
      </c>
      <c r="J122" s="3">
        <f t="shared" si="2"/>
        <v>0</v>
      </c>
      <c r="K122" s="3">
        <f t="shared" si="3"/>
        <v>1</v>
      </c>
      <c r="L122" s="3">
        <f t="shared" si="4"/>
        <v>0</v>
      </c>
      <c r="M122" s="3">
        <f t="shared" si="5"/>
        <v>738</v>
      </c>
      <c r="N122" s="3">
        <f t="shared" si="6"/>
        <v>11</v>
      </c>
    </row>
    <row r="123">
      <c r="A123" s="1">
        <v>1.588128694302E12</v>
      </c>
      <c r="B123" s="1">
        <v>733.0</v>
      </c>
      <c r="C123" s="1">
        <v>779.0</v>
      </c>
      <c r="D123" s="1">
        <v>6.0</v>
      </c>
      <c r="E123" s="1">
        <v>52.0</v>
      </c>
      <c r="F123" s="1">
        <v>13.0</v>
      </c>
      <c r="I123" s="3">
        <f t="shared" si="1"/>
        <v>1</v>
      </c>
      <c r="J123" s="3">
        <f t="shared" si="2"/>
        <v>0</v>
      </c>
      <c r="K123" s="3">
        <f t="shared" si="3"/>
        <v>1</v>
      </c>
      <c r="L123" s="3">
        <f t="shared" si="4"/>
        <v>0</v>
      </c>
      <c r="M123" s="3">
        <f t="shared" si="5"/>
        <v>766</v>
      </c>
      <c r="N123" s="3">
        <f t="shared" si="6"/>
        <v>39</v>
      </c>
    </row>
    <row r="124">
      <c r="A124" s="1">
        <v>1.588128705755E12</v>
      </c>
      <c r="B124" s="1">
        <v>733.0</v>
      </c>
      <c r="C124" s="1">
        <v>779.0</v>
      </c>
      <c r="D124" s="1">
        <v>6.0</v>
      </c>
      <c r="E124" s="1">
        <v>52.0</v>
      </c>
      <c r="F124" s="1">
        <v>7.0</v>
      </c>
      <c r="I124" s="3">
        <f t="shared" si="1"/>
        <v>1</v>
      </c>
      <c r="J124" s="3">
        <f t="shared" si="2"/>
        <v>0</v>
      </c>
      <c r="K124" s="3">
        <f t="shared" si="3"/>
        <v>1</v>
      </c>
      <c r="L124" s="3">
        <f t="shared" si="4"/>
        <v>0</v>
      </c>
      <c r="M124" s="3">
        <f t="shared" si="5"/>
        <v>772</v>
      </c>
      <c r="N124" s="3">
        <f t="shared" si="6"/>
        <v>45</v>
      </c>
    </row>
    <row r="125">
      <c r="A125" s="1">
        <v>1.58812871715E12</v>
      </c>
      <c r="B125" s="1">
        <v>733.0</v>
      </c>
      <c r="C125" s="1">
        <v>779.0</v>
      </c>
      <c r="D125" s="1">
        <v>7.0</v>
      </c>
      <c r="E125" s="1">
        <v>53.0</v>
      </c>
      <c r="F125" s="1">
        <v>28.0</v>
      </c>
      <c r="I125" s="3">
        <f t="shared" si="1"/>
        <v>1</v>
      </c>
      <c r="J125" s="3">
        <f t="shared" si="2"/>
        <v>0</v>
      </c>
      <c r="K125" s="3">
        <f t="shared" si="3"/>
        <v>0</v>
      </c>
      <c r="L125" s="3">
        <f t="shared" si="4"/>
        <v>1</v>
      </c>
      <c r="M125" s="3">
        <f t="shared" si="5"/>
        <v>751</v>
      </c>
      <c r="N125" s="3">
        <f t="shared" si="6"/>
        <v>25</v>
      </c>
    </row>
    <row r="126">
      <c r="A126" s="1">
        <v>1.588128729083E12</v>
      </c>
      <c r="B126" s="1">
        <v>733.0</v>
      </c>
      <c r="C126" s="1">
        <v>740.0</v>
      </c>
      <c r="D126" s="1">
        <v>6.0</v>
      </c>
      <c r="E126" s="1">
        <v>13.0</v>
      </c>
      <c r="F126" s="1">
        <v>15.0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  <c r="M126" s="3">
        <f t="shared" si="5"/>
        <v>725</v>
      </c>
      <c r="N126" s="3">
        <f t="shared" si="6"/>
        <v>-2</v>
      </c>
    </row>
    <row r="127">
      <c r="A127" s="1">
        <v>1.588128740276E12</v>
      </c>
      <c r="B127" s="1">
        <v>733.0</v>
      </c>
      <c r="C127" s="1">
        <v>740.0</v>
      </c>
      <c r="D127" s="1">
        <v>7.0</v>
      </c>
      <c r="E127" s="1">
        <v>14.0</v>
      </c>
      <c r="F127" s="1">
        <v>6.0</v>
      </c>
      <c r="I127" s="3">
        <f t="shared" si="1"/>
        <v>1</v>
      </c>
      <c r="J127" s="3">
        <f t="shared" si="2"/>
        <v>0</v>
      </c>
      <c r="K127" s="3">
        <f t="shared" si="3"/>
        <v>1</v>
      </c>
      <c r="L127" s="3">
        <f t="shared" si="4"/>
        <v>0</v>
      </c>
      <c r="M127" s="3">
        <f t="shared" si="5"/>
        <v>734</v>
      </c>
      <c r="N127" s="3">
        <f t="shared" si="6"/>
        <v>8</v>
      </c>
    </row>
    <row r="128">
      <c r="A128" s="1">
        <v>1.58812875174E12</v>
      </c>
      <c r="B128" s="1">
        <v>188.0</v>
      </c>
      <c r="C128" s="1">
        <v>195.0</v>
      </c>
      <c r="D128" s="1">
        <v>6.0</v>
      </c>
      <c r="E128" s="1">
        <v>13.0</v>
      </c>
      <c r="F128" s="1">
        <v>4.0</v>
      </c>
      <c r="I128" s="3">
        <f t="shared" si="1"/>
        <v>1</v>
      </c>
      <c r="J128" s="3">
        <f t="shared" si="2"/>
        <v>0</v>
      </c>
      <c r="K128" s="3">
        <f t="shared" si="3"/>
        <v>1</v>
      </c>
      <c r="L128" s="3">
        <f t="shared" si="4"/>
        <v>0</v>
      </c>
      <c r="M128" s="3">
        <f t="shared" si="5"/>
        <v>191</v>
      </c>
      <c r="N128" s="3">
        <f t="shared" si="6"/>
        <v>9</v>
      </c>
    </row>
    <row r="129">
      <c r="A129" s="1">
        <v>1.588128770162E12</v>
      </c>
      <c r="B129" s="1">
        <v>188.0</v>
      </c>
      <c r="C129" s="1">
        <v>634.0</v>
      </c>
      <c r="D129" s="1">
        <v>6.0</v>
      </c>
      <c r="E129" s="1">
        <v>452.0</v>
      </c>
      <c r="F129" s="1">
        <v>89.0</v>
      </c>
      <c r="I129" s="3">
        <f t="shared" si="1"/>
        <v>1</v>
      </c>
      <c r="J129" s="3">
        <f t="shared" si="2"/>
        <v>0</v>
      </c>
      <c r="K129" s="3">
        <f t="shared" si="3"/>
        <v>1</v>
      </c>
      <c r="L129" s="3">
        <f t="shared" si="4"/>
        <v>0</v>
      </c>
      <c r="M129" s="3">
        <f t="shared" si="5"/>
        <v>545</v>
      </c>
      <c r="N129" s="3">
        <f t="shared" si="6"/>
        <v>363</v>
      </c>
    </row>
    <row r="130">
      <c r="A130" s="1">
        <v>1.588128783492E12</v>
      </c>
      <c r="B130" s="1">
        <v>188.0</v>
      </c>
      <c r="C130" s="1">
        <v>634.0</v>
      </c>
      <c r="D130" s="1">
        <v>5.0</v>
      </c>
      <c r="E130" s="1">
        <v>451.0</v>
      </c>
      <c r="F130" s="1">
        <v>417.0</v>
      </c>
      <c r="I130" s="3">
        <f t="shared" si="1"/>
        <v>1</v>
      </c>
      <c r="J130" s="3">
        <f t="shared" si="2"/>
        <v>0</v>
      </c>
      <c r="K130" s="3">
        <f t="shared" si="3"/>
        <v>0</v>
      </c>
      <c r="L130" s="3">
        <f t="shared" si="4"/>
        <v>1</v>
      </c>
      <c r="M130" s="3">
        <f t="shared" si="5"/>
        <v>217</v>
      </c>
      <c r="N130" s="3">
        <f t="shared" si="6"/>
        <v>34</v>
      </c>
    </row>
    <row r="131">
      <c r="A131" s="1">
        <v>1.588128799769E12</v>
      </c>
      <c r="B131" s="1">
        <v>188.0</v>
      </c>
      <c r="C131" s="1">
        <v>347.0</v>
      </c>
      <c r="D131" s="1">
        <v>5.0</v>
      </c>
      <c r="E131" s="1">
        <v>164.0</v>
      </c>
      <c r="F131" s="1">
        <v>184.0</v>
      </c>
      <c r="I131" s="3">
        <f t="shared" si="1"/>
        <v>1</v>
      </c>
      <c r="J131" s="3">
        <f t="shared" si="2"/>
        <v>0</v>
      </c>
      <c r="K131" s="3">
        <f t="shared" si="3"/>
        <v>0</v>
      </c>
      <c r="L131" s="3">
        <f t="shared" si="4"/>
        <v>1</v>
      </c>
      <c r="M131" s="3">
        <f t="shared" si="5"/>
        <v>163</v>
      </c>
      <c r="N131" s="3">
        <f t="shared" si="6"/>
        <v>-20</v>
      </c>
    </row>
    <row r="132">
      <c r="A132" s="1">
        <v>1.588128813332E12</v>
      </c>
      <c r="B132" s="1">
        <v>188.0</v>
      </c>
      <c r="C132" s="1">
        <v>347.0</v>
      </c>
      <c r="D132" s="1">
        <v>7.0</v>
      </c>
      <c r="E132" s="1">
        <v>166.0</v>
      </c>
      <c r="F132" s="1">
        <v>172.0</v>
      </c>
      <c r="I132" s="3">
        <f t="shared" si="1"/>
        <v>1</v>
      </c>
      <c r="J132" s="3">
        <f t="shared" si="2"/>
        <v>0</v>
      </c>
      <c r="K132" s="3">
        <f t="shared" si="3"/>
        <v>0</v>
      </c>
      <c r="L132" s="3">
        <f t="shared" si="4"/>
        <v>1</v>
      </c>
      <c r="M132" s="3">
        <f t="shared" si="5"/>
        <v>175</v>
      </c>
      <c r="N132" s="3">
        <f t="shared" si="6"/>
        <v>-6</v>
      </c>
    </row>
    <row r="133">
      <c r="A133" s="1">
        <v>1.588128857536E12</v>
      </c>
      <c r="B133" s="1">
        <v>188.0</v>
      </c>
      <c r="C133" s="1">
        <v>271.0</v>
      </c>
      <c r="D133" s="1">
        <v>7.0</v>
      </c>
      <c r="E133" s="1">
        <v>90.0</v>
      </c>
      <c r="F133" s="1">
        <v>258.0</v>
      </c>
      <c r="I133" s="3">
        <f t="shared" si="1"/>
        <v>1</v>
      </c>
      <c r="J133" s="3">
        <f t="shared" si="2"/>
        <v>0</v>
      </c>
      <c r="K133" s="3">
        <f t="shared" si="3"/>
        <v>0</v>
      </c>
      <c r="L133" s="3">
        <f t="shared" si="4"/>
        <v>1</v>
      </c>
      <c r="M133" s="3">
        <f t="shared" si="5"/>
        <v>13</v>
      </c>
      <c r="N133" s="3">
        <f t="shared" si="6"/>
        <v>-168</v>
      </c>
    </row>
    <row r="134">
      <c r="A134" s="1">
        <v>1.588128881627E12</v>
      </c>
      <c r="B134" s="1">
        <v>188.0</v>
      </c>
      <c r="C134" s="1">
        <v>301.0</v>
      </c>
      <c r="D134" s="1">
        <v>7.0</v>
      </c>
      <c r="E134" s="1">
        <v>120.0</v>
      </c>
      <c r="F134" s="1">
        <v>280.0</v>
      </c>
      <c r="I134" s="3">
        <f t="shared" si="1"/>
        <v>1</v>
      </c>
      <c r="J134" s="3">
        <f t="shared" si="2"/>
        <v>0</v>
      </c>
      <c r="K134" s="3">
        <f t="shared" si="3"/>
        <v>1</v>
      </c>
      <c r="L134" s="3">
        <f t="shared" si="4"/>
        <v>0</v>
      </c>
      <c r="M134" s="3">
        <f t="shared" si="5"/>
        <v>21</v>
      </c>
      <c r="N134" s="3">
        <f t="shared" si="6"/>
        <v>-160</v>
      </c>
    </row>
    <row r="135">
      <c r="A135" s="1">
        <v>1.588128895872E12</v>
      </c>
      <c r="B135" s="1">
        <v>188.0</v>
      </c>
      <c r="C135" s="1">
        <v>301.0</v>
      </c>
      <c r="D135" s="1">
        <v>6.0</v>
      </c>
      <c r="E135" s="1">
        <v>119.0</v>
      </c>
      <c r="F135" s="1">
        <v>21.0</v>
      </c>
      <c r="I135" s="3">
        <f t="shared" si="1"/>
        <v>1</v>
      </c>
      <c r="J135" s="3">
        <f t="shared" si="2"/>
        <v>0</v>
      </c>
      <c r="K135" s="3">
        <f t="shared" si="3"/>
        <v>0</v>
      </c>
      <c r="L135" s="3">
        <f t="shared" si="4"/>
        <v>1</v>
      </c>
      <c r="M135" s="3">
        <f t="shared" si="5"/>
        <v>280</v>
      </c>
      <c r="N135" s="3">
        <f t="shared" si="6"/>
        <v>98</v>
      </c>
    </row>
    <row r="136">
      <c r="A136" s="1">
        <v>1.588128930118E12</v>
      </c>
      <c r="B136" s="1">
        <v>188.0</v>
      </c>
      <c r="C136" s="1">
        <v>289.0</v>
      </c>
      <c r="D136" s="1">
        <v>6.0</v>
      </c>
      <c r="E136" s="1">
        <v>107.0</v>
      </c>
      <c r="F136" s="1">
        <v>174.0</v>
      </c>
      <c r="I136" s="3">
        <f t="shared" si="1"/>
        <v>1</v>
      </c>
      <c r="J136" s="3">
        <f t="shared" si="2"/>
        <v>0</v>
      </c>
      <c r="K136" s="3">
        <f t="shared" si="3"/>
        <v>0</v>
      </c>
      <c r="L136" s="3">
        <f t="shared" si="4"/>
        <v>1</v>
      </c>
      <c r="M136" s="3">
        <f t="shared" si="5"/>
        <v>115</v>
      </c>
      <c r="N136" s="3">
        <f t="shared" si="6"/>
        <v>-67</v>
      </c>
    </row>
    <row r="137">
      <c r="A137" s="1">
        <v>1.58812900515E12</v>
      </c>
      <c r="B137" s="1">
        <v>188.0</v>
      </c>
      <c r="C137" s="1">
        <v>226.0</v>
      </c>
      <c r="D137" s="1">
        <v>5.0</v>
      </c>
      <c r="E137" s="1">
        <v>43.0</v>
      </c>
      <c r="F137" s="1">
        <v>80.0</v>
      </c>
      <c r="I137" s="3">
        <f t="shared" si="1"/>
        <v>1</v>
      </c>
      <c r="J137" s="3">
        <f t="shared" si="2"/>
        <v>0</v>
      </c>
      <c r="K137" s="3">
        <f t="shared" si="3"/>
        <v>0</v>
      </c>
      <c r="L137" s="3">
        <f t="shared" si="4"/>
        <v>1</v>
      </c>
      <c r="M137" s="3">
        <f t="shared" si="5"/>
        <v>146</v>
      </c>
      <c r="N137" s="3">
        <f t="shared" si="6"/>
        <v>-37</v>
      </c>
    </row>
    <row r="138">
      <c r="A138" s="1">
        <v>1.588129028646E12</v>
      </c>
      <c r="B138" s="1">
        <v>188.0</v>
      </c>
      <c r="C138" s="1">
        <v>226.0</v>
      </c>
      <c r="D138" s="1">
        <v>5.0</v>
      </c>
      <c r="E138" s="1">
        <v>43.0</v>
      </c>
      <c r="F138" s="1">
        <v>165.0</v>
      </c>
      <c r="I138" s="3">
        <f t="shared" si="1"/>
        <v>1</v>
      </c>
      <c r="J138" s="3">
        <f t="shared" si="2"/>
        <v>0</v>
      </c>
      <c r="K138" s="3">
        <f t="shared" si="3"/>
        <v>1</v>
      </c>
      <c r="L138" s="3">
        <f t="shared" si="4"/>
        <v>0</v>
      </c>
      <c r="M138" s="3">
        <f t="shared" si="5"/>
        <v>61</v>
      </c>
      <c r="N138" s="3">
        <f t="shared" si="6"/>
        <v>-122</v>
      </c>
    </row>
    <row r="139">
      <c r="A139" s="1">
        <v>1.588129055577E12</v>
      </c>
      <c r="B139" s="1">
        <v>188.0</v>
      </c>
      <c r="C139" s="1">
        <v>382.0</v>
      </c>
      <c r="D139" s="1">
        <v>6.0</v>
      </c>
      <c r="E139" s="1">
        <v>200.0</v>
      </c>
      <c r="F139" s="1">
        <v>106.0</v>
      </c>
      <c r="I139" s="3">
        <f t="shared" si="1"/>
        <v>1</v>
      </c>
      <c r="J139" s="3">
        <f t="shared" si="2"/>
        <v>0</v>
      </c>
      <c r="K139" s="3">
        <f t="shared" si="3"/>
        <v>1</v>
      </c>
      <c r="L139" s="3">
        <f t="shared" si="4"/>
        <v>0</v>
      </c>
      <c r="M139" s="3">
        <f t="shared" si="5"/>
        <v>276</v>
      </c>
      <c r="N139" s="3">
        <f t="shared" si="6"/>
        <v>94</v>
      </c>
    </row>
    <row r="140">
      <c r="A140" s="1">
        <v>1.588129069211E12</v>
      </c>
      <c r="B140" s="1">
        <v>188.0</v>
      </c>
      <c r="C140" s="1">
        <v>382.0</v>
      </c>
      <c r="D140" s="1">
        <v>6.0</v>
      </c>
      <c r="E140" s="1">
        <v>200.0</v>
      </c>
      <c r="F140" s="1">
        <v>47.0</v>
      </c>
      <c r="I140" s="3">
        <f t="shared" si="1"/>
        <v>1</v>
      </c>
      <c r="J140" s="3">
        <f t="shared" si="2"/>
        <v>0</v>
      </c>
      <c r="K140" s="3">
        <f t="shared" si="3"/>
        <v>1</v>
      </c>
      <c r="L140" s="3">
        <f t="shared" si="4"/>
        <v>0</v>
      </c>
      <c r="M140" s="3">
        <f t="shared" si="5"/>
        <v>335</v>
      </c>
      <c r="N140" s="3">
        <f t="shared" si="6"/>
        <v>153</v>
      </c>
    </row>
    <row r="141">
      <c r="A141" s="1">
        <v>1.588129114877E12</v>
      </c>
      <c r="B141" s="1">
        <v>188.0</v>
      </c>
      <c r="C141" s="1">
        <v>220.0</v>
      </c>
      <c r="D141" s="1">
        <v>6.0</v>
      </c>
      <c r="E141" s="1">
        <v>38.0</v>
      </c>
      <c r="F141" s="1">
        <v>15.0</v>
      </c>
      <c r="I141" s="3">
        <f t="shared" si="1"/>
        <v>1</v>
      </c>
      <c r="J141" s="3">
        <f t="shared" si="2"/>
        <v>0</v>
      </c>
      <c r="K141" s="3">
        <f t="shared" si="3"/>
        <v>0</v>
      </c>
      <c r="L141" s="3">
        <f t="shared" si="4"/>
        <v>1</v>
      </c>
      <c r="M141" s="3">
        <f t="shared" si="5"/>
        <v>205</v>
      </c>
      <c r="N141" s="3">
        <f t="shared" si="6"/>
        <v>23</v>
      </c>
    </row>
    <row r="142">
      <c r="A142" s="1">
        <v>1.588129128623E12</v>
      </c>
      <c r="B142" s="1">
        <v>188.0</v>
      </c>
      <c r="C142" s="1">
        <v>220.0</v>
      </c>
      <c r="D142" s="1">
        <v>5.0</v>
      </c>
      <c r="E142" s="1">
        <v>37.0</v>
      </c>
      <c r="F142" s="1">
        <v>42.0</v>
      </c>
      <c r="I142" s="3">
        <f t="shared" si="1"/>
        <v>1</v>
      </c>
      <c r="J142" s="3">
        <f t="shared" si="2"/>
        <v>0</v>
      </c>
      <c r="K142" s="3">
        <f t="shared" si="3"/>
        <v>0</v>
      </c>
      <c r="L142" s="3">
        <f t="shared" si="4"/>
        <v>1</v>
      </c>
      <c r="M142" s="3">
        <f t="shared" si="5"/>
        <v>178</v>
      </c>
      <c r="N142" s="3">
        <f t="shared" si="6"/>
        <v>-5</v>
      </c>
    </row>
    <row r="143">
      <c r="A143" s="1">
        <v>1.588129142704E12</v>
      </c>
      <c r="B143" s="1">
        <v>188.0</v>
      </c>
      <c r="C143" s="1">
        <v>202.0</v>
      </c>
      <c r="D143" s="1">
        <v>6.0</v>
      </c>
      <c r="E143" s="1">
        <v>20.0</v>
      </c>
      <c r="F143" s="1">
        <v>30.0</v>
      </c>
      <c r="I143" s="3">
        <f t="shared" si="1"/>
        <v>1</v>
      </c>
      <c r="J143" s="3">
        <f t="shared" si="2"/>
        <v>0</v>
      </c>
      <c r="K143" s="3">
        <f t="shared" si="3"/>
        <v>0</v>
      </c>
      <c r="L143" s="3">
        <f t="shared" si="4"/>
        <v>1</v>
      </c>
      <c r="M143" s="3">
        <f t="shared" si="5"/>
        <v>172</v>
      </c>
      <c r="N143" s="3">
        <f t="shared" si="6"/>
        <v>-10</v>
      </c>
    </row>
    <row r="144">
      <c r="A144" s="1">
        <v>1.588129164623E12</v>
      </c>
      <c r="B144" s="1">
        <v>188.0</v>
      </c>
      <c r="C144" s="1">
        <v>202.0</v>
      </c>
      <c r="D144" s="1">
        <v>6.0</v>
      </c>
      <c r="E144" s="1">
        <v>20.0</v>
      </c>
      <c r="F144" s="1">
        <v>26.0</v>
      </c>
      <c r="I144" s="3">
        <f t="shared" si="1"/>
        <v>1</v>
      </c>
      <c r="J144" s="3">
        <f t="shared" si="2"/>
        <v>0</v>
      </c>
      <c r="K144" s="3">
        <f t="shared" si="3"/>
        <v>1</v>
      </c>
      <c r="L144" s="3">
        <f t="shared" si="4"/>
        <v>0</v>
      </c>
      <c r="M144" s="3">
        <f t="shared" si="5"/>
        <v>176</v>
      </c>
      <c r="N144" s="3">
        <f t="shared" si="6"/>
        <v>-6</v>
      </c>
    </row>
    <row r="145">
      <c r="A145" s="1">
        <v>1.588129181699E12</v>
      </c>
      <c r="B145" s="1">
        <v>188.0</v>
      </c>
      <c r="C145" s="1">
        <v>229.0</v>
      </c>
      <c r="D145" s="1">
        <v>7.0</v>
      </c>
      <c r="E145" s="1">
        <v>48.0</v>
      </c>
      <c r="F145" s="1">
        <v>23.0</v>
      </c>
      <c r="I145" s="3">
        <f t="shared" si="1"/>
        <v>1</v>
      </c>
      <c r="J145" s="3">
        <f t="shared" si="2"/>
        <v>0</v>
      </c>
      <c r="K145" s="3">
        <f t="shared" si="3"/>
        <v>0</v>
      </c>
      <c r="L145" s="3">
        <f t="shared" si="4"/>
        <v>1</v>
      </c>
      <c r="M145" s="3">
        <f t="shared" si="5"/>
        <v>206</v>
      </c>
      <c r="N145" s="3">
        <f t="shared" si="6"/>
        <v>25</v>
      </c>
    </row>
    <row r="146">
      <c r="A146" s="1">
        <v>1.588129194195E12</v>
      </c>
      <c r="B146" s="1">
        <v>188.0</v>
      </c>
      <c r="C146" s="1">
        <v>229.0</v>
      </c>
      <c r="D146" s="1">
        <v>6.0</v>
      </c>
      <c r="E146" s="1">
        <v>47.0</v>
      </c>
      <c r="F146" s="1">
        <v>53.0</v>
      </c>
      <c r="I146" s="3">
        <f t="shared" si="1"/>
        <v>1</v>
      </c>
      <c r="J146" s="3">
        <f t="shared" si="2"/>
        <v>0</v>
      </c>
      <c r="K146" s="3">
        <f t="shared" si="3"/>
        <v>0</v>
      </c>
      <c r="L146" s="3">
        <f t="shared" si="4"/>
        <v>1</v>
      </c>
      <c r="M146" s="3">
        <f t="shared" si="5"/>
        <v>176</v>
      </c>
      <c r="N146" s="3">
        <f t="shared" si="6"/>
        <v>-6</v>
      </c>
    </row>
    <row r="147">
      <c r="A147" s="1">
        <v>1.588129207412E12</v>
      </c>
      <c r="B147" s="1">
        <v>188.0</v>
      </c>
      <c r="C147" s="1">
        <v>205.0</v>
      </c>
      <c r="D147" s="1">
        <v>5.0</v>
      </c>
      <c r="E147" s="1">
        <v>22.0</v>
      </c>
      <c r="F147" s="1">
        <v>35.0</v>
      </c>
      <c r="I147" s="3">
        <f t="shared" si="1"/>
        <v>1</v>
      </c>
      <c r="J147" s="3">
        <f t="shared" si="2"/>
        <v>0</v>
      </c>
      <c r="K147" s="3">
        <f t="shared" si="3"/>
        <v>1</v>
      </c>
      <c r="L147" s="3">
        <f t="shared" si="4"/>
        <v>0</v>
      </c>
      <c r="M147" s="3">
        <f t="shared" si="5"/>
        <v>170</v>
      </c>
      <c r="N147" s="3">
        <f t="shared" si="6"/>
        <v>-13</v>
      </c>
    </row>
    <row r="148">
      <c r="A148" s="1">
        <v>1.588129234554E12</v>
      </c>
      <c r="B148" s="1">
        <v>188.0</v>
      </c>
      <c r="C148" s="1">
        <v>205.0</v>
      </c>
      <c r="D148" s="1">
        <v>6.0</v>
      </c>
      <c r="E148" s="1">
        <v>23.0</v>
      </c>
      <c r="F148" s="1">
        <v>22.0</v>
      </c>
      <c r="I148" s="3">
        <f t="shared" si="1"/>
        <v>1</v>
      </c>
      <c r="J148" s="3">
        <f t="shared" si="2"/>
        <v>0</v>
      </c>
      <c r="K148" s="3">
        <f t="shared" si="3"/>
        <v>1</v>
      </c>
      <c r="L148" s="3">
        <f t="shared" si="4"/>
        <v>0</v>
      </c>
      <c r="M148" s="3">
        <f t="shared" si="5"/>
        <v>183</v>
      </c>
      <c r="N148" s="3">
        <f t="shared" si="6"/>
        <v>1</v>
      </c>
    </row>
    <row r="149">
      <c r="A149" s="1">
        <v>1.588129248327E12</v>
      </c>
      <c r="B149" s="1">
        <v>188.0</v>
      </c>
      <c r="C149" s="1">
        <v>196.0</v>
      </c>
      <c r="D149" s="1">
        <v>6.0</v>
      </c>
      <c r="E149" s="1">
        <v>14.0</v>
      </c>
      <c r="F149" s="1">
        <v>6.0</v>
      </c>
      <c r="I149" s="3">
        <f t="shared" si="1"/>
        <v>0</v>
      </c>
      <c r="J149" s="3">
        <f t="shared" si="2"/>
        <v>0</v>
      </c>
      <c r="K149" s="3">
        <f t="shared" si="3"/>
        <v>0</v>
      </c>
      <c r="L149" s="3">
        <f t="shared" si="4"/>
        <v>0</v>
      </c>
      <c r="M149" s="3">
        <f t="shared" si="5"/>
        <v>190</v>
      </c>
      <c r="N149" s="3">
        <f t="shared" si="6"/>
        <v>8</v>
      </c>
    </row>
    <row r="151">
      <c r="I151" s="6">
        <f t="shared" ref="I151:L151" si="8">SUM(I3:I149)</f>
        <v>145</v>
      </c>
      <c r="J151" s="6">
        <f t="shared" si="8"/>
        <v>0</v>
      </c>
      <c r="K151" s="6">
        <f t="shared" si="8"/>
        <v>117</v>
      </c>
      <c r="L151" s="6">
        <f t="shared" si="8"/>
        <v>28</v>
      </c>
    </row>
    <row r="152">
      <c r="K152" s="6">
        <f t="shared" ref="K152:L152" si="9">SUM(K3:K101)</f>
        <v>92</v>
      </c>
      <c r="L152" s="6">
        <f t="shared" si="9"/>
        <v>6</v>
      </c>
      <c r="M152" s="1" t="s">
        <v>35</v>
      </c>
    </row>
    <row r="153">
      <c r="I153" s="3">
        <f>I151/(I151+J151)</f>
        <v>1</v>
      </c>
      <c r="J153" s="3">
        <f>1-I153</f>
        <v>0</v>
      </c>
      <c r="K153" s="3">
        <f t="shared" ref="K153:K154" si="10">K151/(K151+L151)</f>
        <v>0.8068965517</v>
      </c>
      <c r="L153" s="3">
        <f t="shared" ref="L153:L154" si="11">1-K153</f>
        <v>0.1931034483</v>
      </c>
    </row>
    <row r="154">
      <c r="K154" s="3">
        <f t="shared" si="10"/>
        <v>0.9387755102</v>
      </c>
      <c r="L154" s="3">
        <f t="shared" si="11"/>
        <v>0.0612244898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I1" s="1" t="s">
        <v>0</v>
      </c>
      <c r="J1" s="1" t="s">
        <v>0</v>
      </c>
      <c r="K1" s="1" t="s">
        <v>1</v>
      </c>
      <c r="L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I2" s="1" t="s">
        <v>8</v>
      </c>
      <c r="J2" s="1" t="s">
        <v>9</v>
      </c>
      <c r="K2" s="1" t="s">
        <v>8</v>
      </c>
      <c r="L2" s="1" t="s">
        <v>9</v>
      </c>
    </row>
    <row r="3">
      <c r="A3" s="1">
        <v>1.588123374129E12</v>
      </c>
      <c r="B3" s="1">
        <v>45.0</v>
      </c>
      <c r="C3" s="1">
        <v>48.0</v>
      </c>
      <c r="D3" s="1">
        <v>2.147483647E9</v>
      </c>
      <c r="E3" s="1">
        <v>2.14748365E9</v>
      </c>
      <c r="F3" s="1">
        <v>28.0</v>
      </c>
      <c r="I3" s="3">
        <f t="shared" ref="I3:I188" si="1">IF((C3-F3)&gt;0,1,0)</f>
        <v>1</v>
      </c>
      <c r="J3" s="3">
        <f t="shared" ref="J3:J188" si="2">IF((C3-F3)&lt;0,1,0)</f>
        <v>0</v>
      </c>
      <c r="K3" s="3">
        <f t="shared" ref="K3:K188" si="3">IF((E3-F3)&gt;0,1,0)</f>
        <v>1</v>
      </c>
      <c r="L3" s="3">
        <f t="shared" ref="L3:L188" si="4">IF((E3-F3)&lt;0,1,0)</f>
        <v>0</v>
      </c>
    </row>
    <row r="4">
      <c r="A4" s="1">
        <v>1.588123385643E12</v>
      </c>
      <c r="B4" s="1">
        <v>45.0</v>
      </c>
      <c r="C4" s="1">
        <v>48.0</v>
      </c>
      <c r="D4" s="1">
        <v>2.147483647E9</v>
      </c>
      <c r="E4" s="1">
        <v>2.14748365E9</v>
      </c>
      <c r="F4" s="1">
        <v>22.0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0</v>
      </c>
    </row>
    <row r="5">
      <c r="A5" s="1">
        <v>1.588123396559E12</v>
      </c>
      <c r="B5" s="1">
        <v>45.0</v>
      </c>
      <c r="C5" s="1">
        <v>46.0</v>
      </c>
      <c r="D5" s="1">
        <v>2.147483647E9</v>
      </c>
      <c r="E5" s="1">
        <v>2.147483648E9</v>
      </c>
      <c r="F5" s="1">
        <v>27.0</v>
      </c>
      <c r="I5" s="3">
        <f t="shared" si="1"/>
        <v>1</v>
      </c>
      <c r="J5" s="3">
        <f t="shared" si="2"/>
        <v>0</v>
      </c>
      <c r="K5" s="3">
        <f t="shared" si="3"/>
        <v>1</v>
      </c>
      <c r="L5" s="3">
        <f t="shared" si="4"/>
        <v>0</v>
      </c>
    </row>
    <row r="6">
      <c r="A6" s="1">
        <v>1.588123407928E12</v>
      </c>
      <c r="B6" s="1">
        <v>45.0</v>
      </c>
      <c r="C6" s="1">
        <v>46.0</v>
      </c>
      <c r="D6" s="1">
        <v>2.147483647E9</v>
      </c>
      <c r="E6" s="1">
        <v>2.147483648E9</v>
      </c>
      <c r="F6" s="1">
        <v>18.0</v>
      </c>
      <c r="I6" s="3">
        <f t="shared" si="1"/>
        <v>1</v>
      </c>
      <c r="J6" s="3">
        <f t="shared" si="2"/>
        <v>0</v>
      </c>
      <c r="K6" s="3">
        <f t="shared" si="3"/>
        <v>1</v>
      </c>
      <c r="L6" s="3">
        <f t="shared" si="4"/>
        <v>0</v>
      </c>
    </row>
    <row r="7">
      <c r="A7" s="1">
        <v>1.588123419276E12</v>
      </c>
      <c r="B7" s="1">
        <v>45.0</v>
      </c>
      <c r="C7" s="1">
        <v>46.0</v>
      </c>
      <c r="D7" s="1">
        <v>2.147483647E9</v>
      </c>
      <c r="E7" s="1">
        <v>2.147483648E9</v>
      </c>
      <c r="F7" s="1">
        <v>15.0</v>
      </c>
      <c r="I7" s="3">
        <f t="shared" si="1"/>
        <v>1</v>
      </c>
      <c r="J7" s="3">
        <f t="shared" si="2"/>
        <v>0</v>
      </c>
      <c r="K7" s="3">
        <f t="shared" si="3"/>
        <v>1</v>
      </c>
      <c r="L7" s="3">
        <f t="shared" si="4"/>
        <v>0</v>
      </c>
    </row>
    <row r="8">
      <c r="A8" s="1">
        <v>1.588123431208E12</v>
      </c>
      <c r="B8" s="1">
        <v>45.0</v>
      </c>
      <c r="C8" s="1">
        <v>46.0</v>
      </c>
      <c r="D8" s="1">
        <v>2.147483647E9</v>
      </c>
      <c r="E8" s="1">
        <v>2.147483648E9</v>
      </c>
      <c r="F8" s="1">
        <v>15.0</v>
      </c>
      <c r="I8" s="3">
        <f t="shared" si="1"/>
        <v>1</v>
      </c>
      <c r="J8" s="3">
        <f t="shared" si="2"/>
        <v>0</v>
      </c>
      <c r="K8" s="3">
        <f t="shared" si="3"/>
        <v>1</v>
      </c>
      <c r="L8" s="3">
        <f t="shared" si="4"/>
        <v>0</v>
      </c>
    </row>
    <row r="9">
      <c r="A9" s="1">
        <v>1.588123442637E12</v>
      </c>
      <c r="B9" s="1">
        <v>45.0</v>
      </c>
      <c r="C9" s="1">
        <v>46.0</v>
      </c>
      <c r="D9" s="1">
        <v>2.147483647E9</v>
      </c>
      <c r="E9" s="1">
        <v>2.147483648E9</v>
      </c>
      <c r="F9" s="1">
        <v>31.0</v>
      </c>
      <c r="I9" s="3">
        <f t="shared" si="1"/>
        <v>1</v>
      </c>
      <c r="J9" s="3">
        <f t="shared" si="2"/>
        <v>0</v>
      </c>
      <c r="K9" s="3">
        <f t="shared" si="3"/>
        <v>1</v>
      </c>
      <c r="L9" s="3">
        <f t="shared" si="4"/>
        <v>0</v>
      </c>
    </row>
    <row r="10">
      <c r="A10" s="1">
        <v>1.588123453981E12</v>
      </c>
      <c r="B10" s="1">
        <v>45.0</v>
      </c>
      <c r="C10" s="1">
        <v>46.0</v>
      </c>
      <c r="D10" s="1">
        <v>2.147483647E9</v>
      </c>
      <c r="E10" s="1">
        <v>2.147483648E9</v>
      </c>
      <c r="F10" s="1">
        <v>24.0</v>
      </c>
      <c r="I10" s="3">
        <f t="shared" si="1"/>
        <v>1</v>
      </c>
      <c r="J10" s="3">
        <f t="shared" si="2"/>
        <v>0</v>
      </c>
      <c r="K10" s="3">
        <f t="shared" si="3"/>
        <v>1</v>
      </c>
      <c r="L10" s="3">
        <f t="shared" si="4"/>
        <v>0</v>
      </c>
    </row>
    <row r="11">
      <c r="A11" s="1">
        <v>1.588123465209E12</v>
      </c>
      <c r="B11" s="1">
        <v>45.0</v>
      </c>
      <c r="C11" s="1">
        <v>48.0</v>
      </c>
      <c r="D11" s="1">
        <v>2.147483647E9</v>
      </c>
      <c r="E11" s="1">
        <v>2.14748365E9</v>
      </c>
      <c r="F11" s="1">
        <v>20.0</v>
      </c>
      <c r="I11" s="3">
        <f t="shared" si="1"/>
        <v>1</v>
      </c>
      <c r="J11" s="3">
        <f t="shared" si="2"/>
        <v>0</v>
      </c>
      <c r="K11" s="3">
        <f t="shared" si="3"/>
        <v>1</v>
      </c>
      <c r="L11" s="3">
        <f t="shared" si="4"/>
        <v>0</v>
      </c>
    </row>
    <row r="12">
      <c r="A12" s="1">
        <v>1.588123485392E12</v>
      </c>
      <c r="B12" s="1">
        <v>45.0</v>
      </c>
      <c r="C12" s="1">
        <v>48.0</v>
      </c>
      <c r="D12" s="1">
        <v>2.147483647E9</v>
      </c>
      <c r="E12" s="1">
        <v>2.14748365E9</v>
      </c>
      <c r="F12" s="1">
        <v>19.0</v>
      </c>
      <c r="I12" s="3">
        <f t="shared" si="1"/>
        <v>1</v>
      </c>
      <c r="J12" s="3">
        <f t="shared" si="2"/>
        <v>0</v>
      </c>
      <c r="K12" s="3">
        <f t="shared" si="3"/>
        <v>1</v>
      </c>
      <c r="L12" s="3">
        <f t="shared" si="4"/>
        <v>0</v>
      </c>
    </row>
    <row r="13">
      <c r="A13" s="1">
        <v>1.588123496508E12</v>
      </c>
      <c r="B13" s="1">
        <v>45.0</v>
      </c>
      <c r="C13" s="1">
        <v>52.0</v>
      </c>
      <c r="D13" s="1">
        <v>2.147483647E9</v>
      </c>
      <c r="E13" s="1">
        <v>2.147483654E9</v>
      </c>
      <c r="F13" s="1">
        <v>39.0</v>
      </c>
      <c r="I13" s="3">
        <f t="shared" si="1"/>
        <v>1</v>
      </c>
      <c r="J13" s="3">
        <f t="shared" si="2"/>
        <v>0</v>
      </c>
      <c r="K13" s="3">
        <f t="shared" si="3"/>
        <v>1</v>
      </c>
      <c r="L13" s="3">
        <f t="shared" si="4"/>
        <v>0</v>
      </c>
    </row>
    <row r="14">
      <c r="A14" s="1">
        <v>1.588123507657E12</v>
      </c>
      <c r="B14" s="1">
        <v>45.0</v>
      </c>
      <c r="C14" s="1">
        <v>52.0</v>
      </c>
      <c r="D14" s="1">
        <v>2.147483647E9</v>
      </c>
      <c r="E14" s="1">
        <v>2.147483654E9</v>
      </c>
      <c r="F14" s="1">
        <v>15.0</v>
      </c>
      <c r="I14" s="3">
        <f t="shared" si="1"/>
        <v>1</v>
      </c>
      <c r="J14" s="3">
        <f t="shared" si="2"/>
        <v>0</v>
      </c>
      <c r="K14" s="3">
        <f t="shared" si="3"/>
        <v>1</v>
      </c>
      <c r="L14" s="3">
        <f t="shared" si="4"/>
        <v>0</v>
      </c>
    </row>
    <row r="15">
      <c r="A15" s="1">
        <v>1.588123518797E12</v>
      </c>
      <c r="B15" s="1">
        <v>45.0</v>
      </c>
      <c r="C15" s="1">
        <v>52.0</v>
      </c>
      <c r="D15" s="1">
        <v>2.147483647E9</v>
      </c>
      <c r="E15" s="1">
        <v>2.147483654E9</v>
      </c>
      <c r="F15" s="1">
        <v>16.0</v>
      </c>
      <c r="I15" s="3">
        <f t="shared" si="1"/>
        <v>1</v>
      </c>
      <c r="J15" s="3">
        <f t="shared" si="2"/>
        <v>0</v>
      </c>
      <c r="K15" s="3">
        <f t="shared" si="3"/>
        <v>1</v>
      </c>
      <c r="L15" s="3">
        <f t="shared" si="4"/>
        <v>0</v>
      </c>
    </row>
    <row r="16">
      <c r="A16" s="1">
        <v>1.588123529859E12</v>
      </c>
      <c r="B16" s="1">
        <v>45.0</v>
      </c>
      <c r="C16" s="1">
        <v>46.0</v>
      </c>
      <c r="D16" s="1">
        <v>2.147483647E9</v>
      </c>
      <c r="E16" s="1">
        <v>2.147483648E9</v>
      </c>
      <c r="F16" s="1">
        <v>16.0</v>
      </c>
      <c r="I16" s="3">
        <f t="shared" si="1"/>
        <v>1</v>
      </c>
      <c r="J16" s="3">
        <f t="shared" si="2"/>
        <v>0</v>
      </c>
      <c r="K16" s="3">
        <f t="shared" si="3"/>
        <v>1</v>
      </c>
      <c r="L16" s="3">
        <f t="shared" si="4"/>
        <v>0</v>
      </c>
    </row>
    <row r="17">
      <c r="A17" s="1">
        <v>1.588123541696E12</v>
      </c>
      <c r="B17" s="1">
        <v>45.0</v>
      </c>
      <c r="C17" s="1">
        <v>46.0</v>
      </c>
      <c r="D17" s="1">
        <v>2.147483647E9</v>
      </c>
      <c r="E17" s="1">
        <v>2.147483648E9</v>
      </c>
      <c r="F17" s="1">
        <v>21.0</v>
      </c>
      <c r="I17" s="3">
        <f t="shared" si="1"/>
        <v>1</v>
      </c>
      <c r="J17" s="3">
        <f t="shared" si="2"/>
        <v>0</v>
      </c>
      <c r="K17" s="3">
        <f t="shared" si="3"/>
        <v>1</v>
      </c>
      <c r="L17" s="3">
        <f t="shared" si="4"/>
        <v>0</v>
      </c>
    </row>
    <row r="18">
      <c r="A18" s="1">
        <v>1.588123553278E12</v>
      </c>
      <c r="B18" s="1">
        <v>45.0</v>
      </c>
      <c r="C18" s="1">
        <v>46.0</v>
      </c>
      <c r="D18" s="1">
        <v>2.147483647E9</v>
      </c>
      <c r="E18" s="1">
        <v>2.147483648E9</v>
      </c>
      <c r="F18" s="1">
        <v>14.0</v>
      </c>
      <c r="I18" s="3">
        <f t="shared" si="1"/>
        <v>1</v>
      </c>
      <c r="J18" s="3">
        <f t="shared" si="2"/>
        <v>0</v>
      </c>
      <c r="K18" s="3">
        <f t="shared" si="3"/>
        <v>1</v>
      </c>
      <c r="L18" s="3">
        <f t="shared" si="4"/>
        <v>0</v>
      </c>
    </row>
    <row r="19">
      <c r="A19" s="1">
        <v>1.588123574868E12</v>
      </c>
      <c r="B19" s="1">
        <v>45.0</v>
      </c>
      <c r="C19" s="1">
        <v>46.0</v>
      </c>
      <c r="D19" s="1">
        <v>2.147483647E9</v>
      </c>
      <c r="E19" s="1">
        <v>2.147483648E9</v>
      </c>
      <c r="F19" s="1">
        <v>15.0</v>
      </c>
      <c r="I19" s="3">
        <f t="shared" si="1"/>
        <v>1</v>
      </c>
      <c r="J19" s="3">
        <f t="shared" si="2"/>
        <v>0</v>
      </c>
      <c r="K19" s="3">
        <f t="shared" si="3"/>
        <v>1</v>
      </c>
      <c r="L19" s="3">
        <f t="shared" si="4"/>
        <v>0</v>
      </c>
    </row>
    <row r="20">
      <c r="A20" s="1">
        <v>1.588123586957E12</v>
      </c>
      <c r="B20" s="1">
        <v>45.0</v>
      </c>
      <c r="C20" s="1">
        <v>46.0</v>
      </c>
      <c r="D20" s="1">
        <v>2.147483647E9</v>
      </c>
      <c r="E20" s="1">
        <v>2.147483648E9</v>
      </c>
      <c r="F20" s="1">
        <v>19.0</v>
      </c>
      <c r="I20" s="3">
        <f t="shared" si="1"/>
        <v>1</v>
      </c>
      <c r="J20" s="3">
        <f t="shared" si="2"/>
        <v>0</v>
      </c>
      <c r="K20" s="3">
        <f t="shared" si="3"/>
        <v>1</v>
      </c>
      <c r="L20" s="3">
        <f t="shared" si="4"/>
        <v>0</v>
      </c>
    </row>
    <row r="21">
      <c r="A21" s="1">
        <v>1.588123598504E12</v>
      </c>
      <c r="B21" s="1">
        <v>45.0</v>
      </c>
      <c r="C21" s="1">
        <v>47.0</v>
      </c>
      <c r="D21" s="1">
        <v>2.147483647E9</v>
      </c>
      <c r="E21" s="1">
        <v>2.147483649E9</v>
      </c>
      <c r="F21" s="1">
        <v>17.0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0</v>
      </c>
    </row>
    <row r="22">
      <c r="A22" s="1">
        <v>1.58812366078E12</v>
      </c>
      <c r="B22" s="1">
        <v>85.0</v>
      </c>
      <c r="C22" s="1">
        <v>87.0</v>
      </c>
      <c r="D22" s="1">
        <v>201.0</v>
      </c>
      <c r="E22" s="1">
        <v>203.0</v>
      </c>
      <c r="F22" s="1">
        <v>12.0</v>
      </c>
      <c r="I22" s="3">
        <f t="shared" si="1"/>
        <v>1</v>
      </c>
      <c r="J22" s="3">
        <f t="shared" si="2"/>
        <v>0</v>
      </c>
      <c r="K22" s="3">
        <f t="shared" si="3"/>
        <v>1</v>
      </c>
      <c r="L22" s="3">
        <f t="shared" si="4"/>
        <v>0</v>
      </c>
    </row>
    <row r="23">
      <c r="A23" s="1">
        <v>1.588123674305E12</v>
      </c>
      <c r="B23" s="1">
        <v>85.0</v>
      </c>
      <c r="C23" s="1">
        <v>87.0</v>
      </c>
      <c r="D23" s="1">
        <v>225.0</v>
      </c>
      <c r="E23" s="1">
        <v>227.0</v>
      </c>
      <c r="F23" s="1">
        <v>14.0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0</v>
      </c>
    </row>
    <row r="24">
      <c r="A24" s="1">
        <v>1.588123687696E12</v>
      </c>
      <c r="B24" s="1">
        <v>85.0</v>
      </c>
      <c r="C24" s="1">
        <v>87.0</v>
      </c>
      <c r="D24" s="1">
        <v>213.0</v>
      </c>
      <c r="E24" s="1">
        <v>215.0</v>
      </c>
      <c r="F24" s="1">
        <v>19.0</v>
      </c>
      <c r="I24" s="3">
        <f t="shared" si="1"/>
        <v>1</v>
      </c>
      <c r="J24" s="3">
        <f t="shared" si="2"/>
        <v>0</v>
      </c>
      <c r="K24" s="3">
        <f t="shared" si="3"/>
        <v>1</v>
      </c>
      <c r="L24" s="3">
        <f t="shared" si="4"/>
        <v>0</v>
      </c>
    </row>
    <row r="25">
      <c r="A25" s="1">
        <v>1.58812369984E12</v>
      </c>
      <c r="B25" s="1">
        <v>85.0</v>
      </c>
      <c r="C25" s="1">
        <v>87.0</v>
      </c>
      <c r="D25" s="1">
        <v>151.0</v>
      </c>
      <c r="E25" s="1">
        <v>153.0</v>
      </c>
      <c r="F25" s="1">
        <v>16.0</v>
      </c>
      <c r="I25" s="3">
        <f t="shared" si="1"/>
        <v>1</v>
      </c>
      <c r="J25" s="3">
        <f t="shared" si="2"/>
        <v>0</v>
      </c>
      <c r="K25" s="3">
        <f t="shared" si="3"/>
        <v>1</v>
      </c>
      <c r="L25" s="3">
        <f t="shared" si="4"/>
        <v>0</v>
      </c>
    </row>
    <row r="26">
      <c r="A26" s="1">
        <v>1.588123714001E12</v>
      </c>
      <c r="B26" s="1">
        <v>101.0</v>
      </c>
      <c r="C26" s="1">
        <v>103.0</v>
      </c>
      <c r="D26" s="1">
        <v>240.0</v>
      </c>
      <c r="E26" s="1">
        <v>242.0</v>
      </c>
      <c r="F26" s="1">
        <v>22.0</v>
      </c>
      <c r="I26" s="3">
        <f t="shared" si="1"/>
        <v>1</v>
      </c>
      <c r="J26" s="3">
        <f t="shared" si="2"/>
        <v>0</v>
      </c>
      <c r="K26" s="3">
        <f t="shared" si="3"/>
        <v>1</v>
      </c>
      <c r="L26" s="3">
        <f t="shared" si="4"/>
        <v>0</v>
      </c>
    </row>
    <row r="27">
      <c r="A27" s="1">
        <v>1.588123748222E12</v>
      </c>
      <c r="B27" s="1">
        <v>101.0</v>
      </c>
      <c r="C27" s="1">
        <v>107.0</v>
      </c>
      <c r="D27" s="1">
        <v>216.0</v>
      </c>
      <c r="E27" s="1">
        <v>222.0</v>
      </c>
      <c r="F27" s="1">
        <v>14.0</v>
      </c>
      <c r="I27" s="3">
        <f t="shared" si="1"/>
        <v>1</v>
      </c>
      <c r="J27" s="3">
        <f t="shared" si="2"/>
        <v>0</v>
      </c>
      <c r="K27" s="3">
        <f t="shared" si="3"/>
        <v>1</v>
      </c>
      <c r="L27" s="3">
        <f t="shared" si="4"/>
        <v>0</v>
      </c>
    </row>
    <row r="28">
      <c r="A28" s="1">
        <v>1.588123775333E12</v>
      </c>
      <c r="B28" s="1">
        <v>98.0</v>
      </c>
      <c r="C28" s="1">
        <v>115.0</v>
      </c>
      <c r="D28" s="1">
        <v>211.0</v>
      </c>
      <c r="E28" s="1">
        <v>228.0</v>
      </c>
      <c r="F28" s="1">
        <v>18.0</v>
      </c>
      <c r="I28" s="3">
        <f t="shared" si="1"/>
        <v>1</v>
      </c>
      <c r="J28" s="3">
        <f t="shared" si="2"/>
        <v>0</v>
      </c>
      <c r="K28" s="3">
        <f t="shared" si="3"/>
        <v>1</v>
      </c>
      <c r="L28" s="3">
        <f t="shared" si="4"/>
        <v>0</v>
      </c>
    </row>
    <row r="29">
      <c r="A29" s="1">
        <v>1.588123817942E12</v>
      </c>
      <c r="B29" s="1">
        <v>98.0</v>
      </c>
      <c r="C29" s="1">
        <v>198.0</v>
      </c>
      <c r="D29" s="1">
        <v>354.0</v>
      </c>
      <c r="E29" s="1">
        <v>454.0</v>
      </c>
      <c r="F29" s="1">
        <v>30.0</v>
      </c>
      <c r="I29" s="3">
        <f t="shared" si="1"/>
        <v>1</v>
      </c>
      <c r="J29" s="3">
        <f t="shared" si="2"/>
        <v>0</v>
      </c>
      <c r="K29" s="3">
        <f t="shared" si="3"/>
        <v>1</v>
      </c>
      <c r="L29" s="3">
        <f t="shared" si="4"/>
        <v>0</v>
      </c>
    </row>
    <row r="30">
      <c r="A30" s="1">
        <v>1.58812386477E12</v>
      </c>
      <c r="B30" s="1">
        <v>100.0</v>
      </c>
      <c r="C30" s="1">
        <v>1364.0</v>
      </c>
      <c r="D30" s="1">
        <v>443.0</v>
      </c>
      <c r="E30" s="1">
        <v>1707.0</v>
      </c>
      <c r="F30" s="1">
        <v>366.0</v>
      </c>
      <c r="I30" s="3">
        <f t="shared" si="1"/>
        <v>1</v>
      </c>
      <c r="J30" s="3">
        <f t="shared" si="2"/>
        <v>0</v>
      </c>
      <c r="K30" s="3">
        <f t="shared" si="3"/>
        <v>1</v>
      </c>
      <c r="L30" s="3">
        <f t="shared" si="4"/>
        <v>0</v>
      </c>
    </row>
    <row r="31">
      <c r="A31" s="1">
        <v>1.588123933789E12</v>
      </c>
      <c r="B31" s="1">
        <v>98.0</v>
      </c>
      <c r="C31" s="1">
        <v>326.0</v>
      </c>
      <c r="D31" s="1">
        <v>442.0</v>
      </c>
      <c r="E31" s="1">
        <v>670.0</v>
      </c>
      <c r="F31" s="1">
        <v>308.0</v>
      </c>
      <c r="I31" s="3">
        <f t="shared" si="1"/>
        <v>1</v>
      </c>
      <c r="J31" s="3">
        <f t="shared" si="2"/>
        <v>0</v>
      </c>
      <c r="K31" s="3">
        <f t="shared" si="3"/>
        <v>1</v>
      </c>
      <c r="L31" s="3">
        <f t="shared" si="4"/>
        <v>0</v>
      </c>
    </row>
    <row r="32">
      <c r="A32" s="1">
        <v>1.588123947933E12</v>
      </c>
      <c r="B32" s="1">
        <v>98.0</v>
      </c>
      <c r="C32" s="1">
        <v>326.0</v>
      </c>
      <c r="D32" s="1">
        <v>369.0</v>
      </c>
      <c r="E32" s="1">
        <v>597.0</v>
      </c>
      <c r="F32" s="1">
        <v>28.0</v>
      </c>
      <c r="I32" s="3">
        <f t="shared" si="1"/>
        <v>1</v>
      </c>
      <c r="J32" s="3">
        <f t="shared" si="2"/>
        <v>0</v>
      </c>
      <c r="K32" s="3">
        <f t="shared" si="3"/>
        <v>1</v>
      </c>
      <c r="L32" s="3">
        <f t="shared" si="4"/>
        <v>0</v>
      </c>
    </row>
    <row r="33">
      <c r="A33" s="1">
        <v>1.58812396308E12</v>
      </c>
      <c r="B33" s="1">
        <v>98.0</v>
      </c>
      <c r="C33" s="1">
        <v>143.0</v>
      </c>
      <c r="D33" s="1">
        <v>373.0</v>
      </c>
      <c r="E33" s="1">
        <v>418.0</v>
      </c>
      <c r="F33" s="1">
        <v>19.0</v>
      </c>
      <c r="I33" s="3">
        <f t="shared" si="1"/>
        <v>1</v>
      </c>
      <c r="J33" s="3">
        <f t="shared" si="2"/>
        <v>0</v>
      </c>
      <c r="K33" s="3">
        <f t="shared" si="3"/>
        <v>1</v>
      </c>
      <c r="L33" s="3">
        <f t="shared" si="4"/>
        <v>0</v>
      </c>
    </row>
    <row r="34">
      <c r="A34" s="1">
        <v>1.588124042266E12</v>
      </c>
      <c r="B34" s="1">
        <v>9.0</v>
      </c>
      <c r="C34" s="1">
        <v>12.0</v>
      </c>
      <c r="D34" s="1">
        <v>274.0</v>
      </c>
      <c r="E34" s="1">
        <v>277.0</v>
      </c>
      <c r="F34" s="1">
        <v>12.0</v>
      </c>
      <c r="I34" s="3">
        <f t="shared" si="1"/>
        <v>0</v>
      </c>
      <c r="J34" s="3">
        <f t="shared" si="2"/>
        <v>0</v>
      </c>
      <c r="K34" s="3">
        <f t="shared" si="3"/>
        <v>1</v>
      </c>
      <c r="L34" s="3">
        <f t="shared" si="4"/>
        <v>0</v>
      </c>
    </row>
    <row r="35">
      <c r="A35" s="1">
        <v>1.588124073738E12</v>
      </c>
      <c r="B35" s="1">
        <v>9.0</v>
      </c>
      <c r="C35" s="1">
        <v>38.0</v>
      </c>
      <c r="D35" s="1">
        <v>368.0</v>
      </c>
      <c r="E35" s="1">
        <v>397.0</v>
      </c>
      <c r="F35" s="1">
        <v>19.0</v>
      </c>
      <c r="I35" s="3">
        <f t="shared" si="1"/>
        <v>1</v>
      </c>
      <c r="J35" s="3">
        <f t="shared" si="2"/>
        <v>0</v>
      </c>
      <c r="K35" s="3">
        <f t="shared" si="3"/>
        <v>1</v>
      </c>
      <c r="L35" s="3">
        <f t="shared" si="4"/>
        <v>0</v>
      </c>
    </row>
    <row r="36">
      <c r="A36" s="1">
        <v>1.588124155344E12</v>
      </c>
      <c r="B36" s="1">
        <v>6.0</v>
      </c>
      <c r="C36" s="1">
        <v>252.0</v>
      </c>
      <c r="D36" s="1">
        <v>219.0</v>
      </c>
      <c r="E36" s="1">
        <v>465.0</v>
      </c>
      <c r="F36" s="1">
        <v>14.0</v>
      </c>
      <c r="I36" s="3">
        <f t="shared" si="1"/>
        <v>1</v>
      </c>
      <c r="J36" s="3">
        <f t="shared" si="2"/>
        <v>0</v>
      </c>
      <c r="K36" s="3">
        <f t="shared" si="3"/>
        <v>1</v>
      </c>
      <c r="L36" s="3">
        <f t="shared" si="4"/>
        <v>0</v>
      </c>
    </row>
    <row r="37">
      <c r="A37" s="1">
        <v>1.588124208196E12</v>
      </c>
      <c r="B37" s="1">
        <v>6.0</v>
      </c>
      <c r="C37" s="1">
        <v>8.0</v>
      </c>
      <c r="D37" s="1">
        <v>351.0</v>
      </c>
      <c r="E37" s="1">
        <v>353.0</v>
      </c>
      <c r="F37" s="1">
        <v>8.0</v>
      </c>
      <c r="I37" s="3">
        <f t="shared" si="1"/>
        <v>0</v>
      </c>
      <c r="J37" s="3">
        <f t="shared" si="2"/>
        <v>0</v>
      </c>
      <c r="K37" s="3">
        <f t="shared" si="3"/>
        <v>1</v>
      </c>
      <c r="L37" s="3">
        <f t="shared" si="4"/>
        <v>0</v>
      </c>
    </row>
    <row r="38">
      <c r="A38" s="1">
        <v>1.588124286385E12</v>
      </c>
      <c r="B38" s="1">
        <v>11.0</v>
      </c>
      <c r="C38" s="1">
        <v>149.0</v>
      </c>
      <c r="D38" s="1">
        <v>161.0</v>
      </c>
      <c r="E38" s="1">
        <v>299.0</v>
      </c>
      <c r="F38" s="1">
        <v>46.0</v>
      </c>
      <c r="I38" s="3">
        <f t="shared" si="1"/>
        <v>1</v>
      </c>
      <c r="J38" s="3">
        <f t="shared" si="2"/>
        <v>0</v>
      </c>
      <c r="K38" s="3">
        <f t="shared" si="3"/>
        <v>1</v>
      </c>
      <c r="L38" s="3">
        <f t="shared" si="4"/>
        <v>0</v>
      </c>
    </row>
    <row r="39">
      <c r="A39" s="1">
        <v>1.588124306699E12</v>
      </c>
      <c r="B39" s="1">
        <v>11.0</v>
      </c>
      <c r="C39" s="1">
        <v>149.0</v>
      </c>
      <c r="D39" s="1">
        <v>249.0</v>
      </c>
      <c r="E39" s="1">
        <v>387.0</v>
      </c>
      <c r="F39" s="1">
        <v>8.0</v>
      </c>
      <c r="I39" s="3">
        <f t="shared" si="1"/>
        <v>1</v>
      </c>
      <c r="J39" s="3">
        <f t="shared" si="2"/>
        <v>0</v>
      </c>
      <c r="K39" s="3">
        <f t="shared" si="3"/>
        <v>1</v>
      </c>
      <c r="L39" s="3">
        <f t="shared" si="4"/>
        <v>0</v>
      </c>
    </row>
    <row r="40">
      <c r="A40" s="1">
        <v>1.588124345791E12</v>
      </c>
      <c r="B40" s="1">
        <v>11.0</v>
      </c>
      <c r="C40" s="1">
        <v>85.0</v>
      </c>
      <c r="D40" s="1">
        <v>91.0</v>
      </c>
      <c r="E40" s="1">
        <v>165.0</v>
      </c>
      <c r="F40" s="1">
        <v>26.0</v>
      </c>
      <c r="I40" s="3">
        <f t="shared" si="1"/>
        <v>1</v>
      </c>
      <c r="J40" s="3">
        <f t="shared" si="2"/>
        <v>0</v>
      </c>
      <c r="K40" s="3">
        <f t="shared" si="3"/>
        <v>1</v>
      </c>
      <c r="L40" s="3">
        <f t="shared" si="4"/>
        <v>0</v>
      </c>
    </row>
    <row r="41">
      <c r="A41" s="1">
        <v>1.588124535944E12</v>
      </c>
      <c r="B41" s="1">
        <v>12.0</v>
      </c>
      <c r="C41" s="1">
        <v>21.0</v>
      </c>
      <c r="D41" s="1">
        <v>158.0</v>
      </c>
      <c r="E41" s="1">
        <v>167.0</v>
      </c>
      <c r="F41" s="1">
        <v>18.0</v>
      </c>
      <c r="I41" s="3">
        <f t="shared" si="1"/>
        <v>1</v>
      </c>
      <c r="J41" s="3">
        <f t="shared" si="2"/>
        <v>0</v>
      </c>
      <c r="K41" s="3">
        <f t="shared" si="3"/>
        <v>1</v>
      </c>
      <c r="L41" s="3">
        <f t="shared" si="4"/>
        <v>0</v>
      </c>
    </row>
    <row r="42">
      <c r="A42" s="1">
        <v>1.588124622392E12</v>
      </c>
      <c r="B42" s="1">
        <v>24.0</v>
      </c>
      <c r="C42" s="1">
        <v>1881.0</v>
      </c>
      <c r="D42" s="1">
        <v>166.0</v>
      </c>
      <c r="E42" s="1">
        <v>2023.0</v>
      </c>
      <c r="F42" s="1">
        <v>433.0</v>
      </c>
      <c r="I42" s="3">
        <f t="shared" si="1"/>
        <v>1</v>
      </c>
      <c r="J42" s="3">
        <f t="shared" si="2"/>
        <v>0</v>
      </c>
      <c r="K42" s="3">
        <f t="shared" si="3"/>
        <v>1</v>
      </c>
      <c r="L42" s="3">
        <f t="shared" si="4"/>
        <v>0</v>
      </c>
    </row>
    <row r="43">
      <c r="A43" s="1">
        <v>1.588124710404E12</v>
      </c>
      <c r="B43" s="1">
        <v>24.0</v>
      </c>
      <c r="C43" s="1">
        <v>341.0</v>
      </c>
      <c r="D43" s="1">
        <v>133.0</v>
      </c>
      <c r="E43" s="1">
        <v>450.0</v>
      </c>
      <c r="F43" s="1">
        <v>292.0</v>
      </c>
      <c r="I43" s="3">
        <f t="shared" si="1"/>
        <v>1</v>
      </c>
      <c r="J43" s="3">
        <f t="shared" si="2"/>
        <v>0</v>
      </c>
      <c r="K43" s="3">
        <f t="shared" si="3"/>
        <v>1</v>
      </c>
      <c r="L43" s="3">
        <f t="shared" si="4"/>
        <v>0</v>
      </c>
    </row>
    <row r="44">
      <c r="A44" s="1">
        <v>1.588124758439E12</v>
      </c>
      <c r="B44" s="1">
        <v>24.0</v>
      </c>
      <c r="C44" s="1">
        <v>291.0</v>
      </c>
      <c r="D44" s="1">
        <v>126.0</v>
      </c>
      <c r="E44" s="1">
        <v>393.0</v>
      </c>
      <c r="F44" s="1">
        <v>33.0</v>
      </c>
      <c r="I44" s="3">
        <f t="shared" si="1"/>
        <v>1</v>
      </c>
      <c r="J44" s="3">
        <f t="shared" si="2"/>
        <v>0</v>
      </c>
      <c r="K44" s="3">
        <f t="shared" si="3"/>
        <v>1</v>
      </c>
      <c r="L44" s="3">
        <f t="shared" si="4"/>
        <v>0</v>
      </c>
    </row>
    <row r="45">
      <c r="A45" s="1">
        <v>1.588124781083E12</v>
      </c>
      <c r="B45" s="1">
        <v>24.0</v>
      </c>
      <c r="C45" s="1">
        <v>291.0</v>
      </c>
      <c r="D45" s="1">
        <v>149.0</v>
      </c>
      <c r="E45" s="1">
        <v>416.0</v>
      </c>
      <c r="F45" s="1">
        <v>122.0</v>
      </c>
      <c r="I45" s="3">
        <f t="shared" si="1"/>
        <v>1</v>
      </c>
      <c r="J45" s="3">
        <f t="shared" si="2"/>
        <v>0</v>
      </c>
      <c r="K45" s="3">
        <f t="shared" si="3"/>
        <v>1</v>
      </c>
      <c r="L45" s="3">
        <f t="shared" si="4"/>
        <v>0</v>
      </c>
    </row>
    <row r="46">
      <c r="A46" s="1">
        <v>1.588124814625E12</v>
      </c>
      <c r="B46" s="1">
        <v>24.0</v>
      </c>
      <c r="C46" s="1">
        <v>48.0</v>
      </c>
      <c r="D46" s="1">
        <v>108.0</v>
      </c>
      <c r="E46" s="1">
        <v>132.0</v>
      </c>
      <c r="F46" s="1">
        <v>47.0</v>
      </c>
      <c r="I46" s="3">
        <f t="shared" si="1"/>
        <v>1</v>
      </c>
      <c r="J46" s="3">
        <f t="shared" si="2"/>
        <v>0</v>
      </c>
      <c r="K46" s="3">
        <f t="shared" si="3"/>
        <v>1</v>
      </c>
      <c r="L46" s="3">
        <f t="shared" si="4"/>
        <v>0</v>
      </c>
    </row>
    <row r="47">
      <c r="A47" s="1">
        <v>1.588124840687E12</v>
      </c>
      <c r="B47" s="1">
        <v>24.0</v>
      </c>
      <c r="C47" s="1">
        <v>31.0</v>
      </c>
      <c r="D47" s="1">
        <v>125.0</v>
      </c>
      <c r="E47" s="1">
        <v>132.0</v>
      </c>
      <c r="F47" s="1">
        <v>17.0</v>
      </c>
      <c r="I47" s="3">
        <f t="shared" si="1"/>
        <v>1</v>
      </c>
      <c r="J47" s="3">
        <f t="shared" si="2"/>
        <v>0</v>
      </c>
      <c r="K47" s="3">
        <f t="shared" si="3"/>
        <v>1</v>
      </c>
      <c r="L47" s="3">
        <f t="shared" si="4"/>
        <v>0</v>
      </c>
    </row>
    <row r="48">
      <c r="A48" s="1">
        <v>1.588124865546E12</v>
      </c>
      <c r="B48" s="1">
        <v>24.0</v>
      </c>
      <c r="C48" s="1">
        <v>40.0</v>
      </c>
      <c r="D48" s="1">
        <v>125.0</v>
      </c>
      <c r="E48" s="1">
        <v>141.0</v>
      </c>
      <c r="F48" s="1">
        <v>7.0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0</v>
      </c>
    </row>
    <row r="49">
      <c r="A49" s="1">
        <v>1.588124926558E12</v>
      </c>
      <c r="B49" s="1">
        <v>48.0</v>
      </c>
      <c r="C49" s="1">
        <v>619.0</v>
      </c>
      <c r="D49" s="1">
        <v>91.0</v>
      </c>
      <c r="E49" s="1">
        <v>662.0</v>
      </c>
      <c r="F49" s="1">
        <v>206.0</v>
      </c>
      <c r="I49" s="3">
        <f t="shared" si="1"/>
        <v>1</v>
      </c>
      <c r="J49" s="3">
        <f t="shared" si="2"/>
        <v>0</v>
      </c>
      <c r="K49" s="3">
        <f t="shared" si="3"/>
        <v>1</v>
      </c>
      <c r="L49" s="3">
        <f t="shared" si="4"/>
        <v>0</v>
      </c>
    </row>
    <row r="50">
      <c r="A50" s="1">
        <v>1.588125044189E12</v>
      </c>
      <c r="B50" s="1">
        <v>48.0</v>
      </c>
      <c r="C50" s="1">
        <v>4181.0</v>
      </c>
      <c r="D50" s="1">
        <v>68.0</v>
      </c>
      <c r="E50" s="1">
        <v>4201.0</v>
      </c>
      <c r="F50" s="1">
        <v>60.0</v>
      </c>
      <c r="I50" s="3">
        <f t="shared" si="1"/>
        <v>1</v>
      </c>
      <c r="J50" s="3">
        <f t="shared" si="2"/>
        <v>0</v>
      </c>
      <c r="K50" s="3">
        <f t="shared" si="3"/>
        <v>1</v>
      </c>
      <c r="L50" s="3">
        <f t="shared" si="4"/>
        <v>0</v>
      </c>
    </row>
    <row r="51">
      <c r="A51" s="1">
        <v>1.588125126117E12</v>
      </c>
      <c r="B51" s="1">
        <v>48.0</v>
      </c>
      <c r="C51" s="1">
        <v>243.0</v>
      </c>
      <c r="D51" s="1">
        <v>119.0</v>
      </c>
      <c r="E51" s="1">
        <v>314.0</v>
      </c>
      <c r="F51" s="1">
        <v>16.0</v>
      </c>
      <c r="I51" s="3">
        <f t="shared" si="1"/>
        <v>1</v>
      </c>
      <c r="J51" s="3">
        <f t="shared" si="2"/>
        <v>0</v>
      </c>
      <c r="K51" s="3">
        <f t="shared" si="3"/>
        <v>1</v>
      </c>
      <c r="L51" s="3">
        <f t="shared" si="4"/>
        <v>0</v>
      </c>
    </row>
    <row r="52">
      <c r="A52" s="1">
        <v>1.588125164267E12</v>
      </c>
      <c r="B52" s="1">
        <v>48.0</v>
      </c>
      <c r="C52" s="1">
        <v>136.0</v>
      </c>
      <c r="D52" s="1">
        <v>100.0</v>
      </c>
      <c r="E52" s="1">
        <v>188.0</v>
      </c>
      <c r="F52" s="1">
        <v>21.0</v>
      </c>
      <c r="I52" s="3">
        <f t="shared" si="1"/>
        <v>1</v>
      </c>
      <c r="J52" s="3">
        <f t="shared" si="2"/>
        <v>0</v>
      </c>
      <c r="K52" s="3">
        <f t="shared" si="3"/>
        <v>1</v>
      </c>
      <c r="L52" s="3">
        <f t="shared" si="4"/>
        <v>0</v>
      </c>
    </row>
    <row r="53">
      <c r="A53" s="1">
        <v>1.588125186069E12</v>
      </c>
      <c r="B53" s="1">
        <v>48.0</v>
      </c>
      <c r="C53" s="1">
        <v>84.0</v>
      </c>
      <c r="D53" s="1">
        <v>94.0</v>
      </c>
      <c r="E53" s="1">
        <v>130.0</v>
      </c>
      <c r="F53" s="1">
        <v>11.0</v>
      </c>
      <c r="I53" s="3">
        <f t="shared" si="1"/>
        <v>1</v>
      </c>
      <c r="J53" s="3">
        <f t="shared" si="2"/>
        <v>0</v>
      </c>
      <c r="K53" s="3">
        <f t="shared" si="3"/>
        <v>1</v>
      </c>
      <c r="L53" s="3">
        <f t="shared" si="4"/>
        <v>0</v>
      </c>
    </row>
    <row r="54">
      <c r="A54" s="1">
        <v>1.588125205241E12</v>
      </c>
      <c r="B54" s="1">
        <v>48.0</v>
      </c>
      <c r="C54" s="1">
        <v>84.0</v>
      </c>
      <c r="D54" s="1">
        <v>72.0</v>
      </c>
      <c r="E54" s="1">
        <v>108.0</v>
      </c>
      <c r="F54" s="1">
        <v>12.0</v>
      </c>
      <c r="I54" s="3">
        <f t="shared" si="1"/>
        <v>1</v>
      </c>
      <c r="J54" s="3">
        <f t="shared" si="2"/>
        <v>0</v>
      </c>
      <c r="K54" s="3">
        <f t="shared" si="3"/>
        <v>1</v>
      </c>
      <c r="L54" s="3">
        <f t="shared" si="4"/>
        <v>0</v>
      </c>
    </row>
    <row r="55">
      <c r="A55" s="1">
        <v>1.58812523898E12</v>
      </c>
      <c r="B55" s="1">
        <v>48.0</v>
      </c>
      <c r="C55" s="1">
        <v>101.0</v>
      </c>
      <c r="D55" s="1">
        <v>58.0</v>
      </c>
      <c r="E55" s="1">
        <v>111.0</v>
      </c>
      <c r="F55" s="1">
        <v>14.0</v>
      </c>
      <c r="I55" s="3">
        <f t="shared" si="1"/>
        <v>1</v>
      </c>
      <c r="J55" s="3">
        <f t="shared" si="2"/>
        <v>0</v>
      </c>
      <c r="K55" s="3">
        <f t="shared" si="3"/>
        <v>1</v>
      </c>
      <c r="L55" s="3">
        <f t="shared" si="4"/>
        <v>0</v>
      </c>
    </row>
    <row r="56">
      <c r="A56" s="1">
        <v>1.588125334678E12</v>
      </c>
      <c r="B56" s="1">
        <v>128.0</v>
      </c>
      <c r="C56" s="1">
        <v>455.0</v>
      </c>
      <c r="D56" s="1">
        <v>53.0</v>
      </c>
      <c r="E56" s="1">
        <v>380.0</v>
      </c>
      <c r="F56" s="1">
        <v>95.0</v>
      </c>
      <c r="I56" s="3">
        <f t="shared" si="1"/>
        <v>1</v>
      </c>
      <c r="J56" s="3">
        <f t="shared" si="2"/>
        <v>0</v>
      </c>
      <c r="K56" s="3">
        <f t="shared" si="3"/>
        <v>1</v>
      </c>
      <c r="L56" s="3">
        <f t="shared" si="4"/>
        <v>0</v>
      </c>
    </row>
    <row r="57">
      <c r="A57" s="1">
        <v>1.58812543111E12</v>
      </c>
      <c r="B57" s="1">
        <v>128.0</v>
      </c>
      <c r="C57" s="1">
        <v>689.0</v>
      </c>
      <c r="D57" s="1">
        <v>59.0</v>
      </c>
      <c r="E57" s="1">
        <v>620.0</v>
      </c>
      <c r="F57" s="1">
        <v>24.0</v>
      </c>
      <c r="I57" s="3">
        <f t="shared" si="1"/>
        <v>1</v>
      </c>
      <c r="J57" s="3">
        <f t="shared" si="2"/>
        <v>0</v>
      </c>
      <c r="K57" s="3">
        <f t="shared" si="3"/>
        <v>1</v>
      </c>
      <c r="L57" s="3">
        <f t="shared" si="4"/>
        <v>0</v>
      </c>
    </row>
    <row r="58">
      <c r="A58" s="1">
        <v>1.588125495412E12</v>
      </c>
      <c r="B58" s="1">
        <v>128.0</v>
      </c>
      <c r="C58" s="1">
        <v>238.0</v>
      </c>
      <c r="D58" s="1">
        <v>72.0</v>
      </c>
      <c r="E58" s="1">
        <v>182.0</v>
      </c>
      <c r="F58" s="1">
        <v>107.0</v>
      </c>
      <c r="I58" s="3">
        <f t="shared" si="1"/>
        <v>1</v>
      </c>
      <c r="J58" s="3">
        <f t="shared" si="2"/>
        <v>0</v>
      </c>
      <c r="K58" s="3">
        <f t="shared" si="3"/>
        <v>1</v>
      </c>
      <c r="L58" s="3">
        <f t="shared" si="4"/>
        <v>0</v>
      </c>
    </row>
    <row r="59">
      <c r="A59" s="1">
        <v>1.588125574014E12</v>
      </c>
      <c r="B59" s="1">
        <v>128.0</v>
      </c>
      <c r="C59" s="1">
        <v>191.0</v>
      </c>
      <c r="D59" s="1">
        <v>69.0</v>
      </c>
      <c r="E59" s="1">
        <v>132.0</v>
      </c>
      <c r="F59" s="1">
        <v>189.0</v>
      </c>
      <c r="I59" s="3">
        <f t="shared" si="1"/>
        <v>1</v>
      </c>
      <c r="J59" s="3">
        <f t="shared" si="2"/>
        <v>0</v>
      </c>
      <c r="K59" s="3">
        <f t="shared" si="3"/>
        <v>0</v>
      </c>
      <c r="L59" s="3">
        <f t="shared" si="4"/>
        <v>1</v>
      </c>
    </row>
    <row r="60">
      <c r="A60" s="1">
        <v>1.588125637916E12</v>
      </c>
      <c r="B60" s="1">
        <v>128.0</v>
      </c>
      <c r="C60" s="1">
        <v>229.0</v>
      </c>
      <c r="D60" s="1">
        <v>76.0</v>
      </c>
      <c r="E60" s="1">
        <v>177.0</v>
      </c>
      <c r="F60" s="1">
        <v>214.0</v>
      </c>
      <c r="I60" s="3">
        <f t="shared" si="1"/>
        <v>1</v>
      </c>
      <c r="J60" s="3">
        <f t="shared" si="2"/>
        <v>0</v>
      </c>
      <c r="K60" s="3">
        <f t="shared" si="3"/>
        <v>0</v>
      </c>
      <c r="L60" s="3">
        <f t="shared" si="4"/>
        <v>1</v>
      </c>
    </row>
    <row r="61">
      <c r="A61" s="1">
        <v>1.588125674978E12</v>
      </c>
      <c r="B61" s="1">
        <v>128.0</v>
      </c>
      <c r="C61" s="1">
        <v>131.0</v>
      </c>
      <c r="D61" s="1">
        <v>152.0</v>
      </c>
      <c r="E61" s="1">
        <v>155.0</v>
      </c>
      <c r="F61" s="1">
        <v>14.0</v>
      </c>
      <c r="I61" s="3">
        <f t="shared" si="1"/>
        <v>1</v>
      </c>
      <c r="J61" s="3">
        <f t="shared" si="2"/>
        <v>0</v>
      </c>
      <c r="K61" s="3">
        <f t="shared" si="3"/>
        <v>1</v>
      </c>
      <c r="L61" s="3">
        <f t="shared" si="4"/>
        <v>0</v>
      </c>
    </row>
    <row r="62">
      <c r="A62" s="1">
        <v>1.588125706278E12</v>
      </c>
      <c r="B62" s="1">
        <v>72.0</v>
      </c>
      <c r="C62" s="1">
        <v>87.0</v>
      </c>
      <c r="D62" s="1">
        <v>131.0</v>
      </c>
      <c r="E62" s="1">
        <v>146.0</v>
      </c>
      <c r="F62" s="1">
        <v>17.0</v>
      </c>
      <c r="I62" s="3">
        <f t="shared" si="1"/>
        <v>1</v>
      </c>
      <c r="J62" s="3">
        <f t="shared" si="2"/>
        <v>0</v>
      </c>
      <c r="K62" s="3">
        <f t="shared" si="3"/>
        <v>1</v>
      </c>
      <c r="L62" s="3">
        <f t="shared" si="4"/>
        <v>0</v>
      </c>
    </row>
    <row r="63">
      <c r="A63" s="1">
        <v>1.588125796291E12</v>
      </c>
      <c r="B63" s="1">
        <v>72.0</v>
      </c>
      <c r="C63" s="1">
        <v>3086.0</v>
      </c>
      <c r="D63" s="1">
        <v>90.0</v>
      </c>
      <c r="E63" s="1">
        <v>3104.0</v>
      </c>
      <c r="F63" s="1">
        <v>272.0</v>
      </c>
      <c r="I63" s="3">
        <f t="shared" si="1"/>
        <v>1</v>
      </c>
      <c r="J63" s="3">
        <f t="shared" si="2"/>
        <v>0</v>
      </c>
      <c r="K63" s="3">
        <f t="shared" si="3"/>
        <v>1</v>
      </c>
      <c r="L63" s="3">
        <f t="shared" si="4"/>
        <v>0</v>
      </c>
    </row>
    <row r="64">
      <c r="A64" s="1">
        <v>1.588125843691E12</v>
      </c>
      <c r="B64" s="1">
        <v>72.0</v>
      </c>
      <c r="C64" s="1">
        <v>130.0</v>
      </c>
      <c r="D64" s="1">
        <v>148.0</v>
      </c>
      <c r="E64" s="1">
        <v>206.0</v>
      </c>
      <c r="F64" s="1">
        <v>80.0</v>
      </c>
      <c r="I64" s="3">
        <f t="shared" si="1"/>
        <v>1</v>
      </c>
      <c r="J64" s="3">
        <f t="shared" si="2"/>
        <v>0</v>
      </c>
      <c r="K64" s="3">
        <f t="shared" si="3"/>
        <v>1</v>
      </c>
      <c r="L64" s="3">
        <f t="shared" si="4"/>
        <v>0</v>
      </c>
    </row>
    <row r="65">
      <c r="A65" s="1">
        <v>1.588125933176E12</v>
      </c>
      <c r="B65" s="1">
        <v>72.0</v>
      </c>
      <c r="C65" s="1">
        <v>203.0</v>
      </c>
      <c r="D65" s="1">
        <v>164.0</v>
      </c>
      <c r="E65" s="1">
        <v>295.0</v>
      </c>
      <c r="F65" s="1">
        <v>31.0</v>
      </c>
      <c r="I65" s="3">
        <f t="shared" si="1"/>
        <v>1</v>
      </c>
      <c r="J65" s="3">
        <f t="shared" si="2"/>
        <v>0</v>
      </c>
      <c r="K65" s="3">
        <f t="shared" si="3"/>
        <v>1</v>
      </c>
      <c r="L65" s="3">
        <f t="shared" si="4"/>
        <v>0</v>
      </c>
    </row>
    <row r="66">
      <c r="A66" s="1">
        <v>1.588126033079E12</v>
      </c>
      <c r="B66" s="1">
        <v>72.0</v>
      </c>
      <c r="C66" s="1">
        <v>94.0</v>
      </c>
      <c r="D66" s="1">
        <v>143.0</v>
      </c>
      <c r="E66" s="1">
        <v>165.0</v>
      </c>
      <c r="F66" s="1">
        <v>52.0</v>
      </c>
      <c r="I66" s="3">
        <f t="shared" si="1"/>
        <v>1</v>
      </c>
      <c r="J66" s="3">
        <f t="shared" si="2"/>
        <v>0</v>
      </c>
      <c r="K66" s="3">
        <f t="shared" si="3"/>
        <v>1</v>
      </c>
      <c r="L66" s="3">
        <f t="shared" si="4"/>
        <v>0</v>
      </c>
    </row>
    <row r="67">
      <c r="A67" s="1">
        <v>1.588126118662E12</v>
      </c>
      <c r="B67" s="1">
        <v>72.0</v>
      </c>
      <c r="C67" s="1">
        <v>117.0</v>
      </c>
      <c r="D67" s="1">
        <v>111.0</v>
      </c>
      <c r="E67" s="1">
        <v>156.0</v>
      </c>
      <c r="F67" s="1">
        <v>17.0</v>
      </c>
      <c r="I67" s="3">
        <f t="shared" si="1"/>
        <v>1</v>
      </c>
      <c r="J67" s="3">
        <f t="shared" si="2"/>
        <v>0</v>
      </c>
      <c r="K67" s="3">
        <f t="shared" si="3"/>
        <v>1</v>
      </c>
      <c r="L67" s="3">
        <f t="shared" si="4"/>
        <v>0</v>
      </c>
    </row>
    <row r="68">
      <c r="A68" s="1">
        <v>1.58812614189E12</v>
      </c>
      <c r="B68" s="1">
        <v>72.0</v>
      </c>
      <c r="C68" s="1">
        <v>225.0</v>
      </c>
      <c r="D68" s="1">
        <v>103.0</v>
      </c>
      <c r="E68" s="1">
        <v>256.0</v>
      </c>
      <c r="F68" s="1">
        <v>9.0</v>
      </c>
      <c r="I68" s="3">
        <f t="shared" si="1"/>
        <v>1</v>
      </c>
      <c r="J68" s="3">
        <f t="shared" si="2"/>
        <v>0</v>
      </c>
      <c r="K68" s="3">
        <f t="shared" si="3"/>
        <v>1</v>
      </c>
      <c r="L68" s="3">
        <f t="shared" si="4"/>
        <v>0</v>
      </c>
    </row>
    <row r="69">
      <c r="A69" s="1">
        <v>1.588126166383E12</v>
      </c>
      <c r="B69" s="1">
        <v>72.0</v>
      </c>
      <c r="C69" s="1">
        <v>225.0</v>
      </c>
      <c r="D69" s="1">
        <v>109.0</v>
      </c>
      <c r="E69" s="1">
        <v>262.0</v>
      </c>
      <c r="F69" s="1">
        <v>13.0</v>
      </c>
      <c r="I69" s="3">
        <f t="shared" si="1"/>
        <v>1</v>
      </c>
      <c r="J69" s="3">
        <f t="shared" si="2"/>
        <v>0</v>
      </c>
      <c r="K69" s="3">
        <f t="shared" si="3"/>
        <v>1</v>
      </c>
      <c r="L69" s="3">
        <f t="shared" si="4"/>
        <v>0</v>
      </c>
    </row>
    <row r="70">
      <c r="A70" s="1">
        <v>1.588126210837E12</v>
      </c>
      <c r="B70" s="1">
        <v>72.0</v>
      </c>
      <c r="C70" s="1">
        <v>181.0</v>
      </c>
      <c r="D70" s="1">
        <v>79.0</v>
      </c>
      <c r="E70" s="1">
        <v>188.0</v>
      </c>
      <c r="F70" s="1">
        <v>21.0</v>
      </c>
      <c r="I70" s="3">
        <f t="shared" si="1"/>
        <v>1</v>
      </c>
      <c r="J70" s="3">
        <f t="shared" si="2"/>
        <v>0</v>
      </c>
      <c r="K70" s="3">
        <f t="shared" si="3"/>
        <v>1</v>
      </c>
      <c r="L70" s="3">
        <f t="shared" si="4"/>
        <v>0</v>
      </c>
    </row>
    <row r="71">
      <c r="A71" s="1">
        <v>1.588126269001E12</v>
      </c>
      <c r="B71" s="1">
        <v>72.0</v>
      </c>
      <c r="C71" s="1">
        <v>92.0</v>
      </c>
      <c r="D71" s="1">
        <v>81.0</v>
      </c>
      <c r="E71" s="1">
        <v>101.0</v>
      </c>
      <c r="F71" s="1">
        <v>44.0</v>
      </c>
      <c r="I71" s="3">
        <f t="shared" si="1"/>
        <v>1</v>
      </c>
      <c r="J71" s="3">
        <f t="shared" si="2"/>
        <v>0</v>
      </c>
      <c r="K71" s="3">
        <f t="shared" si="3"/>
        <v>1</v>
      </c>
      <c r="L71" s="3">
        <f t="shared" si="4"/>
        <v>0</v>
      </c>
    </row>
    <row r="72">
      <c r="A72" s="1">
        <v>1.588126458549E12</v>
      </c>
      <c r="B72" s="1">
        <v>82.0</v>
      </c>
      <c r="C72" s="1">
        <v>88.0</v>
      </c>
      <c r="D72" s="1">
        <v>74.0</v>
      </c>
      <c r="E72" s="1">
        <v>80.0</v>
      </c>
      <c r="F72" s="1">
        <v>12.0</v>
      </c>
      <c r="I72" s="3">
        <f t="shared" si="1"/>
        <v>1</v>
      </c>
      <c r="J72" s="3">
        <f t="shared" si="2"/>
        <v>0</v>
      </c>
      <c r="K72" s="3">
        <f t="shared" si="3"/>
        <v>1</v>
      </c>
      <c r="L72" s="3">
        <f t="shared" si="4"/>
        <v>0</v>
      </c>
    </row>
    <row r="73">
      <c r="A73" s="1">
        <v>1.588126505531E12</v>
      </c>
      <c r="B73" s="1">
        <v>82.0</v>
      </c>
      <c r="C73" s="1">
        <v>139.0</v>
      </c>
      <c r="D73" s="1">
        <v>108.0</v>
      </c>
      <c r="E73" s="1">
        <v>165.0</v>
      </c>
      <c r="F73" s="1">
        <v>31.0</v>
      </c>
      <c r="I73" s="3">
        <f t="shared" si="1"/>
        <v>1</v>
      </c>
      <c r="J73" s="3">
        <f t="shared" si="2"/>
        <v>0</v>
      </c>
      <c r="K73" s="3">
        <f t="shared" si="3"/>
        <v>1</v>
      </c>
      <c r="L73" s="3">
        <f t="shared" si="4"/>
        <v>0</v>
      </c>
    </row>
    <row r="74">
      <c r="A74" s="1">
        <v>1.588126530034E12</v>
      </c>
      <c r="B74" s="1">
        <v>82.0</v>
      </c>
      <c r="C74" s="1">
        <v>102.0</v>
      </c>
      <c r="D74" s="1">
        <v>65.0</v>
      </c>
      <c r="E74" s="1">
        <v>85.0</v>
      </c>
      <c r="F74" s="1">
        <v>92.0</v>
      </c>
      <c r="I74" s="3">
        <f t="shared" si="1"/>
        <v>1</v>
      </c>
      <c r="J74" s="3">
        <f t="shared" si="2"/>
        <v>0</v>
      </c>
      <c r="K74" s="3">
        <f t="shared" si="3"/>
        <v>0</v>
      </c>
      <c r="L74" s="3">
        <f t="shared" si="4"/>
        <v>1</v>
      </c>
    </row>
    <row r="75">
      <c r="A75" s="1">
        <v>1.588126550533E12</v>
      </c>
      <c r="B75" s="1">
        <v>82.0</v>
      </c>
      <c r="C75" s="1">
        <v>102.0</v>
      </c>
      <c r="D75" s="1">
        <v>119.0</v>
      </c>
      <c r="E75" s="1">
        <v>139.0</v>
      </c>
      <c r="F75" s="1">
        <v>53.0</v>
      </c>
      <c r="I75" s="3">
        <f t="shared" si="1"/>
        <v>1</v>
      </c>
      <c r="J75" s="3">
        <f t="shared" si="2"/>
        <v>0</v>
      </c>
      <c r="K75" s="3">
        <f t="shared" si="3"/>
        <v>1</v>
      </c>
      <c r="L75" s="3">
        <f t="shared" si="4"/>
        <v>0</v>
      </c>
    </row>
    <row r="76">
      <c r="A76" s="1">
        <v>1.5881265742E12</v>
      </c>
      <c r="B76" s="1">
        <v>82.0</v>
      </c>
      <c r="C76" s="1">
        <v>166.0</v>
      </c>
      <c r="D76" s="1">
        <v>58.0</v>
      </c>
      <c r="E76" s="1">
        <v>142.0</v>
      </c>
      <c r="F76" s="1">
        <v>34.0</v>
      </c>
      <c r="G76" s="3" t="b">
        <f t="shared" ref="G76:G101" si="5">A76&gt; 1588128315000</f>
        <v>0</v>
      </c>
      <c r="I76" s="3">
        <f t="shared" si="1"/>
        <v>1</v>
      </c>
      <c r="J76" s="3">
        <f t="shared" si="2"/>
        <v>0</v>
      </c>
      <c r="K76" s="3">
        <f t="shared" si="3"/>
        <v>1</v>
      </c>
      <c r="L76" s="3">
        <f t="shared" si="4"/>
        <v>0</v>
      </c>
    </row>
    <row r="77">
      <c r="A77" s="1">
        <v>1.588126604611E12</v>
      </c>
      <c r="B77" s="1">
        <v>82.0</v>
      </c>
      <c r="C77" s="1">
        <v>304.0</v>
      </c>
      <c r="D77" s="1">
        <v>106.0</v>
      </c>
      <c r="E77" s="1">
        <v>328.0</v>
      </c>
      <c r="F77" s="1">
        <v>19.0</v>
      </c>
      <c r="G77" s="3" t="b">
        <f t="shared" si="5"/>
        <v>0</v>
      </c>
      <c r="I77" s="3">
        <f t="shared" si="1"/>
        <v>1</v>
      </c>
      <c r="J77" s="3">
        <f t="shared" si="2"/>
        <v>0</v>
      </c>
      <c r="K77" s="3">
        <f t="shared" si="3"/>
        <v>1</v>
      </c>
      <c r="L77" s="3">
        <f t="shared" si="4"/>
        <v>0</v>
      </c>
    </row>
    <row r="78">
      <c r="A78" s="1">
        <v>1.588126618591E12</v>
      </c>
      <c r="B78" s="1">
        <v>82.0</v>
      </c>
      <c r="C78" s="1">
        <v>304.0</v>
      </c>
      <c r="D78" s="1">
        <v>102.0</v>
      </c>
      <c r="E78" s="1">
        <v>324.0</v>
      </c>
      <c r="F78" s="1">
        <v>63.0</v>
      </c>
      <c r="G78" s="3" t="b">
        <f t="shared" si="5"/>
        <v>0</v>
      </c>
      <c r="I78" s="3">
        <f t="shared" si="1"/>
        <v>1</v>
      </c>
      <c r="J78" s="3">
        <f t="shared" si="2"/>
        <v>0</v>
      </c>
      <c r="K78" s="3">
        <f t="shared" si="3"/>
        <v>1</v>
      </c>
      <c r="L78" s="3">
        <f t="shared" si="4"/>
        <v>0</v>
      </c>
    </row>
    <row r="79">
      <c r="A79" s="1">
        <v>1.588126634062E12</v>
      </c>
      <c r="B79" s="1">
        <v>82.0</v>
      </c>
      <c r="C79" s="1">
        <v>100.0</v>
      </c>
      <c r="D79" s="1">
        <v>76.0</v>
      </c>
      <c r="E79" s="1">
        <v>94.0</v>
      </c>
      <c r="F79" s="1">
        <v>23.0</v>
      </c>
      <c r="G79" s="3" t="b">
        <f t="shared" si="5"/>
        <v>0</v>
      </c>
      <c r="I79" s="3">
        <f t="shared" si="1"/>
        <v>1</v>
      </c>
      <c r="J79" s="3">
        <f t="shared" si="2"/>
        <v>0</v>
      </c>
      <c r="K79" s="3">
        <f t="shared" si="3"/>
        <v>1</v>
      </c>
      <c r="L79" s="3">
        <f t="shared" si="4"/>
        <v>0</v>
      </c>
    </row>
    <row r="80">
      <c r="A80" s="1">
        <v>1.588126671576E12</v>
      </c>
      <c r="B80" s="1">
        <v>82.0</v>
      </c>
      <c r="C80" s="1">
        <v>261.0</v>
      </c>
      <c r="D80" s="1">
        <v>90.0</v>
      </c>
      <c r="E80" s="1">
        <v>269.0</v>
      </c>
      <c r="F80" s="1">
        <v>32.0</v>
      </c>
      <c r="G80" s="3" t="b">
        <f t="shared" si="5"/>
        <v>0</v>
      </c>
      <c r="I80" s="3">
        <f t="shared" si="1"/>
        <v>1</v>
      </c>
      <c r="J80" s="3">
        <f t="shared" si="2"/>
        <v>0</v>
      </c>
      <c r="K80" s="3">
        <f t="shared" si="3"/>
        <v>1</v>
      </c>
      <c r="L80" s="3">
        <f t="shared" si="4"/>
        <v>0</v>
      </c>
    </row>
    <row r="81">
      <c r="A81" s="1">
        <v>1.588126715638E12</v>
      </c>
      <c r="B81" s="1">
        <v>82.0</v>
      </c>
      <c r="C81" s="1">
        <v>185.0</v>
      </c>
      <c r="D81" s="1">
        <v>80.0</v>
      </c>
      <c r="E81" s="1">
        <v>183.0</v>
      </c>
      <c r="F81" s="1">
        <v>16.0</v>
      </c>
      <c r="G81" s="3" t="b">
        <f t="shared" si="5"/>
        <v>0</v>
      </c>
      <c r="I81" s="3">
        <f t="shared" si="1"/>
        <v>1</v>
      </c>
      <c r="J81" s="3">
        <f t="shared" si="2"/>
        <v>0</v>
      </c>
      <c r="K81" s="3">
        <f t="shared" si="3"/>
        <v>1</v>
      </c>
      <c r="L81" s="3">
        <f t="shared" si="4"/>
        <v>0</v>
      </c>
    </row>
    <row r="82">
      <c r="A82" s="1">
        <v>1.58812673105E12</v>
      </c>
      <c r="B82" s="1">
        <v>82.0</v>
      </c>
      <c r="C82" s="1">
        <v>185.0</v>
      </c>
      <c r="D82" s="1">
        <v>88.0</v>
      </c>
      <c r="E82" s="1">
        <v>191.0</v>
      </c>
      <c r="F82" s="1">
        <v>106.0</v>
      </c>
      <c r="G82" s="3" t="b">
        <f t="shared" si="5"/>
        <v>0</v>
      </c>
      <c r="I82" s="3">
        <f t="shared" si="1"/>
        <v>1</v>
      </c>
      <c r="J82" s="3">
        <f t="shared" si="2"/>
        <v>0</v>
      </c>
      <c r="K82" s="3">
        <f t="shared" si="3"/>
        <v>1</v>
      </c>
      <c r="L82" s="3">
        <f t="shared" si="4"/>
        <v>0</v>
      </c>
    </row>
    <row r="83">
      <c r="A83" s="1">
        <v>1.588126747426E12</v>
      </c>
      <c r="B83" s="1">
        <v>82.0</v>
      </c>
      <c r="C83" s="1">
        <v>110.0</v>
      </c>
      <c r="D83" s="1">
        <v>106.0</v>
      </c>
      <c r="E83" s="1">
        <v>134.0</v>
      </c>
      <c r="F83" s="1">
        <v>58.0</v>
      </c>
      <c r="G83" s="3" t="b">
        <f t="shared" si="5"/>
        <v>0</v>
      </c>
      <c r="I83" s="3">
        <f t="shared" si="1"/>
        <v>1</v>
      </c>
      <c r="J83" s="3">
        <f t="shared" si="2"/>
        <v>0</v>
      </c>
      <c r="K83" s="3">
        <f t="shared" si="3"/>
        <v>1</v>
      </c>
      <c r="L83" s="3">
        <f t="shared" si="4"/>
        <v>0</v>
      </c>
    </row>
    <row r="84">
      <c r="A84" s="1">
        <v>1.58812676253E12</v>
      </c>
      <c r="B84" s="1">
        <v>82.0</v>
      </c>
      <c r="C84" s="1">
        <v>110.0</v>
      </c>
      <c r="D84" s="1">
        <v>70.0</v>
      </c>
      <c r="E84" s="1">
        <v>98.0</v>
      </c>
      <c r="F84" s="1">
        <v>19.0</v>
      </c>
      <c r="G84" s="3" t="b">
        <f t="shared" si="5"/>
        <v>0</v>
      </c>
      <c r="I84" s="3">
        <f t="shared" si="1"/>
        <v>1</v>
      </c>
      <c r="J84" s="3">
        <f t="shared" si="2"/>
        <v>0</v>
      </c>
      <c r="K84" s="3">
        <f t="shared" si="3"/>
        <v>1</v>
      </c>
      <c r="L84" s="3">
        <f t="shared" si="4"/>
        <v>0</v>
      </c>
    </row>
    <row r="85">
      <c r="A85" s="1">
        <v>1.588126783308E12</v>
      </c>
      <c r="B85" s="1">
        <v>82.0</v>
      </c>
      <c r="C85" s="1">
        <v>173.0</v>
      </c>
      <c r="D85" s="1">
        <v>65.0</v>
      </c>
      <c r="E85" s="1">
        <v>156.0</v>
      </c>
      <c r="F85" s="1">
        <v>127.0</v>
      </c>
      <c r="G85" s="3" t="b">
        <f t="shared" si="5"/>
        <v>0</v>
      </c>
      <c r="I85" s="3">
        <f t="shared" si="1"/>
        <v>1</v>
      </c>
      <c r="J85" s="3">
        <f t="shared" si="2"/>
        <v>0</v>
      </c>
      <c r="K85" s="3">
        <f t="shared" si="3"/>
        <v>1</v>
      </c>
      <c r="L85" s="3">
        <f t="shared" si="4"/>
        <v>0</v>
      </c>
    </row>
    <row r="86">
      <c r="A86" s="1">
        <v>1.588126797185E12</v>
      </c>
      <c r="B86" s="1">
        <v>82.0</v>
      </c>
      <c r="C86" s="1">
        <v>173.0</v>
      </c>
      <c r="D86" s="1">
        <v>67.0</v>
      </c>
      <c r="E86" s="1">
        <v>158.0</v>
      </c>
      <c r="F86" s="1">
        <v>10.0</v>
      </c>
      <c r="G86" s="3" t="b">
        <f t="shared" si="5"/>
        <v>0</v>
      </c>
      <c r="I86" s="3">
        <f t="shared" si="1"/>
        <v>1</v>
      </c>
      <c r="J86" s="3">
        <f t="shared" si="2"/>
        <v>0</v>
      </c>
      <c r="K86" s="3">
        <f t="shared" si="3"/>
        <v>1</v>
      </c>
      <c r="L86" s="3">
        <f t="shared" si="4"/>
        <v>0</v>
      </c>
    </row>
    <row r="87">
      <c r="A87" s="1">
        <v>1.588126812683E12</v>
      </c>
      <c r="B87" s="1">
        <v>82.0</v>
      </c>
      <c r="C87" s="1">
        <v>86.0</v>
      </c>
      <c r="D87" s="1">
        <v>77.0</v>
      </c>
      <c r="E87" s="1">
        <v>81.0</v>
      </c>
      <c r="F87" s="1">
        <v>19.0</v>
      </c>
      <c r="G87" s="3" t="b">
        <f t="shared" si="5"/>
        <v>0</v>
      </c>
      <c r="I87" s="3">
        <f t="shared" si="1"/>
        <v>1</v>
      </c>
      <c r="J87" s="3">
        <f t="shared" si="2"/>
        <v>0</v>
      </c>
      <c r="K87" s="3">
        <f t="shared" si="3"/>
        <v>1</v>
      </c>
      <c r="L87" s="3">
        <f t="shared" si="4"/>
        <v>0</v>
      </c>
    </row>
    <row r="88">
      <c r="A88" s="1">
        <v>1.588126840845E12</v>
      </c>
      <c r="B88" s="1">
        <v>82.0</v>
      </c>
      <c r="C88" s="1">
        <v>97.0</v>
      </c>
      <c r="D88" s="1">
        <v>75.0</v>
      </c>
      <c r="E88" s="1">
        <v>90.0</v>
      </c>
      <c r="F88" s="1">
        <v>20.0</v>
      </c>
      <c r="G88" s="3" t="b">
        <f t="shared" si="5"/>
        <v>0</v>
      </c>
      <c r="I88" s="3">
        <f t="shared" si="1"/>
        <v>1</v>
      </c>
      <c r="J88" s="3">
        <f t="shared" si="2"/>
        <v>0</v>
      </c>
      <c r="K88" s="3">
        <f t="shared" si="3"/>
        <v>1</v>
      </c>
      <c r="L88" s="3">
        <f t="shared" si="4"/>
        <v>0</v>
      </c>
    </row>
    <row r="89">
      <c r="A89" s="1">
        <v>1.588126852513E12</v>
      </c>
      <c r="B89" s="1">
        <v>82.0</v>
      </c>
      <c r="C89" s="1">
        <v>97.0</v>
      </c>
      <c r="D89" s="1">
        <v>86.0</v>
      </c>
      <c r="E89" s="1">
        <v>101.0</v>
      </c>
      <c r="F89" s="1">
        <v>25.0</v>
      </c>
      <c r="G89" s="3" t="b">
        <f t="shared" si="5"/>
        <v>0</v>
      </c>
      <c r="I89" s="3">
        <f t="shared" si="1"/>
        <v>1</v>
      </c>
      <c r="J89" s="3">
        <f t="shared" si="2"/>
        <v>0</v>
      </c>
      <c r="K89" s="3">
        <f t="shared" si="3"/>
        <v>1</v>
      </c>
      <c r="L89" s="3">
        <f t="shared" si="4"/>
        <v>0</v>
      </c>
    </row>
    <row r="90">
      <c r="A90" s="1">
        <v>1.588126865823E12</v>
      </c>
      <c r="B90" s="1">
        <v>82.0</v>
      </c>
      <c r="C90" s="1">
        <v>97.0</v>
      </c>
      <c r="D90" s="1">
        <v>66.0</v>
      </c>
      <c r="E90" s="1">
        <v>81.0</v>
      </c>
      <c r="F90" s="1">
        <v>20.0</v>
      </c>
      <c r="G90" s="3" t="b">
        <f t="shared" si="5"/>
        <v>0</v>
      </c>
      <c r="I90" s="3">
        <f t="shared" si="1"/>
        <v>1</v>
      </c>
      <c r="J90" s="3">
        <f t="shared" si="2"/>
        <v>0</v>
      </c>
      <c r="K90" s="3">
        <f t="shared" si="3"/>
        <v>1</v>
      </c>
      <c r="L90" s="3">
        <f t="shared" si="4"/>
        <v>0</v>
      </c>
    </row>
    <row r="91">
      <c r="A91" s="1">
        <v>1.58812689105E12</v>
      </c>
      <c r="B91" s="1">
        <v>33.0</v>
      </c>
      <c r="C91" s="1">
        <v>295.0</v>
      </c>
      <c r="D91" s="1">
        <v>87.0</v>
      </c>
      <c r="E91" s="1">
        <v>349.0</v>
      </c>
      <c r="F91" s="1">
        <v>62.0</v>
      </c>
      <c r="G91" s="3" t="b">
        <f t="shared" si="5"/>
        <v>0</v>
      </c>
      <c r="I91" s="3">
        <f t="shared" si="1"/>
        <v>1</v>
      </c>
      <c r="J91" s="3">
        <f t="shared" si="2"/>
        <v>0</v>
      </c>
      <c r="K91" s="3">
        <f t="shared" si="3"/>
        <v>1</v>
      </c>
      <c r="L91" s="3">
        <f t="shared" si="4"/>
        <v>0</v>
      </c>
    </row>
    <row r="92">
      <c r="A92" s="1">
        <v>1.588126906886E12</v>
      </c>
      <c r="B92" s="1">
        <v>33.0</v>
      </c>
      <c r="C92" s="1">
        <v>295.0</v>
      </c>
      <c r="D92" s="1">
        <v>109.0</v>
      </c>
      <c r="E92" s="1">
        <v>371.0</v>
      </c>
      <c r="F92" s="1">
        <v>270.0</v>
      </c>
      <c r="G92" s="3" t="b">
        <f t="shared" si="5"/>
        <v>0</v>
      </c>
      <c r="I92" s="3">
        <f t="shared" si="1"/>
        <v>1</v>
      </c>
      <c r="J92" s="3">
        <f t="shared" si="2"/>
        <v>0</v>
      </c>
      <c r="K92" s="3">
        <f t="shared" si="3"/>
        <v>1</v>
      </c>
      <c r="L92" s="3">
        <f t="shared" si="4"/>
        <v>0</v>
      </c>
    </row>
    <row r="93">
      <c r="A93" s="1">
        <v>1.58812698236E12</v>
      </c>
      <c r="B93" s="1">
        <v>33.0</v>
      </c>
      <c r="C93" s="1">
        <v>139.0</v>
      </c>
      <c r="D93" s="1">
        <v>78.0</v>
      </c>
      <c r="E93" s="1">
        <v>184.0</v>
      </c>
      <c r="F93" s="1">
        <v>11.0</v>
      </c>
      <c r="G93" s="3" t="b">
        <f t="shared" si="5"/>
        <v>0</v>
      </c>
      <c r="I93" s="3">
        <f t="shared" si="1"/>
        <v>1</v>
      </c>
      <c r="J93" s="3">
        <f t="shared" si="2"/>
        <v>0</v>
      </c>
      <c r="K93" s="3">
        <f t="shared" si="3"/>
        <v>1</v>
      </c>
      <c r="L93" s="3">
        <f t="shared" si="4"/>
        <v>0</v>
      </c>
    </row>
    <row r="94">
      <c r="A94" s="1">
        <v>1.588126996936E12</v>
      </c>
      <c r="B94" s="1">
        <v>33.0</v>
      </c>
      <c r="C94" s="1">
        <v>139.0</v>
      </c>
      <c r="D94" s="1">
        <v>71.0</v>
      </c>
      <c r="E94" s="1">
        <v>177.0</v>
      </c>
      <c r="F94" s="1">
        <v>55.0</v>
      </c>
      <c r="G94" s="3" t="b">
        <f t="shared" si="5"/>
        <v>0</v>
      </c>
      <c r="I94" s="3">
        <f t="shared" si="1"/>
        <v>1</v>
      </c>
      <c r="J94" s="3">
        <f t="shared" si="2"/>
        <v>0</v>
      </c>
      <c r="K94" s="3">
        <f t="shared" si="3"/>
        <v>1</v>
      </c>
      <c r="L94" s="3">
        <f t="shared" si="4"/>
        <v>0</v>
      </c>
    </row>
    <row r="95">
      <c r="A95" s="1">
        <v>1.588127061094E12</v>
      </c>
      <c r="B95" s="1">
        <v>33.0</v>
      </c>
      <c r="C95" s="1">
        <v>132.0</v>
      </c>
      <c r="D95" s="1">
        <v>2.147483647E9</v>
      </c>
      <c r="E95" s="1">
        <v>2.147483746E9</v>
      </c>
      <c r="F95" s="1">
        <v>117.0</v>
      </c>
      <c r="G95" s="3" t="b">
        <f t="shared" si="5"/>
        <v>0</v>
      </c>
      <c r="I95" s="3">
        <f t="shared" si="1"/>
        <v>1</v>
      </c>
      <c r="J95" s="3">
        <f t="shared" si="2"/>
        <v>0</v>
      </c>
      <c r="K95" s="3">
        <f t="shared" si="3"/>
        <v>1</v>
      </c>
      <c r="L95" s="3">
        <f t="shared" si="4"/>
        <v>0</v>
      </c>
    </row>
    <row r="96">
      <c r="A96" s="1">
        <v>1.588127087189E12</v>
      </c>
      <c r="B96" s="1">
        <v>33.0</v>
      </c>
      <c r="C96" s="1">
        <v>59.0</v>
      </c>
      <c r="D96" s="1">
        <v>2.147483647E9</v>
      </c>
      <c r="E96" s="1">
        <v>2.147483673E9</v>
      </c>
      <c r="F96" s="1">
        <v>18.0</v>
      </c>
      <c r="G96" s="3" t="b">
        <f t="shared" si="5"/>
        <v>0</v>
      </c>
      <c r="I96" s="3">
        <f t="shared" si="1"/>
        <v>1</v>
      </c>
      <c r="J96" s="3">
        <f t="shared" si="2"/>
        <v>0</v>
      </c>
      <c r="K96" s="3">
        <f t="shared" si="3"/>
        <v>1</v>
      </c>
      <c r="L96" s="3">
        <f t="shared" si="4"/>
        <v>0</v>
      </c>
    </row>
    <row r="97">
      <c r="A97" s="1">
        <v>1.588127189677E12</v>
      </c>
      <c r="B97" s="1">
        <v>33.0</v>
      </c>
      <c r="C97" s="1">
        <v>168.0</v>
      </c>
      <c r="D97" s="1">
        <v>20.0</v>
      </c>
      <c r="E97" s="1">
        <v>155.0</v>
      </c>
      <c r="F97" s="1">
        <v>18.0</v>
      </c>
      <c r="G97" s="3" t="b">
        <f t="shared" si="5"/>
        <v>0</v>
      </c>
      <c r="I97" s="3">
        <f t="shared" si="1"/>
        <v>1</v>
      </c>
      <c r="J97" s="3">
        <f t="shared" si="2"/>
        <v>0</v>
      </c>
      <c r="K97" s="3">
        <f t="shared" si="3"/>
        <v>1</v>
      </c>
      <c r="L97" s="3">
        <f t="shared" si="4"/>
        <v>0</v>
      </c>
    </row>
    <row r="98">
      <c r="A98" s="1">
        <v>1.588127254344E12</v>
      </c>
      <c r="B98" s="1">
        <v>33.0</v>
      </c>
      <c r="C98" s="1">
        <v>156.0</v>
      </c>
      <c r="D98" s="1">
        <v>27.0</v>
      </c>
      <c r="E98" s="1">
        <v>150.0</v>
      </c>
      <c r="F98" s="1">
        <v>108.0</v>
      </c>
      <c r="G98" s="3" t="b">
        <f t="shared" si="5"/>
        <v>0</v>
      </c>
      <c r="I98" s="3">
        <f t="shared" si="1"/>
        <v>1</v>
      </c>
      <c r="J98" s="3">
        <f t="shared" si="2"/>
        <v>0</v>
      </c>
      <c r="K98" s="3">
        <f t="shared" si="3"/>
        <v>1</v>
      </c>
      <c r="L98" s="3">
        <f t="shared" si="4"/>
        <v>0</v>
      </c>
    </row>
    <row r="99">
      <c r="A99" s="1">
        <v>1.588127288035E12</v>
      </c>
      <c r="B99" s="1">
        <v>33.0</v>
      </c>
      <c r="C99" s="1">
        <v>199.0</v>
      </c>
      <c r="D99" s="1">
        <v>43.0</v>
      </c>
      <c r="E99" s="1">
        <v>209.0</v>
      </c>
      <c r="F99" s="1">
        <v>12.0</v>
      </c>
      <c r="G99" s="3" t="b">
        <f t="shared" si="5"/>
        <v>0</v>
      </c>
      <c r="I99" s="3">
        <f t="shared" si="1"/>
        <v>1</v>
      </c>
      <c r="J99" s="3">
        <f t="shared" si="2"/>
        <v>0</v>
      </c>
      <c r="K99" s="3">
        <f t="shared" si="3"/>
        <v>1</v>
      </c>
      <c r="L99" s="3">
        <f t="shared" si="4"/>
        <v>0</v>
      </c>
    </row>
    <row r="100">
      <c r="A100" s="1">
        <v>1.588127305388E12</v>
      </c>
      <c r="B100" s="1">
        <v>33.0</v>
      </c>
      <c r="C100" s="1">
        <v>199.0</v>
      </c>
      <c r="D100" s="1">
        <v>41.0</v>
      </c>
      <c r="E100" s="1">
        <v>207.0</v>
      </c>
      <c r="F100" s="1">
        <v>89.0</v>
      </c>
      <c r="G100" s="3" t="b">
        <f t="shared" si="5"/>
        <v>0</v>
      </c>
      <c r="I100" s="3">
        <f t="shared" si="1"/>
        <v>1</v>
      </c>
      <c r="J100" s="3">
        <f t="shared" si="2"/>
        <v>0</v>
      </c>
      <c r="K100" s="3">
        <f t="shared" si="3"/>
        <v>1</v>
      </c>
      <c r="L100" s="3">
        <f t="shared" si="4"/>
        <v>0</v>
      </c>
    </row>
    <row r="101">
      <c r="A101" s="1">
        <v>1.588127338191E12</v>
      </c>
      <c r="B101" s="1">
        <v>33.0</v>
      </c>
      <c r="C101" s="1">
        <v>39.0</v>
      </c>
      <c r="D101" s="1">
        <v>39.0</v>
      </c>
      <c r="E101" s="1">
        <v>45.0</v>
      </c>
      <c r="F101" s="1">
        <v>17.0</v>
      </c>
      <c r="G101" s="3" t="b">
        <f t="shared" si="5"/>
        <v>0</v>
      </c>
      <c r="I101" s="3">
        <f t="shared" si="1"/>
        <v>1</v>
      </c>
      <c r="J101" s="3">
        <f t="shared" si="2"/>
        <v>0</v>
      </c>
      <c r="K101" s="3">
        <f t="shared" si="3"/>
        <v>1</v>
      </c>
      <c r="L101" s="3">
        <f t="shared" si="4"/>
        <v>0</v>
      </c>
    </row>
    <row r="102">
      <c r="A102" s="1">
        <v>1.588127384144E12</v>
      </c>
      <c r="B102" s="1">
        <v>33.0</v>
      </c>
      <c r="C102" s="1">
        <v>55.0</v>
      </c>
      <c r="D102" s="1">
        <v>138.0</v>
      </c>
      <c r="E102" s="1">
        <v>160.0</v>
      </c>
      <c r="F102" s="1">
        <v>54.0</v>
      </c>
      <c r="I102" s="3">
        <f t="shared" si="1"/>
        <v>1</v>
      </c>
      <c r="J102" s="3">
        <f t="shared" si="2"/>
        <v>0</v>
      </c>
      <c r="K102" s="3">
        <f t="shared" si="3"/>
        <v>1</v>
      </c>
      <c r="L102" s="3">
        <f t="shared" si="4"/>
        <v>0</v>
      </c>
    </row>
    <row r="103">
      <c r="A103" s="1">
        <v>1.588127402252E12</v>
      </c>
      <c r="B103" s="1">
        <v>33.0</v>
      </c>
      <c r="C103" s="1">
        <v>56.0</v>
      </c>
      <c r="D103" s="1">
        <v>85.0</v>
      </c>
      <c r="E103" s="1">
        <v>108.0</v>
      </c>
      <c r="F103" s="1">
        <v>13.0</v>
      </c>
      <c r="I103" s="3">
        <f t="shared" si="1"/>
        <v>1</v>
      </c>
      <c r="J103" s="3">
        <f t="shared" si="2"/>
        <v>0</v>
      </c>
      <c r="K103" s="3">
        <f t="shared" si="3"/>
        <v>1</v>
      </c>
      <c r="L103" s="3">
        <f t="shared" si="4"/>
        <v>0</v>
      </c>
    </row>
    <row r="104">
      <c r="A104" s="1">
        <v>1.58812741831E12</v>
      </c>
      <c r="B104" s="1">
        <v>33.0</v>
      </c>
      <c r="C104" s="1">
        <v>56.0</v>
      </c>
      <c r="D104" s="1">
        <v>136.0</v>
      </c>
      <c r="E104" s="1">
        <v>159.0</v>
      </c>
      <c r="F104" s="1">
        <v>16.0</v>
      </c>
      <c r="G104" s="3" t="b">
        <f t="shared" ref="G104:G142" si="6">A104&gt; 1588128315000</f>
        <v>0</v>
      </c>
      <c r="I104" s="3">
        <f t="shared" si="1"/>
        <v>1</v>
      </c>
      <c r="J104" s="3">
        <f t="shared" si="2"/>
        <v>0</v>
      </c>
      <c r="K104" s="3">
        <f t="shared" si="3"/>
        <v>1</v>
      </c>
      <c r="L104" s="3">
        <f t="shared" si="4"/>
        <v>0</v>
      </c>
    </row>
    <row r="105">
      <c r="A105" s="1">
        <v>1.58812743458E12</v>
      </c>
      <c r="B105" s="1">
        <v>33.0</v>
      </c>
      <c r="C105" s="1">
        <v>38.0</v>
      </c>
      <c r="D105" s="1">
        <v>78.0</v>
      </c>
      <c r="E105" s="1">
        <v>83.0</v>
      </c>
      <c r="F105" s="1">
        <v>12.0</v>
      </c>
      <c r="G105" s="3" t="b">
        <f t="shared" si="6"/>
        <v>0</v>
      </c>
      <c r="I105" s="3">
        <f t="shared" si="1"/>
        <v>1</v>
      </c>
      <c r="J105" s="3">
        <f t="shared" si="2"/>
        <v>0</v>
      </c>
      <c r="K105" s="3">
        <f t="shared" si="3"/>
        <v>1</v>
      </c>
      <c r="L105" s="3">
        <f t="shared" si="4"/>
        <v>0</v>
      </c>
    </row>
    <row r="106">
      <c r="A106" s="1">
        <v>1.588127467094E12</v>
      </c>
      <c r="B106" s="1">
        <v>33.0</v>
      </c>
      <c r="C106" s="1">
        <v>46.0</v>
      </c>
      <c r="D106" s="1">
        <v>124.0</v>
      </c>
      <c r="E106" s="1">
        <v>137.0</v>
      </c>
      <c r="F106" s="1">
        <v>45.0</v>
      </c>
      <c r="G106" s="3" t="b">
        <f t="shared" si="6"/>
        <v>0</v>
      </c>
      <c r="I106" s="3">
        <f t="shared" si="1"/>
        <v>1</v>
      </c>
      <c r="J106" s="3">
        <f t="shared" si="2"/>
        <v>0</v>
      </c>
      <c r="K106" s="3">
        <f t="shared" si="3"/>
        <v>1</v>
      </c>
      <c r="L106" s="3">
        <f t="shared" si="4"/>
        <v>0</v>
      </c>
    </row>
    <row r="107">
      <c r="A107" s="1">
        <v>1.588127682646E12</v>
      </c>
      <c r="B107" s="1">
        <v>65.0</v>
      </c>
      <c r="C107" s="1">
        <v>989.0</v>
      </c>
      <c r="D107" s="1">
        <v>74.0</v>
      </c>
      <c r="E107" s="1">
        <v>998.0</v>
      </c>
      <c r="F107" s="1">
        <v>98.0</v>
      </c>
      <c r="G107" s="3" t="b">
        <f t="shared" si="6"/>
        <v>0</v>
      </c>
      <c r="I107" s="3">
        <f t="shared" si="1"/>
        <v>1</v>
      </c>
      <c r="J107" s="3">
        <f t="shared" si="2"/>
        <v>0</v>
      </c>
      <c r="K107" s="3">
        <f t="shared" si="3"/>
        <v>1</v>
      </c>
      <c r="L107" s="3">
        <f t="shared" si="4"/>
        <v>0</v>
      </c>
    </row>
    <row r="108">
      <c r="A108" s="1">
        <v>1.588127699136E12</v>
      </c>
      <c r="B108" s="1">
        <v>65.0</v>
      </c>
      <c r="C108" s="1">
        <v>989.0</v>
      </c>
      <c r="D108" s="1">
        <v>76.0</v>
      </c>
      <c r="E108" s="1">
        <v>1000.0</v>
      </c>
      <c r="F108" s="1">
        <v>490.0</v>
      </c>
      <c r="G108" s="3" t="b">
        <f t="shared" si="6"/>
        <v>0</v>
      </c>
      <c r="I108" s="3">
        <f t="shared" si="1"/>
        <v>1</v>
      </c>
      <c r="J108" s="3">
        <f t="shared" si="2"/>
        <v>0</v>
      </c>
      <c r="K108" s="3">
        <f t="shared" si="3"/>
        <v>1</v>
      </c>
      <c r="L108" s="3">
        <f t="shared" si="4"/>
        <v>0</v>
      </c>
    </row>
    <row r="109">
      <c r="A109" s="1">
        <v>1.588127715614E12</v>
      </c>
      <c r="B109" s="1">
        <v>65.0</v>
      </c>
      <c r="C109" s="1">
        <v>70.0</v>
      </c>
      <c r="D109" s="1">
        <v>74.0</v>
      </c>
      <c r="E109" s="1">
        <v>79.0</v>
      </c>
      <c r="F109" s="1">
        <v>57.0</v>
      </c>
      <c r="G109" s="3" t="b">
        <f t="shared" si="6"/>
        <v>0</v>
      </c>
      <c r="I109" s="3">
        <f t="shared" si="1"/>
        <v>1</v>
      </c>
      <c r="J109" s="3">
        <f t="shared" si="2"/>
        <v>0</v>
      </c>
      <c r="K109" s="3">
        <f t="shared" si="3"/>
        <v>1</v>
      </c>
      <c r="L109" s="3">
        <f t="shared" si="4"/>
        <v>0</v>
      </c>
    </row>
    <row r="110">
      <c r="A110" s="1">
        <v>1.588127739569E12</v>
      </c>
      <c r="B110" s="1">
        <v>65.0</v>
      </c>
      <c r="C110" s="1">
        <v>70.0</v>
      </c>
      <c r="D110" s="1">
        <v>76.0</v>
      </c>
      <c r="E110" s="1">
        <v>81.0</v>
      </c>
      <c r="F110" s="1">
        <v>10.0</v>
      </c>
      <c r="G110" s="3" t="b">
        <f t="shared" si="6"/>
        <v>0</v>
      </c>
      <c r="I110" s="3">
        <f t="shared" si="1"/>
        <v>1</v>
      </c>
      <c r="J110" s="3">
        <f t="shared" si="2"/>
        <v>0</v>
      </c>
      <c r="K110" s="3">
        <f t="shared" si="3"/>
        <v>1</v>
      </c>
      <c r="L110" s="3">
        <f t="shared" si="4"/>
        <v>0</v>
      </c>
    </row>
    <row r="111">
      <c r="A111" s="1">
        <v>1.588127757454E12</v>
      </c>
      <c r="B111" s="1">
        <v>65.0</v>
      </c>
      <c r="C111" s="1">
        <v>86.0</v>
      </c>
      <c r="D111" s="1">
        <v>69.0</v>
      </c>
      <c r="E111" s="1">
        <v>90.0</v>
      </c>
      <c r="F111" s="1">
        <v>62.0</v>
      </c>
      <c r="G111" s="3" t="b">
        <f t="shared" si="6"/>
        <v>0</v>
      </c>
      <c r="I111" s="3">
        <f t="shared" si="1"/>
        <v>1</v>
      </c>
      <c r="J111" s="3">
        <f t="shared" si="2"/>
        <v>0</v>
      </c>
      <c r="K111" s="3">
        <f t="shared" si="3"/>
        <v>1</v>
      </c>
      <c r="L111" s="3">
        <f t="shared" si="4"/>
        <v>0</v>
      </c>
    </row>
    <row r="112">
      <c r="A112" s="1">
        <v>1.588127787948E12</v>
      </c>
      <c r="B112" s="1">
        <v>65.0</v>
      </c>
      <c r="C112" s="1">
        <v>381.0</v>
      </c>
      <c r="D112" s="1">
        <v>70.0</v>
      </c>
      <c r="E112" s="1">
        <v>386.0</v>
      </c>
      <c r="F112" s="1">
        <v>356.0</v>
      </c>
      <c r="G112" s="3" t="b">
        <f t="shared" si="6"/>
        <v>0</v>
      </c>
      <c r="I112" s="3">
        <f t="shared" si="1"/>
        <v>1</v>
      </c>
      <c r="J112" s="3">
        <f t="shared" si="2"/>
        <v>0</v>
      </c>
      <c r="K112" s="3">
        <f t="shared" si="3"/>
        <v>1</v>
      </c>
      <c r="L112" s="3">
        <f t="shared" si="4"/>
        <v>0</v>
      </c>
    </row>
    <row r="113">
      <c r="A113" s="1">
        <v>1.588127803688E12</v>
      </c>
      <c r="B113" s="1">
        <v>65.0</v>
      </c>
      <c r="C113" s="1">
        <v>381.0</v>
      </c>
      <c r="D113" s="1">
        <v>84.0</v>
      </c>
      <c r="E113" s="1">
        <v>400.0</v>
      </c>
      <c r="F113" s="1">
        <v>381.0</v>
      </c>
      <c r="G113" s="3" t="b">
        <f t="shared" si="6"/>
        <v>0</v>
      </c>
      <c r="I113" s="3">
        <f t="shared" si="1"/>
        <v>0</v>
      </c>
      <c r="J113" s="3">
        <f t="shared" si="2"/>
        <v>0</v>
      </c>
      <c r="K113" s="3">
        <f t="shared" si="3"/>
        <v>1</v>
      </c>
      <c r="L113" s="3">
        <f t="shared" si="4"/>
        <v>0</v>
      </c>
    </row>
    <row r="114">
      <c r="A114" s="1">
        <v>1.588127820713E12</v>
      </c>
      <c r="B114" s="1">
        <v>65.0</v>
      </c>
      <c r="C114" s="1">
        <v>179.0</v>
      </c>
      <c r="D114" s="1">
        <v>84.0</v>
      </c>
      <c r="E114" s="1">
        <v>198.0</v>
      </c>
      <c r="F114" s="1">
        <v>75.0</v>
      </c>
      <c r="G114" s="3" t="b">
        <f t="shared" si="6"/>
        <v>0</v>
      </c>
      <c r="I114" s="3">
        <f t="shared" si="1"/>
        <v>1</v>
      </c>
      <c r="J114" s="3">
        <f t="shared" si="2"/>
        <v>0</v>
      </c>
      <c r="K114" s="3">
        <f t="shared" si="3"/>
        <v>1</v>
      </c>
      <c r="L114" s="3">
        <f t="shared" si="4"/>
        <v>0</v>
      </c>
    </row>
    <row r="115">
      <c r="A115" s="1">
        <v>1.588127838225E12</v>
      </c>
      <c r="B115" s="1">
        <v>65.0</v>
      </c>
      <c r="C115" s="1">
        <v>179.0</v>
      </c>
      <c r="D115" s="1">
        <v>61.0</v>
      </c>
      <c r="E115" s="1">
        <v>175.0</v>
      </c>
      <c r="F115" s="1">
        <v>93.0</v>
      </c>
      <c r="G115" s="3" t="b">
        <f t="shared" si="6"/>
        <v>0</v>
      </c>
      <c r="I115" s="3">
        <f t="shared" si="1"/>
        <v>1</v>
      </c>
      <c r="J115" s="3">
        <f t="shared" si="2"/>
        <v>0</v>
      </c>
      <c r="K115" s="3">
        <f t="shared" si="3"/>
        <v>1</v>
      </c>
      <c r="L115" s="3">
        <f t="shared" si="4"/>
        <v>0</v>
      </c>
    </row>
    <row r="116">
      <c r="A116" s="1">
        <v>1.588127853039E12</v>
      </c>
      <c r="B116" s="1">
        <v>65.0</v>
      </c>
      <c r="C116" s="1">
        <v>160.0</v>
      </c>
      <c r="D116" s="1">
        <v>75.0</v>
      </c>
      <c r="E116" s="1">
        <v>170.0</v>
      </c>
      <c r="F116" s="1">
        <v>74.0</v>
      </c>
      <c r="G116" s="3" t="b">
        <f t="shared" si="6"/>
        <v>0</v>
      </c>
      <c r="I116" s="3">
        <f t="shared" si="1"/>
        <v>1</v>
      </c>
      <c r="J116" s="3">
        <f t="shared" si="2"/>
        <v>0</v>
      </c>
      <c r="K116" s="3">
        <f t="shared" si="3"/>
        <v>1</v>
      </c>
      <c r="L116" s="3">
        <f t="shared" si="4"/>
        <v>0</v>
      </c>
    </row>
    <row r="117">
      <c r="A117" s="1">
        <v>1.588127868411E12</v>
      </c>
      <c r="B117" s="1">
        <v>65.0</v>
      </c>
      <c r="C117" s="1">
        <v>160.0</v>
      </c>
      <c r="D117" s="1">
        <v>87.0</v>
      </c>
      <c r="E117" s="1">
        <v>182.0</v>
      </c>
      <c r="F117" s="1">
        <v>15.0</v>
      </c>
      <c r="G117" s="3" t="b">
        <f t="shared" si="6"/>
        <v>0</v>
      </c>
      <c r="I117" s="3">
        <f t="shared" si="1"/>
        <v>1</v>
      </c>
      <c r="J117" s="3">
        <f t="shared" si="2"/>
        <v>0</v>
      </c>
      <c r="K117" s="3">
        <f t="shared" si="3"/>
        <v>1</v>
      </c>
      <c r="L117" s="3">
        <f t="shared" si="4"/>
        <v>0</v>
      </c>
    </row>
    <row r="118">
      <c r="A118" s="1">
        <v>1.588127894398E12</v>
      </c>
      <c r="B118" s="1">
        <v>65.0</v>
      </c>
      <c r="C118" s="1">
        <v>108.0</v>
      </c>
      <c r="D118" s="1">
        <v>90.0</v>
      </c>
      <c r="E118" s="1">
        <v>133.0</v>
      </c>
      <c r="F118" s="1">
        <v>67.0</v>
      </c>
      <c r="G118" s="3" t="b">
        <f t="shared" si="6"/>
        <v>0</v>
      </c>
      <c r="I118" s="3">
        <f t="shared" si="1"/>
        <v>1</v>
      </c>
      <c r="J118" s="3">
        <f t="shared" si="2"/>
        <v>0</v>
      </c>
      <c r="K118" s="3">
        <f t="shared" si="3"/>
        <v>1</v>
      </c>
      <c r="L118" s="3">
        <f t="shared" si="4"/>
        <v>0</v>
      </c>
    </row>
    <row r="119">
      <c r="A119" s="1">
        <v>1.588127936119E12</v>
      </c>
      <c r="B119" s="1">
        <v>65.0</v>
      </c>
      <c r="C119" s="1">
        <v>79.0</v>
      </c>
      <c r="D119" s="1">
        <v>68.0</v>
      </c>
      <c r="E119" s="1">
        <v>82.0</v>
      </c>
      <c r="F119" s="1">
        <v>44.0</v>
      </c>
      <c r="G119" s="3" t="b">
        <f t="shared" si="6"/>
        <v>0</v>
      </c>
      <c r="I119" s="3">
        <f t="shared" si="1"/>
        <v>1</v>
      </c>
      <c r="J119" s="3">
        <f t="shared" si="2"/>
        <v>0</v>
      </c>
      <c r="K119" s="3">
        <f t="shared" si="3"/>
        <v>1</v>
      </c>
      <c r="L119" s="3">
        <f t="shared" si="4"/>
        <v>0</v>
      </c>
    </row>
    <row r="120">
      <c r="A120" s="1">
        <v>1.588127953397E12</v>
      </c>
      <c r="B120" s="1">
        <v>65.0</v>
      </c>
      <c r="C120" s="1">
        <v>96.0</v>
      </c>
      <c r="D120" s="1">
        <v>52.0</v>
      </c>
      <c r="E120" s="1">
        <v>83.0</v>
      </c>
      <c r="F120" s="1">
        <v>67.0</v>
      </c>
      <c r="G120" s="3" t="b">
        <f t="shared" si="6"/>
        <v>0</v>
      </c>
      <c r="I120" s="3">
        <f t="shared" si="1"/>
        <v>1</v>
      </c>
      <c r="J120" s="3">
        <f t="shared" si="2"/>
        <v>0</v>
      </c>
      <c r="K120" s="3">
        <f t="shared" si="3"/>
        <v>1</v>
      </c>
      <c r="L120" s="3">
        <f t="shared" si="4"/>
        <v>0</v>
      </c>
    </row>
    <row r="121">
      <c r="A121" s="1">
        <v>1.588127973155E12</v>
      </c>
      <c r="B121" s="1">
        <v>65.0</v>
      </c>
      <c r="C121" s="1">
        <v>96.0</v>
      </c>
      <c r="D121" s="1">
        <v>56.0</v>
      </c>
      <c r="E121" s="1">
        <v>87.0</v>
      </c>
      <c r="F121" s="1">
        <v>12.0</v>
      </c>
      <c r="G121" s="3" t="b">
        <f t="shared" si="6"/>
        <v>0</v>
      </c>
      <c r="I121" s="3">
        <f t="shared" si="1"/>
        <v>1</v>
      </c>
      <c r="J121" s="3">
        <f t="shared" si="2"/>
        <v>0</v>
      </c>
      <c r="K121" s="3">
        <f t="shared" si="3"/>
        <v>1</v>
      </c>
      <c r="L121" s="3">
        <f t="shared" si="4"/>
        <v>0</v>
      </c>
    </row>
    <row r="122">
      <c r="A122" s="1">
        <v>1.588128000854E12</v>
      </c>
      <c r="B122" s="1">
        <v>65.0</v>
      </c>
      <c r="C122" s="1">
        <v>81.0</v>
      </c>
      <c r="D122" s="1">
        <v>62.0</v>
      </c>
      <c r="E122" s="1">
        <v>78.0</v>
      </c>
      <c r="F122" s="1">
        <v>52.0</v>
      </c>
      <c r="G122" s="3" t="b">
        <f t="shared" si="6"/>
        <v>0</v>
      </c>
      <c r="I122" s="3">
        <f t="shared" si="1"/>
        <v>1</v>
      </c>
      <c r="J122" s="3">
        <f t="shared" si="2"/>
        <v>0</v>
      </c>
      <c r="K122" s="3">
        <f t="shared" si="3"/>
        <v>1</v>
      </c>
      <c r="L122" s="3">
        <f t="shared" si="4"/>
        <v>0</v>
      </c>
    </row>
    <row r="123">
      <c r="A123" s="1">
        <v>1.588128016675E12</v>
      </c>
      <c r="B123" s="1">
        <v>65.0</v>
      </c>
      <c r="C123" s="1">
        <v>81.0</v>
      </c>
      <c r="D123" s="1">
        <v>61.0</v>
      </c>
      <c r="E123" s="1">
        <v>77.0</v>
      </c>
      <c r="F123" s="1">
        <v>59.0</v>
      </c>
      <c r="G123" s="3" t="b">
        <f t="shared" si="6"/>
        <v>0</v>
      </c>
      <c r="I123" s="3">
        <f t="shared" si="1"/>
        <v>1</v>
      </c>
      <c r="J123" s="3">
        <f t="shared" si="2"/>
        <v>0</v>
      </c>
      <c r="K123" s="3">
        <f t="shared" si="3"/>
        <v>1</v>
      </c>
      <c r="L123" s="3">
        <f t="shared" si="4"/>
        <v>0</v>
      </c>
    </row>
    <row r="124">
      <c r="A124" s="1">
        <v>1.588128033074E12</v>
      </c>
      <c r="B124" s="1">
        <v>65.0</v>
      </c>
      <c r="C124" s="1">
        <v>182.0</v>
      </c>
      <c r="D124" s="1">
        <v>62.0</v>
      </c>
      <c r="E124" s="1">
        <v>179.0</v>
      </c>
      <c r="F124" s="1">
        <v>16.0</v>
      </c>
      <c r="G124" s="3" t="b">
        <f t="shared" si="6"/>
        <v>0</v>
      </c>
      <c r="I124" s="3">
        <f t="shared" si="1"/>
        <v>1</v>
      </c>
      <c r="J124" s="3">
        <f t="shared" si="2"/>
        <v>0</v>
      </c>
      <c r="K124" s="3">
        <f t="shared" si="3"/>
        <v>1</v>
      </c>
      <c r="L124" s="3">
        <f t="shared" si="4"/>
        <v>0</v>
      </c>
    </row>
    <row r="125">
      <c r="A125" s="1">
        <v>1.588128070263E12</v>
      </c>
      <c r="B125" s="1">
        <v>65.0</v>
      </c>
      <c r="C125" s="1">
        <v>96.0</v>
      </c>
      <c r="D125" s="1">
        <v>57.0</v>
      </c>
      <c r="E125" s="1">
        <v>88.0</v>
      </c>
      <c r="F125" s="1">
        <v>22.0</v>
      </c>
      <c r="G125" s="3" t="b">
        <f t="shared" si="6"/>
        <v>0</v>
      </c>
      <c r="I125" s="3">
        <f t="shared" si="1"/>
        <v>1</v>
      </c>
      <c r="J125" s="3">
        <f t="shared" si="2"/>
        <v>0</v>
      </c>
      <c r="K125" s="3">
        <f t="shared" si="3"/>
        <v>1</v>
      </c>
      <c r="L125" s="3">
        <f t="shared" si="4"/>
        <v>0</v>
      </c>
    </row>
    <row r="126">
      <c r="A126" s="1">
        <v>1.588128085402E12</v>
      </c>
      <c r="B126" s="1">
        <v>65.0</v>
      </c>
      <c r="C126" s="1">
        <v>96.0</v>
      </c>
      <c r="D126" s="1">
        <v>67.0</v>
      </c>
      <c r="E126" s="1">
        <v>98.0</v>
      </c>
      <c r="F126" s="1">
        <v>81.0</v>
      </c>
      <c r="G126" s="3" t="b">
        <f t="shared" si="6"/>
        <v>0</v>
      </c>
      <c r="I126" s="3">
        <f t="shared" si="1"/>
        <v>1</v>
      </c>
      <c r="J126" s="3">
        <f t="shared" si="2"/>
        <v>0</v>
      </c>
      <c r="K126" s="3">
        <f t="shared" si="3"/>
        <v>1</v>
      </c>
      <c r="L126" s="3">
        <f t="shared" si="4"/>
        <v>0</v>
      </c>
    </row>
    <row r="127">
      <c r="A127" s="1">
        <v>1.588128099531E12</v>
      </c>
      <c r="B127" s="1">
        <v>65.0</v>
      </c>
      <c r="C127" s="1">
        <v>76.0</v>
      </c>
      <c r="D127" s="1">
        <v>80.0</v>
      </c>
      <c r="E127" s="1">
        <v>91.0</v>
      </c>
      <c r="F127" s="1">
        <v>14.0</v>
      </c>
      <c r="G127" s="3" t="b">
        <f t="shared" si="6"/>
        <v>0</v>
      </c>
      <c r="I127" s="3">
        <f t="shared" si="1"/>
        <v>1</v>
      </c>
      <c r="J127" s="3">
        <f t="shared" si="2"/>
        <v>0</v>
      </c>
      <c r="K127" s="3">
        <f t="shared" si="3"/>
        <v>1</v>
      </c>
      <c r="L127" s="3">
        <f t="shared" si="4"/>
        <v>0</v>
      </c>
    </row>
    <row r="128">
      <c r="A128" s="1">
        <v>1.588128121427E12</v>
      </c>
      <c r="B128" s="1">
        <v>65.0</v>
      </c>
      <c r="C128" s="1">
        <v>68.0</v>
      </c>
      <c r="D128" s="1">
        <v>54.0</v>
      </c>
      <c r="E128" s="1">
        <v>57.0</v>
      </c>
      <c r="F128" s="1">
        <v>11.0</v>
      </c>
      <c r="G128" s="3" t="b">
        <f t="shared" si="6"/>
        <v>0</v>
      </c>
      <c r="I128" s="3">
        <f t="shared" si="1"/>
        <v>1</v>
      </c>
      <c r="J128" s="3">
        <f t="shared" si="2"/>
        <v>0</v>
      </c>
      <c r="K128" s="3">
        <f t="shared" si="3"/>
        <v>1</v>
      </c>
      <c r="L128" s="3">
        <f t="shared" si="4"/>
        <v>0</v>
      </c>
    </row>
    <row r="129">
      <c r="A129" s="1">
        <v>1.588128189668E12</v>
      </c>
      <c r="B129" s="1">
        <v>87.0</v>
      </c>
      <c r="C129" s="1">
        <v>244.0</v>
      </c>
      <c r="D129" s="1">
        <v>56.0</v>
      </c>
      <c r="E129" s="1">
        <v>213.0</v>
      </c>
      <c r="F129" s="1">
        <v>218.0</v>
      </c>
      <c r="G129" s="3" t="b">
        <f t="shared" si="6"/>
        <v>0</v>
      </c>
      <c r="I129" s="3">
        <f t="shared" si="1"/>
        <v>1</v>
      </c>
      <c r="J129" s="3">
        <f t="shared" si="2"/>
        <v>0</v>
      </c>
      <c r="K129" s="3">
        <f t="shared" si="3"/>
        <v>0</v>
      </c>
      <c r="L129" s="3">
        <f t="shared" si="4"/>
        <v>1</v>
      </c>
    </row>
    <row r="130">
      <c r="A130" s="1">
        <v>1.588128238322E12</v>
      </c>
      <c r="B130" s="1">
        <v>87.0</v>
      </c>
      <c r="C130" s="1">
        <v>97.0</v>
      </c>
      <c r="D130" s="1">
        <v>37.0</v>
      </c>
      <c r="E130" s="1">
        <v>47.0</v>
      </c>
      <c r="F130" s="1">
        <v>12.0</v>
      </c>
      <c r="G130" s="3" t="b">
        <f t="shared" si="6"/>
        <v>0</v>
      </c>
      <c r="I130" s="3">
        <f t="shared" si="1"/>
        <v>1</v>
      </c>
      <c r="J130" s="3">
        <f t="shared" si="2"/>
        <v>0</v>
      </c>
      <c r="K130" s="3">
        <f t="shared" si="3"/>
        <v>1</v>
      </c>
      <c r="L130" s="3">
        <f t="shared" si="4"/>
        <v>0</v>
      </c>
    </row>
    <row r="131">
      <c r="A131" s="1">
        <v>1.588128277594E12</v>
      </c>
      <c r="B131" s="1">
        <v>87.0</v>
      </c>
      <c r="C131" s="1">
        <v>294.0</v>
      </c>
      <c r="D131" s="1">
        <v>2.147483647E9</v>
      </c>
      <c r="E131" s="1">
        <v>2.147483854E9</v>
      </c>
      <c r="F131" s="1">
        <v>38.0</v>
      </c>
      <c r="G131" s="3" t="b">
        <f t="shared" si="6"/>
        <v>0</v>
      </c>
      <c r="I131" s="3">
        <f t="shared" si="1"/>
        <v>1</v>
      </c>
      <c r="J131" s="3">
        <f t="shared" si="2"/>
        <v>0</v>
      </c>
      <c r="K131" s="3">
        <f t="shared" si="3"/>
        <v>1</v>
      </c>
      <c r="L131" s="3">
        <f t="shared" si="4"/>
        <v>0</v>
      </c>
    </row>
    <row r="132">
      <c r="A132" s="1">
        <v>1.588128290871E12</v>
      </c>
      <c r="B132" s="1">
        <v>87.0</v>
      </c>
      <c r="C132" s="1">
        <v>104.0</v>
      </c>
      <c r="D132" s="1">
        <v>2.147483647E9</v>
      </c>
      <c r="E132" s="1">
        <v>2.147483664E9</v>
      </c>
      <c r="F132" s="1">
        <v>29.0</v>
      </c>
      <c r="G132" s="3" t="b">
        <f t="shared" si="6"/>
        <v>0</v>
      </c>
      <c r="I132" s="3">
        <f t="shared" si="1"/>
        <v>1</v>
      </c>
      <c r="J132" s="3">
        <f t="shared" si="2"/>
        <v>0</v>
      </c>
      <c r="K132" s="3">
        <f t="shared" si="3"/>
        <v>1</v>
      </c>
      <c r="L132" s="3">
        <f t="shared" si="4"/>
        <v>0</v>
      </c>
    </row>
    <row r="133">
      <c r="A133" s="1">
        <v>1.588128304451E12</v>
      </c>
      <c r="B133" s="1">
        <v>87.0</v>
      </c>
      <c r="C133" s="1">
        <v>104.0</v>
      </c>
      <c r="D133" s="1">
        <v>2.147483647E9</v>
      </c>
      <c r="E133" s="1">
        <v>2.147483664E9</v>
      </c>
      <c r="F133" s="1">
        <v>96.0</v>
      </c>
      <c r="G133" s="3" t="b">
        <f t="shared" si="6"/>
        <v>0</v>
      </c>
      <c r="I133" s="3">
        <f t="shared" si="1"/>
        <v>1</v>
      </c>
      <c r="J133" s="3">
        <f t="shared" si="2"/>
        <v>0</v>
      </c>
      <c r="K133" s="3">
        <f t="shared" si="3"/>
        <v>1</v>
      </c>
      <c r="L133" s="3">
        <f t="shared" si="4"/>
        <v>0</v>
      </c>
    </row>
    <row r="134">
      <c r="A134" s="1">
        <v>1.588128327802E12</v>
      </c>
      <c r="B134" s="1">
        <v>87.0</v>
      </c>
      <c r="C134" s="1">
        <v>137.0</v>
      </c>
      <c r="D134" s="1">
        <v>2.147483647E9</v>
      </c>
      <c r="E134" s="1">
        <v>2.147483697E9</v>
      </c>
      <c r="F134" s="1">
        <v>13.0</v>
      </c>
      <c r="G134" s="3" t="b">
        <f t="shared" si="6"/>
        <v>1</v>
      </c>
      <c r="I134" s="3">
        <f t="shared" si="1"/>
        <v>1</v>
      </c>
      <c r="J134" s="3">
        <f t="shared" si="2"/>
        <v>0</v>
      </c>
      <c r="K134" s="3">
        <f t="shared" si="3"/>
        <v>1</v>
      </c>
      <c r="L134" s="3">
        <f t="shared" si="4"/>
        <v>0</v>
      </c>
    </row>
    <row r="135">
      <c r="A135" s="1">
        <v>1.588128362246E12</v>
      </c>
      <c r="B135" s="1">
        <v>87.0</v>
      </c>
      <c r="C135" s="1">
        <v>155.0</v>
      </c>
      <c r="D135" s="1">
        <v>2.147483647E9</v>
      </c>
      <c r="E135" s="1">
        <v>2.147483715E9</v>
      </c>
      <c r="F135" s="1">
        <v>133.0</v>
      </c>
      <c r="G135" s="3" t="b">
        <f t="shared" si="6"/>
        <v>1</v>
      </c>
      <c r="I135" s="3">
        <f t="shared" si="1"/>
        <v>1</v>
      </c>
      <c r="J135" s="3">
        <f t="shared" si="2"/>
        <v>0</v>
      </c>
      <c r="K135" s="3">
        <f t="shared" si="3"/>
        <v>1</v>
      </c>
      <c r="L135" s="3">
        <f t="shared" si="4"/>
        <v>0</v>
      </c>
    </row>
    <row r="136">
      <c r="A136" s="1">
        <v>1.588128376212E12</v>
      </c>
      <c r="B136" s="1">
        <v>87.0</v>
      </c>
      <c r="C136" s="1">
        <v>155.0</v>
      </c>
      <c r="D136" s="1">
        <v>2.147483647E9</v>
      </c>
      <c r="E136" s="1">
        <v>2.147483715E9</v>
      </c>
      <c r="F136" s="1">
        <v>60.0</v>
      </c>
      <c r="G136" s="3" t="b">
        <f t="shared" si="6"/>
        <v>1</v>
      </c>
      <c r="I136" s="3">
        <f t="shared" si="1"/>
        <v>1</v>
      </c>
      <c r="J136" s="3">
        <f t="shared" si="2"/>
        <v>0</v>
      </c>
      <c r="K136" s="3">
        <f t="shared" si="3"/>
        <v>1</v>
      </c>
      <c r="L136" s="3">
        <f t="shared" si="4"/>
        <v>0</v>
      </c>
    </row>
    <row r="137">
      <c r="A137" s="1">
        <v>1.588128389538E12</v>
      </c>
      <c r="B137" s="1">
        <v>87.0</v>
      </c>
      <c r="C137" s="1">
        <v>155.0</v>
      </c>
      <c r="D137" s="1">
        <v>2.147483647E9</v>
      </c>
      <c r="E137" s="1">
        <v>2.147483715E9</v>
      </c>
      <c r="F137" s="1">
        <v>57.0</v>
      </c>
      <c r="G137" s="3" t="b">
        <f t="shared" si="6"/>
        <v>1</v>
      </c>
      <c r="I137" s="3">
        <f t="shared" si="1"/>
        <v>1</v>
      </c>
      <c r="J137" s="3">
        <f t="shared" si="2"/>
        <v>0</v>
      </c>
      <c r="K137" s="3">
        <f t="shared" si="3"/>
        <v>1</v>
      </c>
      <c r="L137" s="3">
        <f t="shared" si="4"/>
        <v>0</v>
      </c>
    </row>
    <row r="138">
      <c r="A138" s="1">
        <v>1.588128404827E12</v>
      </c>
      <c r="B138" s="1">
        <v>87.0</v>
      </c>
      <c r="C138" s="1">
        <v>200.0</v>
      </c>
      <c r="D138" s="1">
        <v>2.147483647E9</v>
      </c>
      <c r="E138" s="1">
        <v>2.14748376E9</v>
      </c>
      <c r="F138" s="1">
        <v>48.0</v>
      </c>
      <c r="G138" s="3" t="b">
        <f t="shared" si="6"/>
        <v>1</v>
      </c>
      <c r="I138" s="3">
        <f t="shared" si="1"/>
        <v>1</v>
      </c>
      <c r="J138" s="3">
        <f t="shared" si="2"/>
        <v>0</v>
      </c>
      <c r="K138" s="3">
        <f t="shared" si="3"/>
        <v>1</v>
      </c>
      <c r="L138" s="3">
        <f t="shared" si="4"/>
        <v>0</v>
      </c>
    </row>
    <row r="139">
      <c r="A139" s="1">
        <v>1.588128418124E12</v>
      </c>
      <c r="B139" s="1">
        <v>87.0</v>
      </c>
      <c r="C139" s="1">
        <v>200.0</v>
      </c>
      <c r="D139" s="1">
        <v>2.147483647E9</v>
      </c>
      <c r="E139" s="1">
        <v>2.14748376E9</v>
      </c>
      <c r="F139" s="1">
        <v>27.0</v>
      </c>
      <c r="G139" s="3" t="b">
        <f t="shared" si="6"/>
        <v>1</v>
      </c>
      <c r="I139" s="3">
        <f t="shared" si="1"/>
        <v>1</v>
      </c>
      <c r="J139" s="3">
        <f t="shared" si="2"/>
        <v>0</v>
      </c>
      <c r="K139" s="3">
        <f t="shared" si="3"/>
        <v>1</v>
      </c>
      <c r="L139" s="3">
        <f t="shared" si="4"/>
        <v>0</v>
      </c>
    </row>
    <row r="140">
      <c r="A140" s="1">
        <v>1.588128433941E12</v>
      </c>
      <c r="B140" s="1">
        <v>87.0</v>
      </c>
      <c r="C140" s="1">
        <v>224.0</v>
      </c>
      <c r="D140" s="1">
        <v>10.0</v>
      </c>
      <c r="E140" s="1">
        <v>147.0</v>
      </c>
      <c r="F140" s="1">
        <v>218.0</v>
      </c>
      <c r="G140" s="3" t="b">
        <f t="shared" si="6"/>
        <v>1</v>
      </c>
      <c r="I140" s="3">
        <f t="shared" si="1"/>
        <v>1</v>
      </c>
      <c r="J140" s="3">
        <f t="shared" si="2"/>
        <v>0</v>
      </c>
      <c r="K140" s="3">
        <f t="shared" si="3"/>
        <v>0</v>
      </c>
      <c r="L140" s="3">
        <f t="shared" si="4"/>
        <v>1</v>
      </c>
    </row>
    <row r="141">
      <c r="A141" s="1">
        <v>1.588128445889E12</v>
      </c>
      <c r="B141" s="1">
        <v>87.0</v>
      </c>
      <c r="C141" s="1">
        <v>224.0</v>
      </c>
      <c r="D141" s="1">
        <v>10.0</v>
      </c>
      <c r="E141" s="1">
        <v>147.0</v>
      </c>
      <c r="F141" s="1">
        <v>26.0</v>
      </c>
      <c r="G141" s="3" t="b">
        <f t="shared" si="6"/>
        <v>1</v>
      </c>
      <c r="I141" s="3">
        <f t="shared" si="1"/>
        <v>1</v>
      </c>
      <c r="J141" s="3">
        <f t="shared" si="2"/>
        <v>0</v>
      </c>
      <c r="K141" s="3">
        <f t="shared" si="3"/>
        <v>1</v>
      </c>
      <c r="L141" s="3">
        <f t="shared" si="4"/>
        <v>0</v>
      </c>
    </row>
    <row r="142">
      <c r="A142" s="1">
        <v>1.588128458565E12</v>
      </c>
      <c r="B142" s="1">
        <v>87.0</v>
      </c>
      <c r="C142" s="1">
        <v>224.0</v>
      </c>
      <c r="D142" s="1">
        <v>10.0</v>
      </c>
      <c r="E142" s="1">
        <v>147.0</v>
      </c>
      <c r="F142" s="1">
        <v>74.0</v>
      </c>
      <c r="G142" s="3" t="b">
        <f t="shared" si="6"/>
        <v>1</v>
      </c>
      <c r="I142" s="3">
        <f t="shared" si="1"/>
        <v>1</v>
      </c>
      <c r="J142" s="3">
        <f t="shared" si="2"/>
        <v>0</v>
      </c>
      <c r="K142" s="3">
        <f t="shared" si="3"/>
        <v>1</v>
      </c>
      <c r="L142" s="3">
        <f t="shared" si="4"/>
        <v>0</v>
      </c>
    </row>
    <row r="143">
      <c r="A143" s="1">
        <v>1.588128471947E12</v>
      </c>
      <c r="B143" s="1">
        <v>87.0</v>
      </c>
      <c r="C143" s="1">
        <v>182.0</v>
      </c>
      <c r="D143" s="1">
        <v>10.0</v>
      </c>
      <c r="E143" s="1">
        <v>105.0</v>
      </c>
      <c r="F143" s="1">
        <v>95.0</v>
      </c>
      <c r="I143" s="3">
        <f t="shared" si="1"/>
        <v>1</v>
      </c>
      <c r="J143" s="3">
        <f t="shared" si="2"/>
        <v>0</v>
      </c>
      <c r="K143" s="3">
        <f t="shared" si="3"/>
        <v>1</v>
      </c>
      <c r="L143" s="3">
        <f t="shared" si="4"/>
        <v>0</v>
      </c>
    </row>
    <row r="144">
      <c r="A144" s="1">
        <v>1.588128495981E12</v>
      </c>
      <c r="B144" s="1">
        <v>87.0</v>
      </c>
      <c r="C144" s="1">
        <v>159.0</v>
      </c>
      <c r="D144" s="1">
        <v>10.0</v>
      </c>
      <c r="E144" s="1">
        <v>82.0</v>
      </c>
      <c r="F144" s="1">
        <v>81.0</v>
      </c>
      <c r="I144" s="3">
        <f t="shared" si="1"/>
        <v>1</v>
      </c>
      <c r="J144" s="3">
        <f t="shared" si="2"/>
        <v>0</v>
      </c>
      <c r="K144" s="3">
        <f t="shared" si="3"/>
        <v>1</v>
      </c>
      <c r="L144" s="3">
        <f t="shared" si="4"/>
        <v>0</v>
      </c>
    </row>
    <row r="145">
      <c r="A145" s="1">
        <v>1.588128508423E12</v>
      </c>
      <c r="B145" s="1">
        <v>87.0</v>
      </c>
      <c r="C145" s="1">
        <v>159.0</v>
      </c>
      <c r="D145" s="1">
        <v>9.0</v>
      </c>
      <c r="E145" s="1">
        <v>81.0</v>
      </c>
      <c r="F145" s="1">
        <v>21.0</v>
      </c>
      <c r="I145" s="3">
        <f t="shared" si="1"/>
        <v>1</v>
      </c>
      <c r="J145" s="3">
        <f t="shared" si="2"/>
        <v>0</v>
      </c>
      <c r="K145" s="3">
        <f t="shared" si="3"/>
        <v>1</v>
      </c>
      <c r="L145" s="3">
        <f t="shared" si="4"/>
        <v>0</v>
      </c>
    </row>
    <row r="146">
      <c r="A146" s="1">
        <v>1.588128520357E12</v>
      </c>
      <c r="B146" s="1">
        <v>87.0</v>
      </c>
      <c r="C146" s="1">
        <v>159.0</v>
      </c>
      <c r="D146" s="1">
        <v>9.0</v>
      </c>
      <c r="E146" s="1">
        <v>81.0</v>
      </c>
      <c r="F146" s="1">
        <v>100.0</v>
      </c>
      <c r="I146" s="3">
        <f t="shared" si="1"/>
        <v>1</v>
      </c>
      <c r="J146" s="3">
        <f t="shared" si="2"/>
        <v>0</v>
      </c>
      <c r="K146" s="3">
        <f t="shared" si="3"/>
        <v>0</v>
      </c>
      <c r="L146" s="3">
        <f t="shared" si="4"/>
        <v>1</v>
      </c>
    </row>
    <row r="147">
      <c r="A147" s="1">
        <v>1.588128552222E12</v>
      </c>
      <c r="B147" s="1">
        <v>87.0</v>
      </c>
      <c r="C147" s="1">
        <v>90.0</v>
      </c>
      <c r="D147" s="1">
        <v>9.0</v>
      </c>
      <c r="E147" s="1">
        <v>12.0</v>
      </c>
      <c r="F147" s="1">
        <v>9.0</v>
      </c>
      <c r="I147" s="3">
        <f t="shared" si="1"/>
        <v>1</v>
      </c>
      <c r="J147" s="3">
        <f t="shared" si="2"/>
        <v>0</v>
      </c>
      <c r="K147" s="3">
        <f t="shared" si="3"/>
        <v>1</v>
      </c>
      <c r="L147" s="3">
        <f t="shared" si="4"/>
        <v>0</v>
      </c>
    </row>
    <row r="148">
      <c r="A148" s="1">
        <v>1.588128564001E12</v>
      </c>
      <c r="B148" s="1">
        <v>87.0</v>
      </c>
      <c r="C148" s="1">
        <v>103.0</v>
      </c>
      <c r="D148" s="1">
        <v>10.0</v>
      </c>
      <c r="E148" s="1">
        <v>26.0</v>
      </c>
      <c r="F148" s="1">
        <v>26.0</v>
      </c>
      <c r="I148" s="3">
        <f t="shared" si="1"/>
        <v>1</v>
      </c>
      <c r="J148" s="3">
        <f t="shared" si="2"/>
        <v>0</v>
      </c>
      <c r="K148" s="3">
        <f t="shared" si="3"/>
        <v>0</v>
      </c>
      <c r="L148" s="3">
        <f t="shared" si="4"/>
        <v>0</v>
      </c>
    </row>
    <row r="149">
      <c r="A149" s="1">
        <v>1.588128586129E12</v>
      </c>
      <c r="B149" s="1">
        <v>87.0</v>
      </c>
      <c r="C149" s="1">
        <v>144.0</v>
      </c>
      <c r="D149" s="1">
        <v>10.0</v>
      </c>
      <c r="E149" s="1">
        <v>67.0</v>
      </c>
      <c r="F149" s="1">
        <v>28.0</v>
      </c>
      <c r="I149" s="3">
        <f t="shared" si="1"/>
        <v>1</v>
      </c>
      <c r="J149" s="3">
        <f t="shared" si="2"/>
        <v>0</v>
      </c>
      <c r="K149" s="3">
        <f t="shared" si="3"/>
        <v>1</v>
      </c>
      <c r="L149" s="3">
        <f t="shared" si="4"/>
        <v>0</v>
      </c>
    </row>
    <row r="150">
      <c r="A150" s="1">
        <v>1.588128599726E12</v>
      </c>
      <c r="B150" s="1">
        <v>87.0</v>
      </c>
      <c r="C150" s="1">
        <v>144.0</v>
      </c>
      <c r="D150" s="1">
        <v>10.0</v>
      </c>
      <c r="E150" s="1">
        <v>67.0</v>
      </c>
      <c r="F150" s="1">
        <v>12.0</v>
      </c>
      <c r="I150" s="3">
        <f t="shared" si="1"/>
        <v>1</v>
      </c>
      <c r="J150" s="3">
        <f t="shared" si="2"/>
        <v>0</v>
      </c>
      <c r="K150" s="3">
        <f t="shared" si="3"/>
        <v>1</v>
      </c>
      <c r="L150" s="3">
        <f t="shared" si="4"/>
        <v>0</v>
      </c>
    </row>
    <row r="151">
      <c r="A151" s="1">
        <v>1.58812861175E12</v>
      </c>
      <c r="B151" s="1">
        <v>87.0</v>
      </c>
      <c r="C151" s="1">
        <v>144.0</v>
      </c>
      <c r="D151" s="1">
        <v>2.147483647E9</v>
      </c>
      <c r="E151" s="1">
        <v>2.147483704E9</v>
      </c>
      <c r="F151" s="1">
        <v>41.0</v>
      </c>
      <c r="I151" s="3">
        <f t="shared" si="1"/>
        <v>1</v>
      </c>
      <c r="J151" s="3">
        <f t="shared" si="2"/>
        <v>0</v>
      </c>
      <c r="K151" s="3">
        <f t="shared" si="3"/>
        <v>1</v>
      </c>
      <c r="L151" s="3">
        <f t="shared" si="4"/>
        <v>0</v>
      </c>
    </row>
    <row r="152">
      <c r="A152" s="1">
        <v>1.588128626055E12</v>
      </c>
      <c r="B152" s="1">
        <v>87.0</v>
      </c>
      <c r="C152" s="1">
        <v>107.0</v>
      </c>
      <c r="D152" s="1">
        <v>2.147483647E9</v>
      </c>
      <c r="E152" s="1">
        <v>2.147483667E9</v>
      </c>
      <c r="F152" s="1">
        <v>93.0</v>
      </c>
      <c r="I152" s="3">
        <f t="shared" si="1"/>
        <v>1</v>
      </c>
      <c r="J152" s="3">
        <f t="shared" si="2"/>
        <v>0</v>
      </c>
      <c r="K152" s="3">
        <f t="shared" si="3"/>
        <v>1</v>
      </c>
      <c r="L152" s="3">
        <f t="shared" si="4"/>
        <v>0</v>
      </c>
    </row>
    <row r="153">
      <c r="A153" s="1">
        <v>1.588128647839E12</v>
      </c>
      <c r="B153" s="1">
        <v>87.0</v>
      </c>
      <c r="C153" s="1">
        <v>107.0</v>
      </c>
      <c r="D153" s="1">
        <v>2.147483647E9</v>
      </c>
      <c r="E153" s="1">
        <v>2.147483667E9</v>
      </c>
      <c r="F153" s="1">
        <v>105.0</v>
      </c>
      <c r="I153" s="3">
        <f t="shared" si="1"/>
        <v>1</v>
      </c>
      <c r="J153" s="3">
        <f t="shared" si="2"/>
        <v>0</v>
      </c>
      <c r="K153" s="3">
        <f t="shared" si="3"/>
        <v>1</v>
      </c>
      <c r="L153" s="3">
        <f t="shared" si="4"/>
        <v>0</v>
      </c>
    </row>
    <row r="154">
      <c r="A154" s="1">
        <v>1.588128679449E12</v>
      </c>
      <c r="B154" s="1">
        <v>87.0</v>
      </c>
      <c r="C154" s="1">
        <v>99.0</v>
      </c>
      <c r="D154" s="1">
        <v>2.147483647E9</v>
      </c>
      <c r="E154" s="1">
        <v>2.147483659E9</v>
      </c>
      <c r="F154" s="1">
        <v>13.0</v>
      </c>
      <c r="I154" s="3">
        <f t="shared" si="1"/>
        <v>1</v>
      </c>
      <c r="J154" s="3">
        <f t="shared" si="2"/>
        <v>0</v>
      </c>
      <c r="K154" s="3">
        <f t="shared" si="3"/>
        <v>1</v>
      </c>
      <c r="L154" s="3">
        <f t="shared" si="4"/>
        <v>0</v>
      </c>
    </row>
    <row r="155">
      <c r="A155" s="1">
        <v>1.588128692851E12</v>
      </c>
      <c r="B155" s="1">
        <v>87.0</v>
      </c>
      <c r="C155" s="1">
        <v>133.0</v>
      </c>
      <c r="D155" s="1">
        <v>2.147483647E9</v>
      </c>
      <c r="E155" s="1">
        <v>2.147483693E9</v>
      </c>
      <c r="F155" s="1">
        <v>24.0</v>
      </c>
      <c r="I155" s="3">
        <f t="shared" si="1"/>
        <v>1</v>
      </c>
      <c r="J155" s="3">
        <f t="shared" si="2"/>
        <v>0</v>
      </c>
      <c r="K155" s="3">
        <f t="shared" si="3"/>
        <v>1</v>
      </c>
      <c r="L155" s="3">
        <f t="shared" si="4"/>
        <v>0</v>
      </c>
    </row>
    <row r="156">
      <c r="A156" s="1">
        <v>1.588128704198E12</v>
      </c>
      <c r="B156" s="1">
        <v>87.0</v>
      </c>
      <c r="C156" s="1">
        <v>133.0</v>
      </c>
      <c r="D156" s="1">
        <v>2.147483647E9</v>
      </c>
      <c r="E156" s="1">
        <v>2.147483693E9</v>
      </c>
      <c r="F156" s="1">
        <v>11.0</v>
      </c>
      <c r="I156" s="3">
        <f t="shared" si="1"/>
        <v>1</v>
      </c>
      <c r="J156" s="3">
        <f t="shared" si="2"/>
        <v>0</v>
      </c>
      <c r="K156" s="3">
        <f t="shared" si="3"/>
        <v>1</v>
      </c>
      <c r="L156" s="3">
        <f t="shared" si="4"/>
        <v>0</v>
      </c>
    </row>
    <row r="157">
      <c r="A157" s="1">
        <v>1.588128715487E12</v>
      </c>
      <c r="B157" s="1">
        <v>87.0</v>
      </c>
      <c r="C157" s="1">
        <v>133.0</v>
      </c>
      <c r="D157" s="1">
        <v>2.147483647E9</v>
      </c>
      <c r="E157" s="1">
        <v>2.147483693E9</v>
      </c>
      <c r="F157" s="1">
        <v>8.0</v>
      </c>
      <c r="I157" s="3">
        <f t="shared" si="1"/>
        <v>1</v>
      </c>
      <c r="J157" s="3">
        <f t="shared" si="2"/>
        <v>0</v>
      </c>
      <c r="K157" s="3">
        <f t="shared" si="3"/>
        <v>1</v>
      </c>
      <c r="L157" s="3">
        <f t="shared" si="4"/>
        <v>0</v>
      </c>
    </row>
    <row r="158">
      <c r="A158" s="1">
        <v>1.588128727099E12</v>
      </c>
      <c r="B158" s="1">
        <v>87.0</v>
      </c>
      <c r="C158" s="1">
        <v>94.0</v>
      </c>
      <c r="D158" s="1">
        <v>2.147483647E9</v>
      </c>
      <c r="E158" s="1">
        <v>2.147483654E9</v>
      </c>
      <c r="F158" s="1">
        <v>30.0</v>
      </c>
      <c r="I158" s="3">
        <f t="shared" si="1"/>
        <v>1</v>
      </c>
      <c r="J158" s="3">
        <f t="shared" si="2"/>
        <v>0</v>
      </c>
      <c r="K158" s="3">
        <f t="shared" si="3"/>
        <v>1</v>
      </c>
      <c r="L158" s="3">
        <f t="shared" si="4"/>
        <v>0</v>
      </c>
    </row>
    <row r="159">
      <c r="A159" s="1">
        <v>1.588128738722E12</v>
      </c>
      <c r="B159" s="1">
        <v>87.0</v>
      </c>
      <c r="C159" s="1">
        <v>94.0</v>
      </c>
      <c r="D159" s="1">
        <v>2.147483647E9</v>
      </c>
      <c r="E159" s="1">
        <v>2.147483654E9</v>
      </c>
      <c r="F159" s="1">
        <v>12.0</v>
      </c>
      <c r="I159" s="3">
        <f t="shared" si="1"/>
        <v>1</v>
      </c>
      <c r="J159" s="3">
        <f t="shared" si="2"/>
        <v>0</v>
      </c>
      <c r="K159" s="3">
        <f t="shared" si="3"/>
        <v>1</v>
      </c>
      <c r="L159" s="3">
        <f t="shared" si="4"/>
        <v>0</v>
      </c>
    </row>
    <row r="160">
      <c r="A160" s="1">
        <v>1.58812875015E12</v>
      </c>
      <c r="B160" s="1">
        <v>87.0</v>
      </c>
      <c r="C160" s="1">
        <v>94.0</v>
      </c>
      <c r="D160" s="1">
        <v>9.0</v>
      </c>
      <c r="E160" s="1">
        <v>16.0</v>
      </c>
      <c r="F160" s="1">
        <v>6.0</v>
      </c>
      <c r="I160" s="3">
        <f t="shared" si="1"/>
        <v>1</v>
      </c>
      <c r="J160" s="3">
        <f t="shared" si="2"/>
        <v>0</v>
      </c>
      <c r="K160" s="3">
        <f t="shared" si="3"/>
        <v>1</v>
      </c>
      <c r="L160" s="3">
        <f t="shared" si="4"/>
        <v>0</v>
      </c>
    </row>
    <row r="161">
      <c r="A161" s="1">
        <v>1.588128768144E12</v>
      </c>
      <c r="B161" s="1">
        <v>87.0</v>
      </c>
      <c r="C161" s="1">
        <v>533.0</v>
      </c>
      <c r="D161" s="1">
        <v>9.0</v>
      </c>
      <c r="E161" s="1">
        <v>455.0</v>
      </c>
      <c r="F161" s="1">
        <v>193.0</v>
      </c>
      <c r="I161" s="3">
        <f t="shared" si="1"/>
        <v>1</v>
      </c>
      <c r="J161" s="3">
        <f t="shared" si="2"/>
        <v>0</v>
      </c>
      <c r="K161" s="3">
        <f t="shared" si="3"/>
        <v>1</v>
      </c>
      <c r="L161" s="3">
        <f t="shared" si="4"/>
        <v>0</v>
      </c>
    </row>
    <row r="162">
      <c r="A162" s="1">
        <v>1.588128781516E12</v>
      </c>
      <c r="B162" s="1">
        <v>87.0</v>
      </c>
      <c r="C162" s="1">
        <v>533.0</v>
      </c>
      <c r="D162" s="1">
        <v>10.0</v>
      </c>
      <c r="E162" s="1">
        <v>456.0</v>
      </c>
      <c r="F162" s="1">
        <v>363.0</v>
      </c>
      <c r="I162" s="3">
        <f t="shared" si="1"/>
        <v>1</v>
      </c>
      <c r="J162" s="3">
        <f t="shared" si="2"/>
        <v>0</v>
      </c>
      <c r="K162" s="3">
        <f t="shared" si="3"/>
        <v>1</v>
      </c>
      <c r="L162" s="3">
        <f t="shared" si="4"/>
        <v>0</v>
      </c>
    </row>
    <row r="163">
      <c r="A163" s="1">
        <v>1.588128796912E12</v>
      </c>
      <c r="B163" s="1">
        <v>98.0</v>
      </c>
      <c r="C163" s="1">
        <v>257.0</v>
      </c>
      <c r="D163" s="1">
        <v>10.0</v>
      </c>
      <c r="E163" s="1">
        <v>169.0</v>
      </c>
      <c r="F163" s="1">
        <v>43.0</v>
      </c>
      <c r="I163" s="3">
        <f t="shared" si="1"/>
        <v>1</v>
      </c>
      <c r="J163" s="3">
        <f t="shared" si="2"/>
        <v>0</v>
      </c>
      <c r="K163" s="3">
        <f t="shared" si="3"/>
        <v>1</v>
      </c>
      <c r="L163" s="3">
        <f t="shared" si="4"/>
        <v>0</v>
      </c>
    </row>
    <row r="164">
      <c r="A164" s="1">
        <v>1.58812881136E12</v>
      </c>
      <c r="B164" s="1">
        <v>98.0</v>
      </c>
      <c r="C164" s="1">
        <v>257.0</v>
      </c>
      <c r="D164" s="1">
        <v>10.0</v>
      </c>
      <c r="E164" s="1">
        <v>169.0</v>
      </c>
      <c r="F164" s="1">
        <v>87.0</v>
      </c>
      <c r="I164" s="3">
        <f t="shared" si="1"/>
        <v>1</v>
      </c>
      <c r="J164" s="3">
        <f t="shared" si="2"/>
        <v>0</v>
      </c>
      <c r="K164" s="3">
        <f t="shared" si="3"/>
        <v>1</v>
      </c>
      <c r="L164" s="3">
        <f t="shared" si="4"/>
        <v>0</v>
      </c>
    </row>
    <row r="165">
      <c r="A165" s="1">
        <v>1.588128824363E12</v>
      </c>
      <c r="B165" s="1">
        <v>98.0</v>
      </c>
      <c r="C165" s="1">
        <v>257.0</v>
      </c>
      <c r="D165" s="1">
        <v>10.0</v>
      </c>
      <c r="E165" s="1">
        <v>169.0</v>
      </c>
      <c r="F165" s="1">
        <v>27.0</v>
      </c>
      <c r="I165" s="3">
        <f t="shared" si="1"/>
        <v>1</v>
      </c>
      <c r="J165" s="3">
        <f t="shared" si="2"/>
        <v>0</v>
      </c>
      <c r="K165" s="3">
        <f t="shared" si="3"/>
        <v>1</v>
      </c>
      <c r="L165" s="3">
        <f t="shared" si="4"/>
        <v>0</v>
      </c>
    </row>
    <row r="166">
      <c r="A166" s="1">
        <v>1.588128855388E12</v>
      </c>
      <c r="B166" s="1">
        <v>98.0</v>
      </c>
      <c r="C166" s="1">
        <v>181.0</v>
      </c>
      <c r="D166" s="1">
        <v>8.0</v>
      </c>
      <c r="E166" s="1">
        <v>91.0</v>
      </c>
      <c r="F166" s="1">
        <v>55.0</v>
      </c>
      <c r="I166" s="3">
        <f t="shared" si="1"/>
        <v>1</v>
      </c>
      <c r="J166" s="3">
        <f t="shared" si="2"/>
        <v>0</v>
      </c>
      <c r="K166" s="3">
        <f t="shared" si="3"/>
        <v>1</v>
      </c>
      <c r="L166" s="3">
        <f t="shared" si="4"/>
        <v>0</v>
      </c>
    </row>
    <row r="167">
      <c r="A167" s="1">
        <v>1.588128879675E12</v>
      </c>
      <c r="B167" s="1">
        <v>98.0</v>
      </c>
      <c r="C167" s="1">
        <v>211.0</v>
      </c>
      <c r="D167" s="1">
        <v>9.0</v>
      </c>
      <c r="E167" s="1">
        <v>122.0</v>
      </c>
      <c r="F167" s="1">
        <v>36.0</v>
      </c>
      <c r="I167" s="3">
        <f t="shared" si="1"/>
        <v>1</v>
      </c>
      <c r="J167" s="3">
        <f t="shared" si="2"/>
        <v>0</v>
      </c>
      <c r="K167" s="3">
        <f t="shared" si="3"/>
        <v>1</v>
      </c>
      <c r="L167" s="3">
        <f t="shared" si="4"/>
        <v>0</v>
      </c>
    </row>
    <row r="168">
      <c r="A168" s="1">
        <v>1.588128892551E12</v>
      </c>
      <c r="B168" s="1">
        <v>98.0</v>
      </c>
      <c r="C168" s="1">
        <v>211.0</v>
      </c>
      <c r="D168" s="1">
        <v>9.0</v>
      </c>
      <c r="E168" s="1">
        <v>122.0</v>
      </c>
      <c r="F168" s="1">
        <v>68.0</v>
      </c>
      <c r="I168" s="3">
        <f t="shared" si="1"/>
        <v>1</v>
      </c>
      <c r="J168" s="3">
        <f t="shared" si="2"/>
        <v>0</v>
      </c>
      <c r="K168" s="3">
        <f t="shared" si="3"/>
        <v>1</v>
      </c>
      <c r="L168" s="3">
        <f t="shared" si="4"/>
        <v>0</v>
      </c>
    </row>
    <row r="169">
      <c r="A169" s="1">
        <v>1.588128915736E12</v>
      </c>
      <c r="B169" s="1">
        <v>98.0</v>
      </c>
      <c r="C169" s="1">
        <v>199.0</v>
      </c>
      <c r="D169" s="1">
        <v>9.0</v>
      </c>
      <c r="E169" s="1">
        <v>110.0</v>
      </c>
      <c r="F169" s="1">
        <v>37.0</v>
      </c>
      <c r="I169" s="3">
        <f t="shared" si="1"/>
        <v>1</v>
      </c>
      <c r="J169" s="3">
        <f t="shared" si="2"/>
        <v>0</v>
      </c>
      <c r="K169" s="3">
        <f t="shared" si="3"/>
        <v>1</v>
      </c>
      <c r="L169" s="3">
        <f t="shared" si="4"/>
        <v>0</v>
      </c>
    </row>
    <row r="170">
      <c r="A170" s="1">
        <v>1.588128927327E12</v>
      </c>
      <c r="B170" s="1">
        <v>98.0</v>
      </c>
      <c r="C170" s="1">
        <v>199.0</v>
      </c>
      <c r="D170" s="1">
        <v>10.0</v>
      </c>
      <c r="E170" s="1">
        <v>111.0</v>
      </c>
      <c r="F170" s="1">
        <v>42.0</v>
      </c>
      <c r="I170" s="3">
        <f t="shared" si="1"/>
        <v>1</v>
      </c>
      <c r="J170" s="3">
        <f t="shared" si="2"/>
        <v>0</v>
      </c>
      <c r="K170" s="3">
        <f t="shared" si="3"/>
        <v>1</v>
      </c>
      <c r="L170" s="3">
        <f t="shared" si="4"/>
        <v>0</v>
      </c>
    </row>
    <row r="171">
      <c r="A171" s="1">
        <v>1.588128942655E12</v>
      </c>
      <c r="B171" s="1">
        <v>98.0</v>
      </c>
      <c r="C171" s="1">
        <v>197.0</v>
      </c>
      <c r="D171" s="1">
        <v>9.0</v>
      </c>
      <c r="E171" s="1">
        <v>108.0</v>
      </c>
      <c r="F171" s="1">
        <v>79.0</v>
      </c>
      <c r="I171" s="3">
        <f t="shared" si="1"/>
        <v>1</v>
      </c>
      <c r="J171" s="3">
        <f t="shared" si="2"/>
        <v>0</v>
      </c>
      <c r="K171" s="3">
        <f t="shared" si="3"/>
        <v>1</v>
      </c>
      <c r="L171" s="3">
        <f t="shared" si="4"/>
        <v>0</v>
      </c>
    </row>
    <row r="172">
      <c r="A172" s="1">
        <v>1.588128967739E12</v>
      </c>
      <c r="B172" s="1">
        <v>98.0</v>
      </c>
      <c r="C172" s="1">
        <v>197.0</v>
      </c>
      <c r="D172" s="1">
        <v>10.0</v>
      </c>
      <c r="E172" s="1">
        <v>109.0</v>
      </c>
      <c r="F172" s="1">
        <v>98.0</v>
      </c>
      <c r="I172" s="3">
        <f t="shared" si="1"/>
        <v>1</v>
      </c>
      <c r="J172" s="3">
        <f t="shared" si="2"/>
        <v>0</v>
      </c>
      <c r="K172" s="3">
        <f t="shared" si="3"/>
        <v>1</v>
      </c>
      <c r="L172" s="3">
        <f t="shared" si="4"/>
        <v>0</v>
      </c>
    </row>
    <row r="173">
      <c r="A173" s="1">
        <v>1.588128990079E12</v>
      </c>
      <c r="B173" s="1">
        <v>98.0</v>
      </c>
      <c r="C173" s="1">
        <v>144.0</v>
      </c>
      <c r="D173" s="1">
        <v>10.0</v>
      </c>
      <c r="E173" s="1">
        <v>56.0</v>
      </c>
      <c r="F173" s="1">
        <v>86.0</v>
      </c>
      <c r="I173" s="3">
        <f t="shared" si="1"/>
        <v>1</v>
      </c>
      <c r="J173" s="3">
        <f t="shared" si="2"/>
        <v>0</v>
      </c>
      <c r="K173" s="3">
        <f t="shared" si="3"/>
        <v>0</v>
      </c>
      <c r="L173" s="3">
        <f t="shared" si="4"/>
        <v>1</v>
      </c>
    </row>
    <row r="174">
      <c r="A174" s="1">
        <v>1.58812900225E12</v>
      </c>
      <c r="B174" s="1">
        <v>98.0</v>
      </c>
      <c r="C174" s="1">
        <v>136.0</v>
      </c>
      <c r="D174" s="1">
        <v>2.147483647E9</v>
      </c>
      <c r="E174" s="1">
        <v>2.147483685E9</v>
      </c>
      <c r="F174" s="1">
        <v>13.0</v>
      </c>
      <c r="I174" s="3">
        <f t="shared" si="1"/>
        <v>1</v>
      </c>
      <c r="J174" s="3">
        <f t="shared" si="2"/>
        <v>0</v>
      </c>
      <c r="K174" s="3">
        <f t="shared" si="3"/>
        <v>1</v>
      </c>
      <c r="L174" s="3">
        <f t="shared" si="4"/>
        <v>0</v>
      </c>
    </row>
    <row r="175">
      <c r="A175" s="1">
        <v>1.5881290265E12</v>
      </c>
      <c r="B175" s="1">
        <v>98.0</v>
      </c>
      <c r="C175" s="1">
        <v>136.0</v>
      </c>
      <c r="D175" s="1">
        <v>2.147483647E9</v>
      </c>
      <c r="E175" s="1">
        <v>2.147483685E9</v>
      </c>
      <c r="F175" s="1">
        <v>121.0</v>
      </c>
      <c r="I175" s="3">
        <f t="shared" si="1"/>
        <v>1</v>
      </c>
      <c r="J175" s="3">
        <f t="shared" si="2"/>
        <v>0</v>
      </c>
      <c r="K175" s="3">
        <f t="shared" si="3"/>
        <v>1</v>
      </c>
      <c r="L175" s="3">
        <f t="shared" si="4"/>
        <v>0</v>
      </c>
    </row>
    <row r="176">
      <c r="A176" s="1">
        <v>1.588129052662E12</v>
      </c>
      <c r="B176" s="1">
        <v>98.0</v>
      </c>
      <c r="C176" s="1">
        <v>292.0</v>
      </c>
      <c r="D176" s="1">
        <v>2.147483647E9</v>
      </c>
      <c r="E176" s="1">
        <v>2.147483841E9</v>
      </c>
      <c r="F176" s="1">
        <v>112.0</v>
      </c>
      <c r="I176" s="3">
        <f t="shared" si="1"/>
        <v>1</v>
      </c>
      <c r="J176" s="3">
        <f t="shared" si="2"/>
        <v>0</v>
      </c>
      <c r="K176" s="3">
        <f t="shared" si="3"/>
        <v>1</v>
      </c>
      <c r="L176" s="3">
        <f t="shared" si="4"/>
        <v>0</v>
      </c>
    </row>
    <row r="177">
      <c r="A177" s="1">
        <v>1.588129067563E12</v>
      </c>
      <c r="B177" s="1">
        <v>98.0</v>
      </c>
      <c r="C177" s="1">
        <v>292.0</v>
      </c>
      <c r="D177" s="1">
        <v>2.147483647E9</v>
      </c>
      <c r="E177" s="1">
        <v>2.147483841E9</v>
      </c>
      <c r="F177" s="1">
        <v>250.0</v>
      </c>
      <c r="I177" s="3">
        <f t="shared" si="1"/>
        <v>1</v>
      </c>
      <c r="J177" s="3">
        <f t="shared" si="2"/>
        <v>0</v>
      </c>
      <c r="K177" s="3">
        <f t="shared" si="3"/>
        <v>1</v>
      </c>
      <c r="L177" s="3">
        <f t="shared" si="4"/>
        <v>0</v>
      </c>
    </row>
    <row r="178">
      <c r="A178" s="1">
        <v>1.588129091802E12</v>
      </c>
      <c r="B178" s="1">
        <v>98.0</v>
      </c>
      <c r="C178" s="1">
        <v>99.0</v>
      </c>
      <c r="D178" s="1">
        <v>2.147483647E9</v>
      </c>
      <c r="E178" s="1">
        <v>2.147483648E9</v>
      </c>
      <c r="F178" s="1">
        <v>98.0</v>
      </c>
      <c r="I178" s="3">
        <f t="shared" si="1"/>
        <v>1</v>
      </c>
      <c r="J178" s="3">
        <f t="shared" si="2"/>
        <v>0</v>
      </c>
      <c r="K178" s="3">
        <f t="shared" si="3"/>
        <v>1</v>
      </c>
      <c r="L178" s="3">
        <f t="shared" si="4"/>
        <v>0</v>
      </c>
    </row>
    <row r="179">
      <c r="A179" s="1">
        <v>1.588129113203E12</v>
      </c>
      <c r="B179" s="1">
        <v>98.0</v>
      </c>
      <c r="C179" s="1">
        <v>130.0</v>
      </c>
      <c r="D179" s="1">
        <v>2.147483647E9</v>
      </c>
      <c r="E179" s="1">
        <v>2.147483679E9</v>
      </c>
      <c r="F179" s="1">
        <v>118.0</v>
      </c>
      <c r="I179" s="3">
        <f t="shared" si="1"/>
        <v>1</v>
      </c>
      <c r="J179" s="3">
        <f t="shared" si="2"/>
        <v>0</v>
      </c>
      <c r="K179" s="3">
        <f t="shared" si="3"/>
        <v>1</v>
      </c>
      <c r="L179" s="3">
        <f t="shared" si="4"/>
        <v>0</v>
      </c>
    </row>
    <row r="180">
      <c r="A180" s="1">
        <v>1.588129126624E12</v>
      </c>
      <c r="B180" s="1">
        <v>98.0</v>
      </c>
      <c r="C180" s="1">
        <v>130.0</v>
      </c>
      <c r="D180" s="1">
        <v>2.147483647E9</v>
      </c>
      <c r="E180" s="1">
        <v>2.147483679E9</v>
      </c>
      <c r="F180" s="1">
        <v>19.0</v>
      </c>
      <c r="I180" s="3">
        <f t="shared" si="1"/>
        <v>1</v>
      </c>
      <c r="J180" s="3">
        <f t="shared" si="2"/>
        <v>0</v>
      </c>
      <c r="K180" s="3">
        <f t="shared" si="3"/>
        <v>1</v>
      </c>
      <c r="L180" s="3">
        <f t="shared" si="4"/>
        <v>0</v>
      </c>
    </row>
    <row r="181">
      <c r="A181" s="1">
        <v>1.58812914005E12</v>
      </c>
      <c r="B181" s="1">
        <v>98.0</v>
      </c>
      <c r="C181" s="1">
        <v>112.0</v>
      </c>
      <c r="D181" s="1">
        <v>2.147483647E9</v>
      </c>
      <c r="E181" s="1">
        <v>2.147483661E9</v>
      </c>
      <c r="F181" s="1">
        <v>81.0</v>
      </c>
      <c r="I181" s="3">
        <f t="shared" si="1"/>
        <v>1</v>
      </c>
      <c r="J181" s="3">
        <f t="shared" si="2"/>
        <v>0</v>
      </c>
      <c r="K181" s="3">
        <f t="shared" si="3"/>
        <v>1</v>
      </c>
      <c r="L181" s="3">
        <f t="shared" si="4"/>
        <v>0</v>
      </c>
    </row>
    <row r="182">
      <c r="A182" s="1">
        <v>1.588129162901E12</v>
      </c>
      <c r="B182" s="1">
        <v>98.0</v>
      </c>
      <c r="C182" s="1">
        <v>112.0</v>
      </c>
      <c r="D182" s="1">
        <v>2.147483647E9</v>
      </c>
      <c r="E182" s="1">
        <v>2.147483661E9</v>
      </c>
      <c r="F182" s="1">
        <v>30.0</v>
      </c>
      <c r="I182" s="3">
        <f t="shared" si="1"/>
        <v>1</v>
      </c>
      <c r="J182" s="3">
        <f t="shared" si="2"/>
        <v>0</v>
      </c>
      <c r="K182" s="3">
        <f t="shared" si="3"/>
        <v>1</v>
      </c>
      <c r="L182" s="3">
        <f t="shared" si="4"/>
        <v>0</v>
      </c>
    </row>
    <row r="183">
      <c r="A183" s="1">
        <v>1.588129178722E12</v>
      </c>
      <c r="B183" s="1">
        <v>98.0</v>
      </c>
      <c r="C183" s="1">
        <v>139.0</v>
      </c>
      <c r="D183" s="1">
        <v>2.147483647E9</v>
      </c>
      <c r="E183" s="1">
        <v>2.147483688E9</v>
      </c>
      <c r="F183" s="1">
        <v>106.0</v>
      </c>
      <c r="I183" s="3">
        <f t="shared" si="1"/>
        <v>1</v>
      </c>
      <c r="J183" s="3">
        <f t="shared" si="2"/>
        <v>0</v>
      </c>
      <c r="K183" s="3">
        <f t="shared" si="3"/>
        <v>1</v>
      </c>
      <c r="L183" s="3">
        <f t="shared" si="4"/>
        <v>0</v>
      </c>
    </row>
    <row r="184">
      <c r="A184" s="1">
        <v>1.588129192342E12</v>
      </c>
      <c r="B184" s="1">
        <v>98.0</v>
      </c>
      <c r="C184" s="1">
        <v>139.0</v>
      </c>
      <c r="D184" s="1">
        <v>2.147483647E9</v>
      </c>
      <c r="E184" s="1">
        <v>2.147483688E9</v>
      </c>
      <c r="F184" s="1">
        <v>27.0</v>
      </c>
      <c r="I184" s="3">
        <f t="shared" si="1"/>
        <v>1</v>
      </c>
      <c r="J184" s="3">
        <f t="shared" si="2"/>
        <v>0</v>
      </c>
      <c r="K184" s="3">
        <f t="shared" si="3"/>
        <v>1</v>
      </c>
      <c r="L184" s="3">
        <f t="shared" si="4"/>
        <v>0</v>
      </c>
    </row>
    <row r="185">
      <c r="A185" s="1">
        <v>1.588129205656E12</v>
      </c>
      <c r="B185" s="1">
        <v>98.0</v>
      </c>
      <c r="C185" s="1">
        <v>115.0</v>
      </c>
      <c r="D185" s="1">
        <v>2.147483647E9</v>
      </c>
      <c r="E185" s="1">
        <v>2.147483664E9</v>
      </c>
      <c r="F185" s="1">
        <v>19.0</v>
      </c>
      <c r="I185" s="3">
        <f t="shared" si="1"/>
        <v>1</v>
      </c>
      <c r="J185" s="3">
        <f t="shared" si="2"/>
        <v>0</v>
      </c>
      <c r="K185" s="3">
        <f t="shared" si="3"/>
        <v>1</v>
      </c>
      <c r="L185" s="3">
        <f t="shared" si="4"/>
        <v>0</v>
      </c>
    </row>
    <row r="186">
      <c r="A186" s="1">
        <v>1.588129219419E12</v>
      </c>
      <c r="B186" s="1">
        <v>98.0</v>
      </c>
      <c r="C186" s="1">
        <v>115.0</v>
      </c>
      <c r="D186" s="1">
        <v>2.147483647E9</v>
      </c>
      <c r="E186" s="1">
        <v>2.147483664E9</v>
      </c>
      <c r="F186" s="1">
        <v>47.0</v>
      </c>
      <c r="I186" s="3">
        <f t="shared" si="1"/>
        <v>1</v>
      </c>
      <c r="J186" s="3">
        <f t="shared" si="2"/>
        <v>0</v>
      </c>
      <c r="K186" s="3">
        <f t="shared" si="3"/>
        <v>1</v>
      </c>
      <c r="L186" s="3">
        <f t="shared" si="4"/>
        <v>0</v>
      </c>
    </row>
    <row r="187">
      <c r="A187" s="1">
        <v>1.588129231967E12</v>
      </c>
      <c r="B187" s="1">
        <v>98.0</v>
      </c>
      <c r="C187" s="1">
        <v>115.0</v>
      </c>
      <c r="D187" s="1">
        <v>2.147483647E9</v>
      </c>
      <c r="E187" s="1">
        <v>2.147483664E9</v>
      </c>
      <c r="F187" s="1">
        <v>32.0</v>
      </c>
      <c r="I187" s="3">
        <f t="shared" si="1"/>
        <v>1</v>
      </c>
      <c r="J187" s="3">
        <f t="shared" si="2"/>
        <v>0</v>
      </c>
      <c r="K187" s="3">
        <f t="shared" si="3"/>
        <v>1</v>
      </c>
      <c r="L187" s="3">
        <f t="shared" si="4"/>
        <v>0</v>
      </c>
    </row>
    <row r="188">
      <c r="A188" s="1">
        <v>1.588129246389E12</v>
      </c>
      <c r="B188" s="1">
        <v>98.0</v>
      </c>
      <c r="C188" s="1">
        <v>106.0</v>
      </c>
      <c r="D188" s="1">
        <v>2.147483647E9</v>
      </c>
      <c r="E188" s="1">
        <v>2.147483655E9</v>
      </c>
      <c r="F188" s="1">
        <v>37.0</v>
      </c>
      <c r="I188" s="3">
        <f t="shared" si="1"/>
        <v>1</v>
      </c>
      <c r="J188" s="3">
        <f t="shared" si="2"/>
        <v>0</v>
      </c>
      <c r="K188" s="3">
        <f t="shared" si="3"/>
        <v>1</v>
      </c>
      <c r="L188" s="3">
        <f t="shared" si="4"/>
        <v>0</v>
      </c>
    </row>
    <row r="190">
      <c r="I190" s="6">
        <f t="shared" ref="I190:L190" si="7">SUM(I3:I188)</f>
        <v>183</v>
      </c>
      <c r="J190" s="6">
        <f t="shared" si="7"/>
        <v>0</v>
      </c>
      <c r="K190" s="6">
        <f t="shared" si="7"/>
        <v>178</v>
      </c>
      <c r="L190" s="6">
        <f t="shared" si="7"/>
        <v>7</v>
      </c>
    </row>
    <row r="191">
      <c r="K191" s="6">
        <f t="shared" ref="K191:L191" si="8">SUM(K3:K133)</f>
        <v>127</v>
      </c>
      <c r="L191" s="6">
        <f t="shared" si="8"/>
        <v>4</v>
      </c>
    </row>
    <row r="192">
      <c r="I192" s="3">
        <f>I190/(I190+J190)</f>
        <v>1</v>
      </c>
      <c r="J192" s="3">
        <f>1-I192</f>
        <v>0</v>
      </c>
      <c r="K192" s="3">
        <f t="shared" ref="K192:K193" si="9">K190/(K190+L190)</f>
        <v>0.9621621622</v>
      </c>
      <c r="L192" s="3">
        <f t="shared" ref="L192:L193" si="10">1-K192</f>
        <v>0.03783783784</v>
      </c>
    </row>
    <row r="193">
      <c r="K193" s="3">
        <f t="shared" si="9"/>
        <v>0.9694656489</v>
      </c>
      <c r="L193" s="3">
        <f t="shared" si="10"/>
        <v>0.03053435115</v>
      </c>
      <c r="M193" s="1" t="s">
        <v>37</v>
      </c>
    </row>
  </sheetData>
  <drawing r:id="rId1"/>
</worksheet>
</file>