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9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0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files\"/>
    </mc:Choice>
  </mc:AlternateContent>
  <xr:revisionPtr revIDLastSave="0" documentId="8_{27394C99-94EB-40AD-9F27-F76DEA632AE2}" xr6:coauthVersionLast="47" xr6:coauthVersionMax="47" xr10:uidLastSave="{00000000-0000-0000-0000-000000000000}"/>
  <bookViews>
    <workbookView xWindow="-110" yWindow="-110" windowWidth="19420" windowHeight="10300" firstSheet="15" activeTab="19" xr2:uid="{920CDA30-C20F-4E0A-9A9C-FFEF4B9B774C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Sheet20" sheetId="20" r:id="rId19"/>
    <sheet name="Sheet21" sheetId="21" r:id="rId20"/>
    <sheet name="Sheet1" sheetId="1" r:id="rId21"/>
  </sheet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<sst xmlns="http://schemas.openxmlformats.org/spreadsheetml/2006/main" count="522" uniqueCount="37">
  <si>
    <t>Date</t>
  </si>
  <si>
    <t>Name</t>
  </si>
  <si>
    <t>Geography</t>
  </si>
  <si>
    <t>Product</t>
  </si>
  <si>
    <t>Contracts</t>
  </si>
  <si>
    <t>Revenue</t>
  </si>
  <si>
    <t>Margin %</t>
  </si>
  <si>
    <t>Charlie</t>
  </si>
  <si>
    <t>East</t>
  </si>
  <si>
    <t>Product A</t>
  </si>
  <si>
    <t>Edward</t>
  </si>
  <si>
    <t>West</t>
  </si>
  <si>
    <t>Product B</t>
  </si>
  <si>
    <t>Bob</t>
  </si>
  <si>
    <t>South</t>
  </si>
  <si>
    <t>Alice</t>
  </si>
  <si>
    <t>Product D</t>
  </si>
  <si>
    <t>Hannah</t>
  </si>
  <si>
    <t>Ian</t>
  </si>
  <si>
    <t>Product C</t>
  </si>
  <si>
    <t>North</t>
  </si>
  <si>
    <t>George</t>
  </si>
  <si>
    <t>Diana</t>
  </si>
  <si>
    <t>Judy</t>
  </si>
  <si>
    <t>Fiona</t>
  </si>
  <si>
    <t>Row Labels</t>
  </si>
  <si>
    <t>Grand Total</t>
  </si>
  <si>
    <t>Column Labels</t>
  </si>
  <si>
    <t>Sum of Revenue</t>
  </si>
  <si>
    <t>Average of Revenue</t>
  </si>
  <si>
    <t>Average of Margin %</t>
  </si>
  <si>
    <t>Sum of Contracts</t>
  </si>
  <si>
    <t>Average of Contracts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</si>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</sst>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[pivot.xlsx]Sheet11!PivotTable10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652</c:v>
                </c:pt>
                <c:pt idx="1">
                  <c:v>750</c:v>
                </c:pt>
                <c:pt idx="2">
                  <c:v>482</c:v>
                </c:pt>
                <c:pt idx="3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D-40DD-8B2E-BE1115B8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660672"/>
        <c:axId val="641665472"/>
      </c:barChart>
      <c:catAx>
        <c:axId val="6416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5472"/>
        <c:crosses val="autoZero"/>
        <c:auto val="1"/>
        <c:lblAlgn val="ctr"/>
        <c:lblOffset val="100"/>
        <c:noMultiLvlLbl val="0"/>
      </c:catAx>
      <c:valAx>
        <c:axId val="641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[pivot.xlsx]Sheet20!PivotTable19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Sheet20!$A$4:$A$8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Sheet20!$B$4:$B$8</c:f>
              <c:numCache>
                <c:formatCode>General</c:formatCode>
                <c:ptCount val="4"/>
                <c:pt idx="0">
                  <c:v>28.209629629629632</c:v>
                </c:pt>
                <c:pt idx="1">
                  <c:v>31.026206896551717</c:v>
                </c:pt>
                <c:pt idx="2">
                  <c:v>25.414999999999999</c:v>
                </c:pt>
                <c:pt idx="3">
                  <c:v>25.605833333333326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1-4A85-BC65-F6E93F6F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99472"/>
        <c:axId val="668099952"/>
      </c:lineChart>
      <c:catAx>
        <c:axId val="6680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9952"/>
        <c:crosses val="autoZero"/>
        <c:auto val="1"/>
        <c:lblAlgn val="ctr"/>
        <c:lblOffset val="100"/>
        <c:noMultiLvlLbl val="0"/>
      </c:catAx>
      <c:valAx>
        <c:axId val="6680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[pivot.xlsx]Sheet21!PivotTable20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2E-45F8-BCB0-F4C2B0D796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2E-45F8-BCB0-F4C2B0D796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2E-45F8-BCB0-F4C2B0D796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2E-45F8-BCB0-F4C2B0D796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Sheet21!$A$4:$A$8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Sheet21!$B$4:$B$8</c:f>
              <c:numCache>
                <c:formatCode>General</c:formatCode>
                <c:ptCount val="4"/>
                <c:pt idx="0">
                  <c:v>652</c:v>
                </c:pt>
                <c:pt idx="1">
                  <c:v>750</c:v>
                </c:pt>
                <c:pt idx="2">
                  <c:v>482</c:v>
                </c:pt>
                <c:pt idx="3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6-4B7A-88EF-298CD1D3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[pivot.xlsx]Sheet12!PivotTable11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C-4228-937B-8B90587C5C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C-4228-937B-8B90587C5C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C-4228-937B-8B90587C5C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C-4228-937B-8B90587C5C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CC-4228-937B-8B90587C5C11}"/>
              </c:ext>
            </c:extLst>
          </c:dPt>
          <c:cat>
            <c:strRef>
              <c:f>Sheet12!$A$4:$A$8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A-43A9-A789-60A7BA4F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[pivot.xlsx]Sheet13!PivotTable12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Sheet13!$B$5:$B$9</c:f>
              <c:numCache>
                <c:formatCode>General</c:formatCode>
                <c:ptCount val="4"/>
                <c:pt idx="0">
                  <c:v>18411.501111111109</c:v>
                </c:pt>
                <c:pt idx="1">
                  <c:v>23236.843333333334</c:v>
                </c:pt>
                <c:pt idx="2">
                  <c:v>16462.03125</c:v>
                </c:pt>
                <c:pt idx="3">
                  <c:v>20589.475000000002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473C-8B1A-E79FDD2B5AFA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Sheet13!$C$5:$C$9</c:f>
              <c:numCache>
                <c:formatCode>General</c:formatCode>
                <c:ptCount val="4"/>
                <c:pt idx="0">
                  <c:v>38464.652857142857</c:v>
                </c:pt>
                <c:pt idx="1">
                  <c:v>21676.413999999997</c:v>
                </c:pt>
                <c:pt idx="2">
                  <c:v>25934.897499999999</c:v>
                </c:pt>
                <c:pt idx="3">
                  <c:v>35083.665000000001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473C-8B1A-E79FDD2B5AFA}"/>
            </c:ext>
          </c:extLst>
        </c:ser>
        <c:ser>
          <c:idx val="2"/>
          <c:order val="2"/>
          <c:tx>
            <c:strRef>
              <c:f>Sheet13!$D$3:$D$4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Sheet13!$D$5:$D$9</c:f>
              <c:numCache>
                <c:formatCode>General</c:formatCode>
                <c:ptCount val="4"/>
                <c:pt idx="0">
                  <c:v>31248.809999999998</c:v>
                </c:pt>
                <c:pt idx="1">
                  <c:v>25425.815999999999</c:v>
                </c:pt>
                <c:pt idx="2">
                  <c:v>23360.921666666665</c:v>
                </c:pt>
                <c:pt idx="3">
                  <c:v>32044.178000000004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1-473C-8B1A-E79FDD2B5AFA}"/>
            </c:ext>
          </c:extLst>
        </c:ser>
        <c:ser>
          <c:idx val="3"/>
          <c:order val="3"/>
          <c:tx>
            <c:strRef>
              <c:f>Sheet13!$E$3:$E$4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Sheet13!$E$5:$E$9</c:f>
              <c:numCache>
                <c:formatCode>General</c:formatCode>
                <c:ptCount val="4"/>
                <c:pt idx="0">
                  <c:v>22606.478333333333</c:v>
                </c:pt>
                <c:pt idx="1">
                  <c:v>16113.041999999998</c:v>
                </c:pt>
                <c:pt idx="2">
                  <c:v>24536.388333333332</c:v>
                </c:pt>
                <c:pt idx="3">
                  <c:v>32374.042857142857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1-473C-8B1A-E79FDD2B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318848"/>
        <c:axId val="396320288"/>
        <c:axId val="0"/>
      </c:bar3DChart>
      <c:catAx>
        <c:axId val="3963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0288"/>
        <c:crosses val="autoZero"/>
        <c:auto val="1"/>
        <c:lblAlgn val="ctr"/>
        <c:lblOffset val="100"/>
        <c:noMultiLvlLbl val="0"/>
      </c:catAx>
      <c:valAx>
        <c:axId val="3963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[pivot.xlsx]Sheet14!PivotTable13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Sheet14!$B$3:$B$4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Sheet14!$B$5:$B$15</c:f>
              <c:numCache>
                <c:formatCode>General</c:formatCode>
                <c:ptCount val="10"/>
                <c:pt idx="0">
                  <c:v>47</c:v>
                </c:pt>
                <c:pt idx="1">
                  <c:v>138</c:v>
                </c:pt>
                <c:pt idx="2">
                  <c:v>13</c:v>
                </c:pt>
                <c:pt idx="3">
                  <c:v>155</c:v>
                </c:pt>
                <c:pt idx="4">
                  <c:v>34</c:v>
                </c:pt>
                <c:pt idx="6">
                  <c:v>21</c:v>
                </c:pt>
                <c:pt idx="7">
                  <c:v>86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380-BEA7-5033FF5FEA81}"/>
            </c:ext>
          </c:extLst>
        </c:ser>
        <c:ser>
          <c:idx val="1"/>
          <c:order val="1"/>
          <c:tx>
            <c:strRef>
              <c:f>Sheet14!$C$3:$C$4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Sheet14!$C$5:$C$15</c:f>
              <c:numCache>
                <c:formatCode>General</c:formatCode>
                <c:ptCount val="10"/>
                <c:pt idx="0">
                  <c:v>15</c:v>
                </c:pt>
                <c:pt idx="1">
                  <c:v>54</c:v>
                </c:pt>
                <c:pt idx="2">
                  <c:v>104</c:v>
                </c:pt>
                <c:pt idx="3">
                  <c:v>74</c:v>
                </c:pt>
                <c:pt idx="4">
                  <c:v>86</c:v>
                </c:pt>
                <c:pt idx="5">
                  <c:v>110</c:v>
                </c:pt>
                <c:pt idx="6">
                  <c:v>11</c:v>
                </c:pt>
                <c:pt idx="7">
                  <c:v>47</c:v>
                </c:pt>
                <c:pt idx="8">
                  <c:v>152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4380-BEA7-5033FF5FEA81}"/>
            </c:ext>
          </c:extLst>
        </c:ser>
        <c:ser>
          <c:idx val="2"/>
          <c:order val="2"/>
          <c:tx>
            <c:strRef>
              <c:f>Sheet14!$D$3:$D$4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Sheet14!$D$5:$D$15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45</c:v>
                </c:pt>
                <c:pt idx="3">
                  <c:v>42</c:v>
                </c:pt>
                <c:pt idx="4">
                  <c:v>1</c:v>
                </c:pt>
                <c:pt idx="5">
                  <c:v>38</c:v>
                </c:pt>
                <c:pt idx="6">
                  <c:v>117</c:v>
                </c:pt>
                <c:pt idx="7">
                  <c:v>20</c:v>
                </c:pt>
                <c:pt idx="8">
                  <c:v>32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7-4380-BEA7-5033FF5FEA81}"/>
            </c:ext>
          </c:extLst>
        </c:ser>
        <c:ser>
          <c:idx val="3"/>
          <c:order val="3"/>
          <c:tx>
            <c:strRef>
              <c:f>Sheet14!$E$3:$E$4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Sheet14!$E$5:$E$15</c:f>
              <c:numCache>
                <c:formatCode>General</c:formatCode>
                <c:ptCount val="10"/>
                <c:pt idx="0">
                  <c:v>25</c:v>
                </c:pt>
                <c:pt idx="1">
                  <c:v>83</c:v>
                </c:pt>
                <c:pt idx="3">
                  <c:v>55</c:v>
                </c:pt>
                <c:pt idx="4">
                  <c:v>118</c:v>
                </c:pt>
                <c:pt idx="5">
                  <c:v>36</c:v>
                </c:pt>
                <c:pt idx="6">
                  <c:v>57</c:v>
                </c:pt>
                <c:pt idx="7">
                  <c:v>131</c:v>
                </c:pt>
                <c:pt idx="8">
                  <c:v>155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7-4380-BEA7-5033FF5F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30832"/>
        <c:axId val="392131312"/>
      </c:barChart>
      <c:catAx>
        <c:axId val="3921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1312"/>
        <c:crosses val="autoZero"/>
        <c:auto val="1"/>
        <c:lblAlgn val="ctr"/>
        <c:lblOffset val="100"/>
        <c:noMultiLvlLbl val="0"/>
      </c:catAx>
      <c:valAx>
        <c:axId val="392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[pivot.xlsx]Sheet15!PivotTable14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Average of Margin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Sheet15!$B$4:$B$8</c:f>
              <c:numCache>
                <c:formatCode>General</c:formatCode>
                <c:ptCount val="4"/>
                <c:pt idx="0">
                  <c:v>21.938461538461542</c:v>
                </c:pt>
                <c:pt idx="1">
                  <c:v>33.50615384615385</c:v>
                </c:pt>
                <c:pt idx="2">
                  <c:v>27.258571428571429</c:v>
                </c:pt>
                <c:pt idx="3">
                  <c:v>28.973000000000003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376-8912-5A0AEAA8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668832"/>
        <c:axId val="641654912"/>
      </c:barChart>
      <c:lineChart>
        <c:grouping val="standard"/>
        <c:varyColors val="0"/>
        <c:ser>
          <c:idx val="1"/>
          <c:order val="1"/>
          <c:tx>
            <c:strRef>
              <c:f>Sheet15!$C$3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Sheet15!$C$4:$C$8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F-4376-8912-5A0AEAA8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57312"/>
        <c:axId val="641656352"/>
      </c:lineChart>
      <c:catAx>
        <c:axId val="6416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54912"/>
        <c:crosses val="autoZero"/>
        <c:auto val="1"/>
        <c:lblAlgn val="ctr"/>
        <c:lblOffset val="100"/>
        <c:noMultiLvlLbl val="0"/>
      </c:catAx>
      <c:valAx>
        <c:axId val="641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8832"/>
        <c:crosses val="autoZero"/>
        <c:crossBetween val="between"/>
      </c:valAx>
      <c:valAx>
        <c:axId val="641656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57312"/>
        <c:crosses val="max"/>
        <c:crossBetween val="between"/>
      </c:valAx>
      <c:catAx>
        <c:axId val="64165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65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[pivot.xlsx]Sheet16!PivotTable15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Sheet16!$B$3:$B$4</c:f>
              <c:strCache>
                <c:ptCount val="1"/>
                <c:pt idx="0">
                  <c:v>Alice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Sheet16!$B$5:$B$9</c:f>
              <c:numCache>
                <c:formatCode>General</c:formatCode>
                <c:ptCount val="4"/>
                <c:pt idx="0">
                  <c:v>25</c:v>
                </c:pt>
                <c:pt idx="1">
                  <c:v>65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8E2-843F-A8FBC525EDBC}"/>
            </c:ext>
          </c:extLst>
        </c:ser>
        <c:ser>
          <c:idx val="1"/>
          <c:order val="1"/>
          <c:tx>
            <c:strRef>
              <c:f>Sheet16!$C$3:$C$4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Sheet16!$C$5:$C$9</c:f>
              <c:numCache>
                <c:formatCode>General</c:formatCode>
                <c:ptCount val="4"/>
                <c:pt idx="0">
                  <c:v>69</c:v>
                </c:pt>
                <c:pt idx="1">
                  <c:v>95</c:v>
                </c:pt>
                <c:pt idx="2">
                  <c:v>108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8E2-843F-A8FBC525EDBC}"/>
            </c:ext>
          </c:extLst>
        </c:ser>
        <c:ser>
          <c:idx val="2"/>
          <c:order val="2"/>
          <c:tx>
            <c:strRef>
              <c:f>Sheet16!$D$3:$D$4</c:f>
              <c:strCache>
                <c:ptCount val="1"/>
                <c:pt idx="0">
                  <c:v>Charlie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Sheet16!$D$5:$D$9</c:f>
              <c:numCache>
                <c:formatCode>General</c:formatCode>
                <c:ptCount val="4"/>
                <c:pt idx="0">
                  <c:v>102</c:v>
                </c:pt>
                <c:pt idx="1">
                  <c:v>36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8E2-843F-A8FBC525EDBC}"/>
            </c:ext>
          </c:extLst>
        </c:ser>
        <c:ser>
          <c:idx val="3"/>
          <c:order val="3"/>
          <c:tx>
            <c:strRef>
              <c:f>Sheet16!$E$3:$E$4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Sheet16!$E$5:$E$9</c:f>
              <c:numCache>
                <c:formatCode>General</c:formatCode>
                <c:ptCount val="4"/>
                <c:pt idx="0">
                  <c:v>70</c:v>
                </c:pt>
                <c:pt idx="1">
                  <c:v>133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F-48E2-843F-A8FBC525EDBC}"/>
            </c:ext>
          </c:extLst>
        </c:ser>
        <c:ser>
          <c:idx val="4"/>
          <c:order val="4"/>
          <c:tx>
            <c:strRef>
              <c:f>Sheet16!$F$3:$F$4</c:f>
              <c:strCache>
                <c:ptCount val="1"/>
                <c:pt idx="0">
                  <c:v>Edward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Sheet16!$F$5:$F$9</c:f>
              <c:numCache>
                <c:formatCode>General</c:formatCode>
                <c:ptCount val="4"/>
                <c:pt idx="0">
                  <c:v>137</c:v>
                </c:pt>
                <c:pt idx="1">
                  <c:v>31</c:v>
                </c:pt>
                <c:pt idx="2">
                  <c:v>33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F-48E2-843F-A8FBC525EDBC}"/>
            </c:ext>
          </c:extLst>
        </c:ser>
        <c:ser>
          <c:idx val="5"/>
          <c:order val="5"/>
          <c:tx>
            <c:strRef>
              <c:f>Sheet16!$G$3:$G$4</c:f>
              <c:strCache>
                <c:ptCount val="1"/>
                <c:pt idx="0">
                  <c:v>Fiona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Sheet16!$G$5:$G$9</c:f>
              <c:numCache>
                <c:formatCode>General</c:formatCode>
                <c:ptCount val="4"/>
                <c:pt idx="0">
                  <c:v>51</c:v>
                </c:pt>
                <c:pt idx="1">
                  <c:v>40</c:v>
                </c:pt>
                <c:pt idx="2">
                  <c:v>43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F-48E2-843F-A8FBC525EDBC}"/>
            </c:ext>
          </c:extLst>
        </c:ser>
        <c:ser>
          <c:idx val="6"/>
          <c:order val="6"/>
          <c:tx>
            <c:strRef>
              <c:f>Sheet16!$H$3:$H$4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Sheet16!$H$5:$H$9</c:f>
              <c:numCache>
                <c:formatCode>General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105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CF-48E2-843F-A8FBC525EDBC}"/>
            </c:ext>
          </c:extLst>
        </c:ser>
        <c:ser>
          <c:idx val="7"/>
          <c:order val="7"/>
          <c:tx>
            <c:strRef>
              <c:f>Sheet16!$I$3:$I$4</c:f>
              <c:strCache>
                <c:ptCount val="1"/>
                <c:pt idx="0">
                  <c:v>Hannah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Sheet16!$I$5:$I$9</c:f>
              <c:numCache>
                <c:formatCode>General</c:formatCode>
                <c:ptCount val="4"/>
                <c:pt idx="0">
                  <c:v>67</c:v>
                </c:pt>
                <c:pt idx="1">
                  <c:v>82</c:v>
                </c:pt>
                <c:pt idx="2">
                  <c:v>106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CF-48E2-843F-A8FBC525EDBC}"/>
            </c:ext>
          </c:extLst>
        </c:ser>
        <c:ser>
          <c:idx val="8"/>
          <c:order val="8"/>
          <c:tx>
            <c:strRef>
              <c:f>Sheet16!$J$3:$J$4</c:f>
              <c:strCache>
                <c:ptCount val="1"/>
                <c:pt idx="0">
                  <c:v>Ian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Sheet16!$J$5:$J$9</c:f>
              <c:numCache>
                <c:formatCode>General</c:formatCode>
                <c:ptCount val="4"/>
                <c:pt idx="0">
                  <c:v>149</c:v>
                </c:pt>
                <c:pt idx="1">
                  <c:v>110</c:v>
                </c:pt>
                <c:pt idx="2">
                  <c:v>73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CF-48E2-843F-A8FBC525EDBC}"/>
            </c:ext>
          </c:extLst>
        </c:ser>
        <c:ser>
          <c:idx val="9"/>
          <c:order val="9"/>
          <c:tx>
            <c:strRef>
              <c:f>Sheet16!$K$3:$K$4</c:f>
              <c:strCache>
                <c:ptCount val="1"/>
                <c:pt idx="0">
                  <c:v>Judy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Sheet16!$A$5:$A$9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Sheet16!$K$5:$K$9</c:f>
              <c:numCache>
                <c:formatCode>General</c:formatCode>
                <c:ptCount val="4"/>
                <c:pt idx="0">
                  <c:v>19</c:v>
                </c:pt>
                <c:pt idx="1">
                  <c:v>92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CF-48E2-843F-A8FBC52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138144"/>
        <c:axId val="648140064"/>
      </c:lineChart>
      <c:catAx>
        <c:axId val="6481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40064"/>
        <c:crosses val="autoZero"/>
        <c:auto val="1"/>
        <c:lblAlgn val="ctr"/>
        <c:lblOffset val="100"/>
        <c:noMultiLvlLbl val="0"/>
      </c:catAx>
      <c:valAx>
        <c:axId val="6481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[pivot.xlsx]Sheet17!PivotTable16</c:name>
    <c:fmtId val="6"/>
  </c:pivotSource>
  <c:chart>
    <c:title>
      <c:layout>
        <c:manualLayout>
          <c:xMode val="edge"/>
          <c:yMode val="edge"/>
          <c:x val="0.4636318897637795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B-4265-A84B-F32E070DF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B-4265-A84B-F32E070DF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B-4265-A84B-F32E070DF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B-4265-A84B-F32E070DFC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B-4265-A84B-F32E070DFC4E}"/>
              </c:ext>
            </c:extLst>
          </c:dPt>
          <c:cat>
            <c:strRef>
              <c:f>Sheet17!$A$4:$A$8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Sheet17!$B$4:$B$8</c:f>
              <c:numCache>
                <c:formatCode>General</c:formatCode>
                <c:ptCount val="4"/>
                <c:pt idx="0">
                  <c:v>30476.587499999994</c:v>
                </c:pt>
                <c:pt idx="1">
                  <c:v>26753.468846153843</c:v>
                </c:pt>
                <c:pt idx="2">
                  <c:v>22377.1175</c:v>
                </c:pt>
                <c:pt idx="3">
                  <c:v>21687.672692307686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0-497E-833C-F31B2E30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[pivot.xlsx]Sheet18!PivotTable17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Sheet18!$A$4:$A$8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Sheet18!$B$4:$B$8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0-4931-995A-8F8B13CE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453376"/>
        <c:axId val="658455776"/>
        <c:axId val="0"/>
      </c:bar3DChart>
      <c:catAx>
        <c:axId val="6584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5776"/>
        <c:crosses val="autoZero"/>
        <c:auto val="1"/>
        <c:lblAlgn val="ctr"/>
        <c:lblOffset val="100"/>
        <c:noMultiLvlLbl val="0"/>
      </c:catAx>
      <c:valAx>
        <c:axId val="658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[pivot.xlsx]Sheet19!PivotTable18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Sheet19!$A$4:$A$14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Sheet19!$B$4:$B$14</c:f>
              <c:numCache>
                <c:formatCode>General</c:formatCode>
                <c:ptCount val="10"/>
                <c:pt idx="0">
                  <c:v>25369.396000000001</c:v>
                </c:pt>
                <c:pt idx="1">
                  <c:v>27804.107499999998</c:v>
                </c:pt>
                <c:pt idx="2">
                  <c:v>15514.654285714283</c:v>
                </c:pt>
                <c:pt idx="3">
                  <c:v>26448.808181818182</c:v>
                </c:pt>
                <c:pt idx="4">
                  <c:v>23928.714545454543</c:v>
                </c:pt>
                <c:pt idx="5">
                  <c:v>23679.22111111111</c:v>
                </c:pt>
                <c:pt idx="6">
                  <c:v>29879.625</c:v>
                </c:pt>
                <c:pt idx="7">
                  <c:v>16045.48</c:v>
                </c:pt>
                <c:pt idx="8">
                  <c:v>33818.51</c:v>
                </c:pt>
                <c:pt idx="9">
                  <c:v>23173.123333333333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D14-A4A9-4C581A11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923360"/>
        <c:axId val="651920960"/>
      </c:barChart>
      <c:catAx>
        <c:axId val="6519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20960"/>
        <c:crosses val="autoZero"/>
        <c:auto val="1"/>
        <c:lblAlgn val="ctr"/>
        <c:lblOffset val="100"/>
        <c:noMultiLvlLbl val="0"/>
      </c:catAx>
      <c:valAx>
        <c:axId val="6519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152400</xdr:rowOff>
    </xdr:from>
    <xdr:to>
      <xdr:col>10</xdr:col>
      <xdr:colOff>298450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63E24-8EED-0418-78FF-B684C7CB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50800</xdr:rowOff>
    </xdr:from>
    <xdr:to>
      <xdr:col>10</xdr:col>
      <xdr:colOff>114300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15849-1F64-5F81-2280-15BF8E1A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</xdr:row>
      <xdr:rowOff>88900</xdr:rowOff>
    </xdr:from>
    <xdr:to>
      <xdr:col>10</xdr:col>
      <xdr:colOff>12700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24C49-B6E1-4B83-C1A2-6BAF0D86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</xdr:row>
      <xdr:rowOff>88900</xdr:rowOff>
    </xdr:from>
    <xdr:to>
      <xdr:col>9</xdr:col>
      <xdr:colOff>501650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13C44-AB9F-3CBD-F22A-90152F39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9</xdr:row>
      <xdr:rowOff>133350</xdr:rowOff>
    </xdr:from>
    <xdr:to>
      <xdr:col>9</xdr:col>
      <xdr:colOff>95250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B41A6-6CD5-BEE5-5523-72413E28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127000</xdr:rowOff>
    </xdr:from>
    <xdr:to>
      <xdr:col>13</xdr:col>
      <xdr:colOff>495300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04430-3C30-5F1C-F26A-70CABB6E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82550</xdr:rowOff>
    </xdr:from>
    <xdr:to>
      <xdr:col>10</xdr:col>
      <xdr:colOff>317500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E643-8B87-BE8C-FFD6-449F8FF5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8</xdr:row>
      <xdr:rowOff>177800</xdr:rowOff>
    </xdr:from>
    <xdr:to>
      <xdr:col>13</xdr:col>
      <xdr:colOff>266700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FF0DA-F0A7-D0A9-E254-1871BDFDF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76200</xdr:rowOff>
    </xdr:from>
    <xdr:to>
      <xdr:col>10</xdr:col>
      <xdr:colOff>12700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26571-EED1-BB07-37DC-0739C0EEF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76200</xdr:rowOff>
    </xdr:from>
    <xdr:to>
      <xdr:col>9</xdr:col>
      <xdr:colOff>241300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D831B-3FE2-65DA-9ED6-20A7ED4C1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177800</xdr:rowOff>
    </xdr:from>
    <xdr:to>
      <xdr:col>10</xdr:col>
      <xdr:colOff>139700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76C9D-7187-8F23-D41A-FB7ED72F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" refreshedDate="45558.927982870373" createdVersion="8" refreshedVersion="8" minRefreshableVersion="3" recordCount="100" xr:uid="{14ACABE5-5F5D-41CC-80B4-D1D457E20F60}">
  <cacheSource type="worksheet">
    <worksheetSource ref="A1:G101" sheet="Sheet1"/>
  </cacheSource>
  <cacheFields count="9">
    <cacheField name="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8"/>
    </cacheField>
    <cacheField name="Name" numFmtId="0">
      <sharedItems count="10">
        <s v="Charlie"/>
        <s v="Edward"/>
        <s v="Bob"/>
        <s v="Alice"/>
        <s v="Hannah"/>
        <s v="Ian"/>
        <s v="George"/>
        <s v="Diana"/>
        <s v="Judy"/>
        <s v="Fiona"/>
      </sharedItems>
    </cacheField>
    <cacheField name="Geography" numFmtId="0">
      <sharedItems count="4">
        <s v="East"/>
        <s v="West"/>
        <s v="South"/>
        <s v="North"/>
      </sharedItems>
    </cacheField>
    <cacheField name="Product" numFmtId="0">
      <sharedItems count="4">
        <s v="Product A"/>
        <s v="Product B"/>
        <s v="Product D"/>
        <s v="Product C"/>
      </sharedItems>
    </cacheField>
    <cacheField name="Contracts" numFmtId="0">
      <sharedItems containsSemiMixedTypes="0" containsString="0" containsNumber="1" containsInteger="1" minValue="1" maxValue="50" count="41">
        <n v="13"/>
        <n v="31"/>
        <n v="9"/>
        <n v="25"/>
        <n v="48"/>
        <n v="42"/>
        <n v="38"/>
        <n v="37"/>
        <n v="22"/>
        <n v="2"/>
        <n v="10"/>
        <n v="7"/>
        <n v="26"/>
        <n v="45"/>
        <n v="11"/>
        <n v="19"/>
        <n v="18"/>
        <n v="28"/>
        <n v="4"/>
        <n v="49"/>
        <n v="6"/>
        <n v="21"/>
        <n v="40"/>
        <n v="20"/>
        <n v="3"/>
        <n v="43"/>
        <n v="33"/>
        <n v="23"/>
        <n v="17"/>
        <n v="15"/>
        <n v="32"/>
        <n v="36"/>
        <n v="50"/>
        <n v="1"/>
        <n v="35"/>
        <n v="5"/>
        <n v="47"/>
        <n v="12"/>
        <n v="39"/>
        <n v="14"/>
        <n v="44"/>
      </sharedItems>
    </cacheField>
    <cacheField name="Revenue" numFmtId="0">
      <sharedItems containsSemiMixedTypes="0" containsString="0" containsNumber="1" minValue="1101.23" maxValue="49866.22" count="100">
        <n v="10440.15"/>
        <n v="11466.84"/>
        <n v="21517.63"/>
        <n v="37793.629999999997"/>
        <n v="44577.77"/>
        <n v="23727.13"/>
        <n v="1101.23"/>
        <n v="27810.37"/>
        <n v="11487.24"/>
        <n v="18725.37"/>
        <n v="48493.86"/>
        <n v="46466.03"/>
        <n v="20174.53"/>
        <n v="10233.99"/>
        <n v="49866.22"/>
        <n v="16940.849999999999"/>
        <n v="26548.14"/>
        <n v="44641.52"/>
        <n v="48220.57"/>
        <n v="43555.96"/>
        <n v="20130.560000000001"/>
        <n v="36005.86"/>
        <n v="10396.84"/>
        <n v="41740.93"/>
        <n v="37420.230000000003"/>
        <n v="24660.68"/>
        <n v="1303.94"/>
        <n v="7368.06"/>
        <n v="26963.08"/>
        <n v="7134.56"/>
        <n v="43417.04"/>
        <n v="4113.8599999999997"/>
        <n v="2458.65"/>
        <n v="19573.28"/>
        <n v="23148.89"/>
        <n v="31352.639999999999"/>
        <n v="16810.62"/>
        <n v="4565.04"/>
        <n v="29414.36"/>
        <n v="41633.019999999997"/>
        <n v="15509.08"/>
        <n v="17725.75"/>
        <n v="28038.59"/>
        <n v="43129.5"/>
        <n v="30982.400000000001"/>
        <n v="3507.27"/>
        <n v="32601.53"/>
        <n v="44073.91"/>
        <n v="16134.68"/>
        <n v="25097.95"/>
        <n v="32873.64"/>
        <n v="9191.16"/>
        <n v="14201.08"/>
        <n v="28422.41"/>
        <n v="39401.46"/>
        <n v="44380.18"/>
        <n v="25488.67"/>
        <n v="15776.29"/>
        <n v="38830.620000000003"/>
        <n v="42573.96"/>
        <n v="3050.73"/>
        <n v="39656.33"/>
        <n v="23408.29"/>
        <n v="36060.230000000003"/>
        <n v="42732.61"/>
        <n v="1695.49"/>
        <n v="26251.200000000001"/>
        <n v="39307.54"/>
        <n v="5293.11"/>
        <n v="34665.67"/>
        <n v="21611.87"/>
        <n v="16880.419999999998"/>
        <n v="5721.55"/>
        <n v="8467.4599999999991"/>
        <n v="45938.38"/>
        <n v="35273.839999999997"/>
        <n v="32274.65"/>
        <n v="29889.18"/>
        <n v="39462.019999999997"/>
        <n v="15127.21"/>
        <n v="49088.81"/>
        <n v="22082.22"/>
        <n v="27965.18"/>
        <n v="1113.44"/>
        <n v="27897.73"/>
        <n v="17427.310000000001"/>
        <n v="2487.38"/>
        <n v="23409.09"/>
        <n v="44496"/>
        <n v="16694.43"/>
        <n v="28083.38"/>
        <n v="20039.66"/>
        <n v="23129.09"/>
        <n v="10719.41"/>
        <n v="18234.759999999998"/>
        <n v="36221.279999999999"/>
        <n v="49678.09"/>
        <n v="8548.16"/>
        <n v="5522.01"/>
        <n v="18614.21"/>
      </sharedItems>
    </cacheField>
    <cacheField name="Margin %" numFmtId="0">
      <sharedItems containsSemiMixedTypes="0" containsString="0" containsNumber="1" minValue="5.41" maxValue="49.78"/>
    </cacheField>
    <cacheField name="Days (Date)" numFmtId="0" databaseField="0">
      <fieldGroup base="0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Date)" numFmtId="0" databaseField="0">
      <fieldGroup base="0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13.19"/>
  </r>
  <r>
    <x v="1"/>
    <x v="1"/>
    <x v="1"/>
    <x v="1"/>
    <x v="1"/>
    <x v="1"/>
    <n v="30.53"/>
  </r>
  <r>
    <x v="2"/>
    <x v="2"/>
    <x v="2"/>
    <x v="0"/>
    <x v="0"/>
    <x v="2"/>
    <n v="46.47"/>
  </r>
  <r>
    <x v="3"/>
    <x v="1"/>
    <x v="2"/>
    <x v="1"/>
    <x v="2"/>
    <x v="3"/>
    <n v="41.43"/>
  </r>
  <r>
    <x v="4"/>
    <x v="3"/>
    <x v="1"/>
    <x v="2"/>
    <x v="3"/>
    <x v="4"/>
    <n v="13.2"/>
  </r>
  <r>
    <x v="5"/>
    <x v="1"/>
    <x v="1"/>
    <x v="2"/>
    <x v="4"/>
    <x v="5"/>
    <n v="27.24"/>
  </r>
  <r>
    <x v="6"/>
    <x v="4"/>
    <x v="1"/>
    <x v="2"/>
    <x v="5"/>
    <x v="6"/>
    <n v="13.27"/>
  </r>
  <r>
    <x v="7"/>
    <x v="5"/>
    <x v="2"/>
    <x v="2"/>
    <x v="6"/>
    <x v="7"/>
    <n v="28.66"/>
  </r>
  <r>
    <x v="8"/>
    <x v="5"/>
    <x v="0"/>
    <x v="2"/>
    <x v="7"/>
    <x v="8"/>
    <n v="46.12"/>
  </r>
  <r>
    <x v="9"/>
    <x v="5"/>
    <x v="2"/>
    <x v="3"/>
    <x v="8"/>
    <x v="9"/>
    <n v="21.37"/>
  </r>
  <r>
    <x v="10"/>
    <x v="5"/>
    <x v="3"/>
    <x v="1"/>
    <x v="9"/>
    <x v="10"/>
    <n v="49.78"/>
  </r>
  <r>
    <x v="11"/>
    <x v="5"/>
    <x v="1"/>
    <x v="3"/>
    <x v="10"/>
    <x v="11"/>
    <n v="43.3"/>
  </r>
  <r>
    <x v="12"/>
    <x v="4"/>
    <x v="3"/>
    <x v="2"/>
    <x v="11"/>
    <x v="12"/>
    <n v="43.35"/>
  </r>
  <r>
    <x v="13"/>
    <x v="6"/>
    <x v="0"/>
    <x v="2"/>
    <x v="9"/>
    <x v="13"/>
    <n v="6.34"/>
  </r>
  <r>
    <x v="14"/>
    <x v="6"/>
    <x v="0"/>
    <x v="3"/>
    <x v="11"/>
    <x v="14"/>
    <n v="17.329999999999998"/>
  </r>
  <r>
    <x v="15"/>
    <x v="7"/>
    <x v="2"/>
    <x v="1"/>
    <x v="12"/>
    <x v="15"/>
    <n v="22.85"/>
  </r>
  <r>
    <x v="16"/>
    <x v="2"/>
    <x v="2"/>
    <x v="2"/>
    <x v="13"/>
    <x v="16"/>
    <n v="25.6"/>
  </r>
  <r>
    <x v="17"/>
    <x v="7"/>
    <x v="3"/>
    <x v="2"/>
    <x v="6"/>
    <x v="17"/>
    <n v="10.48"/>
  </r>
  <r>
    <x v="18"/>
    <x v="2"/>
    <x v="0"/>
    <x v="1"/>
    <x v="14"/>
    <x v="18"/>
    <n v="39.200000000000003"/>
  </r>
  <r>
    <x v="19"/>
    <x v="8"/>
    <x v="2"/>
    <x v="2"/>
    <x v="15"/>
    <x v="19"/>
    <n v="38.67"/>
  </r>
  <r>
    <x v="20"/>
    <x v="4"/>
    <x v="1"/>
    <x v="0"/>
    <x v="16"/>
    <x v="20"/>
    <n v="43.34"/>
  </r>
  <r>
    <x v="21"/>
    <x v="6"/>
    <x v="2"/>
    <x v="3"/>
    <x v="17"/>
    <x v="21"/>
    <n v="15.28"/>
  </r>
  <r>
    <x v="22"/>
    <x v="1"/>
    <x v="0"/>
    <x v="0"/>
    <x v="18"/>
    <x v="22"/>
    <n v="20.2"/>
  </r>
  <r>
    <x v="23"/>
    <x v="9"/>
    <x v="0"/>
    <x v="3"/>
    <x v="9"/>
    <x v="23"/>
    <n v="26.9"/>
  </r>
  <r>
    <x v="24"/>
    <x v="9"/>
    <x v="3"/>
    <x v="1"/>
    <x v="19"/>
    <x v="24"/>
    <n v="49.01"/>
  </r>
  <r>
    <x v="25"/>
    <x v="7"/>
    <x v="3"/>
    <x v="0"/>
    <x v="20"/>
    <x v="25"/>
    <n v="36.159999999999997"/>
  </r>
  <r>
    <x v="26"/>
    <x v="0"/>
    <x v="3"/>
    <x v="1"/>
    <x v="4"/>
    <x v="26"/>
    <n v="16.87"/>
  </r>
  <r>
    <x v="27"/>
    <x v="0"/>
    <x v="3"/>
    <x v="1"/>
    <x v="21"/>
    <x v="27"/>
    <n v="40.54"/>
  </r>
  <r>
    <x v="28"/>
    <x v="5"/>
    <x v="0"/>
    <x v="2"/>
    <x v="22"/>
    <x v="28"/>
    <n v="36.520000000000003"/>
  </r>
  <r>
    <x v="29"/>
    <x v="0"/>
    <x v="3"/>
    <x v="1"/>
    <x v="23"/>
    <x v="29"/>
    <n v="40.409999999999997"/>
  </r>
  <r>
    <x v="30"/>
    <x v="1"/>
    <x v="0"/>
    <x v="1"/>
    <x v="13"/>
    <x v="30"/>
    <n v="10.53"/>
  </r>
  <r>
    <x v="31"/>
    <x v="9"/>
    <x v="1"/>
    <x v="3"/>
    <x v="24"/>
    <x v="31"/>
    <n v="31.49"/>
  </r>
  <r>
    <x v="32"/>
    <x v="6"/>
    <x v="3"/>
    <x v="3"/>
    <x v="25"/>
    <x v="32"/>
    <n v="25.52"/>
  </r>
  <r>
    <x v="33"/>
    <x v="4"/>
    <x v="2"/>
    <x v="0"/>
    <x v="7"/>
    <x v="33"/>
    <n v="23.01"/>
  </r>
  <r>
    <x v="34"/>
    <x v="9"/>
    <x v="3"/>
    <x v="3"/>
    <x v="26"/>
    <x v="34"/>
    <n v="44.66"/>
  </r>
  <r>
    <x v="35"/>
    <x v="1"/>
    <x v="0"/>
    <x v="0"/>
    <x v="27"/>
    <x v="35"/>
    <n v="15.72"/>
  </r>
  <r>
    <x v="36"/>
    <x v="1"/>
    <x v="0"/>
    <x v="0"/>
    <x v="11"/>
    <x v="36"/>
    <n v="11.86"/>
  </r>
  <r>
    <x v="37"/>
    <x v="2"/>
    <x v="2"/>
    <x v="0"/>
    <x v="18"/>
    <x v="37"/>
    <n v="35.49"/>
  </r>
  <r>
    <x v="38"/>
    <x v="7"/>
    <x v="1"/>
    <x v="2"/>
    <x v="28"/>
    <x v="38"/>
    <n v="14.59"/>
  </r>
  <r>
    <x v="39"/>
    <x v="7"/>
    <x v="2"/>
    <x v="1"/>
    <x v="12"/>
    <x v="39"/>
    <n v="23.7"/>
  </r>
  <r>
    <x v="40"/>
    <x v="8"/>
    <x v="2"/>
    <x v="3"/>
    <x v="29"/>
    <x v="40"/>
    <n v="8.69"/>
  </r>
  <r>
    <x v="41"/>
    <x v="8"/>
    <x v="2"/>
    <x v="1"/>
    <x v="2"/>
    <x v="41"/>
    <n v="23.57"/>
  </r>
  <r>
    <x v="42"/>
    <x v="2"/>
    <x v="3"/>
    <x v="1"/>
    <x v="25"/>
    <x v="42"/>
    <n v="45.12"/>
  </r>
  <r>
    <x v="43"/>
    <x v="5"/>
    <x v="1"/>
    <x v="1"/>
    <x v="30"/>
    <x v="43"/>
    <n v="26.22"/>
  </r>
  <r>
    <x v="44"/>
    <x v="0"/>
    <x v="3"/>
    <x v="3"/>
    <x v="31"/>
    <x v="44"/>
    <n v="24.04"/>
  </r>
  <r>
    <x v="45"/>
    <x v="4"/>
    <x v="3"/>
    <x v="2"/>
    <x v="25"/>
    <x v="45"/>
    <n v="31.47"/>
  </r>
  <r>
    <x v="46"/>
    <x v="5"/>
    <x v="0"/>
    <x v="1"/>
    <x v="6"/>
    <x v="46"/>
    <n v="30.42"/>
  </r>
  <r>
    <x v="47"/>
    <x v="8"/>
    <x v="2"/>
    <x v="0"/>
    <x v="7"/>
    <x v="47"/>
    <n v="47.34"/>
  </r>
  <r>
    <x v="48"/>
    <x v="4"/>
    <x v="2"/>
    <x v="0"/>
    <x v="9"/>
    <x v="48"/>
    <n v="16.97"/>
  </r>
  <r>
    <x v="49"/>
    <x v="8"/>
    <x v="3"/>
    <x v="0"/>
    <x v="1"/>
    <x v="49"/>
    <n v="34.76"/>
  </r>
  <r>
    <x v="50"/>
    <x v="3"/>
    <x v="2"/>
    <x v="1"/>
    <x v="29"/>
    <x v="50"/>
    <n v="19.850000000000001"/>
  </r>
  <r>
    <x v="51"/>
    <x v="9"/>
    <x v="3"/>
    <x v="2"/>
    <x v="18"/>
    <x v="51"/>
    <n v="25.07"/>
  </r>
  <r>
    <x v="52"/>
    <x v="7"/>
    <x v="0"/>
    <x v="0"/>
    <x v="32"/>
    <x v="52"/>
    <n v="29.23"/>
  </r>
  <r>
    <x v="53"/>
    <x v="7"/>
    <x v="1"/>
    <x v="0"/>
    <x v="22"/>
    <x v="53"/>
    <n v="41.58"/>
  </r>
  <r>
    <x v="54"/>
    <x v="5"/>
    <x v="1"/>
    <x v="2"/>
    <x v="22"/>
    <x v="54"/>
    <n v="6.61"/>
  </r>
  <r>
    <x v="55"/>
    <x v="2"/>
    <x v="3"/>
    <x v="0"/>
    <x v="26"/>
    <x v="55"/>
    <n v="46.46"/>
  </r>
  <r>
    <x v="56"/>
    <x v="1"/>
    <x v="1"/>
    <x v="3"/>
    <x v="33"/>
    <x v="56"/>
    <n v="24.31"/>
  </r>
  <r>
    <x v="57"/>
    <x v="3"/>
    <x v="2"/>
    <x v="3"/>
    <x v="32"/>
    <x v="57"/>
    <n v="13.77"/>
  </r>
  <r>
    <x v="58"/>
    <x v="2"/>
    <x v="0"/>
    <x v="2"/>
    <x v="29"/>
    <x v="58"/>
    <n v="36.479999999999997"/>
  </r>
  <r>
    <x v="59"/>
    <x v="6"/>
    <x v="3"/>
    <x v="3"/>
    <x v="17"/>
    <x v="59"/>
    <n v="27.89"/>
  </r>
  <r>
    <x v="60"/>
    <x v="6"/>
    <x v="3"/>
    <x v="2"/>
    <x v="6"/>
    <x v="60"/>
    <n v="28.73"/>
  </r>
  <r>
    <x v="61"/>
    <x v="6"/>
    <x v="1"/>
    <x v="3"/>
    <x v="14"/>
    <x v="61"/>
    <n v="9.44"/>
  </r>
  <r>
    <x v="62"/>
    <x v="0"/>
    <x v="3"/>
    <x v="1"/>
    <x v="29"/>
    <x v="62"/>
    <n v="22.24"/>
  </r>
  <r>
    <x v="63"/>
    <x v="1"/>
    <x v="1"/>
    <x v="1"/>
    <x v="33"/>
    <x v="63"/>
    <n v="35.56"/>
  </r>
  <r>
    <x v="64"/>
    <x v="6"/>
    <x v="0"/>
    <x v="1"/>
    <x v="14"/>
    <x v="64"/>
    <n v="12.67"/>
  </r>
  <r>
    <x v="65"/>
    <x v="8"/>
    <x v="2"/>
    <x v="0"/>
    <x v="34"/>
    <x v="65"/>
    <n v="9.81"/>
  </r>
  <r>
    <x v="66"/>
    <x v="4"/>
    <x v="2"/>
    <x v="3"/>
    <x v="23"/>
    <x v="66"/>
    <n v="31.43"/>
  </r>
  <r>
    <x v="67"/>
    <x v="2"/>
    <x v="1"/>
    <x v="2"/>
    <x v="27"/>
    <x v="67"/>
    <n v="22.62"/>
  </r>
  <r>
    <x v="68"/>
    <x v="8"/>
    <x v="3"/>
    <x v="1"/>
    <x v="35"/>
    <x v="68"/>
    <n v="43.41"/>
  </r>
  <r>
    <x v="69"/>
    <x v="8"/>
    <x v="2"/>
    <x v="1"/>
    <x v="22"/>
    <x v="69"/>
    <n v="6.4"/>
  </r>
  <r>
    <x v="70"/>
    <x v="8"/>
    <x v="0"/>
    <x v="0"/>
    <x v="23"/>
    <x v="70"/>
    <n v="10.08"/>
  </r>
  <r>
    <x v="71"/>
    <x v="8"/>
    <x v="0"/>
    <x v="1"/>
    <x v="25"/>
    <x v="71"/>
    <n v="30.32"/>
  </r>
  <r>
    <x v="72"/>
    <x v="3"/>
    <x v="1"/>
    <x v="0"/>
    <x v="36"/>
    <x v="72"/>
    <n v="44.28"/>
  </r>
  <r>
    <x v="73"/>
    <x v="1"/>
    <x v="2"/>
    <x v="2"/>
    <x v="30"/>
    <x v="73"/>
    <n v="35.08"/>
  </r>
  <r>
    <x v="74"/>
    <x v="5"/>
    <x v="0"/>
    <x v="1"/>
    <x v="26"/>
    <x v="74"/>
    <n v="24.53"/>
  </r>
  <r>
    <x v="75"/>
    <x v="8"/>
    <x v="0"/>
    <x v="0"/>
    <x v="21"/>
    <x v="75"/>
    <n v="17.86"/>
  </r>
  <r>
    <x v="76"/>
    <x v="7"/>
    <x v="0"/>
    <x v="3"/>
    <x v="5"/>
    <x v="76"/>
    <n v="19.68"/>
  </r>
  <r>
    <x v="77"/>
    <x v="9"/>
    <x v="0"/>
    <x v="2"/>
    <x v="37"/>
    <x v="77"/>
    <n v="23.77"/>
  </r>
  <r>
    <x v="78"/>
    <x v="9"/>
    <x v="0"/>
    <x v="1"/>
    <x v="14"/>
    <x v="78"/>
    <n v="38.29"/>
  </r>
  <r>
    <x v="79"/>
    <x v="5"/>
    <x v="2"/>
    <x v="1"/>
    <x v="22"/>
    <x v="79"/>
    <n v="33.880000000000003"/>
  </r>
  <r>
    <x v="80"/>
    <x v="6"/>
    <x v="1"/>
    <x v="2"/>
    <x v="28"/>
    <x v="80"/>
    <n v="34.33"/>
  </r>
  <r>
    <x v="81"/>
    <x v="4"/>
    <x v="3"/>
    <x v="1"/>
    <x v="36"/>
    <x v="81"/>
    <n v="24.51"/>
  </r>
  <r>
    <x v="82"/>
    <x v="0"/>
    <x v="3"/>
    <x v="3"/>
    <x v="2"/>
    <x v="82"/>
    <n v="46.2"/>
  </r>
  <r>
    <x v="83"/>
    <x v="2"/>
    <x v="0"/>
    <x v="3"/>
    <x v="13"/>
    <x v="83"/>
    <n v="11.3"/>
  </r>
  <r>
    <x v="84"/>
    <x v="3"/>
    <x v="2"/>
    <x v="3"/>
    <x v="7"/>
    <x v="84"/>
    <n v="18.899999999999999"/>
  </r>
  <r>
    <x v="85"/>
    <x v="9"/>
    <x v="2"/>
    <x v="2"/>
    <x v="23"/>
    <x v="85"/>
    <n v="21.02"/>
  </r>
  <r>
    <x v="86"/>
    <x v="7"/>
    <x v="0"/>
    <x v="0"/>
    <x v="29"/>
    <x v="86"/>
    <n v="25.96"/>
  </r>
  <r>
    <x v="87"/>
    <x v="4"/>
    <x v="2"/>
    <x v="2"/>
    <x v="38"/>
    <x v="87"/>
    <n v="39.909999999999997"/>
  </r>
  <r>
    <x v="88"/>
    <x v="2"/>
    <x v="1"/>
    <x v="3"/>
    <x v="22"/>
    <x v="88"/>
    <n v="46.8"/>
  </r>
  <r>
    <x v="89"/>
    <x v="8"/>
    <x v="3"/>
    <x v="0"/>
    <x v="39"/>
    <x v="89"/>
    <n v="17.010000000000002"/>
  </r>
  <r>
    <x v="90"/>
    <x v="2"/>
    <x v="1"/>
    <x v="0"/>
    <x v="32"/>
    <x v="90"/>
    <n v="21.08"/>
  </r>
  <r>
    <x v="91"/>
    <x v="7"/>
    <x v="3"/>
    <x v="0"/>
    <x v="40"/>
    <x v="91"/>
    <n v="22.48"/>
  </r>
  <r>
    <x v="92"/>
    <x v="6"/>
    <x v="0"/>
    <x v="0"/>
    <x v="21"/>
    <x v="92"/>
    <n v="10.49"/>
  </r>
  <r>
    <x v="93"/>
    <x v="9"/>
    <x v="2"/>
    <x v="1"/>
    <x v="32"/>
    <x v="93"/>
    <n v="38.74"/>
  </r>
  <r>
    <x v="94"/>
    <x v="1"/>
    <x v="0"/>
    <x v="2"/>
    <x v="6"/>
    <x v="94"/>
    <n v="5.41"/>
  </r>
  <r>
    <x v="95"/>
    <x v="7"/>
    <x v="3"/>
    <x v="1"/>
    <x v="8"/>
    <x v="95"/>
    <n v="29.51"/>
  </r>
  <r>
    <x v="96"/>
    <x v="5"/>
    <x v="1"/>
    <x v="1"/>
    <x v="11"/>
    <x v="96"/>
    <n v="49.67"/>
  </r>
  <r>
    <x v="97"/>
    <x v="2"/>
    <x v="3"/>
    <x v="0"/>
    <x v="6"/>
    <x v="97"/>
    <n v="45.48"/>
  </r>
  <r>
    <x v="98"/>
    <x v="4"/>
    <x v="2"/>
    <x v="0"/>
    <x v="17"/>
    <x v="98"/>
    <n v="40.700000000000003"/>
  </r>
  <r>
    <x v="99"/>
    <x v="4"/>
    <x v="2"/>
    <x v="0"/>
    <x v="33"/>
    <x v="99"/>
    <n v="34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AD8CE-B28A-40DD-8CA1-DDAB02C261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101">
        <item x="6"/>
        <item x="83"/>
        <item x="26"/>
        <item x="65"/>
        <item x="32"/>
        <item x="86"/>
        <item x="60"/>
        <item x="45"/>
        <item x="31"/>
        <item x="37"/>
        <item x="68"/>
        <item x="98"/>
        <item x="72"/>
        <item x="29"/>
        <item x="27"/>
        <item x="73"/>
        <item x="97"/>
        <item x="51"/>
        <item x="13"/>
        <item x="22"/>
        <item x="0"/>
        <item x="93"/>
        <item x="1"/>
        <item x="8"/>
        <item x="52"/>
        <item x="79"/>
        <item x="40"/>
        <item x="57"/>
        <item x="48"/>
        <item x="89"/>
        <item x="36"/>
        <item x="71"/>
        <item x="15"/>
        <item x="85"/>
        <item x="41"/>
        <item x="94"/>
        <item x="99"/>
        <item x="9"/>
        <item x="33"/>
        <item x="91"/>
        <item x="20"/>
        <item x="12"/>
        <item x="2"/>
        <item x="70"/>
        <item x="81"/>
        <item x="92"/>
        <item x="34"/>
        <item x="62"/>
        <item x="87"/>
        <item x="5"/>
        <item x="25"/>
        <item x="49"/>
        <item x="56"/>
        <item x="66"/>
        <item x="16"/>
        <item x="28"/>
        <item x="7"/>
        <item x="84"/>
        <item x="82"/>
        <item x="42"/>
        <item x="90"/>
        <item x="53"/>
        <item x="38"/>
        <item x="77"/>
        <item x="44"/>
        <item x="35"/>
        <item x="76"/>
        <item x="46"/>
        <item x="50"/>
        <item x="69"/>
        <item x="75"/>
        <item x="21"/>
        <item x="63"/>
        <item x="95"/>
        <item x="24"/>
        <item x="3"/>
        <item x="58"/>
        <item x="67"/>
        <item x="54"/>
        <item x="78"/>
        <item x="61"/>
        <item x="39"/>
        <item x="23"/>
        <item x="59"/>
        <item x="64"/>
        <item x="43"/>
        <item x="30"/>
        <item x="19"/>
        <item x="47"/>
        <item x="55"/>
        <item x="88"/>
        <item x="4"/>
        <item x="17"/>
        <item x="74"/>
        <item x="11"/>
        <item x="18"/>
        <item x="10"/>
        <item x="80"/>
        <item x="96"/>
        <item x="1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9394E-895E-4AE1-BF2A-BBB3754A733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tracts" fld="4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0C5C9-FD72-4008-A935-AE051974B4F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2D3EE-5D52-4C99-BE7B-2694C187F35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9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venue" fld="5" subtotal="average" baseField="2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D4134-8807-46D7-A8CB-739A7451BC7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5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1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71C5-8D90-48CD-A5E0-3C23D8660B01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rgin %" fld="6" subtotal="average" baseField="0" baseItem="1"/>
    <dataField name="Sum of Revenue" fld="5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2422B-3CEA-4D13-9235-CBDF2072387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L9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ntracts" fld="4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71ABE-C484-4FBD-8583-F33D9DFF93E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Average of Revenue" fld="5" subtotal="average" baseField="2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F2997-17C6-46D5-900D-7AC1E27C4AA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1EC45-32F7-4090-A072-EF01663E5B7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" fld="5" subtotal="average" baseField="1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085A-11CC-46C9-91CA-9B0DDD7FDE64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E63D0-2A1D-40B2-B1E3-7E534477C45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03066-4C39-4AB6-B3AC-D4F0FF7C7ECD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tracts" fld="4" baseField="3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D619B-5600-4AE9-91A9-BADD6C07BA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>
      <items count="42">
        <item x="33"/>
        <item x="9"/>
        <item x="24"/>
        <item x="18"/>
        <item x="35"/>
        <item x="20"/>
        <item x="11"/>
        <item x="2"/>
        <item x="10"/>
        <item x="14"/>
        <item x="37"/>
        <item x="0"/>
        <item x="39"/>
        <item x="29"/>
        <item x="28"/>
        <item x="16"/>
        <item x="15"/>
        <item x="23"/>
        <item x="21"/>
        <item x="8"/>
        <item x="27"/>
        <item x="3"/>
        <item x="12"/>
        <item x="17"/>
        <item x="1"/>
        <item x="30"/>
        <item x="26"/>
        <item x="34"/>
        <item x="31"/>
        <item x="7"/>
        <item x="6"/>
        <item x="38"/>
        <item x="22"/>
        <item x="5"/>
        <item x="25"/>
        <item x="40"/>
        <item x="13"/>
        <item x="36"/>
        <item x="4"/>
        <item x="19"/>
        <item x="3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220F7-59D4-4EE1-B1AD-93768F70BDB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F07D1-5700-46DD-B95F-14390D6C259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Average of Margin %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7C75E-E303-4F63-8536-F476AF27D29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42">
        <item x="33"/>
        <item x="9"/>
        <item x="24"/>
        <item x="18"/>
        <item x="35"/>
        <item x="20"/>
        <item x="11"/>
        <item x="2"/>
        <item x="10"/>
        <item x="14"/>
        <item x="37"/>
        <item x="0"/>
        <item x="39"/>
        <item x="29"/>
        <item x="28"/>
        <item x="16"/>
        <item x="15"/>
        <item x="23"/>
        <item x="21"/>
        <item x="8"/>
        <item x="27"/>
        <item x="3"/>
        <item x="12"/>
        <item x="17"/>
        <item x="1"/>
        <item x="30"/>
        <item x="26"/>
        <item x="34"/>
        <item x="31"/>
        <item x="7"/>
        <item x="6"/>
        <item x="38"/>
        <item x="22"/>
        <item x="5"/>
        <item x="25"/>
        <item x="40"/>
        <item x="13"/>
        <item x="36"/>
        <item x="4"/>
        <item x="19"/>
        <item x="32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ntra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C1FE4-546D-4EDB-B472-37D86524F05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 sortType="descending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 v="8"/>
    </i>
    <i>
      <x v="1"/>
    </i>
    <i>
      <x v="6"/>
    </i>
    <i>
      <x v="3"/>
    </i>
    <i>
      <x v="9"/>
    </i>
    <i>
      <x v="4"/>
    </i>
    <i>
      <x v="5"/>
    </i>
    <i>
      <x v="7"/>
    </i>
    <i>
      <x/>
    </i>
    <i>
      <x v="2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12A97-7E70-48EE-AE17-B677701B98E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>
      <items count="42">
        <item x="33"/>
        <item x="9"/>
        <item x="24"/>
        <item x="18"/>
        <item x="35"/>
        <item x="20"/>
        <item x="11"/>
        <item x="2"/>
        <item x="10"/>
        <item x="14"/>
        <item x="37"/>
        <item x="0"/>
        <item x="39"/>
        <item x="29"/>
        <item x="28"/>
        <item x="16"/>
        <item x="15"/>
        <item x="23"/>
        <item x="21"/>
        <item x="8"/>
        <item x="27"/>
        <item x="3"/>
        <item x="12"/>
        <item x="17"/>
        <item x="1"/>
        <item x="30"/>
        <item x="26"/>
        <item x="34"/>
        <item x="31"/>
        <item x="7"/>
        <item x="6"/>
        <item x="38"/>
        <item x="22"/>
        <item x="5"/>
        <item x="25"/>
        <item x="40"/>
        <item x="13"/>
        <item x="36"/>
        <item x="4"/>
        <item x="19"/>
        <item x="32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venue" fld="5" subtotal="average" baseField="0" baseItem="0"/>
    <dataField name="Average of Contrac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B21D4-5961-4BAA-838C-0D2DBF4FED1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9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42">
        <item x="33"/>
        <item x="9"/>
        <item x="24"/>
        <item x="18"/>
        <item x="35"/>
        <item x="20"/>
        <item x="11"/>
        <item x="2"/>
        <item x="10"/>
        <item x="14"/>
        <item x="37"/>
        <item x="0"/>
        <item x="39"/>
        <item x="29"/>
        <item x="28"/>
        <item x="16"/>
        <item x="15"/>
        <item x="23"/>
        <item x="21"/>
        <item x="8"/>
        <item x="27"/>
        <item x="3"/>
        <item x="12"/>
        <item x="17"/>
        <item x="1"/>
        <item x="30"/>
        <item x="26"/>
        <item x="34"/>
        <item x="31"/>
        <item x="7"/>
        <item x="6"/>
        <item x="38"/>
        <item x="22"/>
        <item x="5"/>
        <item x="25"/>
        <item x="40"/>
        <item x="13"/>
        <item x="36"/>
        <item x="4"/>
        <item x="19"/>
        <item x="3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F72A-23C1-4A2D-B9DC-4256231460E1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5" width="9.81640625" bestFit="1" customWidth="1"/>
    <col min="6" max="6" width="10.81640625" bestFit="1" customWidth="1"/>
  </cols>
  <sheetData>
    <row r="3" spans="1:2" x14ac:dyDescent="0.35">
      <c r="A3" s="3" t="s">
        <v>25</v>
      </c>
      <c r="B3" t="s">
        <v>28</v>
      </c>
    </row>
    <row r="4" spans="1:2" x14ac:dyDescent="0.35">
      <c r="A4" s="4" t="s">
        <v>9</v>
      </c>
      <c r="B4">
        <v>519178.71999999991</v>
      </c>
    </row>
    <row r="5" spans="1:2" x14ac:dyDescent="0.35">
      <c r="A5" s="4" t="s">
        <v>12</v>
      </c>
      <c r="B5">
        <v>833830.55000000016</v>
      </c>
    </row>
    <row r="6" spans="1:2" x14ac:dyDescent="0.35">
      <c r="A6" s="4" t="s">
        <v>19</v>
      </c>
      <c r="B6">
        <v>552510.74</v>
      </c>
    </row>
    <row r="7" spans="1:2" x14ac:dyDescent="0.35">
      <c r="A7" s="4" t="s">
        <v>16</v>
      </c>
      <c r="B7">
        <v>590040.71</v>
      </c>
    </row>
    <row r="8" spans="1:2" x14ac:dyDescent="0.35">
      <c r="A8" s="4" t="s">
        <v>26</v>
      </c>
      <c r="B8">
        <v>2495560.7199999997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E5FD-4318-4CB5-8484-E11FCACE8622}">
  <dimension ref="A3:B8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3" t="s">
        <v>25</v>
      </c>
      <c r="B3" t="s">
        <v>31</v>
      </c>
    </row>
    <row r="4" spans="1:2" x14ac:dyDescent="0.35">
      <c r="A4" s="4" t="s">
        <v>9</v>
      </c>
      <c r="B4">
        <v>652</v>
      </c>
    </row>
    <row r="5" spans="1:2" x14ac:dyDescent="0.35">
      <c r="A5" s="4" t="s">
        <v>12</v>
      </c>
      <c r="B5">
        <v>750</v>
      </c>
    </row>
    <row r="6" spans="1:2" x14ac:dyDescent="0.35">
      <c r="A6" s="4" t="s">
        <v>19</v>
      </c>
      <c r="B6">
        <v>482</v>
      </c>
    </row>
    <row r="7" spans="1:2" x14ac:dyDescent="0.35">
      <c r="A7" s="4" t="s">
        <v>16</v>
      </c>
      <c r="B7">
        <v>679</v>
      </c>
    </row>
    <row r="8" spans="1:2" x14ac:dyDescent="0.35">
      <c r="A8" s="4" t="s">
        <v>26</v>
      </c>
      <c r="B8">
        <v>2563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74BE-00B9-4169-A783-D3785A955148}">
  <dimension ref="A3:B8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25</v>
      </c>
      <c r="B3" t="s">
        <v>28</v>
      </c>
    </row>
    <row r="4" spans="1:2" x14ac:dyDescent="0.35">
      <c r="A4" s="4" t="s">
        <v>8</v>
      </c>
      <c r="B4">
        <v>695590.19</v>
      </c>
    </row>
    <row r="5" spans="1:2" x14ac:dyDescent="0.35">
      <c r="A5" s="4" t="s">
        <v>20</v>
      </c>
      <c r="B5">
        <v>563879.48999999987</v>
      </c>
    </row>
    <row r="6" spans="1:2" x14ac:dyDescent="0.35">
      <c r="A6" s="4" t="s">
        <v>14</v>
      </c>
      <c r="B6">
        <v>626559.29</v>
      </c>
    </row>
    <row r="7" spans="1:2" x14ac:dyDescent="0.35">
      <c r="A7" s="4" t="s">
        <v>11</v>
      </c>
      <c r="B7">
        <v>609531.74999999988</v>
      </c>
    </row>
    <row r="8" spans="1:2" x14ac:dyDescent="0.35">
      <c r="A8" s="4" t="s">
        <v>26</v>
      </c>
      <c r="B8">
        <v>2495560.7199999997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A7B2-2531-457E-8FEE-E26BFB34AEA2}">
  <dimension ref="A3:F9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6" width="11.81640625" bestFit="1" customWidth="1"/>
  </cols>
  <sheetData>
    <row r="3" spans="1:6" x14ac:dyDescent="0.35">
      <c r="A3" s="3" t="s">
        <v>29</v>
      </c>
      <c r="B3" s="3" t="s">
        <v>27</v>
      </c>
    </row>
    <row r="4" spans="1:6" x14ac:dyDescent="0.35">
      <c r="A4" s="3" t="s">
        <v>25</v>
      </c>
      <c r="B4" t="s">
        <v>9</v>
      </c>
      <c r="C4" t="s">
        <v>12</v>
      </c>
      <c r="D4" t="s">
        <v>19</v>
      </c>
      <c r="E4" t="s">
        <v>16</v>
      </c>
      <c r="F4" t="s">
        <v>26</v>
      </c>
    </row>
    <row r="5" spans="1:6" x14ac:dyDescent="0.35">
      <c r="A5" s="4" t="s">
        <v>8</v>
      </c>
      <c r="B5">
        <v>18411.501111111109</v>
      </c>
      <c r="C5">
        <v>38464.652857142857</v>
      </c>
      <c r="D5">
        <v>31248.809999999998</v>
      </c>
      <c r="E5">
        <v>22606.478333333333</v>
      </c>
      <c r="F5">
        <v>26753.46884615385</v>
      </c>
    </row>
    <row r="6" spans="1:6" x14ac:dyDescent="0.35">
      <c r="A6" s="4" t="s">
        <v>20</v>
      </c>
      <c r="B6">
        <v>23236.843333333334</v>
      </c>
      <c r="C6">
        <v>21676.413999999997</v>
      </c>
      <c r="D6">
        <v>25425.815999999999</v>
      </c>
      <c r="E6">
        <v>16113.041999999998</v>
      </c>
      <c r="F6">
        <v>21687.672692307697</v>
      </c>
    </row>
    <row r="7" spans="1:6" x14ac:dyDescent="0.35">
      <c r="A7" s="4" t="s">
        <v>14</v>
      </c>
      <c r="B7">
        <v>16462.03125</v>
      </c>
      <c r="C7">
        <v>25934.897499999999</v>
      </c>
      <c r="D7">
        <v>23360.921666666665</v>
      </c>
      <c r="E7">
        <v>24536.388333333332</v>
      </c>
      <c r="F7">
        <v>22377.117499999997</v>
      </c>
    </row>
    <row r="8" spans="1:6" x14ac:dyDescent="0.35">
      <c r="A8" s="4" t="s">
        <v>11</v>
      </c>
      <c r="B8">
        <v>20589.475000000002</v>
      </c>
      <c r="C8">
        <v>35083.665000000001</v>
      </c>
      <c r="D8">
        <v>32044.178000000004</v>
      </c>
      <c r="E8">
        <v>32374.042857142857</v>
      </c>
      <c r="F8">
        <v>30476.587500000001</v>
      </c>
    </row>
    <row r="9" spans="1:6" x14ac:dyDescent="0.35">
      <c r="A9" s="4" t="s">
        <v>26</v>
      </c>
      <c r="B9">
        <v>19228.841481481479</v>
      </c>
      <c r="C9">
        <v>28752.777586206896</v>
      </c>
      <c r="D9">
        <v>27625.536999999993</v>
      </c>
      <c r="E9">
        <v>24585.029583333333</v>
      </c>
      <c r="F9">
        <v>24955.607200000002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48A6-A0CE-47D0-9158-164FBABEAA42}">
  <dimension ref="A3:F15"/>
  <sheetViews>
    <sheetView topLeftCell="C1" workbookViewId="0">
      <selection activeCell="A3" sqref="A3"/>
    </sheetView>
  </sheetViews>
  <sheetFormatPr defaultRowHeight="14.5" x14ac:dyDescent="0.35"/>
  <cols>
    <col min="1" max="2" width="15.26953125" bestFit="1" customWidth="1"/>
    <col min="3" max="4" width="9" bestFit="1" customWidth="1"/>
    <col min="5" max="5" width="9.1796875" bestFit="1" customWidth="1"/>
    <col min="6" max="6" width="10.7265625" bestFit="1" customWidth="1"/>
  </cols>
  <sheetData>
    <row r="3" spans="1:6" x14ac:dyDescent="0.35">
      <c r="A3" s="3" t="s">
        <v>31</v>
      </c>
      <c r="B3" s="3" t="s">
        <v>27</v>
      </c>
    </row>
    <row r="4" spans="1:6" x14ac:dyDescent="0.35">
      <c r="A4" s="3" t="s">
        <v>25</v>
      </c>
      <c r="B4" t="s">
        <v>9</v>
      </c>
      <c r="C4" t="s">
        <v>12</v>
      </c>
      <c r="D4" t="s">
        <v>19</v>
      </c>
      <c r="E4" t="s">
        <v>16</v>
      </c>
      <c r="F4" t="s">
        <v>26</v>
      </c>
    </row>
    <row r="5" spans="1:6" x14ac:dyDescent="0.35">
      <c r="A5" s="4" t="s">
        <v>15</v>
      </c>
      <c r="B5">
        <v>47</v>
      </c>
      <c r="C5">
        <v>15</v>
      </c>
      <c r="D5">
        <v>87</v>
      </c>
      <c r="E5">
        <v>25</v>
      </c>
      <c r="F5">
        <v>174</v>
      </c>
    </row>
    <row r="6" spans="1:6" x14ac:dyDescent="0.35">
      <c r="A6" s="4" t="s">
        <v>13</v>
      </c>
      <c r="B6">
        <v>138</v>
      </c>
      <c r="C6">
        <v>54</v>
      </c>
      <c r="D6">
        <v>85</v>
      </c>
      <c r="E6">
        <v>83</v>
      </c>
      <c r="F6">
        <v>360</v>
      </c>
    </row>
    <row r="7" spans="1:6" x14ac:dyDescent="0.35">
      <c r="A7" s="4" t="s">
        <v>7</v>
      </c>
      <c r="B7">
        <v>13</v>
      </c>
      <c r="C7">
        <v>104</v>
      </c>
      <c r="D7">
        <v>45</v>
      </c>
      <c r="F7">
        <v>162</v>
      </c>
    </row>
    <row r="8" spans="1:6" x14ac:dyDescent="0.35">
      <c r="A8" s="4" t="s">
        <v>22</v>
      </c>
      <c r="B8">
        <v>155</v>
      </c>
      <c r="C8">
        <v>74</v>
      </c>
      <c r="D8">
        <v>42</v>
      </c>
      <c r="E8">
        <v>55</v>
      </c>
      <c r="F8">
        <v>326</v>
      </c>
    </row>
    <row r="9" spans="1:6" x14ac:dyDescent="0.35">
      <c r="A9" s="4" t="s">
        <v>10</v>
      </c>
      <c r="B9">
        <v>34</v>
      </c>
      <c r="C9">
        <v>86</v>
      </c>
      <c r="D9">
        <v>1</v>
      </c>
      <c r="E9">
        <v>118</v>
      </c>
      <c r="F9">
        <v>239</v>
      </c>
    </row>
    <row r="10" spans="1:6" x14ac:dyDescent="0.35">
      <c r="A10" s="4" t="s">
        <v>24</v>
      </c>
      <c r="C10">
        <v>110</v>
      </c>
      <c r="D10">
        <v>38</v>
      </c>
      <c r="E10">
        <v>36</v>
      </c>
      <c r="F10">
        <v>184</v>
      </c>
    </row>
    <row r="11" spans="1:6" x14ac:dyDescent="0.35">
      <c r="A11" s="4" t="s">
        <v>21</v>
      </c>
      <c r="B11">
        <v>21</v>
      </c>
      <c r="C11">
        <v>11</v>
      </c>
      <c r="D11">
        <v>117</v>
      </c>
      <c r="E11">
        <v>57</v>
      </c>
      <c r="F11">
        <v>206</v>
      </c>
    </row>
    <row r="12" spans="1:6" x14ac:dyDescent="0.35">
      <c r="A12" s="4" t="s">
        <v>17</v>
      </c>
      <c r="B12">
        <v>86</v>
      </c>
      <c r="C12">
        <v>47</v>
      </c>
      <c r="D12">
        <v>20</v>
      </c>
      <c r="E12">
        <v>131</v>
      </c>
      <c r="F12">
        <v>284</v>
      </c>
    </row>
    <row r="13" spans="1:6" x14ac:dyDescent="0.35">
      <c r="A13" s="4" t="s">
        <v>18</v>
      </c>
      <c r="C13">
        <v>152</v>
      </c>
      <c r="D13">
        <v>32</v>
      </c>
      <c r="E13">
        <v>155</v>
      </c>
      <c r="F13">
        <v>339</v>
      </c>
    </row>
    <row r="14" spans="1:6" x14ac:dyDescent="0.35">
      <c r="A14" s="4" t="s">
        <v>23</v>
      </c>
      <c r="B14">
        <v>158</v>
      </c>
      <c r="C14">
        <v>97</v>
      </c>
      <c r="D14">
        <v>15</v>
      </c>
      <c r="E14">
        <v>19</v>
      </c>
      <c r="F14">
        <v>289</v>
      </c>
    </row>
    <row r="15" spans="1:6" x14ac:dyDescent="0.35">
      <c r="A15" s="4" t="s">
        <v>26</v>
      </c>
      <c r="B15">
        <v>652</v>
      </c>
      <c r="C15">
        <v>750</v>
      </c>
      <c r="D15">
        <v>482</v>
      </c>
      <c r="E15">
        <v>679</v>
      </c>
      <c r="F15">
        <v>2563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6A31-737E-4D02-8A20-E9D46CE2028B}">
  <dimension ref="A3:C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1796875" bestFit="1" customWidth="1"/>
    <col min="3" max="3" width="14.36328125" bestFit="1" customWidth="1"/>
  </cols>
  <sheetData>
    <row r="3" spans="1:3" x14ac:dyDescent="0.35">
      <c r="A3" s="3" t="s">
        <v>25</v>
      </c>
      <c r="B3" t="s">
        <v>30</v>
      </c>
      <c r="C3" t="s">
        <v>28</v>
      </c>
    </row>
    <row r="4" spans="1:3" x14ac:dyDescent="0.35">
      <c r="A4" s="4" t="s">
        <v>8</v>
      </c>
      <c r="B4">
        <v>21.938461538461542</v>
      </c>
      <c r="C4">
        <v>695590.19</v>
      </c>
    </row>
    <row r="5" spans="1:3" x14ac:dyDescent="0.35">
      <c r="A5" s="4" t="s">
        <v>20</v>
      </c>
      <c r="B5">
        <v>33.50615384615385</v>
      </c>
      <c r="C5">
        <v>563879.48999999987</v>
      </c>
    </row>
    <row r="6" spans="1:3" x14ac:dyDescent="0.35">
      <c r="A6" s="4" t="s">
        <v>14</v>
      </c>
      <c r="B6">
        <v>27.258571428571429</v>
      </c>
      <c r="C6">
        <v>626559.29</v>
      </c>
    </row>
    <row r="7" spans="1:3" x14ac:dyDescent="0.35">
      <c r="A7" s="4" t="s">
        <v>11</v>
      </c>
      <c r="B7">
        <v>28.973000000000003</v>
      </c>
      <c r="C7">
        <v>609531.74999999988</v>
      </c>
    </row>
    <row r="8" spans="1:3" x14ac:dyDescent="0.35">
      <c r="A8" s="4" t="s">
        <v>26</v>
      </c>
      <c r="B8">
        <v>27.842599999999997</v>
      </c>
      <c r="C8">
        <v>2495560.7199999997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EF90-0ACF-451D-B7C7-B613007E98DF}">
  <dimension ref="A3:L9"/>
  <sheetViews>
    <sheetView workbookViewId="0">
      <selection activeCell="A3" sqref="A3"/>
    </sheetView>
  </sheetViews>
  <sheetFormatPr defaultRowHeight="14.5" x14ac:dyDescent="0.35"/>
  <cols>
    <col min="1" max="2" width="15.26953125" bestFit="1" customWidth="1"/>
    <col min="3" max="3" width="4.08984375" bestFit="1" customWidth="1"/>
    <col min="4" max="4" width="6.6328125" bestFit="1" customWidth="1"/>
    <col min="5" max="5" width="5.6328125" bestFit="1" customWidth="1"/>
    <col min="6" max="6" width="7.1796875" bestFit="1" customWidth="1"/>
    <col min="7" max="7" width="5.36328125" bestFit="1" customWidth="1"/>
    <col min="8" max="8" width="6.81640625" bestFit="1" customWidth="1"/>
    <col min="9" max="9" width="7.36328125" bestFit="1" customWidth="1"/>
    <col min="10" max="10" width="3.81640625" bestFit="1" customWidth="1"/>
    <col min="11" max="11" width="4.54296875" bestFit="1" customWidth="1"/>
    <col min="12" max="12" width="10.7265625" bestFit="1" customWidth="1"/>
    <col min="13" max="32" width="6.1796875" bestFit="1" customWidth="1"/>
    <col min="33" max="60" width="6.453125" bestFit="1" customWidth="1"/>
    <col min="61" max="91" width="6.90625" bestFit="1" customWidth="1"/>
    <col min="92" max="101" width="6.453125" bestFit="1" customWidth="1"/>
    <col min="102" max="102" width="10.7265625" bestFit="1" customWidth="1"/>
    <col min="103" max="103" width="6.453125" bestFit="1" customWidth="1"/>
    <col min="104" max="110" width="6.90625" bestFit="1" customWidth="1"/>
    <col min="111" max="111" width="9.26953125" bestFit="1" customWidth="1"/>
    <col min="112" max="112" width="10.7265625" bestFit="1" customWidth="1"/>
  </cols>
  <sheetData>
    <row r="3" spans="1:12" x14ac:dyDescent="0.35">
      <c r="A3" s="3" t="s">
        <v>31</v>
      </c>
      <c r="B3" s="3" t="s">
        <v>27</v>
      </c>
    </row>
    <row r="4" spans="1:12" x14ac:dyDescent="0.35">
      <c r="A4" s="3" t="s">
        <v>25</v>
      </c>
      <c r="B4" t="s">
        <v>15</v>
      </c>
      <c r="C4" t="s">
        <v>13</v>
      </c>
      <c r="D4" t="s">
        <v>7</v>
      </c>
      <c r="E4" t="s">
        <v>22</v>
      </c>
      <c r="F4" t="s">
        <v>10</v>
      </c>
      <c r="G4" t="s">
        <v>24</v>
      </c>
      <c r="H4" t="s">
        <v>21</v>
      </c>
      <c r="I4" t="s">
        <v>17</v>
      </c>
      <c r="J4" t="s">
        <v>18</v>
      </c>
      <c r="K4" t="s">
        <v>23</v>
      </c>
      <c r="L4" t="s">
        <v>26</v>
      </c>
    </row>
    <row r="5" spans="1:12" x14ac:dyDescent="0.35">
      <c r="A5" s="4" t="s">
        <v>33</v>
      </c>
      <c r="B5">
        <v>25</v>
      </c>
      <c r="C5">
        <v>69</v>
      </c>
      <c r="D5">
        <v>102</v>
      </c>
      <c r="E5">
        <v>70</v>
      </c>
      <c r="F5">
        <v>137</v>
      </c>
      <c r="G5">
        <v>51</v>
      </c>
      <c r="H5">
        <v>37</v>
      </c>
      <c r="I5">
        <v>67</v>
      </c>
      <c r="J5">
        <v>149</v>
      </c>
      <c r="K5">
        <v>19</v>
      </c>
      <c r="L5">
        <v>726</v>
      </c>
    </row>
    <row r="6" spans="1:12" x14ac:dyDescent="0.35">
      <c r="A6" s="4" t="s">
        <v>34</v>
      </c>
      <c r="B6">
        <v>65</v>
      </c>
      <c r="C6">
        <v>95</v>
      </c>
      <c r="D6">
        <v>36</v>
      </c>
      <c r="E6">
        <v>133</v>
      </c>
      <c r="F6">
        <v>31</v>
      </c>
      <c r="G6">
        <v>40</v>
      </c>
      <c r="H6">
        <v>43</v>
      </c>
      <c r="I6">
        <v>82</v>
      </c>
      <c r="J6">
        <v>110</v>
      </c>
      <c r="K6">
        <v>92</v>
      </c>
      <c r="L6">
        <v>727</v>
      </c>
    </row>
    <row r="7" spans="1:12" x14ac:dyDescent="0.35">
      <c r="A7" s="4" t="s">
        <v>35</v>
      </c>
      <c r="B7">
        <v>84</v>
      </c>
      <c r="C7">
        <v>108</v>
      </c>
      <c r="D7">
        <v>24</v>
      </c>
      <c r="E7">
        <v>57</v>
      </c>
      <c r="F7">
        <v>33</v>
      </c>
      <c r="G7">
        <v>43</v>
      </c>
      <c r="H7">
        <v>105</v>
      </c>
      <c r="I7">
        <v>106</v>
      </c>
      <c r="J7">
        <v>73</v>
      </c>
      <c r="K7">
        <v>178</v>
      </c>
      <c r="L7">
        <v>811</v>
      </c>
    </row>
    <row r="8" spans="1:12" x14ac:dyDescent="0.35">
      <c r="A8" s="4" t="s">
        <v>36</v>
      </c>
      <c r="C8">
        <v>88</v>
      </c>
      <c r="E8">
        <v>66</v>
      </c>
      <c r="F8">
        <v>38</v>
      </c>
      <c r="G8">
        <v>50</v>
      </c>
      <c r="H8">
        <v>21</v>
      </c>
      <c r="I8">
        <v>29</v>
      </c>
      <c r="J8">
        <v>7</v>
      </c>
      <c r="L8">
        <v>299</v>
      </c>
    </row>
    <row r="9" spans="1:12" x14ac:dyDescent="0.35">
      <c r="A9" s="4" t="s">
        <v>26</v>
      </c>
      <c r="B9">
        <v>174</v>
      </c>
      <c r="C9">
        <v>360</v>
      </c>
      <c r="D9">
        <v>162</v>
      </c>
      <c r="E9">
        <v>326</v>
      </c>
      <c r="F9">
        <v>239</v>
      </c>
      <c r="G9">
        <v>184</v>
      </c>
      <c r="H9">
        <v>206</v>
      </c>
      <c r="I9">
        <v>284</v>
      </c>
      <c r="J9">
        <v>339</v>
      </c>
      <c r="K9">
        <v>289</v>
      </c>
      <c r="L9">
        <v>2563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027A-E3CB-46F1-AAB8-D60FD8FE885E}">
  <dimension ref="A3:B8"/>
  <sheetViews>
    <sheetView workbookViewId="0">
      <selection activeCell="B4" sqref="B4:B7"/>
    </sheetView>
  </sheetViews>
  <sheetFormatPr defaultRowHeight="14.5" x14ac:dyDescent="0.35"/>
  <cols>
    <col min="1" max="1" width="12.36328125" bestFit="1" customWidth="1"/>
    <col min="2" max="2" width="17.54296875" bestFit="1" customWidth="1"/>
  </cols>
  <sheetData>
    <row r="3" spans="1:2" x14ac:dyDescent="0.35">
      <c r="A3" s="3" t="s">
        <v>25</v>
      </c>
      <c r="B3" t="s">
        <v>29</v>
      </c>
    </row>
    <row r="4" spans="1:2" x14ac:dyDescent="0.35">
      <c r="A4" s="4" t="s">
        <v>11</v>
      </c>
      <c r="B4">
        <v>30476.587499999994</v>
      </c>
    </row>
    <row r="5" spans="1:2" x14ac:dyDescent="0.35">
      <c r="A5" s="4" t="s">
        <v>8</v>
      </c>
      <c r="B5">
        <v>26753.468846153843</v>
      </c>
    </row>
    <row r="6" spans="1:2" x14ac:dyDescent="0.35">
      <c r="A6" s="4" t="s">
        <v>14</v>
      </c>
      <c r="B6">
        <v>22377.1175</v>
      </c>
    </row>
    <row r="7" spans="1:2" x14ac:dyDescent="0.35">
      <c r="A7" s="4" t="s">
        <v>20</v>
      </c>
      <c r="B7">
        <v>21687.672692307686</v>
      </c>
    </row>
    <row r="8" spans="1:2" x14ac:dyDescent="0.35">
      <c r="A8" s="4" t="s">
        <v>26</v>
      </c>
      <c r="B8">
        <v>24955.607199999999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76DE-0358-4A33-924D-AF82BA6C4D61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5" width="9.81640625" bestFit="1" customWidth="1"/>
    <col min="6" max="6" width="10.81640625" bestFit="1" customWidth="1"/>
  </cols>
  <sheetData>
    <row r="3" spans="1:2" x14ac:dyDescent="0.35">
      <c r="A3" s="3" t="s">
        <v>25</v>
      </c>
      <c r="B3" t="s">
        <v>28</v>
      </c>
    </row>
    <row r="4" spans="1:2" x14ac:dyDescent="0.35">
      <c r="A4" s="4" t="s">
        <v>8</v>
      </c>
      <c r="B4">
        <v>695590.19</v>
      </c>
    </row>
    <row r="5" spans="1:2" x14ac:dyDescent="0.35">
      <c r="A5" s="4" t="s">
        <v>20</v>
      </c>
      <c r="B5">
        <v>563879.48999999987</v>
      </c>
    </row>
    <row r="6" spans="1:2" x14ac:dyDescent="0.35">
      <c r="A6" s="4" t="s">
        <v>14</v>
      </c>
      <c r="B6">
        <v>626559.29</v>
      </c>
    </row>
    <row r="7" spans="1:2" x14ac:dyDescent="0.35">
      <c r="A7" s="4" t="s">
        <v>11</v>
      </c>
      <c r="B7">
        <v>609531.74999999988</v>
      </c>
    </row>
    <row r="8" spans="1:2" x14ac:dyDescent="0.35">
      <c r="A8" s="4" t="s">
        <v>26</v>
      </c>
      <c r="B8">
        <v>2495560.7199999997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A797-6D0F-4846-B271-3F222C289162}">
  <dimension ref="A3:B1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7.54296875" bestFit="1" customWidth="1"/>
  </cols>
  <sheetData>
    <row r="3" spans="1:2" x14ac:dyDescent="0.35">
      <c r="A3" s="3" t="s">
        <v>25</v>
      </c>
      <c r="B3" t="s">
        <v>29</v>
      </c>
    </row>
    <row r="4" spans="1:2" x14ac:dyDescent="0.35">
      <c r="A4" s="4" t="s">
        <v>15</v>
      </c>
      <c r="B4">
        <v>25369.396000000001</v>
      </c>
    </row>
    <row r="5" spans="1:2" x14ac:dyDescent="0.35">
      <c r="A5" s="4" t="s">
        <v>13</v>
      </c>
      <c r="B5">
        <v>27804.107499999998</v>
      </c>
    </row>
    <row r="6" spans="1:2" x14ac:dyDescent="0.35">
      <c r="A6" s="4" t="s">
        <v>7</v>
      </c>
      <c r="B6">
        <v>15514.654285714283</v>
      </c>
    </row>
    <row r="7" spans="1:2" x14ac:dyDescent="0.35">
      <c r="A7" s="4" t="s">
        <v>22</v>
      </c>
      <c r="B7">
        <v>26448.808181818182</v>
      </c>
    </row>
    <row r="8" spans="1:2" x14ac:dyDescent="0.35">
      <c r="A8" s="4" t="s">
        <v>10</v>
      </c>
      <c r="B8">
        <v>23928.714545454543</v>
      </c>
    </row>
    <row r="9" spans="1:2" x14ac:dyDescent="0.35">
      <c r="A9" s="4" t="s">
        <v>24</v>
      </c>
      <c r="B9">
        <v>23679.22111111111</v>
      </c>
    </row>
    <row r="10" spans="1:2" x14ac:dyDescent="0.35">
      <c r="A10" s="4" t="s">
        <v>21</v>
      </c>
      <c r="B10">
        <v>29879.625</v>
      </c>
    </row>
    <row r="11" spans="1:2" x14ac:dyDescent="0.35">
      <c r="A11" s="4" t="s">
        <v>17</v>
      </c>
      <c r="B11">
        <v>16045.48</v>
      </c>
    </row>
    <row r="12" spans="1:2" x14ac:dyDescent="0.35">
      <c r="A12" s="4" t="s">
        <v>18</v>
      </c>
      <c r="B12">
        <v>33818.51</v>
      </c>
    </row>
    <row r="13" spans="1:2" x14ac:dyDescent="0.35">
      <c r="A13" s="4" t="s">
        <v>23</v>
      </c>
      <c r="B13">
        <v>23173.123333333333</v>
      </c>
    </row>
    <row r="14" spans="1:2" x14ac:dyDescent="0.35">
      <c r="A14" s="4" t="s">
        <v>26</v>
      </c>
      <c r="B14">
        <v>24955.607200000006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47C7-1B45-4D17-8E37-F59517B82F55}">
  <dimension ref="A3:B8"/>
  <sheetViews>
    <sheetView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3" t="s">
        <v>25</v>
      </c>
      <c r="B3" t="s">
        <v>30</v>
      </c>
    </row>
    <row r="4" spans="1:2" x14ac:dyDescent="0.35">
      <c r="A4" s="4" t="s">
        <v>9</v>
      </c>
      <c r="B4">
        <v>28.209629629629632</v>
      </c>
    </row>
    <row r="5" spans="1:2" x14ac:dyDescent="0.35">
      <c r="A5" s="4" t="s">
        <v>12</v>
      </c>
      <c r="B5">
        <v>31.026206896551717</v>
      </c>
    </row>
    <row r="6" spans="1:2" x14ac:dyDescent="0.35">
      <c r="A6" s="4" t="s">
        <v>19</v>
      </c>
      <c r="B6">
        <v>25.414999999999999</v>
      </c>
    </row>
    <row r="7" spans="1:2" x14ac:dyDescent="0.35">
      <c r="A7" s="4" t="s">
        <v>16</v>
      </c>
      <c r="B7">
        <v>25.605833333333326</v>
      </c>
    </row>
    <row r="8" spans="1:2" x14ac:dyDescent="0.35">
      <c r="A8" s="4" t="s">
        <v>26</v>
      </c>
      <c r="B8">
        <v>27.842599999999997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F499-9FCB-414E-8FAB-F4DA8DA288BA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3" t="s">
        <v>25</v>
      </c>
      <c r="B3" t="s">
        <v>30</v>
      </c>
    </row>
    <row r="4" spans="1:2" x14ac:dyDescent="0.35">
      <c r="A4" s="4" t="s">
        <v>8</v>
      </c>
      <c r="B4">
        <v>21.938461538461542</v>
      </c>
    </row>
    <row r="5" spans="1:2" x14ac:dyDescent="0.35">
      <c r="A5" s="4" t="s">
        <v>20</v>
      </c>
      <c r="B5">
        <v>33.50615384615385</v>
      </c>
    </row>
    <row r="6" spans="1:2" x14ac:dyDescent="0.35">
      <c r="A6" s="4" t="s">
        <v>14</v>
      </c>
      <c r="B6">
        <v>27.258571428571429</v>
      </c>
    </row>
    <row r="7" spans="1:2" x14ac:dyDescent="0.35">
      <c r="A7" s="4" t="s">
        <v>11</v>
      </c>
      <c r="B7">
        <v>28.973000000000003</v>
      </c>
    </row>
    <row r="8" spans="1:2" x14ac:dyDescent="0.35">
      <c r="A8" s="4" t="s">
        <v>26</v>
      </c>
      <c r="B8">
        <v>27.842599999999997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51B5-DC06-461B-89E2-B609C1890572}">
  <dimension ref="A3:B8"/>
  <sheetViews>
    <sheetView tabSelected="1"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3" t="s">
        <v>25</v>
      </c>
      <c r="B3" t="s">
        <v>31</v>
      </c>
    </row>
    <row r="4" spans="1:2" x14ac:dyDescent="0.35">
      <c r="A4" s="4" t="s">
        <v>9</v>
      </c>
      <c r="B4">
        <v>652</v>
      </c>
    </row>
    <row r="5" spans="1:2" x14ac:dyDescent="0.35">
      <c r="A5" s="4" t="s">
        <v>12</v>
      </c>
      <c r="B5">
        <v>750</v>
      </c>
    </row>
    <row r="6" spans="1:2" x14ac:dyDescent="0.35">
      <c r="A6" s="4" t="s">
        <v>19</v>
      </c>
      <c r="B6">
        <v>482</v>
      </c>
    </row>
    <row r="7" spans="1:2" x14ac:dyDescent="0.35">
      <c r="A7" s="4" t="s">
        <v>16</v>
      </c>
      <c r="B7">
        <v>679</v>
      </c>
    </row>
    <row r="8" spans="1:2" x14ac:dyDescent="0.35">
      <c r="A8" s="4" t="s">
        <v>26</v>
      </c>
      <c r="B8">
        <v>2563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6E2-8805-48DB-B4D3-2F6997F4037C}">
  <dimension ref="A1:G101"/>
  <sheetViews>
    <sheetView workbookViewId="0">
      <selection sqref="A1:G101"/>
    </sheetView>
  </sheetViews>
  <sheetFormatPr defaultRowHeight="14.5" x14ac:dyDescent="0.35"/>
  <cols>
    <col min="1" max="1" width="19.54296875" customWidth="1"/>
    <col min="2" max="2" width="10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10440.15</v>
      </c>
      <c r="G2">
        <v>13.19</v>
      </c>
    </row>
    <row r="3" spans="1:7" x14ac:dyDescent="0.35">
      <c r="A3" s="2">
        <v>44928</v>
      </c>
      <c r="B3" t="s">
        <v>10</v>
      </c>
      <c r="C3" t="s">
        <v>11</v>
      </c>
      <c r="D3" t="s">
        <v>12</v>
      </c>
      <c r="E3">
        <v>31</v>
      </c>
      <c r="F3">
        <v>11466.84</v>
      </c>
      <c r="G3">
        <v>30.53</v>
      </c>
    </row>
    <row r="4" spans="1:7" x14ac:dyDescent="0.35">
      <c r="A4" s="2">
        <v>44929</v>
      </c>
      <c r="B4" t="s">
        <v>13</v>
      </c>
      <c r="C4" t="s">
        <v>14</v>
      </c>
      <c r="D4" t="s">
        <v>9</v>
      </c>
      <c r="E4">
        <v>13</v>
      </c>
      <c r="F4">
        <v>21517.63</v>
      </c>
      <c r="G4">
        <v>46.47</v>
      </c>
    </row>
    <row r="5" spans="1:7" x14ac:dyDescent="0.35">
      <c r="A5" s="2">
        <v>44930</v>
      </c>
      <c r="B5" t="s">
        <v>10</v>
      </c>
      <c r="C5" t="s">
        <v>14</v>
      </c>
      <c r="D5" t="s">
        <v>12</v>
      </c>
      <c r="E5">
        <v>9</v>
      </c>
      <c r="F5">
        <v>37793.629999999997</v>
      </c>
      <c r="G5">
        <v>41.43</v>
      </c>
    </row>
    <row r="6" spans="1:7" x14ac:dyDescent="0.35">
      <c r="A6" s="2">
        <v>44931</v>
      </c>
      <c r="B6" t="s">
        <v>15</v>
      </c>
      <c r="C6" t="s">
        <v>11</v>
      </c>
      <c r="D6" t="s">
        <v>16</v>
      </c>
      <c r="E6">
        <v>25</v>
      </c>
      <c r="F6">
        <v>44577.77</v>
      </c>
      <c r="G6">
        <v>13.2</v>
      </c>
    </row>
    <row r="7" spans="1:7" x14ac:dyDescent="0.35">
      <c r="A7" s="2">
        <v>44932</v>
      </c>
      <c r="B7" t="s">
        <v>10</v>
      </c>
      <c r="C7" t="s">
        <v>11</v>
      </c>
      <c r="D7" t="s">
        <v>16</v>
      </c>
      <c r="E7">
        <v>48</v>
      </c>
      <c r="F7">
        <v>23727.13</v>
      </c>
      <c r="G7">
        <v>27.24</v>
      </c>
    </row>
    <row r="8" spans="1:7" x14ac:dyDescent="0.35">
      <c r="A8" s="2">
        <v>44933</v>
      </c>
      <c r="B8" t="s">
        <v>17</v>
      </c>
      <c r="C8" t="s">
        <v>11</v>
      </c>
      <c r="D8" t="s">
        <v>16</v>
      </c>
      <c r="E8">
        <v>42</v>
      </c>
      <c r="F8">
        <v>1101.23</v>
      </c>
      <c r="G8">
        <v>13.27</v>
      </c>
    </row>
    <row r="9" spans="1:7" x14ac:dyDescent="0.35">
      <c r="A9" s="2">
        <v>44934</v>
      </c>
      <c r="B9" t="s">
        <v>18</v>
      </c>
      <c r="C9" t="s">
        <v>14</v>
      </c>
      <c r="D9" t="s">
        <v>16</v>
      </c>
      <c r="E9">
        <v>38</v>
      </c>
      <c r="F9">
        <v>27810.37</v>
      </c>
      <c r="G9">
        <v>28.66</v>
      </c>
    </row>
    <row r="10" spans="1:7" x14ac:dyDescent="0.35">
      <c r="A10" s="2">
        <v>44935</v>
      </c>
      <c r="B10" t="s">
        <v>18</v>
      </c>
      <c r="C10" t="s">
        <v>8</v>
      </c>
      <c r="D10" t="s">
        <v>16</v>
      </c>
      <c r="E10">
        <v>37</v>
      </c>
      <c r="F10">
        <v>11487.24</v>
      </c>
      <c r="G10">
        <v>46.12</v>
      </c>
    </row>
    <row r="11" spans="1:7" x14ac:dyDescent="0.35">
      <c r="A11" s="2">
        <v>44936</v>
      </c>
      <c r="B11" t="s">
        <v>18</v>
      </c>
      <c r="C11" t="s">
        <v>14</v>
      </c>
      <c r="D11" t="s">
        <v>19</v>
      </c>
      <c r="E11">
        <v>22</v>
      </c>
      <c r="F11">
        <v>18725.37</v>
      </c>
      <c r="G11">
        <v>21.37</v>
      </c>
    </row>
    <row r="12" spans="1:7" x14ac:dyDescent="0.35">
      <c r="A12" s="2">
        <v>44937</v>
      </c>
      <c r="B12" t="s">
        <v>18</v>
      </c>
      <c r="C12" t="s">
        <v>20</v>
      </c>
      <c r="D12" t="s">
        <v>12</v>
      </c>
      <c r="E12">
        <v>2</v>
      </c>
      <c r="F12">
        <v>48493.86</v>
      </c>
      <c r="G12">
        <v>49.78</v>
      </c>
    </row>
    <row r="13" spans="1:7" x14ac:dyDescent="0.35">
      <c r="A13" s="2">
        <v>44938</v>
      </c>
      <c r="B13" t="s">
        <v>18</v>
      </c>
      <c r="C13" t="s">
        <v>11</v>
      </c>
      <c r="D13" t="s">
        <v>19</v>
      </c>
      <c r="E13">
        <v>10</v>
      </c>
      <c r="F13">
        <v>46466.03</v>
      </c>
      <c r="G13">
        <v>43.3</v>
      </c>
    </row>
    <row r="14" spans="1:7" x14ac:dyDescent="0.35">
      <c r="A14" s="2">
        <v>44939</v>
      </c>
      <c r="B14" t="s">
        <v>17</v>
      </c>
      <c r="C14" t="s">
        <v>20</v>
      </c>
      <c r="D14" t="s">
        <v>16</v>
      </c>
      <c r="E14">
        <v>7</v>
      </c>
      <c r="F14">
        <v>20174.53</v>
      </c>
      <c r="G14">
        <v>43.35</v>
      </c>
    </row>
    <row r="15" spans="1:7" x14ac:dyDescent="0.35">
      <c r="A15" s="2">
        <v>44940</v>
      </c>
      <c r="B15" t="s">
        <v>21</v>
      </c>
      <c r="C15" t="s">
        <v>8</v>
      </c>
      <c r="D15" t="s">
        <v>16</v>
      </c>
      <c r="E15">
        <v>2</v>
      </c>
      <c r="F15">
        <v>10233.99</v>
      </c>
      <c r="G15">
        <v>6.34</v>
      </c>
    </row>
    <row r="16" spans="1:7" x14ac:dyDescent="0.35">
      <c r="A16" s="2">
        <v>44941</v>
      </c>
      <c r="B16" t="s">
        <v>21</v>
      </c>
      <c r="C16" t="s">
        <v>8</v>
      </c>
      <c r="D16" t="s">
        <v>19</v>
      </c>
      <c r="E16">
        <v>7</v>
      </c>
      <c r="F16">
        <v>49866.22</v>
      </c>
      <c r="G16">
        <v>17.329999999999998</v>
      </c>
    </row>
    <row r="17" spans="1:7" x14ac:dyDescent="0.35">
      <c r="A17" s="2">
        <v>44942</v>
      </c>
      <c r="B17" t="s">
        <v>22</v>
      </c>
      <c r="C17" t="s">
        <v>14</v>
      </c>
      <c r="D17" t="s">
        <v>12</v>
      </c>
      <c r="E17">
        <v>26</v>
      </c>
      <c r="F17">
        <v>16940.849999999999</v>
      </c>
      <c r="G17">
        <v>22.85</v>
      </c>
    </row>
    <row r="18" spans="1:7" x14ac:dyDescent="0.35">
      <c r="A18" s="2">
        <v>44943</v>
      </c>
      <c r="B18" t="s">
        <v>13</v>
      </c>
      <c r="C18" t="s">
        <v>14</v>
      </c>
      <c r="D18" t="s">
        <v>16</v>
      </c>
      <c r="E18">
        <v>45</v>
      </c>
      <c r="F18">
        <v>26548.14</v>
      </c>
      <c r="G18">
        <v>25.6</v>
      </c>
    </row>
    <row r="19" spans="1:7" x14ac:dyDescent="0.35">
      <c r="A19" s="2">
        <v>44944</v>
      </c>
      <c r="B19" t="s">
        <v>22</v>
      </c>
      <c r="C19" t="s">
        <v>20</v>
      </c>
      <c r="D19" t="s">
        <v>16</v>
      </c>
      <c r="E19">
        <v>38</v>
      </c>
      <c r="F19">
        <v>44641.52</v>
      </c>
      <c r="G19">
        <v>10.48</v>
      </c>
    </row>
    <row r="20" spans="1:7" x14ac:dyDescent="0.35">
      <c r="A20" s="2">
        <v>44945</v>
      </c>
      <c r="B20" t="s">
        <v>13</v>
      </c>
      <c r="C20" t="s">
        <v>8</v>
      </c>
      <c r="D20" t="s">
        <v>12</v>
      </c>
      <c r="E20">
        <v>11</v>
      </c>
      <c r="F20">
        <v>48220.57</v>
      </c>
      <c r="G20">
        <v>39.200000000000003</v>
      </c>
    </row>
    <row r="21" spans="1:7" x14ac:dyDescent="0.35">
      <c r="A21" s="2">
        <v>44946</v>
      </c>
      <c r="B21" t="s">
        <v>23</v>
      </c>
      <c r="C21" t="s">
        <v>14</v>
      </c>
      <c r="D21" t="s">
        <v>16</v>
      </c>
      <c r="E21">
        <v>19</v>
      </c>
      <c r="F21">
        <v>43555.96</v>
      </c>
      <c r="G21">
        <v>38.67</v>
      </c>
    </row>
    <row r="22" spans="1:7" x14ac:dyDescent="0.35">
      <c r="A22" s="2">
        <v>44947</v>
      </c>
      <c r="B22" t="s">
        <v>17</v>
      </c>
      <c r="C22" t="s">
        <v>11</v>
      </c>
      <c r="D22" t="s">
        <v>9</v>
      </c>
      <c r="E22">
        <v>18</v>
      </c>
      <c r="F22">
        <v>20130.560000000001</v>
      </c>
      <c r="G22">
        <v>43.34</v>
      </c>
    </row>
    <row r="23" spans="1:7" x14ac:dyDescent="0.35">
      <c r="A23" s="2">
        <v>44948</v>
      </c>
      <c r="B23" t="s">
        <v>21</v>
      </c>
      <c r="C23" t="s">
        <v>14</v>
      </c>
      <c r="D23" t="s">
        <v>19</v>
      </c>
      <c r="E23">
        <v>28</v>
      </c>
      <c r="F23">
        <v>36005.86</v>
      </c>
      <c r="G23">
        <v>15.28</v>
      </c>
    </row>
    <row r="24" spans="1:7" x14ac:dyDescent="0.35">
      <c r="A24" s="2">
        <v>44949</v>
      </c>
      <c r="B24" t="s">
        <v>10</v>
      </c>
      <c r="C24" t="s">
        <v>8</v>
      </c>
      <c r="D24" t="s">
        <v>9</v>
      </c>
      <c r="E24">
        <v>4</v>
      </c>
      <c r="F24">
        <v>10396.84</v>
      </c>
      <c r="G24">
        <v>20.2</v>
      </c>
    </row>
    <row r="25" spans="1:7" x14ac:dyDescent="0.35">
      <c r="A25" s="2">
        <v>44950</v>
      </c>
      <c r="B25" t="s">
        <v>24</v>
      </c>
      <c r="C25" t="s">
        <v>8</v>
      </c>
      <c r="D25" t="s">
        <v>19</v>
      </c>
      <c r="E25">
        <v>2</v>
      </c>
      <c r="F25">
        <v>41740.93</v>
      </c>
      <c r="G25">
        <v>26.9</v>
      </c>
    </row>
    <row r="26" spans="1:7" x14ac:dyDescent="0.35">
      <c r="A26" s="2">
        <v>44951</v>
      </c>
      <c r="B26" t="s">
        <v>24</v>
      </c>
      <c r="C26" t="s">
        <v>20</v>
      </c>
      <c r="D26" t="s">
        <v>12</v>
      </c>
      <c r="E26">
        <v>49</v>
      </c>
      <c r="F26">
        <v>37420.230000000003</v>
      </c>
      <c r="G26">
        <v>49.01</v>
      </c>
    </row>
    <row r="27" spans="1:7" x14ac:dyDescent="0.35">
      <c r="A27" s="2">
        <v>44952</v>
      </c>
      <c r="B27" t="s">
        <v>22</v>
      </c>
      <c r="C27" t="s">
        <v>20</v>
      </c>
      <c r="D27" t="s">
        <v>9</v>
      </c>
      <c r="E27">
        <v>6</v>
      </c>
      <c r="F27">
        <v>24660.68</v>
      </c>
      <c r="G27">
        <v>36.159999999999997</v>
      </c>
    </row>
    <row r="28" spans="1:7" x14ac:dyDescent="0.35">
      <c r="A28" s="2">
        <v>44953</v>
      </c>
      <c r="B28" t="s">
        <v>7</v>
      </c>
      <c r="C28" t="s">
        <v>20</v>
      </c>
      <c r="D28" t="s">
        <v>12</v>
      </c>
      <c r="E28">
        <v>48</v>
      </c>
      <c r="F28">
        <v>1303.94</v>
      </c>
      <c r="G28">
        <v>16.87</v>
      </c>
    </row>
    <row r="29" spans="1:7" x14ac:dyDescent="0.35">
      <c r="A29" s="2">
        <v>44954</v>
      </c>
      <c r="B29" t="s">
        <v>7</v>
      </c>
      <c r="C29" t="s">
        <v>20</v>
      </c>
      <c r="D29" t="s">
        <v>12</v>
      </c>
      <c r="E29">
        <v>21</v>
      </c>
      <c r="F29">
        <v>7368.06</v>
      </c>
      <c r="G29">
        <v>40.54</v>
      </c>
    </row>
    <row r="30" spans="1:7" x14ac:dyDescent="0.35">
      <c r="A30" s="2">
        <v>44955</v>
      </c>
      <c r="B30" t="s">
        <v>18</v>
      </c>
      <c r="C30" t="s">
        <v>8</v>
      </c>
      <c r="D30" t="s">
        <v>16</v>
      </c>
      <c r="E30">
        <v>40</v>
      </c>
      <c r="F30">
        <v>26963.08</v>
      </c>
      <c r="G30">
        <v>36.520000000000003</v>
      </c>
    </row>
    <row r="31" spans="1:7" x14ac:dyDescent="0.35">
      <c r="A31" s="2">
        <v>44956</v>
      </c>
      <c r="B31" t="s">
        <v>7</v>
      </c>
      <c r="C31" t="s">
        <v>20</v>
      </c>
      <c r="D31" t="s">
        <v>12</v>
      </c>
      <c r="E31">
        <v>20</v>
      </c>
      <c r="F31">
        <v>7134.56</v>
      </c>
      <c r="G31">
        <v>40.409999999999997</v>
      </c>
    </row>
    <row r="32" spans="1:7" x14ac:dyDescent="0.35">
      <c r="A32" s="2">
        <v>44957</v>
      </c>
      <c r="B32" t="s">
        <v>10</v>
      </c>
      <c r="C32" t="s">
        <v>8</v>
      </c>
      <c r="D32" t="s">
        <v>12</v>
      </c>
      <c r="E32">
        <v>45</v>
      </c>
      <c r="F32">
        <v>43417.04</v>
      </c>
      <c r="G32">
        <v>10.53</v>
      </c>
    </row>
    <row r="33" spans="1:7" x14ac:dyDescent="0.35">
      <c r="A33" s="2">
        <v>44958</v>
      </c>
      <c r="B33" t="s">
        <v>24</v>
      </c>
      <c r="C33" t="s">
        <v>11</v>
      </c>
      <c r="D33" t="s">
        <v>19</v>
      </c>
      <c r="E33">
        <v>3</v>
      </c>
      <c r="F33">
        <v>4113.8599999999997</v>
      </c>
      <c r="G33">
        <v>31.49</v>
      </c>
    </row>
    <row r="34" spans="1:7" x14ac:dyDescent="0.35">
      <c r="A34" s="2">
        <v>44959</v>
      </c>
      <c r="B34" t="s">
        <v>21</v>
      </c>
      <c r="C34" t="s">
        <v>20</v>
      </c>
      <c r="D34" t="s">
        <v>19</v>
      </c>
      <c r="E34">
        <v>43</v>
      </c>
      <c r="F34">
        <v>2458.65</v>
      </c>
      <c r="G34">
        <v>25.52</v>
      </c>
    </row>
    <row r="35" spans="1:7" x14ac:dyDescent="0.35">
      <c r="A35" s="2">
        <v>44960</v>
      </c>
      <c r="B35" t="s">
        <v>17</v>
      </c>
      <c r="C35" t="s">
        <v>14</v>
      </c>
      <c r="D35" t="s">
        <v>9</v>
      </c>
      <c r="E35">
        <v>37</v>
      </c>
      <c r="F35">
        <v>19573.28</v>
      </c>
      <c r="G35">
        <v>23.01</v>
      </c>
    </row>
    <row r="36" spans="1:7" x14ac:dyDescent="0.35">
      <c r="A36" s="2">
        <v>44961</v>
      </c>
      <c r="B36" t="s">
        <v>24</v>
      </c>
      <c r="C36" t="s">
        <v>20</v>
      </c>
      <c r="D36" t="s">
        <v>19</v>
      </c>
      <c r="E36">
        <v>33</v>
      </c>
      <c r="F36">
        <v>23148.89</v>
      </c>
      <c r="G36">
        <v>44.66</v>
      </c>
    </row>
    <row r="37" spans="1:7" x14ac:dyDescent="0.35">
      <c r="A37" s="2">
        <v>44962</v>
      </c>
      <c r="B37" t="s">
        <v>10</v>
      </c>
      <c r="C37" t="s">
        <v>8</v>
      </c>
      <c r="D37" t="s">
        <v>9</v>
      </c>
      <c r="E37">
        <v>23</v>
      </c>
      <c r="F37">
        <v>31352.639999999999</v>
      </c>
      <c r="G37">
        <v>15.72</v>
      </c>
    </row>
    <row r="38" spans="1:7" x14ac:dyDescent="0.35">
      <c r="A38" s="2">
        <v>44963</v>
      </c>
      <c r="B38" t="s">
        <v>10</v>
      </c>
      <c r="C38" t="s">
        <v>8</v>
      </c>
      <c r="D38" t="s">
        <v>9</v>
      </c>
      <c r="E38">
        <v>7</v>
      </c>
      <c r="F38">
        <v>16810.62</v>
      </c>
      <c r="G38">
        <v>11.86</v>
      </c>
    </row>
    <row r="39" spans="1:7" x14ac:dyDescent="0.35">
      <c r="A39" s="2">
        <v>44964</v>
      </c>
      <c r="B39" t="s">
        <v>13</v>
      </c>
      <c r="C39" t="s">
        <v>14</v>
      </c>
      <c r="D39" t="s">
        <v>9</v>
      </c>
      <c r="E39">
        <v>4</v>
      </c>
      <c r="F39">
        <v>4565.04</v>
      </c>
      <c r="G39">
        <v>35.49</v>
      </c>
    </row>
    <row r="40" spans="1:7" x14ac:dyDescent="0.35">
      <c r="A40" s="2">
        <v>44965</v>
      </c>
      <c r="B40" t="s">
        <v>22</v>
      </c>
      <c r="C40" t="s">
        <v>11</v>
      </c>
      <c r="D40" t="s">
        <v>16</v>
      </c>
      <c r="E40">
        <v>17</v>
      </c>
      <c r="F40">
        <v>29414.36</v>
      </c>
      <c r="G40">
        <v>14.59</v>
      </c>
    </row>
    <row r="41" spans="1:7" x14ac:dyDescent="0.35">
      <c r="A41" s="2">
        <v>44966</v>
      </c>
      <c r="B41" t="s">
        <v>22</v>
      </c>
      <c r="C41" t="s">
        <v>14</v>
      </c>
      <c r="D41" t="s">
        <v>12</v>
      </c>
      <c r="E41">
        <v>26</v>
      </c>
      <c r="F41">
        <v>41633.019999999997</v>
      </c>
      <c r="G41">
        <v>23.7</v>
      </c>
    </row>
    <row r="42" spans="1:7" x14ac:dyDescent="0.35">
      <c r="A42" s="2">
        <v>44967</v>
      </c>
      <c r="B42" t="s">
        <v>23</v>
      </c>
      <c r="C42" t="s">
        <v>14</v>
      </c>
      <c r="D42" t="s">
        <v>19</v>
      </c>
      <c r="E42">
        <v>15</v>
      </c>
      <c r="F42">
        <v>15509.08</v>
      </c>
      <c r="G42">
        <v>8.69</v>
      </c>
    </row>
    <row r="43" spans="1:7" x14ac:dyDescent="0.35">
      <c r="A43" s="2">
        <v>44968</v>
      </c>
      <c r="B43" t="s">
        <v>23</v>
      </c>
      <c r="C43" t="s">
        <v>14</v>
      </c>
      <c r="D43" t="s">
        <v>12</v>
      </c>
      <c r="E43">
        <v>9</v>
      </c>
      <c r="F43">
        <v>17725.75</v>
      </c>
      <c r="G43">
        <v>23.57</v>
      </c>
    </row>
    <row r="44" spans="1:7" x14ac:dyDescent="0.35">
      <c r="A44" s="2">
        <v>44969</v>
      </c>
      <c r="B44" t="s">
        <v>13</v>
      </c>
      <c r="C44" t="s">
        <v>20</v>
      </c>
      <c r="D44" t="s">
        <v>12</v>
      </c>
      <c r="E44">
        <v>43</v>
      </c>
      <c r="F44">
        <v>28038.59</v>
      </c>
      <c r="G44">
        <v>45.12</v>
      </c>
    </row>
    <row r="45" spans="1:7" x14ac:dyDescent="0.35">
      <c r="A45" s="2">
        <v>44970</v>
      </c>
      <c r="B45" t="s">
        <v>18</v>
      </c>
      <c r="C45" t="s">
        <v>11</v>
      </c>
      <c r="D45" t="s">
        <v>12</v>
      </c>
      <c r="E45">
        <v>32</v>
      </c>
      <c r="F45">
        <v>43129.5</v>
      </c>
      <c r="G45">
        <v>26.22</v>
      </c>
    </row>
    <row r="46" spans="1:7" x14ac:dyDescent="0.35">
      <c r="A46" s="2">
        <v>44971</v>
      </c>
      <c r="B46" t="s">
        <v>7</v>
      </c>
      <c r="C46" t="s">
        <v>20</v>
      </c>
      <c r="D46" t="s">
        <v>19</v>
      </c>
      <c r="E46">
        <v>36</v>
      </c>
      <c r="F46">
        <v>30982.400000000001</v>
      </c>
      <c r="G46">
        <v>24.04</v>
      </c>
    </row>
    <row r="47" spans="1:7" x14ac:dyDescent="0.35">
      <c r="A47" s="2">
        <v>44972</v>
      </c>
      <c r="B47" t="s">
        <v>17</v>
      </c>
      <c r="C47" t="s">
        <v>20</v>
      </c>
      <c r="D47" t="s">
        <v>16</v>
      </c>
      <c r="E47">
        <v>43</v>
      </c>
      <c r="F47">
        <v>3507.27</v>
      </c>
      <c r="G47">
        <v>31.47</v>
      </c>
    </row>
    <row r="48" spans="1:7" x14ac:dyDescent="0.35">
      <c r="A48" s="2">
        <v>44973</v>
      </c>
      <c r="B48" t="s">
        <v>18</v>
      </c>
      <c r="C48" t="s">
        <v>8</v>
      </c>
      <c r="D48" t="s">
        <v>12</v>
      </c>
      <c r="E48">
        <v>38</v>
      </c>
      <c r="F48">
        <v>32601.53</v>
      </c>
      <c r="G48">
        <v>30.42</v>
      </c>
    </row>
    <row r="49" spans="1:7" x14ac:dyDescent="0.35">
      <c r="A49" s="2">
        <v>44974</v>
      </c>
      <c r="B49" t="s">
        <v>23</v>
      </c>
      <c r="C49" t="s">
        <v>14</v>
      </c>
      <c r="D49" t="s">
        <v>9</v>
      </c>
      <c r="E49">
        <v>37</v>
      </c>
      <c r="F49">
        <v>44073.91</v>
      </c>
      <c r="G49">
        <v>47.34</v>
      </c>
    </row>
    <row r="50" spans="1:7" x14ac:dyDescent="0.35">
      <c r="A50" s="2">
        <v>44975</v>
      </c>
      <c r="B50" t="s">
        <v>17</v>
      </c>
      <c r="C50" t="s">
        <v>14</v>
      </c>
      <c r="D50" t="s">
        <v>9</v>
      </c>
      <c r="E50">
        <v>2</v>
      </c>
      <c r="F50">
        <v>16134.68</v>
      </c>
      <c r="G50">
        <v>16.97</v>
      </c>
    </row>
    <row r="51" spans="1:7" x14ac:dyDescent="0.35">
      <c r="A51" s="2">
        <v>44976</v>
      </c>
      <c r="B51" t="s">
        <v>23</v>
      </c>
      <c r="C51" t="s">
        <v>20</v>
      </c>
      <c r="D51" t="s">
        <v>9</v>
      </c>
      <c r="E51">
        <v>31</v>
      </c>
      <c r="F51">
        <v>25097.95</v>
      </c>
      <c r="G51">
        <v>34.76</v>
      </c>
    </row>
    <row r="52" spans="1:7" x14ac:dyDescent="0.35">
      <c r="A52" s="2">
        <v>44977</v>
      </c>
      <c r="B52" t="s">
        <v>15</v>
      </c>
      <c r="C52" t="s">
        <v>14</v>
      </c>
      <c r="D52" t="s">
        <v>12</v>
      </c>
      <c r="E52">
        <v>15</v>
      </c>
      <c r="F52">
        <v>32873.64</v>
      </c>
      <c r="G52">
        <v>19.850000000000001</v>
      </c>
    </row>
    <row r="53" spans="1:7" x14ac:dyDescent="0.35">
      <c r="A53" s="2">
        <v>44978</v>
      </c>
      <c r="B53" t="s">
        <v>24</v>
      </c>
      <c r="C53" t="s">
        <v>20</v>
      </c>
      <c r="D53" t="s">
        <v>16</v>
      </c>
      <c r="E53">
        <v>4</v>
      </c>
      <c r="F53">
        <v>9191.16</v>
      </c>
      <c r="G53">
        <v>25.07</v>
      </c>
    </row>
    <row r="54" spans="1:7" x14ac:dyDescent="0.35">
      <c r="A54" s="2">
        <v>44979</v>
      </c>
      <c r="B54" t="s">
        <v>22</v>
      </c>
      <c r="C54" t="s">
        <v>8</v>
      </c>
      <c r="D54" t="s">
        <v>9</v>
      </c>
      <c r="E54">
        <v>50</v>
      </c>
      <c r="F54">
        <v>14201.08</v>
      </c>
      <c r="G54">
        <v>29.23</v>
      </c>
    </row>
    <row r="55" spans="1:7" x14ac:dyDescent="0.35">
      <c r="A55" s="2">
        <v>44980</v>
      </c>
      <c r="B55" t="s">
        <v>22</v>
      </c>
      <c r="C55" t="s">
        <v>11</v>
      </c>
      <c r="D55" t="s">
        <v>9</v>
      </c>
      <c r="E55">
        <v>40</v>
      </c>
      <c r="F55">
        <v>28422.41</v>
      </c>
      <c r="G55">
        <v>41.58</v>
      </c>
    </row>
    <row r="56" spans="1:7" x14ac:dyDescent="0.35">
      <c r="A56" s="2">
        <v>44981</v>
      </c>
      <c r="B56" t="s">
        <v>18</v>
      </c>
      <c r="C56" t="s">
        <v>11</v>
      </c>
      <c r="D56" t="s">
        <v>16</v>
      </c>
      <c r="E56">
        <v>40</v>
      </c>
      <c r="F56">
        <v>39401.46</v>
      </c>
      <c r="G56">
        <v>6.61</v>
      </c>
    </row>
    <row r="57" spans="1:7" x14ac:dyDescent="0.35">
      <c r="A57" s="2">
        <v>44982</v>
      </c>
      <c r="B57" t="s">
        <v>13</v>
      </c>
      <c r="C57" t="s">
        <v>20</v>
      </c>
      <c r="D57" t="s">
        <v>9</v>
      </c>
      <c r="E57">
        <v>33</v>
      </c>
      <c r="F57">
        <v>44380.18</v>
      </c>
      <c r="G57">
        <v>46.46</v>
      </c>
    </row>
    <row r="58" spans="1:7" x14ac:dyDescent="0.35">
      <c r="A58" s="2">
        <v>44983</v>
      </c>
      <c r="B58" t="s">
        <v>10</v>
      </c>
      <c r="C58" t="s">
        <v>11</v>
      </c>
      <c r="D58" t="s">
        <v>19</v>
      </c>
      <c r="E58">
        <v>1</v>
      </c>
      <c r="F58">
        <v>25488.67</v>
      </c>
      <c r="G58">
        <v>24.31</v>
      </c>
    </row>
    <row r="59" spans="1:7" x14ac:dyDescent="0.35">
      <c r="A59" s="2">
        <v>44984</v>
      </c>
      <c r="B59" t="s">
        <v>15</v>
      </c>
      <c r="C59" t="s">
        <v>14</v>
      </c>
      <c r="D59" t="s">
        <v>19</v>
      </c>
      <c r="E59">
        <v>50</v>
      </c>
      <c r="F59">
        <v>15776.29</v>
      </c>
      <c r="G59">
        <v>13.77</v>
      </c>
    </row>
    <row r="60" spans="1:7" x14ac:dyDescent="0.35">
      <c r="A60" s="2">
        <v>44985</v>
      </c>
      <c r="B60" t="s">
        <v>13</v>
      </c>
      <c r="C60" t="s">
        <v>8</v>
      </c>
      <c r="D60" t="s">
        <v>16</v>
      </c>
      <c r="E60">
        <v>15</v>
      </c>
      <c r="F60">
        <v>38830.620000000003</v>
      </c>
      <c r="G60">
        <v>36.479999999999997</v>
      </c>
    </row>
    <row r="61" spans="1:7" x14ac:dyDescent="0.35">
      <c r="A61" s="2">
        <v>44986</v>
      </c>
      <c r="B61" t="s">
        <v>21</v>
      </c>
      <c r="C61" t="s">
        <v>20</v>
      </c>
      <c r="D61" t="s">
        <v>19</v>
      </c>
      <c r="E61">
        <v>28</v>
      </c>
      <c r="F61">
        <v>42573.96</v>
      </c>
      <c r="G61">
        <v>27.89</v>
      </c>
    </row>
    <row r="62" spans="1:7" x14ac:dyDescent="0.35">
      <c r="A62" s="2">
        <v>44987</v>
      </c>
      <c r="B62" t="s">
        <v>21</v>
      </c>
      <c r="C62" t="s">
        <v>20</v>
      </c>
      <c r="D62" t="s">
        <v>16</v>
      </c>
      <c r="E62">
        <v>38</v>
      </c>
      <c r="F62">
        <v>3050.73</v>
      </c>
      <c r="G62">
        <v>28.73</v>
      </c>
    </row>
    <row r="63" spans="1:7" x14ac:dyDescent="0.35">
      <c r="A63" s="2">
        <v>44988</v>
      </c>
      <c r="B63" t="s">
        <v>21</v>
      </c>
      <c r="C63" t="s">
        <v>11</v>
      </c>
      <c r="D63" t="s">
        <v>19</v>
      </c>
      <c r="E63">
        <v>11</v>
      </c>
      <c r="F63">
        <v>39656.33</v>
      </c>
      <c r="G63">
        <v>9.44</v>
      </c>
    </row>
    <row r="64" spans="1:7" x14ac:dyDescent="0.35">
      <c r="A64" s="2">
        <v>44989</v>
      </c>
      <c r="B64" t="s">
        <v>7</v>
      </c>
      <c r="C64" t="s">
        <v>20</v>
      </c>
      <c r="D64" t="s">
        <v>12</v>
      </c>
      <c r="E64">
        <v>15</v>
      </c>
      <c r="F64">
        <v>23408.29</v>
      </c>
      <c r="G64">
        <v>22.24</v>
      </c>
    </row>
    <row r="65" spans="1:7" x14ac:dyDescent="0.35">
      <c r="A65" s="2">
        <v>44990</v>
      </c>
      <c r="B65" t="s">
        <v>10</v>
      </c>
      <c r="C65" t="s">
        <v>11</v>
      </c>
      <c r="D65" t="s">
        <v>12</v>
      </c>
      <c r="E65">
        <v>1</v>
      </c>
      <c r="F65">
        <v>36060.230000000003</v>
      </c>
      <c r="G65">
        <v>35.56</v>
      </c>
    </row>
    <row r="66" spans="1:7" x14ac:dyDescent="0.35">
      <c r="A66" s="2">
        <v>44991</v>
      </c>
      <c r="B66" t="s">
        <v>21</v>
      </c>
      <c r="C66" t="s">
        <v>8</v>
      </c>
      <c r="D66" t="s">
        <v>12</v>
      </c>
      <c r="E66">
        <v>11</v>
      </c>
      <c r="F66">
        <v>42732.61</v>
      </c>
      <c r="G66">
        <v>12.67</v>
      </c>
    </row>
    <row r="67" spans="1:7" x14ac:dyDescent="0.35">
      <c r="A67" s="2">
        <v>44992</v>
      </c>
      <c r="B67" t="s">
        <v>23</v>
      </c>
      <c r="C67" t="s">
        <v>14</v>
      </c>
      <c r="D67" t="s">
        <v>9</v>
      </c>
      <c r="E67">
        <v>35</v>
      </c>
      <c r="F67">
        <v>1695.49</v>
      </c>
      <c r="G67">
        <v>9.81</v>
      </c>
    </row>
    <row r="68" spans="1:7" x14ac:dyDescent="0.35">
      <c r="A68" s="2">
        <v>44993</v>
      </c>
      <c r="B68" t="s">
        <v>17</v>
      </c>
      <c r="C68" t="s">
        <v>14</v>
      </c>
      <c r="D68" t="s">
        <v>19</v>
      </c>
      <c r="E68">
        <v>20</v>
      </c>
      <c r="F68">
        <v>26251.200000000001</v>
      </c>
      <c r="G68">
        <v>31.43</v>
      </c>
    </row>
    <row r="69" spans="1:7" x14ac:dyDescent="0.35">
      <c r="A69" s="2">
        <v>44994</v>
      </c>
      <c r="B69" t="s">
        <v>13</v>
      </c>
      <c r="C69" t="s">
        <v>11</v>
      </c>
      <c r="D69" t="s">
        <v>16</v>
      </c>
      <c r="E69">
        <v>23</v>
      </c>
      <c r="F69">
        <v>39307.54</v>
      </c>
      <c r="G69">
        <v>22.62</v>
      </c>
    </row>
    <row r="70" spans="1:7" x14ac:dyDescent="0.35">
      <c r="A70" s="2">
        <v>44995</v>
      </c>
      <c r="B70" t="s">
        <v>23</v>
      </c>
      <c r="C70" t="s">
        <v>20</v>
      </c>
      <c r="D70" t="s">
        <v>12</v>
      </c>
      <c r="E70">
        <v>5</v>
      </c>
      <c r="F70">
        <v>5293.11</v>
      </c>
      <c r="G70">
        <v>43.41</v>
      </c>
    </row>
    <row r="71" spans="1:7" x14ac:dyDescent="0.35">
      <c r="A71" s="2">
        <v>44996</v>
      </c>
      <c r="B71" t="s">
        <v>23</v>
      </c>
      <c r="C71" t="s">
        <v>14</v>
      </c>
      <c r="D71" t="s">
        <v>12</v>
      </c>
      <c r="E71">
        <v>40</v>
      </c>
      <c r="F71">
        <v>34665.67</v>
      </c>
      <c r="G71">
        <v>6.4</v>
      </c>
    </row>
    <row r="72" spans="1:7" x14ac:dyDescent="0.35">
      <c r="A72" s="2">
        <v>44997</v>
      </c>
      <c r="B72" t="s">
        <v>23</v>
      </c>
      <c r="C72" t="s">
        <v>8</v>
      </c>
      <c r="D72" t="s">
        <v>9</v>
      </c>
      <c r="E72">
        <v>20</v>
      </c>
      <c r="F72">
        <v>21611.87</v>
      </c>
      <c r="G72">
        <v>10.08</v>
      </c>
    </row>
    <row r="73" spans="1:7" x14ac:dyDescent="0.35">
      <c r="A73" s="2">
        <v>44998</v>
      </c>
      <c r="B73" t="s">
        <v>23</v>
      </c>
      <c r="C73" t="s">
        <v>8</v>
      </c>
      <c r="D73" t="s">
        <v>12</v>
      </c>
      <c r="E73">
        <v>43</v>
      </c>
      <c r="F73">
        <v>16880.419999999998</v>
      </c>
      <c r="G73">
        <v>30.32</v>
      </c>
    </row>
    <row r="74" spans="1:7" x14ac:dyDescent="0.35">
      <c r="A74" s="2">
        <v>44999</v>
      </c>
      <c r="B74" t="s">
        <v>15</v>
      </c>
      <c r="C74" t="s">
        <v>11</v>
      </c>
      <c r="D74" t="s">
        <v>9</v>
      </c>
      <c r="E74">
        <v>47</v>
      </c>
      <c r="F74">
        <v>5721.55</v>
      </c>
      <c r="G74">
        <v>44.28</v>
      </c>
    </row>
    <row r="75" spans="1:7" x14ac:dyDescent="0.35">
      <c r="A75" s="2">
        <v>45000</v>
      </c>
      <c r="B75" t="s">
        <v>10</v>
      </c>
      <c r="C75" t="s">
        <v>14</v>
      </c>
      <c r="D75" t="s">
        <v>16</v>
      </c>
      <c r="E75">
        <v>32</v>
      </c>
      <c r="F75">
        <v>8467.4599999999991</v>
      </c>
      <c r="G75">
        <v>35.08</v>
      </c>
    </row>
    <row r="76" spans="1:7" x14ac:dyDescent="0.35">
      <c r="A76" s="2">
        <v>45001</v>
      </c>
      <c r="B76" t="s">
        <v>18</v>
      </c>
      <c r="C76" t="s">
        <v>8</v>
      </c>
      <c r="D76" t="s">
        <v>12</v>
      </c>
      <c r="E76">
        <v>33</v>
      </c>
      <c r="F76">
        <v>45938.38</v>
      </c>
      <c r="G76">
        <v>24.53</v>
      </c>
    </row>
    <row r="77" spans="1:7" x14ac:dyDescent="0.35">
      <c r="A77" s="2">
        <v>45002</v>
      </c>
      <c r="B77" t="s">
        <v>23</v>
      </c>
      <c r="C77" t="s">
        <v>8</v>
      </c>
      <c r="D77" t="s">
        <v>9</v>
      </c>
      <c r="E77">
        <v>21</v>
      </c>
      <c r="F77">
        <v>35273.839999999997</v>
      </c>
      <c r="G77">
        <v>17.86</v>
      </c>
    </row>
    <row r="78" spans="1:7" x14ac:dyDescent="0.35">
      <c r="A78" s="2">
        <v>45003</v>
      </c>
      <c r="B78" t="s">
        <v>22</v>
      </c>
      <c r="C78" t="s">
        <v>8</v>
      </c>
      <c r="D78" t="s">
        <v>19</v>
      </c>
      <c r="E78">
        <v>42</v>
      </c>
      <c r="F78">
        <v>32274.65</v>
      </c>
      <c r="G78">
        <v>19.68</v>
      </c>
    </row>
    <row r="79" spans="1:7" x14ac:dyDescent="0.35">
      <c r="A79" s="2">
        <v>45004</v>
      </c>
      <c r="B79" t="s">
        <v>24</v>
      </c>
      <c r="C79" t="s">
        <v>8</v>
      </c>
      <c r="D79" t="s">
        <v>16</v>
      </c>
      <c r="E79">
        <v>12</v>
      </c>
      <c r="F79">
        <v>29889.18</v>
      </c>
      <c r="G79">
        <v>23.77</v>
      </c>
    </row>
    <row r="80" spans="1:7" x14ac:dyDescent="0.35">
      <c r="A80" s="2">
        <v>45005</v>
      </c>
      <c r="B80" t="s">
        <v>24</v>
      </c>
      <c r="C80" t="s">
        <v>8</v>
      </c>
      <c r="D80" t="s">
        <v>12</v>
      </c>
      <c r="E80">
        <v>11</v>
      </c>
      <c r="F80">
        <v>39462.019999999997</v>
      </c>
      <c r="G80">
        <v>38.29</v>
      </c>
    </row>
    <row r="81" spans="1:7" x14ac:dyDescent="0.35">
      <c r="A81" s="2">
        <v>45006</v>
      </c>
      <c r="B81" t="s">
        <v>18</v>
      </c>
      <c r="C81" t="s">
        <v>14</v>
      </c>
      <c r="D81" t="s">
        <v>12</v>
      </c>
      <c r="E81">
        <v>40</v>
      </c>
      <c r="F81">
        <v>15127.21</v>
      </c>
      <c r="G81">
        <v>33.880000000000003</v>
      </c>
    </row>
    <row r="82" spans="1:7" x14ac:dyDescent="0.35">
      <c r="A82" s="2">
        <v>45007</v>
      </c>
      <c r="B82" t="s">
        <v>21</v>
      </c>
      <c r="C82" t="s">
        <v>11</v>
      </c>
      <c r="D82" t="s">
        <v>16</v>
      </c>
      <c r="E82">
        <v>17</v>
      </c>
      <c r="F82">
        <v>49088.81</v>
      </c>
      <c r="G82">
        <v>34.33</v>
      </c>
    </row>
    <row r="83" spans="1:7" x14ac:dyDescent="0.35">
      <c r="A83" s="2">
        <v>45008</v>
      </c>
      <c r="B83" t="s">
        <v>17</v>
      </c>
      <c r="C83" t="s">
        <v>20</v>
      </c>
      <c r="D83" t="s">
        <v>12</v>
      </c>
      <c r="E83">
        <v>47</v>
      </c>
      <c r="F83">
        <v>22082.22</v>
      </c>
      <c r="G83">
        <v>24.51</v>
      </c>
    </row>
    <row r="84" spans="1:7" x14ac:dyDescent="0.35">
      <c r="A84" s="2">
        <v>45009</v>
      </c>
      <c r="B84" t="s">
        <v>7</v>
      </c>
      <c r="C84" t="s">
        <v>20</v>
      </c>
      <c r="D84" t="s">
        <v>19</v>
      </c>
      <c r="E84">
        <v>9</v>
      </c>
      <c r="F84">
        <v>27965.18</v>
      </c>
      <c r="G84">
        <v>46.2</v>
      </c>
    </row>
    <row r="85" spans="1:7" x14ac:dyDescent="0.35">
      <c r="A85" s="2">
        <v>45010</v>
      </c>
      <c r="B85" t="s">
        <v>13</v>
      </c>
      <c r="C85" t="s">
        <v>8</v>
      </c>
      <c r="D85" t="s">
        <v>19</v>
      </c>
      <c r="E85">
        <v>45</v>
      </c>
      <c r="F85">
        <v>1113.44</v>
      </c>
      <c r="G85">
        <v>11.3</v>
      </c>
    </row>
    <row r="86" spans="1:7" x14ac:dyDescent="0.35">
      <c r="A86" s="2">
        <v>45011</v>
      </c>
      <c r="B86" t="s">
        <v>15</v>
      </c>
      <c r="C86" t="s">
        <v>14</v>
      </c>
      <c r="D86" t="s">
        <v>19</v>
      </c>
      <c r="E86">
        <v>37</v>
      </c>
      <c r="F86">
        <v>27897.73</v>
      </c>
      <c r="G86">
        <v>18.899999999999999</v>
      </c>
    </row>
    <row r="87" spans="1:7" x14ac:dyDescent="0.35">
      <c r="A87" s="2">
        <v>45012</v>
      </c>
      <c r="B87" t="s">
        <v>24</v>
      </c>
      <c r="C87" t="s">
        <v>14</v>
      </c>
      <c r="D87" t="s">
        <v>16</v>
      </c>
      <c r="E87">
        <v>20</v>
      </c>
      <c r="F87">
        <v>17427.310000000001</v>
      </c>
      <c r="G87">
        <v>21.02</v>
      </c>
    </row>
    <row r="88" spans="1:7" x14ac:dyDescent="0.35">
      <c r="A88" s="2">
        <v>45013</v>
      </c>
      <c r="B88" t="s">
        <v>22</v>
      </c>
      <c r="C88" t="s">
        <v>8</v>
      </c>
      <c r="D88" t="s">
        <v>9</v>
      </c>
      <c r="E88">
        <v>15</v>
      </c>
      <c r="F88">
        <v>2487.38</v>
      </c>
      <c r="G88">
        <v>25.96</v>
      </c>
    </row>
    <row r="89" spans="1:7" x14ac:dyDescent="0.35">
      <c r="A89" s="2">
        <v>45014</v>
      </c>
      <c r="B89" t="s">
        <v>17</v>
      </c>
      <c r="C89" t="s">
        <v>14</v>
      </c>
      <c r="D89" t="s">
        <v>16</v>
      </c>
      <c r="E89">
        <v>39</v>
      </c>
      <c r="F89">
        <v>23409.09</v>
      </c>
      <c r="G89">
        <v>39.909999999999997</v>
      </c>
    </row>
    <row r="90" spans="1:7" x14ac:dyDescent="0.35">
      <c r="A90" s="2">
        <v>45015</v>
      </c>
      <c r="B90" t="s">
        <v>13</v>
      </c>
      <c r="C90" t="s">
        <v>11</v>
      </c>
      <c r="D90" t="s">
        <v>19</v>
      </c>
      <c r="E90">
        <v>40</v>
      </c>
      <c r="F90">
        <v>44496</v>
      </c>
      <c r="G90">
        <v>46.8</v>
      </c>
    </row>
    <row r="91" spans="1:7" x14ac:dyDescent="0.35">
      <c r="A91" s="2">
        <v>45016</v>
      </c>
      <c r="B91" t="s">
        <v>23</v>
      </c>
      <c r="C91" t="s">
        <v>20</v>
      </c>
      <c r="D91" t="s">
        <v>9</v>
      </c>
      <c r="E91">
        <v>14</v>
      </c>
      <c r="F91">
        <v>16694.43</v>
      </c>
      <c r="G91">
        <v>17.010000000000002</v>
      </c>
    </row>
    <row r="92" spans="1:7" x14ac:dyDescent="0.35">
      <c r="A92" s="2">
        <v>45017</v>
      </c>
      <c r="B92" t="s">
        <v>13</v>
      </c>
      <c r="C92" t="s">
        <v>11</v>
      </c>
      <c r="D92" t="s">
        <v>9</v>
      </c>
      <c r="E92">
        <v>50</v>
      </c>
      <c r="F92">
        <v>28083.38</v>
      </c>
      <c r="G92">
        <v>21.08</v>
      </c>
    </row>
    <row r="93" spans="1:7" x14ac:dyDescent="0.35">
      <c r="A93" s="2">
        <v>45018</v>
      </c>
      <c r="B93" t="s">
        <v>22</v>
      </c>
      <c r="C93" t="s">
        <v>20</v>
      </c>
      <c r="D93" t="s">
        <v>9</v>
      </c>
      <c r="E93">
        <v>44</v>
      </c>
      <c r="F93">
        <v>20039.66</v>
      </c>
      <c r="G93">
        <v>22.48</v>
      </c>
    </row>
    <row r="94" spans="1:7" x14ac:dyDescent="0.35">
      <c r="A94" s="2">
        <v>45019</v>
      </c>
      <c r="B94" t="s">
        <v>21</v>
      </c>
      <c r="C94" t="s">
        <v>8</v>
      </c>
      <c r="D94" t="s">
        <v>9</v>
      </c>
      <c r="E94">
        <v>21</v>
      </c>
      <c r="F94">
        <v>23129.09</v>
      </c>
      <c r="G94">
        <v>10.49</v>
      </c>
    </row>
    <row r="95" spans="1:7" x14ac:dyDescent="0.35">
      <c r="A95" s="2">
        <v>45020</v>
      </c>
      <c r="B95" t="s">
        <v>24</v>
      </c>
      <c r="C95" t="s">
        <v>14</v>
      </c>
      <c r="D95" t="s">
        <v>12</v>
      </c>
      <c r="E95">
        <v>50</v>
      </c>
      <c r="F95">
        <v>10719.41</v>
      </c>
      <c r="G95">
        <v>38.74</v>
      </c>
    </row>
    <row r="96" spans="1:7" x14ac:dyDescent="0.35">
      <c r="A96" s="2">
        <v>45021</v>
      </c>
      <c r="B96" t="s">
        <v>10</v>
      </c>
      <c r="C96" t="s">
        <v>8</v>
      </c>
      <c r="D96" t="s">
        <v>16</v>
      </c>
      <c r="E96">
        <v>38</v>
      </c>
      <c r="F96">
        <v>18234.759999999998</v>
      </c>
      <c r="G96">
        <v>5.41</v>
      </c>
    </row>
    <row r="97" spans="1:7" x14ac:dyDescent="0.35">
      <c r="A97" s="2">
        <v>45022</v>
      </c>
      <c r="B97" t="s">
        <v>22</v>
      </c>
      <c r="C97" t="s">
        <v>20</v>
      </c>
      <c r="D97" t="s">
        <v>12</v>
      </c>
      <c r="E97">
        <v>22</v>
      </c>
      <c r="F97">
        <v>36221.279999999999</v>
      </c>
      <c r="G97">
        <v>29.51</v>
      </c>
    </row>
    <row r="98" spans="1:7" x14ac:dyDescent="0.35">
      <c r="A98" s="2">
        <v>45023</v>
      </c>
      <c r="B98" t="s">
        <v>18</v>
      </c>
      <c r="C98" t="s">
        <v>11</v>
      </c>
      <c r="D98" t="s">
        <v>12</v>
      </c>
      <c r="E98">
        <v>7</v>
      </c>
      <c r="F98">
        <v>49678.09</v>
      </c>
      <c r="G98">
        <v>49.67</v>
      </c>
    </row>
    <row r="99" spans="1:7" x14ac:dyDescent="0.35">
      <c r="A99" s="2">
        <v>45024</v>
      </c>
      <c r="B99" t="s">
        <v>13</v>
      </c>
      <c r="C99" t="s">
        <v>20</v>
      </c>
      <c r="D99" t="s">
        <v>9</v>
      </c>
      <c r="E99">
        <v>38</v>
      </c>
      <c r="F99">
        <v>8548.16</v>
      </c>
      <c r="G99">
        <v>45.48</v>
      </c>
    </row>
    <row r="100" spans="1:7" x14ac:dyDescent="0.35">
      <c r="A100" s="2">
        <v>45025</v>
      </c>
      <c r="B100" t="s">
        <v>17</v>
      </c>
      <c r="C100" t="s">
        <v>14</v>
      </c>
      <c r="D100" t="s">
        <v>9</v>
      </c>
      <c r="E100">
        <v>28</v>
      </c>
      <c r="F100">
        <v>5522.01</v>
      </c>
      <c r="G100">
        <v>40.700000000000003</v>
      </c>
    </row>
    <row r="101" spans="1:7" x14ac:dyDescent="0.35">
      <c r="A101" s="2">
        <v>45026</v>
      </c>
      <c r="B101" t="s">
        <v>17</v>
      </c>
      <c r="C101" t="s">
        <v>14</v>
      </c>
      <c r="D101" t="s">
        <v>9</v>
      </c>
      <c r="E101">
        <v>1</v>
      </c>
      <c r="F101">
        <v>18614.21</v>
      </c>
      <c r="G101">
        <v>34.65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D892-6486-4D68-ACCE-4CAB308AFA8A}">
  <dimension ref="A3:F15"/>
  <sheetViews>
    <sheetView workbookViewId="0">
      <selection activeCell="A3" sqref="A3"/>
    </sheetView>
  </sheetViews>
  <sheetFormatPr defaultRowHeight="14.5" x14ac:dyDescent="0.35"/>
  <cols>
    <col min="1" max="2" width="15.26953125" bestFit="1" customWidth="1"/>
    <col min="3" max="4" width="9" bestFit="1" customWidth="1"/>
    <col min="5" max="5" width="9.1796875" bestFit="1" customWidth="1"/>
    <col min="6" max="6" width="10.7265625" bestFit="1" customWidth="1"/>
    <col min="7" max="9" width="1.81640625" bestFit="1" customWidth="1"/>
    <col min="10" max="42" width="2.81640625" bestFit="1" customWidth="1"/>
    <col min="43" max="43" width="10.7265625" bestFit="1" customWidth="1"/>
  </cols>
  <sheetData>
    <row r="3" spans="1:6" x14ac:dyDescent="0.35">
      <c r="A3" s="3" t="s">
        <v>31</v>
      </c>
      <c r="B3" s="3" t="s">
        <v>27</v>
      </c>
    </row>
    <row r="4" spans="1:6" x14ac:dyDescent="0.35">
      <c r="A4" s="3" t="s">
        <v>25</v>
      </c>
      <c r="B4" t="s">
        <v>9</v>
      </c>
      <c r="C4" t="s">
        <v>12</v>
      </c>
      <c r="D4" t="s">
        <v>19</v>
      </c>
      <c r="E4" t="s">
        <v>16</v>
      </c>
      <c r="F4" t="s">
        <v>26</v>
      </c>
    </row>
    <row r="5" spans="1:6" x14ac:dyDescent="0.35">
      <c r="A5" s="4" t="s">
        <v>15</v>
      </c>
      <c r="B5">
        <v>47</v>
      </c>
      <c r="C5">
        <v>15</v>
      </c>
      <c r="D5">
        <v>87</v>
      </c>
      <c r="E5">
        <v>25</v>
      </c>
      <c r="F5">
        <v>174</v>
      </c>
    </row>
    <row r="6" spans="1:6" x14ac:dyDescent="0.35">
      <c r="A6" s="4" t="s">
        <v>13</v>
      </c>
      <c r="B6">
        <v>138</v>
      </c>
      <c r="C6">
        <v>54</v>
      </c>
      <c r="D6">
        <v>85</v>
      </c>
      <c r="E6">
        <v>83</v>
      </c>
      <c r="F6">
        <v>360</v>
      </c>
    </row>
    <row r="7" spans="1:6" x14ac:dyDescent="0.35">
      <c r="A7" s="4" t="s">
        <v>7</v>
      </c>
      <c r="B7">
        <v>13</v>
      </c>
      <c r="C7">
        <v>104</v>
      </c>
      <c r="D7">
        <v>45</v>
      </c>
      <c r="F7">
        <v>162</v>
      </c>
    </row>
    <row r="8" spans="1:6" x14ac:dyDescent="0.35">
      <c r="A8" s="4" t="s">
        <v>22</v>
      </c>
      <c r="B8">
        <v>155</v>
      </c>
      <c r="C8">
        <v>74</v>
      </c>
      <c r="D8">
        <v>42</v>
      </c>
      <c r="E8">
        <v>55</v>
      </c>
      <c r="F8">
        <v>326</v>
      </c>
    </row>
    <row r="9" spans="1:6" x14ac:dyDescent="0.35">
      <c r="A9" s="4" t="s">
        <v>10</v>
      </c>
      <c r="B9">
        <v>34</v>
      </c>
      <c r="C9">
        <v>86</v>
      </c>
      <c r="D9">
        <v>1</v>
      </c>
      <c r="E9">
        <v>118</v>
      </c>
      <c r="F9">
        <v>239</v>
      </c>
    </row>
    <row r="10" spans="1:6" x14ac:dyDescent="0.35">
      <c r="A10" s="4" t="s">
        <v>24</v>
      </c>
      <c r="C10">
        <v>110</v>
      </c>
      <c r="D10">
        <v>38</v>
      </c>
      <c r="E10">
        <v>36</v>
      </c>
      <c r="F10">
        <v>184</v>
      </c>
    </row>
    <row r="11" spans="1:6" x14ac:dyDescent="0.35">
      <c r="A11" s="4" t="s">
        <v>21</v>
      </c>
      <c r="B11">
        <v>21</v>
      </c>
      <c r="C11">
        <v>11</v>
      </c>
      <c r="D11">
        <v>117</v>
      </c>
      <c r="E11">
        <v>57</v>
      </c>
      <c r="F11">
        <v>206</v>
      </c>
    </row>
    <row r="12" spans="1:6" x14ac:dyDescent="0.35">
      <c r="A12" s="4" t="s">
        <v>17</v>
      </c>
      <c r="B12">
        <v>86</v>
      </c>
      <c r="C12">
        <v>47</v>
      </c>
      <c r="D12">
        <v>20</v>
      </c>
      <c r="E12">
        <v>131</v>
      </c>
      <c r="F12">
        <v>284</v>
      </c>
    </row>
    <row r="13" spans="1:6" x14ac:dyDescent="0.35">
      <c r="A13" s="4" t="s">
        <v>18</v>
      </c>
      <c r="C13">
        <v>152</v>
      </c>
      <c r="D13">
        <v>32</v>
      </c>
      <c r="E13">
        <v>155</v>
      </c>
      <c r="F13">
        <v>339</v>
      </c>
    </row>
    <row r="14" spans="1:6" x14ac:dyDescent="0.35">
      <c r="A14" s="4" t="s">
        <v>23</v>
      </c>
      <c r="B14">
        <v>158</v>
      </c>
      <c r="C14">
        <v>97</v>
      </c>
      <c r="D14">
        <v>15</v>
      </c>
      <c r="E14">
        <v>19</v>
      </c>
      <c r="F14">
        <v>289</v>
      </c>
    </row>
    <row r="15" spans="1:6" x14ac:dyDescent="0.35">
      <c r="A15" s="4" t="s">
        <v>26</v>
      </c>
      <c r="B15">
        <v>652</v>
      </c>
      <c r="C15">
        <v>750</v>
      </c>
      <c r="D15">
        <v>482</v>
      </c>
      <c r="E15">
        <v>679</v>
      </c>
      <c r="F15">
        <v>2563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1D4-3267-443D-84D6-D9A85B117CAA}">
  <dimension ref="A3:F9"/>
  <sheetViews>
    <sheetView workbookViewId="0">
      <selection activeCell="A3" sqref="A3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5" width="9.81640625" bestFit="1" customWidth="1"/>
    <col min="6" max="6" width="10.81640625" bestFit="1" customWidth="1"/>
  </cols>
  <sheetData>
    <row r="3" spans="1:6" x14ac:dyDescent="0.35">
      <c r="A3" s="3" t="s">
        <v>28</v>
      </c>
      <c r="B3" s="3" t="s">
        <v>27</v>
      </c>
    </row>
    <row r="4" spans="1:6" x14ac:dyDescent="0.35">
      <c r="A4" s="3" t="s">
        <v>25</v>
      </c>
      <c r="B4" t="s">
        <v>9</v>
      </c>
      <c r="C4" t="s">
        <v>12</v>
      </c>
      <c r="D4" t="s">
        <v>19</v>
      </c>
      <c r="E4" t="s">
        <v>16</v>
      </c>
      <c r="F4" t="s">
        <v>26</v>
      </c>
    </row>
    <row r="5" spans="1:6" x14ac:dyDescent="0.35">
      <c r="A5" s="4" t="s">
        <v>8</v>
      </c>
      <c r="B5">
        <v>165703.50999999998</v>
      </c>
      <c r="C5">
        <v>269252.57</v>
      </c>
      <c r="D5">
        <v>124995.23999999999</v>
      </c>
      <c r="E5">
        <v>135638.87</v>
      </c>
      <c r="F5">
        <v>695590.19</v>
      </c>
    </row>
    <row r="6" spans="1:6" x14ac:dyDescent="0.35">
      <c r="A6" s="4" t="s">
        <v>20</v>
      </c>
      <c r="B6">
        <v>139421.06</v>
      </c>
      <c r="C6">
        <v>216764.13999999998</v>
      </c>
      <c r="D6">
        <v>127129.07999999999</v>
      </c>
      <c r="E6">
        <v>80565.209999999992</v>
      </c>
      <c r="F6">
        <v>563879.48999999987</v>
      </c>
    </row>
    <row r="7" spans="1:6" x14ac:dyDescent="0.35">
      <c r="A7" s="4" t="s">
        <v>14</v>
      </c>
      <c r="B7">
        <v>131696.25</v>
      </c>
      <c r="C7">
        <v>207479.18</v>
      </c>
      <c r="D7">
        <v>140165.53</v>
      </c>
      <c r="E7">
        <v>147218.32999999999</v>
      </c>
      <c r="F7">
        <v>626559.28999999992</v>
      </c>
    </row>
    <row r="8" spans="1:6" x14ac:dyDescent="0.35">
      <c r="A8" s="4" t="s">
        <v>11</v>
      </c>
      <c r="B8">
        <v>82357.900000000009</v>
      </c>
      <c r="C8">
        <v>140334.66</v>
      </c>
      <c r="D8">
        <v>160220.89000000001</v>
      </c>
      <c r="E8">
        <v>226618.3</v>
      </c>
      <c r="F8">
        <v>609531.75</v>
      </c>
    </row>
    <row r="9" spans="1:6" x14ac:dyDescent="0.35">
      <c r="A9" s="4" t="s">
        <v>26</v>
      </c>
      <c r="B9">
        <v>519178.72</v>
      </c>
      <c r="C9">
        <v>833830.54999999993</v>
      </c>
      <c r="D9">
        <v>552510.74</v>
      </c>
      <c r="E9">
        <v>590040.71</v>
      </c>
      <c r="F9">
        <v>2495560.7199999997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DD02-ED7E-43A5-9AAB-07F7ACEDBE75}">
  <dimension ref="A3:B8"/>
  <sheetViews>
    <sheetView workbookViewId="0">
      <selection activeCell="B4" sqref="B4:B7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3" t="s">
        <v>25</v>
      </c>
      <c r="B3" t="s">
        <v>30</v>
      </c>
    </row>
    <row r="4" spans="1:2" x14ac:dyDescent="0.35">
      <c r="A4" s="4" t="s">
        <v>12</v>
      </c>
      <c r="B4">
        <v>31.026206896551717</v>
      </c>
    </row>
    <row r="5" spans="1:2" x14ac:dyDescent="0.35">
      <c r="A5" s="4" t="s">
        <v>9</v>
      </c>
      <c r="B5">
        <v>28.209629629629632</v>
      </c>
    </row>
    <row r="6" spans="1:2" x14ac:dyDescent="0.35">
      <c r="A6" s="4" t="s">
        <v>16</v>
      </c>
      <c r="B6">
        <v>25.605833333333326</v>
      </c>
    </row>
    <row r="7" spans="1:2" x14ac:dyDescent="0.35">
      <c r="A7" s="4" t="s">
        <v>19</v>
      </c>
      <c r="B7">
        <v>25.414999999999999</v>
      </c>
    </row>
    <row r="8" spans="1:2" x14ac:dyDescent="0.35">
      <c r="A8" s="4" t="s">
        <v>26</v>
      </c>
      <c r="B8">
        <v>27.842599999999997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D4F4-00FD-4092-8E44-4930B941540F}">
  <dimension ref="A3:C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5.26953125" bestFit="1" customWidth="1"/>
    <col min="4" max="5" width="9.81640625" bestFit="1" customWidth="1"/>
    <col min="6" max="6" width="10.81640625" bestFit="1" customWidth="1"/>
    <col min="7" max="7" width="8.81640625" bestFit="1" customWidth="1"/>
    <col min="8" max="8" width="9.81640625" bestFit="1" customWidth="1"/>
    <col min="9" max="10" width="8.81640625" bestFit="1" customWidth="1"/>
    <col min="11" max="11" width="9.81640625" bestFit="1" customWidth="1"/>
    <col min="12" max="14" width="8.81640625" bestFit="1" customWidth="1"/>
    <col min="15" max="15" width="9.81640625" bestFit="1" customWidth="1"/>
    <col min="16" max="27" width="8.81640625" bestFit="1" customWidth="1"/>
    <col min="28" max="28" width="9.81640625" bestFit="1" customWidth="1"/>
    <col min="29" max="30" width="7.81640625" bestFit="1" customWidth="1"/>
    <col min="31" max="32" width="9.81640625" bestFit="1" customWidth="1"/>
    <col min="33" max="33" width="8.81640625" bestFit="1" customWidth="1"/>
    <col min="34" max="34" width="9.81640625" bestFit="1" customWidth="1"/>
    <col min="35" max="42" width="8.81640625" bestFit="1" customWidth="1"/>
    <col min="43" max="43" width="10.81640625" bestFit="1" customWidth="1"/>
  </cols>
  <sheetData>
    <row r="3" spans="1:3" x14ac:dyDescent="0.35">
      <c r="A3" s="3" t="s">
        <v>25</v>
      </c>
      <c r="B3" t="s">
        <v>28</v>
      </c>
      <c r="C3" t="s">
        <v>31</v>
      </c>
    </row>
    <row r="4" spans="1:3" x14ac:dyDescent="0.35">
      <c r="A4" s="4" t="s">
        <v>8</v>
      </c>
      <c r="B4">
        <v>695590.19</v>
      </c>
      <c r="C4">
        <v>606</v>
      </c>
    </row>
    <row r="5" spans="1:3" x14ac:dyDescent="0.35">
      <c r="A5" s="4" t="s">
        <v>20</v>
      </c>
      <c r="B5">
        <v>563879.48999999987</v>
      </c>
      <c r="C5">
        <v>717</v>
      </c>
    </row>
    <row r="6" spans="1:3" x14ac:dyDescent="0.35">
      <c r="A6" s="4" t="s">
        <v>14</v>
      </c>
      <c r="B6">
        <v>626559.29</v>
      </c>
      <c r="C6">
        <v>737</v>
      </c>
    </row>
    <row r="7" spans="1:3" x14ac:dyDescent="0.35">
      <c r="A7" s="4" t="s">
        <v>11</v>
      </c>
      <c r="B7">
        <v>609531.74999999988</v>
      </c>
      <c r="C7">
        <v>503</v>
      </c>
    </row>
    <row r="8" spans="1:3" x14ac:dyDescent="0.35">
      <c r="A8" s="4" t="s">
        <v>26</v>
      </c>
      <c r="B8">
        <v>2495560.7199999997</v>
      </c>
      <c r="C8">
        <v>2563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2EE8-DC68-444B-9774-8E49C8846877}">
  <dimension ref="A3:B14"/>
  <sheetViews>
    <sheetView workbookViewId="0">
      <selection activeCell="H13" sqref="H1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25</v>
      </c>
      <c r="B3" t="s">
        <v>28</v>
      </c>
    </row>
    <row r="4" spans="1:2" x14ac:dyDescent="0.35">
      <c r="A4" s="4" t="s">
        <v>18</v>
      </c>
      <c r="B4">
        <v>405822.12</v>
      </c>
    </row>
    <row r="5" spans="1:2" x14ac:dyDescent="0.35">
      <c r="A5" s="4" t="s">
        <v>13</v>
      </c>
      <c r="B5">
        <v>333649.28999999998</v>
      </c>
    </row>
    <row r="6" spans="1:2" x14ac:dyDescent="0.35">
      <c r="A6" s="4" t="s">
        <v>21</v>
      </c>
      <c r="B6">
        <v>298796.25</v>
      </c>
    </row>
    <row r="7" spans="1:2" x14ac:dyDescent="0.35">
      <c r="A7" s="4" t="s">
        <v>22</v>
      </c>
      <c r="B7">
        <v>290936.89</v>
      </c>
    </row>
    <row r="8" spans="1:2" x14ac:dyDescent="0.35">
      <c r="A8" s="4" t="s">
        <v>23</v>
      </c>
      <c r="B8">
        <v>278077.48</v>
      </c>
    </row>
    <row r="9" spans="1:2" x14ac:dyDescent="0.35">
      <c r="A9" s="4" t="s">
        <v>10</v>
      </c>
      <c r="B9">
        <v>263215.86</v>
      </c>
    </row>
    <row r="10" spans="1:2" x14ac:dyDescent="0.35">
      <c r="A10" s="4" t="s">
        <v>24</v>
      </c>
      <c r="B10">
        <v>213112.99</v>
      </c>
    </row>
    <row r="11" spans="1:2" x14ac:dyDescent="0.35">
      <c r="A11" s="4" t="s">
        <v>17</v>
      </c>
      <c r="B11">
        <v>176500.28</v>
      </c>
    </row>
    <row r="12" spans="1:2" x14ac:dyDescent="0.35">
      <c r="A12" s="4" t="s">
        <v>15</v>
      </c>
      <c r="B12">
        <v>126846.98000000001</v>
      </c>
    </row>
    <row r="13" spans="1:2" x14ac:dyDescent="0.35">
      <c r="A13" s="4" t="s">
        <v>7</v>
      </c>
      <c r="B13">
        <v>108602.57999999999</v>
      </c>
    </row>
    <row r="14" spans="1:2" x14ac:dyDescent="0.35">
      <c r="A14" s="4" t="s">
        <v>26</v>
      </c>
      <c r="B14">
        <v>2495560.7200000002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9157-7340-4591-8FFB-6EA0F5B44F20}">
  <dimension ref="A3:C8"/>
  <sheetViews>
    <sheetView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7.54296875" bestFit="1" customWidth="1"/>
    <col min="3" max="3" width="18.453125" bestFit="1" customWidth="1"/>
    <col min="4" max="4" width="7.81640625" bestFit="1" customWidth="1"/>
    <col min="5" max="5" width="11.81640625" bestFit="1" customWidth="1"/>
    <col min="6" max="6" width="7.81640625" bestFit="1" customWidth="1"/>
    <col min="7" max="7" width="8.81640625" bestFit="1" customWidth="1"/>
    <col min="8" max="8" width="9.81640625" bestFit="1" customWidth="1"/>
    <col min="9" max="9" width="11.81640625" bestFit="1" customWidth="1"/>
    <col min="10" max="10" width="8.81640625" bestFit="1" customWidth="1"/>
    <col min="11" max="11" width="11.81640625" bestFit="1" customWidth="1"/>
    <col min="12" max="14" width="8.81640625" bestFit="1" customWidth="1"/>
    <col min="15" max="16" width="9.81640625" bestFit="1" customWidth="1"/>
    <col min="17" max="18" width="8.81640625" bestFit="1" customWidth="1"/>
    <col min="19" max="19" width="9.81640625" bestFit="1" customWidth="1"/>
    <col min="20" max="20" width="11.81640625" bestFit="1" customWidth="1"/>
    <col min="21" max="21" width="9.81640625" bestFit="1" customWidth="1"/>
    <col min="22" max="23" width="8.81640625" bestFit="1" customWidth="1"/>
    <col min="24" max="24" width="9.81640625" bestFit="1" customWidth="1"/>
    <col min="25" max="25" width="11.81640625" bestFit="1" customWidth="1"/>
    <col min="26" max="26" width="9.81640625" bestFit="1" customWidth="1"/>
    <col min="27" max="27" width="8.81640625" bestFit="1" customWidth="1"/>
    <col min="28" max="28" width="11.81640625" bestFit="1" customWidth="1"/>
    <col min="29" max="30" width="7.81640625" bestFit="1" customWidth="1"/>
    <col min="31" max="31" width="9.81640625" bestFit="1" customWidth="1"/>
    <col min="32" max="32" width="11.81640625" bestFit="1" customWidth="1"/>
    <col min="33" max="33" width="8.81640625" bestFit="1" customWidth="1"/>
    <col min="34" max="34" width="11.81640625" bestFit="1" customWidth="1"/>
    <col min="35" max="35" width="8.81640625" bestFit="1" customWidth="1"/>
    <col min="36" max="36" width="10.81640625" bestFit="1" customWidth="1"/>
    <col min="37" max="37" width="8.81640625" bestFit="1" customWidth="1"/>
    <col min="38" max="38" width="11.81640625" bestFit="1" customWidth="1"/>
    <col min="39" max="40" width="9.81640625" bestFit="1" customWidth="1"/>
    <col min="41" max="42" width="8.81640625" bestFit="1" customWidth="1"/>
    <col min="43" max="43" width="11.81640625" bestFit="1" customWidth="1"/>
  </cols>
  <sheetData>
    <row r="3" spans="1:3" x14ac:dyDescent="0.35">
      <c r="A3" s="3" t="s">
        <v>25</v>
      </c>
      <c r="B3" t="s">
        <v>29</v>
      </c>
      <c r="C3" t="s">
        <v>32</v>
      </c>
    </row>
    <row r="4" spans="1:3" x14ac:dyDescent="0.35">
      <c r="A4" s="4" t="s">
        <v>9</v>
      </c>
      <c r="B4">
        <v>19228.841481481479</v>
      </c>
      <c r="C4">
        <v>24.148148148148149</v>
      </c>
    </row>
    <row r="5" spans="1:3" x14ac:dyDescent="0.35">
      <c r="A5" s="4" t="s">
        <v>12</v>
      </c>
      <c r="B5">
        <v>28752.777586206903</v>
      </c>
      <c r="C5">
        <v>25.862068965517242</v>
      </c>
    </row>
    <row r="6" spans="1:3" x14ac:dyDescent="0.35">
      <c r="A6" s="4" t="s">
        <v>19</v>
      </c>
      <c r="B6">
        <v>27625.537</v>
      </c>
      <c r="C6">
        <v>24.1</v>
      </c>
    </row>
    <row r="7" spans="1:3" x14ac:dyDescent="0.35">
      <c r="A7" s="4" t="s">
        <v>16</v>
      </c>
      <c r="B7">
        <v>24585.029583333333</v>
      </c>
      <c r="C7">
        <v>28.291666666666668</v>
      </c>
    </row>
    <row r="8" spans="1:3" x14ac:dyDescent="0.35">
      <c r="A8" s="4" t="s">
        <v>26</v>
      </c>
      <c r="B8">
        <v>24955.607199999991</v>
      </c>
      <c r="C8">
        <v>25.63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B4C3-E850-40EE-B325-9C55C7B18775}">
  <dimension ref="A3:F15"/>
  <sheetViews>
    <sheetView workbookViewId="0">
      <selection activeCell="A3" sqref="A3"/>
    </sheetView>
  </sheetViews>
  <sheetFormatPr defaultRowHeight="14.5" x14ac:dyDescent="0.35"/>
  <cols>
    <col min="1" max="2" width="15.26953125" bestFit="1" customWidth="1"/>
    <col min="3" max="4" width="5.7265625" bestFit="1" customWidth="1"/>
    <col min="5" max="5" width="5.1796875" bestFit="1" customWidth="1"/>
    <col min="6" max="6" width="10.7265625" bestFit="1" customWidth="1"/>
    <col min="7" max="7" width="5.36328125" bestFit="1" customWidth="1"/>
    <col min="8" max="8" width="6.81640625" bestFit="1" customWidth="1"/>
    <col min="9" max="9" width="7.36328125" bestFit="1" customWidth="1"/>
    <col min="10" max="10" width="3.81640625" bestFit="1" customWidth="1"/>
    <col min="11" max="11" width="4.54296875" bestFit="1" customWidth="1"/>
    <col min="12" max="12" width="10.7265625" bestFit="1" customWidth="1"/>
    <col min="13" max="42" width="2.81640625" bestFit="1" customWidth="1"/>
    <col min="43" max="43" width="10.7265625" bestFit="1" customWidth="1"/>
  </cols>
  <sheetData>
    <row r="3" spans="1:6" x14ac:dyDescent="0.35">
      <c r="A3" s="3" t="s">
        <v>31</v>
      </c>
      <c r="B3" s="3" t="s">
        <v>27</v>
      </c>
    </row>
    <row r="4" spans="1:6" x14ac:dyDescent="0.35">
      <c r="A4" s="3" t="s">
        <v>25</v>
      </c>
      <c r="B4" t="s">
        <v>8</v>
      </c>
      <c r="C4" t="s">
        <v>20</v>
      </c>
      <c r="D4" t="s">
        <v>14</v>
      </c>
      <c r="E4" t="s">
        <v>11</v>
      </c>
      <c r="F4" t="s">
        <v>26</v>
      </c>
    </row>
    <row r="5" spans="1:6" x14ac:dyDescent="0.35">
      <c r="A5" s="4" t="s">
        <v>15</v>
      </c>
      <c r="D5">
        <v>102</v>
      </c>
      <c r="E5">
        <v>72</v>
      </c>
      <c r="F5">
        <v>174</v>
      </c>
    </row>
    <row r="6" spans="1:6" x14ac:dyDescent="0.35">
      <c r="A6" s="4" t="s">
        <v>13</v>
      </c>
      <c r="B6">
        <v>71</v>
      </c>
      <c r="C6">
        <v>114</v>
      </c>
      <c r="D6">
        <v>62</v>
      </c>
      <c r="E6">
        <v>113</v>
      </c>
      <c r="F6">
        <v>360</v>
      </c>
    </row>
    <row r="7" spans="1:6" x14ac:dyDescent="0.35">
      <c r="A7" s="4" t="s">
        <v>7</v>
      </c>
      <c r="B7">
        <v>13</v>
      </c>
      <c r="C7">
        <v>149</v>
      </c>
      <c r="F7">
        <v>162</v>
      </c>
    </row>
    <row r="8" spans="1:6" x14ac:dyDescent="0.35">
      <c r="A8" s="4" t="s">
        <v>22</v>
      </c>
      <c r="B8">
        <v>107</v>
      </c>
      <c r="C8">
        <v>110</v>
      </c>
      <c r="D8">
        <v>52</v>
      </c>
      <c r="E8">
        <v>57</v>
      </c>
      <c r="F8">
        <v>326</v>
      </c>
    </row>
    <row r="9" spans="1:6" x14ac:dyDescent="0.35">
      <c r="A9" s="4" t="s">
        <v>10</v>
      </c>
      <c r="B9">
        <v>117</v>
      </c>
      <c r="D9">
        <v>41</v>
      </c>
      <c r="E9">
        <v>81</v>
      </c>
      <c r="F9">
        <v>239</v>
      </c>
    </row>
    <row r="10" spans="1:6" x14ac:dyDescent="0.35">
      <c r="A10" s="4" t="s">
        <v>24</v>
      </c>
      <c r="B10">
        <v>25</v>
      </c>
      <c r="C10">
        <v>86</v>
      </c>
      <c r="D10">
        <v>70</v>
      </c>
      <c r="E10">
        <v>3</v>
      </c>
      <c r="F10">
        <v>184</v>
      </c>
    </row>
    <row r="11" spans="1:6" x14ac:dyDescent="0.35">
      <c r="A11" s="4" t="s">
        <v>21</v>
      </c>
      <c r="B11">
        <v>41</v>
      </c>
      <c r="C11">
        <v>109</v>
      </c>
      <c r="D11">
        <v>28</v>
      </c>
      <c r="E11">
        <v>28</v>
      </c>
      <c r="F11">
        <v>206</v>
      </c>
    </row>
    <row r="12" spans="1:6" x14ac:dyDescent="0.35">
      <c r="A12" s="4" t="s">
        <v>17</v>
      </c>
      <c r="C12">
        <v>97</v>
      </c>
      <c r="D12">
        <v>127</v>
      </c>
      <c r="E12">
        <v>60</v>
      </c>
      <c r="F12">
        <v>284</v>
      </c>
    </row>
    <row r="13" spans="1:6" x14ac:dyDescent="0.35">
      <c r="A13" s="4" t="s">
        <v>18</v>
      </c>
      <c r="B13">
        <v>148</v>
      </c>
      <c r="C13">
        <v>2</v>
      </c>
      <c r="D13">
        <v>100</v>
      </c>
      <c r="E13">
        <v>89</v>
      </c>
      <c r="F13">
        <v>339</v>
      </c>
    </row>
    <row r="14" spans="1:6" x14ac:dyDescent="0.35">
      <c r="A14" s="4" t="s">
        <v>23</v>
      </c>
      <c r="B14">
        <v>84</v>
      </c>
      <c r="C14">
        <v>50</v>
      </c>
      <c r="D14">
        <v>155</v>
      </c>
      <c r="F14">
        <v>289</v>
      </c>
    </row>
    <row r="15" spans="1:6" x14ac:dyDescent="0.35">
      <c r="A15" s="4" t="s">
        <v>26</v>
      </c>
      <c r="B15">
        <v>606</v>
      </c>
      <c r="C15">
        <v>717</v>
      </c>
      <c r="D15">
        <v>737</v>
      </c>
      <c r="E15">
        <v>503</v>
      </c>
      <c r="F15">
        <v>2563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nishamakwana1133@outlook.com</dc:creator>
  <cp:lastModifiedBy>nishamakwana1133@outlook.com</cp:lastModifiedBy>
  <dcterms:created xsi:type="dcterms:W3CDTF">2024-09-23T16:45:06Z</dcterms:created>
  <dcterms:modified xsi:type="dcterms:W3CDTF">2024-09-26T16:57:09Z</dcterms:modified>
</cp:coreProperties>
</file>