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OneDrive\Desktop\Assingment\excel\"/>
    </mc:Choice>
  </mc:AlternateContent>
  <xr:revisionPtr revIDLastSave="0" documentId="13_ncr:1_{047AD1A5-EAFC-4E49-84EF-67B2920511D4}" xr6:coauthVersionLast="47" xr6:coauthVersionMax="47" xr10:uidLastSave="{00000000-0000-0000-0000-000000000000}"/>
  <bookViews>
    <workbookView xWindow="-108" yWindow="-108" windowWidth="23256" windowHeight="12456" xr2:uid="{EEE5EB6B-A8CB-4885-8E07-41995127F1DF}"/>
  </bookViews>
  <sheets>
    <sheet name="Tax Invoice" sheetId="1" r:id="rId1"/>
    <sheet name="Product" sheetId="2" r:id="rId2"/>
    <sheet name="Custom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9" i="1"/>
  <c r="E10" i="1"/>
  <c r="E11" i="1"/>
  <c r="E12" i="1"/>
  <c r="E8" i="1"/>
  <c r="A9" i="1"/>
  <c r="A10" i="1"/>
  <c r="A11" i="1"/>
  <c r="A12" i="1"/>
  <c r="A8" i="1"/>
  <c r="B5" i="1"/>
</calcChain>
</file>

<file path=xl/sharedStrings.xml><?xml version="1.0" encoding="utf-8"?>
<sst xmlns="http://schemas.openxmlformats.org/spreadsheetml/2006/main" count="77" uniqueCount="58">
  <si>
    <t>TAX-INVOICE</t>
  </si>
  <si>
    <t>Stark Enterprises Ltd</t>
  </si>
  <si>
    <t>31, Baker Street</t>
  </si>
  <si>
    <t>Invoice No</t>
  </si>
  <si>
    <t>Address</t>
  </si>
  <si>
    <t>Objective: Create a fully automated Invoice where, End user needs to only select Customer Name, Product and Enter Number of Invoice &amp; Qty to generate an Invoice.</t>
  </si>
  <si>
    <t>Date</t>
  </si>
  <si>
    <t>Customer</t>
  </si>
  <si>
    <t>Instructions:</t>
  </si>
  <si>
    <t>S.No</t>
  </si>
  <si>
    <t>Product</t>
  </si>
  <si>
    <t>Qty</t>
  </si>
  <si>
    <t>Rate</t>
  </si>
  <si>
    <t>Amount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</si>
  <si>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</si>
  <si>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</si>
  <si>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</si>
  <si>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</si>
  <si>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</si>
  <si>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</si>
  <si>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Disount eligibility: Gross upto 2500- 0%, Gross more than or equal to 2500 -- 2%</t>
  </si>
  <si>
    <t>Gross Amount &gt;&gt;</t>
  </si>
  <si>
    <t>Add: GST (5%)</t>
  </si>
  <si>
    <t>Less: Discount</t>
  </si>
  <si>
    <t>Net Amount &gt;&gt;</t>
  </si>
  <si>
    <t>Rate'00</t>
  </si>
  <si>
    <t>Study Table</t>
  </si>
  <si>
    <t>Chair</t>
  </si>
  <si>
    <t>Desk Organizer</t>
  </si>
  <si>
    <t>Files &amp; Folders</t>
  </si>
  <si>
    <t>Bookcase</t>
  </si>
  <si>
    <t>Type</t>
  </si>
  <si>
    <t>Interstellar</t>
  </si>
  <si>
    <t>Wholesaler</t>
  </si>
  <si>
    <t>Johannesburg, South Africa</t>
  </si>
  <si>
    <t>Gravity</t>
  </si>
  <si>
    <t>Retailer</t>
  </si>
  <si>
    <t>La Coruna, Spain</t>
  </si>
  <si>
    <t>Alien</t>
  </si>
  <si>
    <t>Bangalore, India</t>
  </si>
  <si>
    <t>Inception</t>
  </si>
  <si>
    <t>Chennai, India</t>
  </si>
  <si>
    <t>Avengers</t>
  </si>
  <si>
    <t>Tunis, Tunisia</t>
  </si>
  <si>
    <t>Aquaman</t>
  </si>
  <si>
    <t>Turku, Finland</t>
  </si>
  <si>
    <t>Thor</t>
  </si>
  <si>
    <t>Warsaw, Poland</t>
  </si>
  <si>
    <t>Legend</t>
  </si>
  <si>
    <t>Loki</t>
  </si>
  <si>
    <t>Guardian</t>
  </si>
  <si>
    <t>Limerick, Ireland</t>
  </si>
  <si>
    <t>Wonder</t>
  </si>
  <si>
    <t>Montpellier, France</t>
  </si>
  <si>
    <t>Moana</t>
  </si>
  <si>
    <t>Direct</t>
  </si>
  <si>
    <t>Katmandu, Nepal</t>
  </si>
  <si>
    <t>Anepalaya Adugodi Banglore 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</si>
</sst>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SEL00&quot;#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0" borderId="0" xfId="1"/>
    <xf numFmtId="0" fontId="1" fillId="2" borderId="0" xfId="1" applyFill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left"/>
    </xf>
    <xf numFmtId="0" fontId="1" fillId="0" borderId="5" xfId="1" applyBorder="1" applyAlignment="1">
      <alignment horizontal="right"/>
    </xf>
    <xf numFmtId="0" fontId="1" fillId="0" borderId="4" xfId="1" applyBorder="1" applyAlignment="1">
      <alignment horizontal="center"/>
    </xf>
    <xf numFmtId="0" fontId="1" fillId="0" borderId="4" xfId="1" applyBorder="1" applyAlignment="1">
      <alignment horizontal="left"/>
    </xf>
    <xf numFmtId="0" fontId="1" fillId="0" borderId="4" xfId="1" applyBorder="1" applyAlignment="1">
      <alignment horizontal="right"/>
    </xf>
    <xf numFmtId="0" fontId="1" fillId="0" borderId="6" xfId="1" applyBorder="1" applyAlignment="1">
      <alignment horizontal="center"/>
    </xf>
    <xf numFmtId="0" fontId="1" fillId="0" borderId="6" xfId="1" applyBorder="1" applyAlignment="1">
      <alignment horizontal="right"/>
    </xf>
    <xf numFmtId="0" fontId="2" fillId="2" borderId="4" xfId="1" applyFont="1" applyFill="1" applyBorder="1" applyAlignment="1">
      <alignment horizontal="right"/>
    </xf>
    <xf numFmtId="0" fontId="10" fillId="5" borderId="4" xfId="1" applyFont="1" applyFill="1" applyBorder="1" applyAlignment="1">
      <alignment horizontal="right"/>
    </xf>
    <xf numFmtId="0" fontId="8" fillId="4" borderId="7" xfId="1" applyFont="1" applyFill="1" applyBorder="1"/>
    <xf numFmtId="0" fontId="9" fillId="4" borderId="4" xfId="1" applyFont="1" applyFill="1" applyBorder="1" applyAlignment="1">
      <alignment horizontal="left"/>
    </xf>
    <xf numFmtId="14" fontId="9" fillId="4" borderId="4" xfId="1" applyNumberFormat="1" applyFont="1" applyFill="1" applyBorder="1" applyAlignment="1">
      <alignment horizontal="left"/>
    </xf>
    <xf numFmtId="0" fontId="8" fillId="4" borderId="6" xfId="1" applyFont="1" applyFill="1" applyBorder="1"/>
    <xf numFmtId="0" fontId="9" fillId="4" borderId="12" xfId="1" applyFont="1" applyFill="1" applyBorder="1"/>
    <xf numFmtId="0" fontId="9" fillId="4" borderId="5" xfId="1" applyFont="1" applyFill="1" applyBorder="1"/>
    <xf numFmtId="0" fontId="8" fillId="4" borderId="4" xfId="1" applyFont="1" applyFill="1" applyBorder="1"/>
    <xf numFmtId="0" fontId="8" fillId="6" borderId="4" xfId="1" applyFont="1" applyFill="1" applyBorder="1" applyAlignment="1">
      <alignment horizontal="center"/>
    </xf>
    <xf numFmtId="0" fontId="1" fillId="0" borderId="13" xfId="1" applyBorder="1"/>
    <xf numFmtId="0" fontId="1" fillId="0" borderId="9" xfId="1" applyBorder="1"/>
    <xf numFmtId="0" fontId="1" fillId="0" borderId="2" xfId="1" applyBorder="1"/>
    <xf numFmtId="0" fontId="1" fillId="0" borderId="1" xfId="1" applyBorder="1"/>
    <xf numFmtId="0" fontId="1" fillId="0" borderId="10" xfId="1" applyBorder="1"/>
    <xf numFmtId="0" fontId="1" fillId="0" borderId="3" xfId="1" applyBorder="1"/>
    <xf numFmtId="0" fontId="1" fillId="0" borderId="11" xfId="1" applyBorder="1"/>
    <xf numFmtId="0" fontId="1" fillId="0" borderId="6" xfId="1" applyBorder="1"/>
    <xf numFmtId="0" fontId="1" fillId="0" borderId="12" xfId="1" applyBorder="1"/>
    <xf numFmtId="0" fontId="1" fillId="0" borderId="5" xfId="1" applyBorder="1"/>
    <xf numFmtId="0" fontId="1" fillId="0" borderId="0" xfId="1" applyAlignment="1">
      <alignment vertical="top"/>
    </xf>
    <xf numFmtId="0" fontId="1" fillId="0" borderId="8" xfId="1" quotePrefix="1" applyBorder="1"/>
    <xf numFmtId="0" fontId="1" fillId="3" borderId="0" xfId="1" applyFill="1"/>
    <xf numFmtId="0" fontId="1" fillId="0" borderId="4" xfId="1" applyBorder="1"/>
    <xf numFmtId="0" fontId="1" fillId="0" borderId="14" xfId="1" applyBorder="1"/>
    <xf numFmtId="0" fontId="1" fillId="0" borderId="7" xfId="1" applyBorder="1"/>
    <xf numFmtId="0" fontId="1" fillId="0" borderId="15" xfId="1" applyBorder="1"/>
    <xf numFmtId="0" fontId="3" fillId="0" borderId="4" xfId="1" applyFont="1" applyBorder="1"/>
    <xf numFmtId="0" fontId="4" fillId="3" borderId="4" xfId="1" applyFont="1" applyFill="1" applyBorder="1"/>
    <xf numFmtId="164" fontId="9" fillId="4" borderId="4" xfId="1" applyNumberFormat="1" applyFont="1" applyFill="1" applyBorder="1" applyAlignment="1">
      <alignment horizontal="left"/>
    </xf>
    <xf numFmtId="0" fontId="8" fillId="2" borderId="4" xfId="1" applyFont="1" applyFill="1" applyBorder="1" applyAlignment="1">
      <alignment horizontal="left"/>
    </xf>
    <xf numFmtId="0" fontId="10" fillId="5" borderId="4" xfId="1" applyFont="1" applyFill="1" applyBorder="1" applyAlignment="1">
      <alignment horizontal="left"/>
    </xf>
    <xf numFmtId="0" fontId="1" fillId="0" borderId="2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13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0" borderId="10" xfId="1" applyBorder="1" applyAlignment="1">
      <alignment horizontal="left" vertical="top" wrapText="1"/>
    </xf>
    <xf numFmtId="0" fontId="1" fillId="0" borderId="3" xfId="1" applyBorder="1" applyAlignment="1">
      <alignment horizontal="left" vertical="top" wrapText="1"/>
    </xf>
    <xf numFmtId="0" fontId="1" fillId="0" borderId="11" xfId="1" applyBorder="1" applyAlignment="1">
      <alignment horizontal="left" vertical="top" wrapText="1"/>
    </xf>
    <xf numFmtId="0" fontId="5" fillId="7" borderId="0" xfId="1" applyFon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3" borderId="0" xfId="1" applyFont="1" applyFill="1" applyAlignment="1">
      <alignment horizontal="center"/>
    </xf>
    <xf numFmtId="0" fontId="9" fillId="4" borderId="8" xfId="1" applyFont="1" applyFill="1" applyBorder="1" applyAlignment="1">
      <alignment horizontal="left" vertical="top"/>
    </xf>
    <xf numFmtId="0" fontId="9" fillId="4" borderId="9" xfId="1" applyFont="1" applyFill="1" applyBorder="1" applyAlignment="1">
      <alignment horizontal="left" vertical="top"/>
    </xf>
    <xf numFmtId="0" fontId="9" fillId="4" borderId="2" xfId="1" applyFont="1" applyFill="1" applyBorder="1" applyAlignment="1">
      <alignment horizontal="left" vertical="top"/>
    </xf>
    <xf numFmtId="0" fontId="9" fillId="4" borderId="1" xfId="1" applyFont="1" applyFill="1" applyBorder="1" applyAlignment="1">
      <alignment horizontal="left" vertical="top"/>
    </xf>
    <xf numFmtId="0" fontId="9" fillId="4" borderId="10" xfId="1" applyFont="1" applyFill="1" applyBorder="1" applyAlignment="1">
      <alignment horizontal="left" vertical="top"/>
    </xf>
    <xf numFmtId="0" fontId="9" fillId="4" borderId="11" xfId="1" applyFont="1" applyFill="1" applyBorder="1" applyAlignment="1">
      <alignment horizontal="left" vertical="top"/>
    </xf>
  </cellXfs>
  <cellStyles count="2">
    <cellStyle name="Normal" xfId="0" builtinId="0"/>
    <cellStyle name="Normal 2" xfId="1" xr:uid="{45D7F2D9-9760-4832-9EDA-6D71AA135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7C99-D353-4408-BCBF-4FD141CC702A}">
  <dimension ref="A1:JC23"/>
  <sheetViews>
    <sheetView showGridLines="0" tabSelected="1" workbookViewId="0">
      <selection activeCell="B6" sqref="B6"/>
    </sheetView>
  </sheetViews>
  <sheetFormatPr defaultRowHeight="14.4" x14ac:dyDescent="0.3"/>
  <cols>
    <col min="1" max="1" width="16.5546875" customWidth="1"/>
    <col min="2" max="2" width="18.6640625" customWidth="1"/>
    <col min="3" max="3" width="12.88671875" customWidth="1"/>
    <col min="4" max="4" width="12.77734375" customWidth="1"/>
    <col min="5" max="5" width="15.33203125" customWidth="1"/>
    <col min="7" max="7" width="7.88671875" customWidth="1"/>
  </cols>
  <sheetData>
    <row r="1" spans="1:263" x14ac:dyDescent="0.3">
      <c r="A1" s="52" t="s">
        <v>0</v>
      </c>
      <c r="B1" s="52"/>
      <c r="C1" s="52"/>
      <c r="D1" s="52"/>
      <c r="E1" s="5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3" ht="20.399999999999999" x14ac:dyDescent="0.35">
      <c r="A2" s="53" t="s">
        <v>1</v>
      </c>
      <c r="B2" s="53"/>
      <c r="C2" s="53"/>
      <c r="D2" s="53"/>
      <c r="E2" s="5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1:263" x14ac:dyDescent="0.3">
      <c r="A3" s="54" t="s">
        <v>2</v>
      </c>
      <c r="B3" s="54"/>
      <c r="C3" s="54"/>
      <c r="D3" s="54"/>
      <c r="E3" s="5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1:263" x14ac:dyDescent="0.3">
      <c r="A4" s="19" t="s">
        <v>3</v>
      </c>
      <c r="B4" s="40">
        <v>1</v>
      </c>
      <c r="C4" s="16" t="s">
        <v>4</v>
      </c>
      <c r="D4" s="55" t="s">
        <v>57</v>
      </c>
      <c r="E4" s="56"/>
      <c r="F4" s="1"/>
      <c r="G4" s="1"/>
      <c r="H4" s="46" t="s">
        <v>5</v>
      </c>
      <c r="I4" s="47"/>
      <c r="J4" s="47"/>
      <c r="K4" s="47"/>
      <c r="L4" s="47"/>
      <c r="M4" s="47"/>
      <c r="N4" s="47"/>
      <c r="O4" s="47"/>
      <c r="P4" s="47"/>
      <c r="Q4" s="48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</row>
    <row r="5" spans="1:263" x14ac:dyDescent="0.3">
      <c r="A5" s="13" t="s">
        <v>6</v>
      </c>
      <c r="B5" s="15">
        <f ca="1">TODAY()</f>
        <v>45289</v>
      </c>
      <c r="C5" s="17"/>
      <c r="D5" s="57"/>
      <c r="E5" s="58"/>
      <c r="F5" s="1"/>
      <c r="G5" s="1"/>
      <c r="H5" s="49"/>
      <c r="I5" s="50"/>
      <c r="J5" s="50"/>
      <c r="K5" s="50"/>
      <c r="L5" s="50"/>
      <c r="M5" s="50"/>
      <c r="N5" s="50"/>
      <c r="O5" s="50"/>
      <c r="P5" s="50"/>
      <c r="Q5" s="5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</row>
    <row r="6" spans="1:263" x14ac:dyDescent="0.3">
      <c r="A6" s="13" t="s">
        <v>7</v>
      </c>
      <c r="B6" s="14"/>
      <c r="C6" s="18"/>
      <c r="D6" s="59"/>
      <c r="E6" s="60"/>
      <c r="F6" s="1"/>
      <c r="G6" s="1"/>
      <c r="H6" s="1" t="s">
        <v>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1:263" x14ac:dyDescent="0.3">
      <c r="A7" s="20" t="s">
        <v>9</v>
      </c>
      <c r="B7" s="20" t="s">
        <v>10</v>
      </c>
      <c r="C7" s="20" t="s">
        <v>11</v>
      </c>
      <c r="D7" s="20" t="s">
        <v>12</v>
      </c>
      <c r="E7" s="20" t="s">
        <v>13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1:263" x14ac:dyDescent="0.3">
      <c r="A8" s="3">
        <f>IF(B8="","",COUNTA($B$8:B8))</f>
        <v>1</v>
      </c>
      <c r="B8" s="4" t="s">
        <v>26</v>
      </c>
      <c r="C8" s="3">
        <v>15</v>
      </c>
      <c r="D8" s="38">
        <v>100</v>
      </c>
      <c r="E8" s="5">
        <f>D8*C8</f>
        <v>1500</v>
      </c>
      <c r="F8" s="1"/>
      <c r="G8" s="28">
        <v>1</v>
      </c>
      <c r="H8" s="32" t="s">
        <v>14</v>
      </c>
      <c r="I8" s="21"/>
      <c r="J8" s="21"/>
      <c r="K8" s="21"/>
      <c r="L8" s="21"/>
      <c r="M8" s="21"/>
      <c r="N8" s="21"/>
      <c r="O8" s="21"/>
      <c r="P8" s="21"/>
      <c r="Q8" s="2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1:263" x14ac:dyDescent="0.3">
      <c r="A9" s="3">
        <f>IF(B9="","",COUNTA($B$8:B9))</f>
        <v>2</v>
      </c>
      <c r="B9" s="4" t="s">
        <v>27</v>
      </c>
      <c r="C9" s="6">
        <v>10</v>
      </c>
      <c r="D9" s="38">
        <v>150</v>
      </c>
      <c r="E9" s="5">
        <f t="shared" ref="E9:E12" si="0">D9*C9</f>
        <v>1500</v>
      </c>
      <c r="F9" s="1"/>
      <c r="G9" s="29">
        <v>2</v>
      </c>
      <c r="H9" s="23" t="s">
        <v>15</v>
      </c>
      <c r="I9" s="1"/>
      <c r="J9" s="1"/>
      <c r="K9" s="1"/>
      <c r="L9" s="1"/>
      <c r="M9" s="1"/>
      <c r="N9" s="1"/>
      <c r="O9" s="1"/>
      <c r="P9" s="1"/>
      <c r="Q9" s="24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1:263" x14ac:dyDescent="0.3">
      <c r="A10" s="3">
        <f>IF(B10="","",COUNTA($B$8:B10))</f>
        <v>3</v>
      </c>
      <c r="B10" s="4" t="s">
        <v>28</v>
      </c>
      <c r="C10" s="6">
        <v>25</v>
      </c>
      <c r="D10" s="38">
        <v>200</v>
      </c>
      <c r="E10" s="5">
        <f t="shared" si="0"/>
        <v>5000</v>
      </c>
      <c r="F10" s="1"/>
      <c r="G10" s="29">
        <v>3</v>
      </c>
      <c r="H10" s="43" t="s">
        <v>16</v>
      </c>
      <c r="I10" s="44"/>
      <c r="J10" s="44"/>
      <c r="K10" s="44"/>
      <c r="L10" s="44"/>
      <c r="M10" s="44"/>
      <c r="N10" s="44"/>
      <c r="O10" s="44"/>
      <c r="P10" s="44"/>
      <c r="Q10" s="45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1:263" x14ac:dyDescent="0.3">
      <c r="A11" s="3">
        <f>IF(B11="","",COUNTA($B$8:B11))</f>
        <v>4</v>
      </c>
      <c r="B11" s="4" t="s">
        <v>29</v>
      </c>
      <c r="C11" s="6">
        <v>50</v>
      </c>
      <c r="D11" s="38">
        <v>225</v>
      </c>
      <c r="E11" s="5">
        <f t="shared" si="0"/>
        <v>11250</v>
      </c>
      <c r="F11" s="1"/>
      <c r="G11" s="29">
        <v>4</v>
      </c>
      <c r="H11" s="43"/>
      <c r="I11" s="44"/>
      <c r="J11" s="44"/>
      <c r="K11" s="44"/>
      <c r="L11" s="44"/>
      <c r="M11" s="44"/>
      <c r="N11" s="44"/>
      <c r="O11" s="44"/>
      <c r="P11" s="44"/>
      <c r="Q11" s="45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1:263" x14ac:dyDescent="0.3">
      <c r="A12" s="3">
        <f>IF(B12="","",COUNTA($B$8:B12))</f>
        <v>5</v>
      </c>
      <c r="B12" s="4" t="s">
        <v>30</v>
      </c>
      <c r="C12" s="6">
        <v>30</v>
      </c>
      <c r="D12" s="38">
        <v>300</v>
      </c>
      <c r="E12" s="5">
        <f t="shared" si="0"/>
        <v>9000</v>
      </c>
      <c r="F12" s="1"/>
      <c r="G12" s="29">
        <v>5</v>
      </c>
      <c r="H12" s="23" t="s">
        <v>17</v>
      </c>
      <c r="I12" s="1"/>
      <c r="J12" s="1"/>
      <c r="K12" s="1"/>
      <c r="L12" s="1"/>
      <c r="M12" s="1"/>
      <c r="N12" s="1"/>
      <c r="O12" s="1"/>
      <c r="P12" s="1"/>
      <c r="Q12" s="24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1:263" x14ac:dyDescent="0.3">
      <c r="A13" s="6"/>
      <c r="B13" s="7"/>
      <c r="C13" s="6"/>
      <c r="D13" s="6"/>
      <c r="E13" s="8"/>
      <c r="F13" s="1"/>
      <c r="G13" s="29">
        <v>6</v>
      </c>
      <c r="H13" s="23" t="s">
        <v>18</v>
      </c>
      <c r="I13" s="1"/>
      <c r="J13" s="1"/>
      <c r="K13" s="1"/>
      <c r="L13" s="1"/>
      <c r="M13" s="1"/>
      <c r="N13" s="1"/>
      <c r="O13" s="1"/>
      <c r="P13" s="1"/>
      <c r="Q13" s="24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1:263" x14ac:dyDescent="0.3">
      <c r="A14" s="6"/>
      <c r="B14" s="7"/>
      <c r="C14" s="6"/>
      <c r="D14" s="6"/>
      <c r="E14" s="8"/>
      <c r="F14" s="1"/>
      <c r="G14" s="30">
        <v>7</v>
      </c>
      <c r="H14" s="25" t="s">
        <v>19</v>
      </c>
      <c r="I14" s="26"/>
      <c r="J14" s="26"/>
      <c r="K14" s="26"/>
      <c r="L14" s="26"/>
      <c r="M14" s="26"/>
      <c r="N14" s="26"/>
      <c r="O14" s="26"/>
      <c r="P14" s="26"/>
      <c r="Q14" s="27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1:263" x14ac:dyDescent="0.3">
      <c r="A15" s="6"/>
      <c r="B15" s="7"/>
      <c r="C15" s="6"/>
      <c r="D15" s="6"/>
      <c r="E15" s="8"/>
      <c r="F15" s="1"/>
      <c r="G15" s="34">
        <v>8</v>
      </c>
      <c r="H15" s="35" t="s">
        <v>20</v>
      </c>
      <c r="I15" s="36"/>
      <c r="J15" s="36"/>
      <c r="K15" s="36"/>
      <c r="L15" s="36"/>
      <c r="M15" s="36"/>
      <c r="N15" s="36"/>
      <c r="O15" s="36"/>
      <c r="P15" s="36"/>
      <c r="Q15" s="37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1:263" x14ac:dyDescent="0.3">
      <c r="A16" s="6"/>
      <c r="B16" s="7"/>
      <c r="C16" s="6"/>
      <c r="D16" s="6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</row>
    <row r="17" spans="1:17" x14ac:dyDescent="0.3">
      <c r="A17" s="6"/>
      <c r="B17" s="7"/>
      <c r="C17" s="6"/>
      <c r="D17" s="6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6"/>
      <c r="B18" s="7"/>
      <c r="C18" s="9"/>
      <c r="D18" s="9"/>
      <c r="E18" s="1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2"/>
      <c r="B19" s="2"/>
      <c r="C19" s="41" t="s">
        <v>21</v>
      </c>
      <c r="D19" s="41"/>
      <c r="E19" s="11">
        <f>SUM(E8:E12)</f>
        <v>28250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2"/>
      <c r="B20" s="2"/>
      <c r="C20" s="41" t="s">
        <v>22</v>
      </c>
      <c r="D20" s="41"/>
      <c r="E20" s="11">
        <f>E19*5%</f>
        <v>1412.5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2"/>
      <c r="B21" s="2"/>
      <c r="C21" s="41" t="s">
        <v>23</v>
      </c>
      <c r="D21" s="41"/>
      <c r="E21" s="11">
        <f>IF(E19&lt;=2500,E19*0%,E19*2%)</f>
        <v>565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2"/>
      <c r="B22" s="2"/>
      <c r="C22" s="42" t="s">
        <v>24</v>
      </c>
      <c r="D22" s="42"/>
      <c r="E22" s="12">
        <f>E19+E20-E21</f>
        <v>29097.5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33"/>
      <c r="B23" s="33"/>
      <c r="C23" s="33"/>
      <c r="D23" s="33"/>
      <c r="E23" s="3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0C2C00-B963-42A6-B6BB-433F6868A1D6}">
          <x14:formula1>
            <xm:f>Product!$A$2:$A$6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840D-F357-4AAB-996B-DC618D1EE0EF}">
  <dimension ref="A1:B6"/>
  <sheetViews>
    <sheetView showGridLines="0" zoomScaleNormal="100" workbookViewId="0">
      <selection activeCell="B2" sqref="B2:B6"/>
    </sheetView>
  </sheetViews>
  <sheetFormatPr defaultRowHeight="14.4" x14ac:dyDescent="0.3"/>
  <cols>
    <col min="1" max="1" width="12.5546875" bestFit="1" customWidth="1"/>
    <col min="2" max="2" width="7.109375" bestFit="1" customWidth="1"/>
    <col min="9" max="9" width="9.33203125" customWidth="1"/>
  </cols>
  <sheetData>
    <row r="1" spans="1:2" x14ac:dyDescent="0.3">
      <c r="A1" s="39" t="s">
        <v>10</v>
      </c>
      <c r="B1" s="39" t="s">
        <v>25</v>
      </c>
    </row>
    <row r="2" spans="1:2" x14ac:dyDescent="0.3">
      <c r="A2" s="38" t="s">
        <v>26</v>
      </c>
      <c r="B2" s="38">
        <v>100</v>
      </c>
    </row>
    <row r="3" spans="1:2" x14ac:dyDescent="0.3">
      <c r="A3" s="38" t="s">
        <v>27</v>
      </c>
      <c r="B3" s="38">
        <v>150</v>
      </c>
    </row>
    <row r="4" spans="1:2" x14ac:dyDescent="0.3">
      <c r="A4" s="38" t="s">
        <v>28</v>
      </c>
      <c r="B4" s="38">
        <v>200</v>
      </c>
    </row>
    <row r="5" spans="1:2" x14ac:dyDescent="0.3">
      <c r="A5" s="38" t="s">
        <v>29</v>
      </c>
      <c r="B5" s="38">
        <v>225</v>
      </c>
    </row>
    <row r="6" spans="1:2" x14ac:dyDescent="0.3">
      <c r="A6" s="38" t="s">
        <v>30</v>
      </c>
      <c r="B6" s="38">
        <v>300</v>
      </c>
    </row>
  </sheetData>
  <pageMargins left="0.7" right="0.7" top="0.75" bottom="0.75" header="0.3" footer="0.3"/>
  <pageSetup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AABD-4335-41B0-9EC7-73A99040334E}">
  <dimension ref="A1:C13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9.6640625" bestFit="1" customWidth="1"/>
    <col min="3" max="3" width="22.33203125" bestFit="1" customWidth="1"/>
  </cols>
  <sheetData>
    <row r="1" spans="1:3" x14ac:dyDescent="0.3">
      <c r="A1" s="39" t="s">
        <v>7</v>
      </c>
      <c r="B1" s="39" t="s">
        <v>31</v>
      </c>
      <c r="C1" s="39" t="s">
        <v>4</v>
      </c>
    </row>
    <row r="2" spans="1:3" x14ac:dyDescent="0.3">
      <c r="A2" s="38" t="s">
        <v>32</v>
      </c>
      <c r="B2" s="38" t="s">
        <v>33</v>
      </c>
      <c r="C2" s="38" t="s">
        <v>34</v>
      </c>
    </row>
    <row r="3" spans="1:3" x14ac:dyDescent="0.3">
      <c r="A3" s="38" t="s">
        <v>35</v>
      </c>
      <c r="B3" s="38" t="s">
        <v>36</v>
      </c>
      <c r="C3" s="38" t="s">
        <v>37</v>
      </c>
    </row>
    <row r="4" spans="1:3" x14ac:dyDescent="0.3">
      <c r="A4" s="38" t="s">
        <v>38</v>
      </c>
      <c r="B4" s="38" t="s">
        <v>33</v>
      </c>
      <c r="C4" s="38" t="s">
        <v>39</v>
      </c>
    </row>
    <row r="5" spans="1:3" x14ac:dyDescent="0.3">
      <c r="A5" s="38" t="s">
        <v>40</v>
      </c>
      <c r="B5" s="38" t="s">
        <v>36</v>
      </c>
      <c r="C5" s="38" t="s">
        <v>41</v>
      </c>
    </row>
    <row r="6" spans="1:3" x14ac:dyDescent="0.3">
      <c r="A6" s="38" t="s">
        <v>42</v>
      </c>
      <c r="B6" s="38" t="s">
        <v>33</v>
      </c>
      <c r="C6" s="38" t="s">
        <v>43</v>
      </c>
    </row>
    <row r="7" spans="1:3" x14ac:dyDescent="0.3">
      <c r="A7" s="38" t="s">
        <v>44</v>
      </c>
      <c r="B7" s="38" t="s">
        <v>36</v>
      </c>
      <c r="C7" s="38" t="s">
        <v>45</v>
      </c>
    </row>
    <row r="8" spans="1:3" x14ac:dyDescent="0.3">
      <c r="A8" s="38" t="s">
        <v>46</v>
      </c>
      <c r="B8" s="38" t="s">
        <v>33</v>
      </c>
      <c r="C8" s="38" t="s">
        <v>47</v>
      </c>
    </row>
    <row r="9" spans="1:3" x14ac:dyDescent="0.3">
      <c r="A9" s="38" t="s">
        <v>48</v>
      </c>
      <c r="B9" s="38" t="s">
        <v>36</v>
      </c>
      <c r="C9" s="38" t="s">
        <v>39</v>
      </c>
    </row>
    <row r="10" spans="1:3" x14ac:dyDescent="0.3">
      <c r="A10" s="38" t="s">
        <v>49</v>
      </c>
      <c r="B10" s="38" t="s">
        <v>33</v>
      </c>
      <c r="C10" s="38" t="s">
        <v>41</v>
      </c>
    </row>
    <row r="11" spans="1:3" x14ac:dyDescent="0.3">
      <c r="A11" s="38" t="s">
        <v>50</v>
      </c>
      <c r="B11" s="38" t="s">
        <v>33</v>
      </c>
      <c r="C11" s="38" t="s">
        <v>51</v>
      </c>
    </row>
    <row r="12" spans="1:3" x14ac:dyDescent="0.3">
      <c r="A12" s="38" t="s">
        <v>52</v>
      </c>
      <c r="B12" s="38" t="s">
        <v>36</v>
      </c>
      <c r="C12" s="38" t="s">
        <v>53</v>
      </c>
    </row>
    <row r="13" spans="1:3" x14ac:dyDescent="0.3">
      <c r="A13" s="38" t="s">
        <v>54</v>
      </c>
      <c r="B13" s="38" t="s">
        <v>55</v>
      </c>
      <c r="C13" s="3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RANA</dc:creator>
  <cp:lastModifiedBy>NISHA RANA</cp:lastModifiedBy>
  <dcterms:created xsi:type="dcterms:W3CDTF">2023-11-23T08:57:43Z</dcterms:created>
  <dcterms:modified xsi:type="dcterms:W3CDTF">2023-12-29T10:23:28Z</dcterms:modified>
</cp:coreProperties>
</file>