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pardeshi/Documents/MachineLearningPython/Regression/PolynomialRegression/"/>
    </mc:Choice>
  </mc:AlternateContent>
  <xr:revisionPtr revIDLastSave="0" documentId="13_ncr:1_{FFB99EDC-97B3-7141-9F0E-42C6158CD5AB}" xr6:coauthVersionLast="38" xr6:coauthVersionMax="38" xr10:uidLastSave="{00000000-0000-0000-0000-000000000000}"/>
  <bookViews>
    <workbookView xWindow="780" yWindow="880" windowWidth="27640" windowHeight="15920" activeTab="1" xr2:uid="{8F1417FC-1BC7-E54C-8722-740DB0E8CCBE}"/>
  </bookViews>
  <sheets>
    <sheet name="Data" sheetId="1" r:id="rId1"/>
    <sheet name="LinearRegression" sheetId="4" r:id="rId2"/>
    <sheet name="Poly_2_Regression" sheetId="2" r:id="rId3"/>
    <sheet name="Poly_3_Regression" sheetId="3" r:id="rId4"/>
    <sheet name="Poly_4_Regression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D3" i="5"/>
  <c r="D4" i="5"/>
  <c r="D5" i="5"/>
  <c r="D6" i="5"/>
  <c r="D7" i="5"/>
  <c r="D8" i="5"/>
  <c r="D9" i="5"/>
  <c r="D10" i="5"/>
  <c r="D11" i="5"/>
  <c r="C3" i="5"/>
  <c r="C4" i="5"/>
  <c r="C5" i="5"/>
  <c r="C6" i="5"/>
  <c r="C7" i="5"/>
  <c r="C8" i="5"/>
  <c r="C9" i="5"/>
  <c r="C10" i="5"/>
  <c r="C11" i="5"/>
  <c r="D2" i="5"/>
  <c r="C2" i="5"/>
  <c r="B11" i="5"/>
  <c r="B10" i="5"/>
  <c r="B9" i="5"/>
  <c r="B8" i="5"/>
  <c r="B7" i="5"/>
  <c r="B6" i="5"/>
  <c r="B5" i="5"/>
  <c r="B4" i="5"/>
  <c r="B3" i="5"/>
  <c r="B2" i="5"/>
  <c r="B11" i="3"/>
  <c r="B10" i="3"/>
  <c r="B9" i="3"/>
  <c r="B8" i="3"/>
  <c r="B7" i="3"/>
  <c r="B6" i="3"/>
  <c r="B5" i="3"/>
  <c r="B4" i="3"/>
  <c r="B3" i="3"/>
  <c r="B2" i="3"/>
  <c r="B3" i="2" l="1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<sst xmlns="http://schemas.openxmlformats.org/spreadsheetml/2006/main" count="137" uniqueCount="40">
  <si>
    <t>Position</t>
  </si>
  <si>
    <t>Level</t>
  </si>
  <si>
    <t>Salary</t>
  </si>
  <si>
    <t>Business Analyst</t>
  </si>
  <si>
    <t>Junior Consultant</t>
  </si>
  <si>
    <t>Senior Consultant</t>
  </si>
  <si>
    <t>Manager</t>
  </si>
  <si>
    <t>Country Manager</t>
  </si>
  <si>
    <t>Region Manager</t>
  </si>
  <si>
    <t>Partner</t>
  </si>
  <si>
    <t>Senior Partner</t>
  </si>
  <si>
    <t>C-level</t>
  </si>
  <si>
    <t>CEO</t>
  </si>
  <si>
    <t>Level^2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</si>
  <si>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</si>
  <si>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</si>
  <si>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</si>
  <si>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</si>
  <si>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</si>
  <si>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</si>
  <si>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</si>
  <si>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</si>
  <si>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</si>
  <si>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</si>
  <si>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</si>
  <si>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</si>
  <si>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</si>
  <si>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</si>
  <si>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</si>
  <si>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</si>
  <si>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</si>
  <si>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</si>
  <si>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</si>
  <si>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</si>
  <si>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</si>
  <si>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</si>
  <si>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</si>
  <si>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</si>
  <si>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Level^3</t>
  </si>
  <si>
    <t>Level^4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</si>
</sst>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Vs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024B-AE63-E869999B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4511"/>
        <c:axId val="191716191"/>
      </c:scatterChart>
      <c:valAx>
        <c:axId val="1917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6191"/>
        <c:crosses val="autoZero"/>
        <c:crossBetween val="midCat"/>
      </c:valAx>
      <c:valAx>
        <c:axId val="1917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Vs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0741-A878-09B10C0C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4511"/>
        <c:axId val="191716191"/>
      </c:scatterChart>
      <c:valAx>
        <c:axId val="1917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6191"/>
        <c:crosses val="autoZero"/>
        <c:crossBetween val="midCat"/>
      </c:valAx>
      <c:valAx>
        <c:axId val="1917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Vs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C-4747-B291-5AB8F4FB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4511"/>
        <c:axId val="191716191"/>
      </c:scatterChart>
      <c:valAx>
        <c:axId val="1917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6191"/>
        <c:crosses val="autoZero"/>
        <c:crossBetween val="midCat"/>
      </c:valAx>
      <c:valAx>
        <c:axId val="1917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Vs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4-9943-9969-EF886C0C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4511"/>
        <c:axId val="191716191"/>
      </c:scatterChart>
      <c:valAx>
        <c:axId val="1917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6191"/>
        <c:crosses val="autoZero"/>
        <c:crossBetween val="midCat"/>
      </c:valAx>
      <c:valAx>
        <c:axId val="1917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Vs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F-1449-BF94-FC19CAD6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4511"/>
        <c:axId val="191716191"/>
      </c:scatterChart>
      <c:valAx>
        <c:axId val="1917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6191"/>
        <c:crosses val="autoZero"/>
        <c:crossBetween val="midCat"/>
      </c:valAx>
      <c:valAx>
        <c:axId val="1917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196850</xdr:rowOff>
    </xdr:from>
    <xdr:to>
      <xdr:col>9</xdr:col>
      <xdr:colOff>450850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6767D-62F1-1740-B83A-6A9F23B11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139700</xdr:rowOff>
    </xdr:from>
    <xdr:to>
      <xdr:col>15</xdr:col>
      <xdr:colOff>444500</xdr:colOff>
      <xdr:row>13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4C44F-B26B-FD47-A79A-551C88E3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0</xdr:row>
      <xdr:rowOff>165100</xdr:rowOff>
    </xdr:from>
    <xdr:to>
      <xdr:col>16</xdr:col>
      <xdr:colOff>266700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F6823-E934-DF4F-9566-4E9D9241C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0</xdr:row>
      <xdr:rowOff>190500</xdr:rowOff>
    </xdr:from>
    <xdr:to>
      <xdr:col>17</xdr:col>
      <xdr:colOff>431800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F5F87-075F-0743-B73E-BA05F1344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165100</xdr:rowOff>
    </xdr:from>
    <xdr:to>
      <xdr:col>18</xdr:col>
      <xdr:colOff>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82A18-F31C-3B40-B705-06809B144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BD98-5D33-284A-8A94-E4C20B6BD040}">
  <dimension ref="A1:C11"/>
  <sheetViews>
    <sheetView workbookViewId="0">
      <selection activeCell="B1" sqref="B1:C1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45000</v>
      </c>
    </row>
    <row r="3" spans="1:3">
      <c r="A3" t="s">
        <v>4</v>
      </c>
      <c r="B3">
        <v>2</v>
      </c>
      <c r="C3">
        <v>50000</v>
      </c>
    </row>
    <row r="4" spans="1:3">
      <c r="A4" t="s">
        <v>5</v>
      </c>
      <c r="B4">
        <v>3</v>
      </c>
      <c r="C4">
        <v>60000</v>
      </c>
    </row>
    <row r="5" spans="1:3">
      <c r="A5" t="s">
        <v>6</v>
      </c>
      <c r="B5">
        <v>4</v>
      </c>
      <c r="C5">
        <v>80000</v>
      </c>
    </row>
    <row r="6" spans="1:3">
      <c r="A6" t="s">
        <v>7</v>
      </c>
      <c r="B6">
        <v>5</v>
      </c>
      <c r="C6">
        <v>110000</v>
      </c>
    </row>
    <row r="7" spans="1:3">
      <c r="A7" t="s">
        <v>8</v>
      </c>
      <c r="B7">
        <v>6</v>
      </c>
      <c r="C7">
        <v>150000</v>
      </c>
    </row>
    <row r="8" spans="1:3">
      <c r="A8" t="s">
        <v>9</v>
      </c>
      <c r="B8">
        <v>7</v>
      </c>
      <c r="C8">
        <v>200000</v>
      </c>
    </row>
    <row r="9" spans="1:3">
      <c r="A9" t="s">
        <v>10</v>
      </c>
      <c r="B9">
        <v>8</v>
      </c>
      <c r="C9">
        <v>300000</v>
      </c>
    </row>
    <row r="10" spans="1:3">
      <c r="A10" t="s">
        <v>11</v>
      </c>
      <c r="B10">
        <v>9</v>
      </c>
      <c r="C10">
        <v>500000</v>
      </c>
    </row>
    <row r="11" spans="1:3">
      <c r="A11" t="s">
        <v>12</v>
      </c>
      <c r="B11">
        <v>10</v>
      </c>
      <c r="C11">
        <v>1000000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2218-309E-F34D-814E-6EA0E6D9CB07}">
  <dimension ref="A1:L18"/>
  <sheetViews>
    <sheetView tabSelected="1" workbookViewId="0">
      <selection activeCell="J25" sqref="J25"/>
    </sheetView>
  </sheetViews>
  <sheetFormatPr baseColWidth="10" defaultRowHeight="16"/>
  <cols>
    <col min="4" max="4" width="17.83203125" bestFit="1" customWidth="1"/>
  </cols>
  <sheetData>
    <row r="1" spans="1:12">
      <c r="A1" t="s">
        <v>1</v>
      </c>
      <c r="B1" t="s">
        <v>2</v>
      </c>
      <c r="D1" t="s">
        <v>14</v>
      </c>
    </row>
    <row r="2" spans="1:12" ht="17" thickBot="1">
      <c r="A2">
        <v>1</v>
      </c>
      <c r="B2">
        <v>45000</v>
      </c>
    </row>
    <row r="3" spans="1:12">
      <c r="A3">
        <v>2</v>
      </c>
      <c r="B3">
        <v>50000</v>
      </c>
      <c r="D3" s="4" t="s">
        <v>15</v>
      </c>
      <c r="E3" s="4"/>
    </row>
    <row r="4" spans="1:12">
      <c r="A4">
        <v>3</v>
      </c>
      <c r="B4">
        <v>60000</v>
      </c>
      <c r="D4" s="1" t="s">
        <v>16</v>
      </c>
      <c r="E4" s="1">
        <v>0.81794940747761979</v>
      </c>
    </row>
    <row r="5" spans="1:12">
      <c r="A5">
        <v>4</v>
      </c>
      <c r="B5">
        <v>80000</v>
      </c>
      <c r="D5" s="5" t="s">
        <v>17</v>
      </c>
      <c r="E5" s="5">
        <v>0.66904123319298936</v>
      </c>
    </row>
    <row r="6" spans="1:12">
      <c r="A6">
        <v>5</v>
      </c>
      <c r="B6">
        <v>110000</v>
      </c>
      <c r="D6" s="1" t="s">
        <v>18</v>
      </c>
      <c r="E6" s="1">
        <v>0.62767138734211303</v>
      </c>
    </row>
    <row r="7" spans="1:12">
      <c r="A7">
        <v>6</v>
      </c>
      <c r="B7">
        <v>150000</v>
      </c>
      <c r="D7" s="5" t="s">
        <v>19</v>
      </c>
      <c r="E7" s="5">
        <v>182674.15932432396</v>
      </c>
    </row>
    <row r="8" spans="1:12" ht="17" thickBot="1">
      <c r="A8">
        <v>7</v>
      </c>
      <c r="B8">
        <v>200000</v>
      </c>
      <c r="D8" s="2" t="s">
        <v>20</v>
      </c>
      <c r="E8" s="2">
        <v>10</v>
      </c>
    </row>
    <row r="9" spans="1:12">
      <c r="A9">
        <v>8</v>
      </c>
      <c r="B9">
        <v>300000</v>
      </c>
    </row>
    <row r="10" spans="1:12" ht="17" thickBot="1">
      <c r="A10">
        <v>9</v>
      </c>
      <c r="B10">
        <v>500000</v>
      </c>
      <c r="D10" t="s">
        <v>21</v>
      </c>
    </row>
    <row r="11" spans="1:12">
      <c r="A11">
        <v>10</v>
      </c>
      <c r="B11">
        <v>1000000</v>
      </c>
      <c r="D11" s="3"/>
      <c r="E11" s="3" t="s">
        <v>26</v>
      </c>
      <c r="F11" s="3" t="s">
        <v>27</v>
      </c>
      <c r="G11" s="3" t="s">
        <v>28</v>
      </c>
      <c r="H11" s="3" t="s">
        <v>29</v>
      </c>
      <c r="I11" s="3" t="s">
        <v>30</v>
      </c>
    </row>
    <row r="12" spans="1:12">
      <c r="D12" s="1" t="s">
        <v>22</v>
      </c>
      <c r="E12" s="1">
        <v>1</v>
      </c>
      <c r="F12" s="1">
        <v>539663712121.21204</v>
      </c>
      <c r="G12" s="1">
        <v>539663712121.21204</v>
      </c>
      <c r="H12" s="1">
        <v>16.172195458611242</v>
      </c>
      <c r="I12" s="1">
        <v>3.8333183678230052E-3</v>
      </c>
    </row>
    <row r="13" spans="1:12">
      <c r="D13" s="1" t="s">
        <v>23</v>
      </c>
      <c r="E13" s="1">
        <v>8</v>
      </c>
      <c r="F13" s="1">
        <v>266958787878.78796</v>
      </c>
      <c r="G13" s="1">
        <v>33369848484.848495</v>
      </c>
      <c r="H13" s="1"/>
      <c r="I13" s="1"/>
    </row>
    <row r="14" spans="1:12" ht="17" thickBot="1">
      <c r="D14" s="2" t="s">
        <v>24</v>
      </c>
      <c r="E14" s="2">
        <v>9</v>
      </c>
      <c r="F14" s="2">
        <v>806622500000</v>
      </c>
      <c r="G14" s="2"/>
      <c r="H14" s="2"/>
      <c r="I14" s="2"/>
    </row>
    <row r="15" spans="1:12" ht="17" thickBot="1"/>
    <row r="16" spans="1:12">
      <c r="D16" s="3"/>
      <c r="E16" s="3" t="s">
        <v>31</v>
      </c>
      <c r="F16" s="3" t="s">
        <v>19</v>
      </c>
      <c r="G16" s="3" t="s">
        <v>32</v>
      </c>
      <c r="H16" s="3" t="s">
        <v>33</v>
      </c>
      <c r="I16" s="3" t="s">
        <v>34</v>
      </c>
      <c r="J16" s="3" t="s">
        <v>35</v>
      </c>
      <c r="K16" s="3" t="s">
        <v>36</v>
      </c>
      <c r="L16" s="3" t="s">
        <v>37</v>
      </c>
    </row>
    <row r="17" spans="4:12">
      <c r="D17" s="1" t="s">
        <v>25</v>
      </c>
      <c r="E17" s="1">
        <v>-195333.33333333337</v>
      </c>
      <c r="F17" s="1">
        <v>124790.20778729381</v>
      </c>
      <c r="G17" s="1">
        <v>-1.5652937581952027</v>
      </c>
      <c r="H17" s="1">
        <v>0.15614574137453302</v>
      </c>
      <c r="I17" s="1">
        <v>-483100.06852382014</v>
      </c>
      <c r="J17" s="1">
        <v>92433.401857153396</v>
      </c>
      <c r="K17" s="1">
        <v>-483100.06852382014</v>
      </c>
      <c r="L17" s="1">
        <v>92433.401857153396</v>
      </c>
    </row>
    <row r="18" spans="4:12" ht="17" thickBot="1">
      <c r="D18" s="2" t="s">
        <v>1</v>
      </c>
      <c r="E18" s="2">
        <v>80878.787878787887</v>
      </c>
      <c r="F18" s="2">
        <v>20111.763024100041</v>
      </c>
      <c r="G18" s="2">
        <v>4.0214668292317475</v>
      </c>
      <c r="H18" s="2">
        <v>3.8333183678230021E-3</v>
      </c>
      <c r="I18" s="2">
        <v>34500.979178966925</v>
      </c>
      <c r="J18" s="2">
        <v>127256.59657860885</v>
      </c>
      <c r="K18" s="2">
        <v>34500.979178966925</v>
      </c>
      <c r="L18" s="2">
        <v>127256.59657860885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A118-5244-0848-87FE-8A561AE8884F}">
  <dimension ref="A1:M19"/>
  <sheetViews>
    <sheetView workbookViewId="0">
      <selection activeCell="E22" sqref="E22"/>
    </sheetView>
  </sheetViews>
  <sheetFormatPr baseColWidth="10" defaultRowHeight="16"/>
  <cols>
    <col min="5" max="5" width="17.83203125" bestFit="1" customWidth="1"/>
  </cols>
  <sheetData>
    <row r="1" spans="1:13">
      <c r="A1" t="s">
        <v>1</v>
      </c>
      <c r="B1" t="s">
        <v>13</v>
      </c>
      <c r="C1" t="s">
        <v>2</v>
      </c>
      <c r="E1" t="s">
        <v>14</v>
      </c>
    </row>
    <row r="2" spans="1:13" ht="17" thickBot="1">
      <c r="A2">
        <v>1</v>
      </c>
      <c r="B2">
        <f>A2^2</f>
        <v>1</v>
      </c>
      <c r="C2">
        <v>45000</v>
      </c>
    </row>
    <row r="3" spans="1:13">
      <c r="A3">
        <v>2</v>
      </c>
      <c r="B3">
        <f t="shared" ref="B3:B11" si="0">A3^2</f>
        <v>4</v>
      </c>
      <c r="C3">
        <v>50000</v>
      </c>
      <c r="E3" s="4" t="s">
        <v>15</v>
      </c>
      <c r="F3" s="4"/>
    </row>
    <row r="4" spans="1:13">
      <c r="A4">
        <v>3</v>
      </c>
      <c r="B4">
        <f t="shared" si="0"/>
        <v>9</v>
      </c>
      <c r="C4">
        <v>60000</v>
      </c>
      <c r="E4" s="1" t="s">
        <v>16</v>
      </c>
      <c r="F4" s="1">
        <v>0.95718766297126623</v>
      </c>
    </row>
    <row r="5" spans="1:13">
      <c r="A5">
        <v>4</v>
      </c>
      <c r="B5">
        <f t="shared" si="0"/>
        <v>16</v>
      </c>
      <c r="C5">
        <v>80000</v>
      </c>
      <c r="E5" s="5" t="s">
        <v>17</v>
      </c>
      <c r="F5" s="5">
        <v>0.91620822214439435</v>
      </c>
    </row>
    <row r="6" spans="1:13">
      <c r="A6">
        <v>5</v>
      </c>
      <c r="B6">
        <f t="shared" si="0"/>
        <v>25</v>
      </c>
      <c r="C6">
        <v>110000</v>
      </c>
      <c r="E6" s="1" t="s">
        <v>18</v>
      </c>
      <c r="F6" s="1">
        <v>0.89226771418564987</v>
      </c>
    </row>
    <row r="7" spans="1:13">
      <c r="A7">
        <v>6</v>
      </c>
      <c r="B7">
        <f t="shared" si="0"/>
        <v>36</v>
      </c>
      <c r="C7">
        <v>150000</v>
      </c>
      <c r="E7" s="5" t="s">
        <v>19</v>
      </c>
      <c r="F7" s="5">
        <v>98262.282644340085</v>
      </c>
    </row>
    <row r="8" spans="1:13" ht="17" thickBot="1">
      <c r="A8">
        <v>7</v>
      </c>
      <c r="B8">
        <f t="shared" si="0"/>
        <v>49</v>
      </c>
      <c r="C8">
        <v>200000</v>
      </c>
      <c r="E8" s="2" t="s">
        <v>20</v>
      </c>
      <c r="F8" s="2">
        <v>10</v>
      </c>
    </row>
    <row r="9" spans="1:13">
      <c r="A9">
        <v>8</v>
      </c>
      <c r="B9">
        <f t="shared" si="0"/>
        <v>64</v>
      </c>
      <c r="C9">
        <v>300000</v>
      </c>
    </row>
    <row r="10" spans="1:13" ht="17" thickBot="1">
      <c r="A10">
        <v>9</v>
      </c>
      <c r="B10">
        <f t="shared" si="0"/>
        <v>81</v>
      </c>
      <c r="C10">
        <v>500000</v>
      </c>
      <c r="E10" t="s">
        <v>21</v>
      </c>
    </row>
    <row r="11" spans="1:13">
      <c r="A11">
        <v>10</v>
      </c>
      <c r="B11">
        <f t="shared" si="0"/>
        <v>100</v>
      </c>
      <c r="C11">
        <v>1000000</v>
      </c>
      <c r="E11" s="3"/>
      <c r="F11" s="3" t="s">
        <v>26</v>
      </c>
      <c r="G11" s="3" t="s">
        <v>27</v>
      </c>
      <c r="H11" s="3" t="s">
        <v>28</v>
      </c>
      <c r="I11" s="3" t="s">
        <v>29</v>
      </c>
      <c r="J11" s="3" t="s">
        <v>30</v>
      </c>
    </row>
    <row r="12" spans="1:13">
      <c r="E12" s="1" t="s">
        <v>22</v>
      </c>
      <c r="F12" s="1">
        <v>2</v>
      </c>
      <c r="G12" s="1">
        <v>739034166666.66675</v>
      </c>
      <c r="H12" s="1">
        <v>369517083333.33337</v>
      </c>
      <c r="I12" s="1">
        <v>38.270208122703671</v>
      </c>
      <c r="J12" s="1">
        <v>1.7029618468118927E-4</v>
      </c>
    </row>
    <row r="13" spans="1:13">
      <c r="E13" s="1" t="s">
        <v>23</v>
      </c>
      <c r="F13" s="1">
        <v>7</v>
      </c>
      <c r="G13" s="1">
        <v>67588333333.33326</v>
      </c>
      <c r="H13" s="1">
        <v>9655476190.4761791</v>
      </c>
      <c r="I13" s="1"/>
      <c r="J13" s="1"/>
    </row>
    <row r="14" spans="1:13" ht="17" thickBot="1">
      <c r="E14" s="2" t="s">
        <v>24</v>
      </c>
      <c r="F14" s="2">
        <v>9</v>
      </c>
      <c r="G14" s="2">
        <v>806622500000</v>
      </c>
      <c r="H14" s="2"/>
      <c r="I14" s="2"/>
      <c r="J14" s="2"/>
    </row>
    <row r="15" spans="1:13" ht="17" thickBot="1"/>
    <row r="16" spans="1:13">
      <c r="E16" s="3"/>
      <c r="F16" s="3" t="s">
        <v>31</v>
      </c>
      <c r="G16" s="3" t="s">
        <v>19</v>
      </c>
      <c r="H16" s="3" t="s">
        <v>32</v>
      </c>
      <c r="I16" s="3" t="s">
        <v>33</v>
      </c>
      <c r="J16" s="3" t="s">
        <v>34</v>
      </c>
      <c r="K16" s="3" t="s">
        <v>35</v>
      </c>
      <c r="L16" s="3" t="s">
        <v>36</v>
      </c>
      <c r="M16" s="3" t="s">
        <v>37</v>
      </c>
    </row>
    <row r="17" spans="5:13">
      <c r="E17" s="1" t="s">
        <v>25</v>
      </c>
      <c r="F17" s="1">
        <v>232166.66666666663</v>
      </c>
      <c r="G17" s="1">
        <v>115571.3721623657</v>
      </c>
      <c r="H17" s="1">
        <v>2.0088596537600742</v>
      </c>
      <c r="I17" s="1">
        <v>8.4507794410797615E-2</v>
      </c>
      <c r="J17" s="1">
        <v>-41116.202738318592</v>
      </c>
      <c r="K17" s="1">
        <v>505449.53607165185</v>
      </c>
      <c r="L17" s="1">
        <v>-41116.202738318592</v>
      </c>
      <c r="M17" s="1">
        <v>505449.53607165185</v>
      </c>
    </row>
    <row r="18" spans="5:13">
      <c r="E18" s="1" t="s">
        <v>1</v>
      </c>
      <c r="F18" s="1">
        <v>-132871.21212121216</v>
      </c>
      <c r="G18" s="1">
        <v>48267.477339165613</v>
      </c>
      <c r="H18" s="1">
        <v>-2.7528103693415247</v>
      </c>
      <c r="I18" s="1">
        <v>2.8388689180538013E-2</v>
      </c>
      <c r="J18" s="1">
        <v>-247005.65960060834</v>
      </c>
      <c r="K18" s="1">
        <v>-18736.764641815971</v>
      </c>
      <c r="L18" s="1">
        <v>-247005.65960060834</v>
      </c>
      <c r="M18" s="1">
        <v>-18736.764641815971</v>
      </c>
    </row>
    <row r="19" spans="5:13" ht="17" thickBot="1">
      <c r="E19" s="2" t="s">
        <v>13</v>
      </c>
      <c r="F19" s="2">
        <v>19431.818181818187</v>
      </c>
      <c r="G19" s="2">
        <v>4276.3169578957441</v>
      </c>
      <c r="H19" s="2">
        <v>4.544054702479313</v>
      </c>
      <c r="I19" s="2">
        <v>2.654833209045289E-3</v>
      </c>
      <c r="J19" s="2">
        <v>9319.9353956804298</v>
      </c>
      <c r="K19" s="2">
        <v>29543.700967955945</v>
      </c>
      <c r="L19" s="2">
        <v>9319.9353956804298</v>
      </c>
      <c r="M19" s="2">
        <v>29543.700967955945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A143-3ED2-DA41-B9BD-04981B151FC4}">
  <dimension ref="A1:N20"/>
  <sheetViews>
    <sheetView workbookViewId="0">
      <selection activeCell="L25" sqref="L25"/>
    </sheetView>
  </sheetViews>
  <sheetFormatPr baseColWidth="10" defaultRowHeight="16"/>
  <cols>
    <col min="6" max="6" width="17.83203125" bestFit="1" customWidth="1"/>
  </cols>
  <sheetData>
    <row r="1" spans="1:14">
      <c r="A1" t="s">
        <v>1</v>
      </c>
      <c r="B1" t="s">
        <v>13</v>
      </c>
      <c r="C1" t="s">
        <v>38</v>
      </c>
      <c r="D1" t="s">
        <v>2</v>
      </c>
      <c r="F1" t="s">
        <v>14</v>
      </c>
    </row>
    <row r="2" spans="1:14" ht="17" thickBot="1">
      <c r="A2">
        <v>1</v>
      </c>
      <c r="B2">
        <f>A2^2</f>
        <v>1</v>
      </c>
      <c r="C2">
        <f>A2^3</f>
        <v>1</v>
      </c>
      <c r="D2">
        <v>45000</v>
      </c>
    </row>
    <row r="3" spans="1:14">
      <c r="A3">
        <v>2</v>
      </c>
      <c r="B3">
        <f t="shared" ref="B3:B11" si="0">A3^2</f>
        <v>4</v>
      </c>
      <c r="C3">
        <f t="shared" ref="C3:C11" si="1">A3^3</f>
        <v>8</v>
      </c>
      <c r="D3">
        <v>50000</v>
      </c>
      <c r="F3" s="4" t="s">
        <v>15</v>
      </c>
      <c r="G3" s="4"/>
    </row>
    <row r="4" spans="1:14">
      <c r="A4">
        <v>3</v>
      </c>
      <c r="B4">
        <f t="shared" si="0"/>
        <v>9</v>
      </c>
      <c r="C4">
        <f t="shared" si="1"/>
        <v>27</v>
      </c>
      <c r="D4">
        <v>60000</v>
      </c>
      <c r="F4" s="1" t="s">
        <v>16</v>
      </c>
      <c r="G4" s="1">
        <v>0.9905603327366469</v>
      </c>
    </row>
    <row r="5" spans="1:14">
      <c r="A5">
        <v>4</v>
      </c>
      <c r="B5">
        <f t="shared" si="0"/>
        <v>16</v>
      </c>
      <c r="C5">
        <f t="shared" si="1"/>
        <v>64</v>
      </c>
      <c r="D5">
        <v>80000</v>
      </c>
      <c r="F5" s="5" t="s">
        <v>17</v>
      </c>
      <c r="G5" s="5">
        <v>0.98120977279133659</v>
      </c>
    </row>
    <row r="6" spans="1:14">
      <c r="A6">
        <v>5</v>
      </c>
      <c r="B6">
        <f t="shared" si="0"/>
        <v>25</v>
      </c>
      <c r="C6">
        <f t="shared" si="1"/>
        <v>125</v>
      </c>
      <c r="D6">
        <v>110000</v>
      </c>
      <c r="F6" s="6" t="s">
        <v>18</v>
      </c>
      <c r="G6" s="6">
        <v>0.97181465918700505</v>
      </c>
    </row>
    <row r="7" spans="1:14">
      <c r="A7">
        <v>6</v>
      </c>
      <c r="B7">
        <f t="shared" si="0"/>
        <v>36</v>
      </c>
      <c r="C7">
        <f t="shared" si="1"/>
        <v>216</v>
      </c>
      <c r="D7">
        <v>150000</v>
      </c>
      <c r="F7" s="5" t="s">
        <v>19</v>
      </c>
      <c r="G7" s="5">
        <v>50260.355560852935</v>
      </c>
    </row>
    <row r="8" spans="1:14" ht="17" thickBot="1">
      <c r="A8">
        <v>7</v>
      </c>
      <c r="B8">
        <f t="shared" si="0"/>
        <v>49</v>
      </c>
      <c r="C8">
        <f t="shared" si="1"/>
        <v>343</v>
      </c>
      <c r="D8">
        <v>200000</v>
      </c>
      <c r="F8" s="2" t="s">
        <v>20</v>
      </c>
      <c r="G8" s="2">
        <v>10</v>
      </c>
    </row>
    <row r="9" spans="1:14">
      <c r="A9">
        <v>8</v>
      </c>
      <c r="B9">
        <f t="shared" si="0"/>
        <v>64</v>
      </c>
      <c r="C9">
        <f t="shared" si="1"/>
        <v>512</v>
      </c>
      <c r="D9">
        <v>300000</v>
      </c>
    </row>
    <row r="10" spans="1:14" ht="17" thickBot="1">
      <c r="A10">
        <v>9</v>
      </c>
      <c r="B10">
        <f t="shared" si="0"/>
        <v>81</v>
      </c>
      <c r="C10">
        <f t="shared" si="1"/>
        <v>729</v>
      </c>
      <c r="D10">
        <v>500000</v>
      </c>
      <c r="F10" t="s">
        <v>21</v>
      </c>
    </row>
    <row r="11" spans="1:14">
      <c r="A11">
        <v>10</v>
      </c>
      <c r="B11">
        <f t="shared" si="0"/>
        <v>100</v>
      </c>
      <c r="C11">
        <f t="shared" si="1"/>
        <v>1000</v>
      </c>
      <c r="D11">
        <v>1000000</v>
      </c>
      <c r="F11" s="3"/>
      <c r="G11" s="3" t="s">
        <v>26</v>
      </c>
      <c r="H11" s="3" t="s">
        <v>27</v>
      </c>
      <c r="I11" s="3" t="s">
        <v>28</v>
      </c>
      <c r="J11" s="3" t="s">
        <v>29</v>
      </c>
      <c r="K11" s="3" t="s">
        <v>30</v>
      </c>
    </row>
    <row r="12" spans="1:14">
      <c r="F12" s="1" t="s">
        <v>22</v>
      </c>
      <c r="G12" s="1">
        <v>3</v>
      </c>
      <c r="H12" s="1">
        <v>791465879953.37988</v>
      </c>
      <c r="I12" s="1">
        <v>263821959984.45996</v>
      </c>
      <c r="J12" s="1">
        <v>104.43830847760442</v>
      </c>
      <c r="K12" s="1">
        <v>1.4409916549125589E-5</v>
      </c>
    </row>
    <row r="13" spans="1:14">
      <c r="F13" s="1" t="s">
        <v>23</v>
      </c>
      <c r="G13" s="1">
        <v>6</v>
      </c>
      <c r="H13" s="1">
        <v>15156620046.620163</v>
      </c>
      <c r="I13" s="1">
        <v>2526103341.1033607</v>
      </c>
      <c r="J13" s="1"/>
      <c r="K13" s="1"/>
    </row>
    <row r="14" spans="1:14" ht="17" thickBot="1">
      <c r="F14" s="2" t="s">
        <v>24</v>
      </c>
      <c r="G14" s="2">
        <v>9</v>
      </c>
      <c r="H14" s="2">
        <v>806622500000</v>
      </c>
      <c r="I14" s="2"/>
      <c r="J14" s="2"/>
      <c r="K14" s="2"/>
    </row>
    <row r="15" spans="1:14" ht="17" thickBot="1"/>
    <row r="16" spans="1:14">
      <c r="F16" s="3"/>
      <c r="G16" s="3" t="s">
        <v>31</v>
      </c>
      <c r="H16" s="3" t="s">
        <v>19</v>
      </c>
      <c r="I16" s="3" t="s">
        <v>32</v>
      </c>
      <c r="J16" s="3" t="s">
        <v>33</v>
      </c>
      <c r="K16" s="3" t="s">
        <v>34</v>
      </c>
      <c r="L16" s="3" t="s">
        <v>35</v>
      </c>
      <c r="M16" s="3" t="s">
        <v>36</v>
      </c>
      <c r="N16" s="3" t="s">
        <v>37</v>
      </c>
    </row>
    <row r="17" spans="6:14">
      <c r="F17" s="1" t="s">
        <v>25</v>
      </c>
      <c r="G17" s="1">
        <v>-121333.33333333395</v>
      </c>
      <c r="H17" s="1">
        <v>97544.806378859561</v>
      </c>
      <c r="I17" s="1">
        <v>-1.2438728194516153</v>
      </c>
      <c r="J17" s="1">
        <v>0.25993754280714987</v>
      </c>
      <c r="K17" s="1">
        <v>-360016.87607940682</v>
      </c>
      <c r="L17" s="1">
        <v>117350.20941273894</v>
      </c>
      <c r="M17" s="1">
        <v>-360016.87607940682</v>
      </c>
      <c r="N17" s="1">
        <v>117350.20941273894</v>
      </c>
    </row>
    <row r="18" spans="6:14">
      <c r="F18" s="1" t="s">
        <v>1</v>
      </c>
      <c r="G18" s="1">
        <v>180664.33566433561</v>
      </c>
      <c r="H18" s="1">
        <v>73114.463080692978</v>
      </c>
      <c r="I18" s="1">
        <v>2.4709794485524008</v>
      </c>
      <c r="J18" s="1">
        <v>4.8393402911492571E-2</v>
      </c>
      <c r="K18" s="1">
        <v>1759.6894620866224</v>
      </c>
      <c r="L18" s="1">
        <v>359568.98186658463</v>
      </c>
      <c r="M18" s="1">
        <v>1759.6894620866224</v>
      </c>
      <c r="N18" s="1">
        <v>359568.98186658463</v>
      </c>
    </row>
    <row r="19" spans="6:14">
      <c r="F19" s="1" t="s">
        <v>13</v>
      </c>
      <c r="G19" s="1">
        <v>-48548.951048951028</v>
      </c>
      <c r="H19" s="1">
        <v>15081.035308988243</v>
      </c>
      <c r="I19" s="1">
        <v>-3.2192054493776054</v>
      </c>
      <c r="J19" s="1">
        <v>1.8155333749690014E-2</v>
      </c>
      <c r="K19" s="1">
        <v>-85450.915074050106</v>
      </c>
      <c r="L19" s="1">
        <v>-11646.987023851958</v>
      </c>
      <c r="M19" s="1">
        <v>-85450.915074050106</v>
      </c>
      <c r="N19" s="1">
        <v>-11646.987023851958</v>
      </c>
    </row>
    <row r="20" spans="6:14" ht="17" thickBot="1">
      <c r="F20" s="2" t="s">
        <v>38</v>
      </c>
      <c r="G20" s="2">
        <v>4120.0466200466199</v>
      </c>
      <c r="H20" s="2">
        <v>904.33775466304098</v>
      </c>
      <c r="I20" s="2">
        <v>4.5558715190230687</v>
      </c>
      <c r="J20" s="2">
        <v>3.8677512898415488E-3</v>
      </c>
      <c r="K20" s="2">
        <v>1907.2118507237928</v>
      </c>
      <c r="L20" s="2">
        <v>6332.8813893694469</v>
      </c>
      <c r="M20" s="2">
        <v>1907.2118507237928</v>
      </c>
      <c r="N20" s="2">
        <v>6332.8813893694469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5057-25EC-C748-8FC9-DEC012E4DDC7}">
  <dimension ref="A1:O21"/>
  <sheetViews>
    <sheetView workbookViewId="0">
      <selection activeCell="M27" sqref="M27"/>
    </sheetView>
  </sheetViews>
  <sheetFormatPr baseColWidth="10" defaultRowHeight="16"/>
  <cols>
    <col min="7" max="7" width="17.83203125" bestFit="1" customWidth="1"/>
  </cols>
  <sheetData>
    <row r="1" spans="1:15">
      <c r="A1" t="s">
        <v>1</v>
      </c>
      <c r="B1" t="s">
        <v>13</v>
      </c>
      <c r="C1" t="s">
        <v>38</v>
      </c>
      <c r="D1" t="s">
        <v>39</v>
      </c>
      <c r="E1" t="s">
        <v>2</v>
      </c>
      <c r="G1" t="s">
        <v>14</v>
      </c>
    </row>
    <row r="2" spans="1:15" ht="17" thickBot="1">
      <c r="A2">
        <v>1</v>
      </c>
      <c r="B2">
        <f>A2^2</f>
        <v>1</v>
      </c>
      <c r="C2">
        <f>A2^3</f>
        <v>1</v>
      </c>
      <c r="D2">
        <f>A2^4</f>
        <v>1</v>
      </c>
      <c r="E2">
        <v>45000</v>
      </c>
    </row>
    <row r="3" spans="1:15">
      <c r="A3">
        <v>2</v>
      </c>
      <c r="B3">
        <f t="shared" ref="B3:B11" si="0">A3^2</f>
        <v>4</v>
      </c>
      <c r="C3">
        <f t="shared" ref="C3:C11" si="1">A3^3</f>
        <v>8</v>
      </c>
      <c r="D3">
        <f t="shared" ref="D3:D11" si="2">A3^4</f>
        <v>16</v>
      </c>
      <c r="E3">
        <v>50000</v>
      </c>
      <c r="G3" s="4" t="s">
        <v>15</v>
      </c>
      <c r="H3" s="4"/>
    </row>
    <row r="4" spans="1:15">
      <c r="A4">
        <v>3</v>
      </c>
      <c r="B4">
        <f t="shared" si="0"/>
        <v>9</v>
      </c>
      <c r="C4">
        <f t="shared" si="1"/>
        <v>27</v>
      </c>
      <c r="D4">
        <f t="shared" si="2"/>
        <v>81</v>
      </c>
      <c r="E4">
        <v>60000</v>
      </c>
      <c r="G4" s="1" t="s">
        <v>16</v>
      </c>
      <c r="H4" s="1">
        <v>0.99869529345574726</v>
      </c>
    </row>
    <row r="5" spans="1:15">
      <c r="A5">
        <v>4</v>
      </c>
      <c r="B5">
        <f t="shared" si="0"/>
        <v>16</v>
      </c>
      <c r="C5">
        <f t="shared" si="1"/>
        <v>64</v>
      </c>
      <c r="D5">
        <f t="shared" si="2"/>
        <v>256</v>
      </c>
      <c r="E5">
        <v>80000</v>
      </c>
      <c r="G5" s="5" t="s">
        <v>17</v>
      </c>
      <c r="H5" s="5">
        <v>0.99739228917066114</v>
      </c>
    </row>
    <row r="6" spans="1:15">
      <c r="A6">
        <v>5</v>
      </c>
      <c r="B6">
        <f t="shared" si="0"/>
        <v>25</v>
      </c>
      <c r="C6">
        <f t="shared" si="1"/>
        <v>125</v>
      </c>
      <c r="D6">
        <f t="shared" si="2"/>
        <v>625</v>
      </c>
      <c r="E6">
        <v>110000</v>
      </c>
      <c r="G6" s="1" t="s">
        <v>18</v>
      </c>
      <c r="H6" s="1">
        <v>0.99530612050719003</v>
      </c>
    </row>
    <row r="7" spans="1:15">
      <c r="A7">
        <v>6</v>
      </c>
      <c r="B7">
        <f t="shared" si="0"/>
        <v>36</v>
      </c>
      <c r="C7">
        <f t="shared" si="1"/>
        <v>216</v>
      </c>
      <c r="D7">
        <f t="shared" si="2"/>
        <v>1296</v>
      </c>
      <c r="E7">
        <v>150000</v>
      </c>
      <c r="G7" s="5" t="s">
        <v>19</v>
      </c>
      <c r="H7" s="5">
        <v>20510.671507477804</v>
      </c>
    </row>
    <row r="8" spans="1:15" ht="17" thickBot="1">
      <c r="A8">
        <v>7</v>
      </c>
      <c r="B8">
        <f t="shared" si="0"/>
        <v>49</v>
      </c>
      <c r="C8">
        <f t="shared" si="1"/>
        <v>343</v>
      </c>
      <c r="D8">
        <f t="shared" si="2"/>
        <v>2401</v>
      </c>
      <c r="E8">
        <v>200000</v>
      </c>
      <c r="G8" s="2" t="s">
        <v>20</v>
      </c>
      <c r="H8" s="2">
        <v>10</v>
      </c>
    </row>
    <row r="9" spans="1:15">
      <c r="A9">
        <v>8</v>
      </c>
      <c r="B9">
        <f t="shared" si="0"/>
        <v>64</v>
      </c>
      <c r="C9">
        <f t="shared" si="1"/>
        <v>512</v>
      </c>
      <c r="D9">
        <f t="shared" si="2"/>
        <v>4096</v>
      </c>
      <c r="E9">
        <v>300000</v>
      </c>
    </row>
    <row r="10" spans="1:15" ht="17" thickBot="1">
      <c r="A10">
        <v>9</v>
      </c>
      <c r="B10">
        <f t="shared" si="0"/>
        <v>81</v>
      </c>
      <c r="C10">
        <f t="shared" si="1"/>
        <v>729</v>
      </c>
      <c r="D10">
        <f t="shared" si="2"/>
        <v>6561</v>
      </c>
      <c r="E10">
        <v>500000</v>
      </c>
      <c r="G10" t="s">
        <v>21</v>
      </c>
    </row>
    <row r="11" spans="1:15">
      <c r="A11">
        <v>10</v>
      </c>
      <c r="B11">
        <f t="shared" si="0"/>
        <v>100</v>
      </c>
      <c r="C11">
        <f t="shared" si="1"/>
        <v>1000</v>
      </c>
      <c r="D11">
        <f t="shared" si="2"/>
        <v>10000</v>
      </c>
      <c r="E11">
        <v>1000000</v>
      </c>
      <c r="G11" s="3"/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</row>
    <row r="12" spans="1:15">
      <c r="G12" s="1" t="s">
        <v>22</v>
      </c>
      <c r="H12" s="1">
        <v>4</v>
      </c>
      <c r="I12" s="1">
        <v>804519061771.56165</v>
      </c>
      <c r="J12" s="1">
        <v>201129765442.89041</v>
      </c>
      <c r="K12" s="1">
        <v>478.09762778776388</v>
      </c>
      <c r="L12" s="1">
        <v>1.2131288402379746E-6</v>
      </c>
    </row>
    <row r="13" spans="1:15">
      <c r="G13" s="1" t="s">
        <v>23</v>
      </c>
      <c r="H13" s="1">
        <v>5</v>
      </c>
      <c r="I13" s="1">
        <v>2103438228.4383087</v>
      </c>
      <c r="J13" s="1">
        <v>420687645.68766177</v>
      </c>
      <c r="K13" s="1"/>
      <c r="L13" s="1"/>
    </row>
    <row r="14" spans="1:15" ht="17" thickBot="1">
      <c r="G14" s="2" t="s">
        <v>24</v>
      </c>
      <c r="H14" s="2">
        <v>9</v>
      </c>
      <c r="I14" s="2">
        <v>806622500000</v>
      </c>
      <c r="J14" s="2"/>
      <c r="K14" s="2"/>
      <c r="L14" s="2"/>
    </row>
    <row r="15" spans="1:15" ht="17" thickBot="1"/>
    <row r="16" spans="1:15">
      <c r="G16" s="3"/>
      <c r="H16" s="3" t="s">
        <v>31</v>
      </c>
      <c r="I16" s="3" t="s">
        <v>19</v>
      </c>
      <c r="J16" s="3" t="s">
        <v>32</v>
      </c>
      <c r="K16" s="3" t="s">
        <v>33</v>
      </c>
      <c r="L16" s="3" t="s">
        <v>34</v>
      </c>
      <c r="M16" s="3" t="s">
        <v>35</v>
      </c>
      <c r="N16" s="3" t="s">
        <v>36</v>
      </c>
      <c r="O16" s="3" t="s">
        <v>37</v>
      </c>
    </row>
    <row r="17" spans="7:15">
      <c r="G17" s="1" t="s">
        <v>25</v>
      </c>
      <c r="H17" s="1">
        <v>184166.66666665906</v>
      </c>
      <c r="I17" s="1">
        <v>67768.036704317215</v>
      </c>
      <c r="J17" s="1">
        <v>2.7176036908108712</v>
      </c>
      <c r="K17" s="1">
        <v>4.1894462771263158E-2</v>
      </c>
      <c r="L17" s="1">
        <v>9963.3824778061535</v>
      </c>
      <c r="M17" s="1">
        <v>358369.95085551194</v>
      </c>
      <c r="N17" s="1">
        <v>9963.3824778061535</v>
      </c>
      <c r="O17" s="1">
        <v>358369.95085551194</v>
      </c>
    </row>
    <row r="18" spans="7:15">
      <c r="G18" s="1" t="s">
        <v>1</v>
      </c>
      <c r="H18" s="1">
        <v>-211002.33100232159</v>
      </c>
      <c r="I18" s="1">
        <v>76382.166832509887</v>
      </c>
      <c r="J18" s="1">
        <v>-2.7624554232011453</v>
      </c>
      <c r="K18" s="1">
        <v>3.97188547359624E-2</v>
      </c>
      <c r="L18" s="1">
        <v>-407348.94162851409</v>
      </c>
      <c r="M18" s="1">
        <v>-14655.720376129058</v>
      </c>
      <c r="N18" s="1">
        <v>-407348.94162851409</v>
      </c>
      <c r="O18" s="1">
        <v>-14655.720376129058</v>
      </c>
    </row>
    <row r="19" spans="7:15">
      <c r="G19" s="1" t="s">
        <v>13</v>
      </c>
      <c r="H19" s="1">
        <v>94765.442890439677</v>
      </c>
      <c r="I19" s="1">
        <v>26454.172740564147</v>
      </c>
      <c r="J19" s="1">
        <v>3.582249341901695</v>
      </c>
      <c r="K19" s="1">
        <v>1.5837168497395627E-2</v>
      </c>
      <c r="L19" s="1">
        <v>26762.826966760127</v>
      </c>
      <c r="M19" s="1">
        <v>162768.05881411923</v>
      </c>
      <c r="N19" s="1">
        <v>26762.826966760127</v>
      </c>
      <c r="O19" s="1">
        <v>162768.05881411923</v>
      </c>
    </row>
    <row r="20" spans="7:15">
      <c r="G20" s="1" t="s">
        <v>38</v>
      </c>
      <c r="H20" s="1">
        <v>-15463.286713286298</v>
      </c>
      <c r="I20" s="1">
        <v>3534.9886303393109</v>
      </c>
      <c r="J20" s="1">
        <v>-4.3743526020342625</v>
      </c>
      <c r="K20" s="1">
        <v>7.1926126488972217E-3</v>
      </c>
      <c r="L20" s="1">
        <v>-24550.264275617425</v>
      </c>
      <c r="M20" s="1">
        <v>-6376.3091509551687</v>
      </c>
      <c r="N20" s="1">
        <v>-24550.264275617425</v>
      </c>
      <c r="O20" s="1">
        <v>-6376.3091509551687</v>
      </c>
    </row>
    <row r="21" spans="7:15" ht="17" thickBot="1">
      <c r="G21" s="2" t="s">
        <v>39</v>
      </c>
      <c r="H21" s="2">
        <v>890.15151515149694</v>
      </c>
      <c r="I21" s="2">
        <v>159.803254908068</v>
      </c>
      <c r="J21" s="2">
        <v>5.5702965228310619</v>
      </c>
      <c r="K21" s="2">
        <v>2.5676632915938389E-3</v>
      </c>
      <c r="L21" s="2">
        <v>479.36417080925753</v>
      </c>
      <c r="M21" s="2">
        <v>1300.9388594937363</v>
      </c>
      <c r="N21" s="2">
        <v>479.36417080925753</v>
      </c>
      <c r="O21" s="2">
        <v>1300.9388594937363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LinearRegression</vt:lpstr>
      <vt:lpstr>Poly_2_Regression</vt:lpstr>
      <vt:lpstr>Poly_3_Regression</vt:lpstr>
      <vt:lpstr>Poly_4_Regression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Pardeshi</dc:creator>
  <cp:lastModifiedBy>Nisha Pardeshi</cp:lastModifiedBy>
  <dcterms:created xsi:type="dcterms:W3CDTF">2018-12-23T21:21:09Z</dcterms:created>
  <dcterms:modified xsi:type="dcterms:W3CDTF">2018-12-23T23:03:12Z</dcterms:modified>
</cp:coreProperties>
</file>