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e935d74aedcac9/Documents/"/>
    </mc:Choice>
  </mc:AlternateContent>
  <xr:revisionPtr revIDLastSave="0" documentId="8_{D36305FC-8F7B-4839-8DBB-3AB3618B698D}" xr6:coauthVersionLast="47" xr6:coauthVersionMax="47" xr10:uidLastSave="{00000000-0000-0000-0000-000000000000}"/>
  <bookViews>
    <workbookView xWindow="-108" yWindow="-108" windowWidth="23256" windowHeight="12456" xr2:uid="{6973AFBA-7B09-4679-86C6-28D7A9342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O33" i="1"/>
  <c r="O32" i="1"/>
  <c r="H4" i="1"/>
  <c r="G26" i="1"/>
  <c r="G27" i="1"/>
  <c r="G25" i="1"/>
  <c r="F28" i="1"/>
  <c r="F26" i="1"/>
  <c r="F27" i="1"/>
  <c r="F29" i="1"/>
  <c r="F25" i="1"/>
  <c r="W14" i="1"/>
  <c r="U14" i="1"/>
  <c r="V14" i="1"/>
</calcChain>
</file>

<file path=xl/sharedStrings.xml><?xml version="1.0" encoding="utf-8"?>
<sst xmlns="http://schemas.openxmlformats.org/spreadsheetml/2006/main" count="86" uniqueCount="44">
  <si>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</si>
  <si>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</si>
  <si>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</si>
  <si>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</si>
  <si>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</si>
  <si>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</si>
  <si>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</si>
  <si>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</si>
  <si>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</si>
  <si>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</si>
  <si>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</si>
  <si>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</si>
  <si>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</si>
  <si>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</si>
  <si>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</si>
  <si>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</si>
  <si>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</si>
  <si>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</si>
  <si>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</si>
  <si>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</si>
  <si>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 am-11 am</t>
  </si>
  <si>
    <t xml:space="preserve">Rice </t>
  </si>
  <si>
    <t>Quantity</t>
  </si>
  <si>
    <t>Price</t>
  </si>
  <si>
    <t>total</t>
  </si>
  <si>
    <t>Items</t>
  </si>
  <si>
    <t>S.No</t>
  </si>
  <si>
    <t>Amount</t>
  </si>
  <si>
    <t>gram</t>
  </si>
  <si>
    <t>seed</t>
  </si>
  <si>
    <t>barley</t>
  </si>
  <si>
    <t>Total</t>
  </si>
  <si>
    <t>Student</t>
  </si>
  <si>
    <t>Tamil</t>
  </si>
  <si>
    <t>English</t>
  </si>
  <si>
    <t>Maths</t>
  </si>
  <si>
    <t xml:space="preserve">Science </t>
  </si>
  <si>
    <t>Social</t>
  </si>
  <si>
    <t>abi</t>
  </si>
  <si>
    <t>nishi</t>
  </si>
  <si>
    <t>P</t>
  </si>
  <si>
    <t>A</t>
  </si>
  <si>
    <t>Present Days</t>
  </si>
  <si>
    <t>Absent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</si>
</sst>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2F31-E007-4E7F-8E44-5CE433130C53}">
  <dimension ref="B3:W33"/>
  <sheetViews>
    <sheetView tabSelected="1" topLeftCell="A16" workbookViewId="0">
      <selection activeCell="P34" sqref="P34"/>
    </sheetView>
  </sheetViews>
  <sheetFormatPr defaultRowHeight="14.4" x14ac:dyDescent="0.3"/>
  <cols>
    <col min="3" max="5" width="10.33203125" bestFit="1" customWidth="1"/>
    <col min="6" max="6" width="11.77734375" customWidth="1"/>
    <col min="7" max="7" width="10.77734375" customWidth="1"/>
    <col min="8" max="8" width="11.44140625" customWidth="1"/>
    <col min="9" max="9" width="10.77734375" customWidth="1"/>
    <col min="10" max="10" width="10.33203125" bestFit="1" customWidth="1"/>
    <col min="11" max="11" width="13.5546875" customWidth="1"/>
    <col min="12" max="12" width="12.109375" customWidth="1"/>
    <col min="13" max="13" width="10.109375" customWidth="1"/>
    <col min="14" max="14" width="11.109375" customWidth="1"/>
    <col min="15" max="15" width="14.21875" customWidth="1"/>
  </cols>
  <sheetData>
    <row r="3" spans="2:23" x14ac:dyDescent="0.3"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31</v>
      </c>
    </row>
    <row r="4" spans="2:23" x14ac:dyDescent="0.3">
      <c r="B4">
        <v>1</v>
      </c>
      <c r="C4">
        <v>78</v>
      </c>
      <c r="D4">
        <v>87</v>
      </c>
      <c r="E4">
        <v>87</v>
      </c>
      <c r="F4">
        <v>87</v>
      </c>
      <c r="G4">
        <v>87</v>
      </c>
      <c r="H4">
        <f>COUNT(C4:G4)</f>
        <v>5</v>
      </c>
    </row>
    <row r="5" spans="2:23" x14ac:dyDescent="0.3">
      <c r="N5">
        <v>-6</v>
      </c>
    </row>
    <row r="6" spans="2:23" x14ac:dyDescent="0.3">
      <c r="N6">
        <v>-5</v>
      </c>
    </row>
    <row r="7" spans="2:23" x14ac:dyDescent="0.3">
      <c r="N7">
        <v>-4</v>
      </c>
    </row>
    <row r="8" spans="2:23" x14ac:dyDescent="0.3">
      <c r="N8">
        <v>-3</v>
      </c>
    </row>
    <row r="9" spans="2:23" x14ac:dyDescent="0.3">
      <c r="N9">
        <v>-2</v>
      </c>
    </row>
    <row r="10" spans="2:23" x14ac:dyDescent="0.3">
      <c r="N10">
        <v>-1</v>
      </c>
    </row>
    <row r="11" spans="2:23" x14ac:dyDescent="0.3">
      <c r="B11" t="s">
        <v>8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s="1">
        <v>43862</v>
      </c>
      <c r="L11" t="s">
        <v>20</v>
      </c>
      <c r="N11">
        <v>0</v>
      </c>
      <c r="O11">
        <v>1</v>
      </c>
      <c r="P11">
        <v>2</v>
      </c>
      <c r="Q11">
        <v>3</v>
      </c>
      <c r="R11">
        <v>4</v>
      </c>
      <c r="T11" t="s">
        <v>21</v>
      </c>
    </row>
    <row r="12" spans="2:23" x14ac:dyDescent="0.3">
      <c r="B12" t="s">
        <v>9</v>
      </c>
      <c r="C12" t="s">
        <v>1</v>
      </c>
      <c r="J12" s="1">
        <v>43863</v>
      </c>
      <c r="L12" t="s">
        <v>20</v>
      </c>
      <c r="N12">
        <v>1</v>
      </c>
      <c r="T12" t="s">
        <v>22</v>
      </c>
      <c r="U12">
        <v>20</v>
      </c>
      <c r="V12">
        <v>26</v>
      </c>
      <c r="W12">
        <v>23</v>
      </c>
    </row>
    <row r="13" spans="2:23" x14ac:dyDescent="0.3">
      <c r="B13" t="s">
        <v>10</v>
      </c>
      <c r="C13" t="s">
        <v>2</v>
      </c>
      <c r="J13" s="1">
        <v>43864</v>
      </c>
      <c r="L13" t="s">
        <v>20</v>
      </c>
      <c r="N13">
        <v>2</v>
      </c>
      <c r="T13" t="s">
        <v>23</v>
      </c>
      <c r="U13">
        <v>5648</v>
      </c>
      <c r="V13">
        <v>8575</v>
      </c>
      <c r="W13">
        <v>6984</v>
      </c>
    </row>
    <row r="14" spans="2:23" x14ac:dyDescent="0.3">
      <c r="B14" t="s">
        <v>11</v>
      </c>
      <c r="C14" t="s">
        <v>3</v>
      </c>
      <c r="J14" s="1">
        <v>43865</v>
      </c>
      <c r="L14" t="s">
        <v>20</v>
      </c>
      <c r="N14">
        <v>3</v>
      </c>
      <c r="T14" t="s">
        <v>24</v>
      </c>
      <c r="U14">
        <f>U13*U12</f>
        <v>112960</v>
      </c>
      <c r="V14">
        <f>V13*V12</f>
        <v>222950</v>
      </c>
      <c r="W14">
        <f>(W12*W13)</f>
        <v>160632</v>
      </c>
    </row>
    <row r="15" spans="2:23" x14ac:dyDescent="0.3">
      <c r="B15" t="s">
        <v>12</v>
      </c>
      <c r="C15" t="s">
        <v>4</v>
      </c>
      <c r="J15" s="1">
        <v>43866</v>
      </c>
      <c r="L15" t="s">
        <v>20</v>
      </c>
      <c r="N15">
        <v>4</v>
      </c>
    </row>
    <row r="16" spans="2:23" x14ac:dyDescent="0.3">
      <c r="B16" t="s">
        <v>13</v>
      </c>
      <c r="C16" t="s">
        <v>5</v>
      </c>
      <c r="J16" s="1">
        <v>43867</v>
      </c>
      <c r="L16" t="s">
        <v>20</v>
      </c>
      <c r="N16">
        <v>5</v>
      </c>
    </row>
    <row r="17" spans="2:17" x14ac:dyDescent="0.3">
      <c r="B17" t="s">
        <v>14</v>
      </c>
      <c r="C17" t="s">
        <v>6</v>
      </c>
      <c r="J17" s="1">
        <v>43868</v>
      </c>
      <c r="L17" t="s">
        <v>20</v>
      </c>
      <c r="N17">
        <v>6</v>
      </c>
    </row>
    <row r="18" spans="2:17" x14ac:dyDescent="0.3">
      <c r="B18" t="s">
        <v>15</v>
      </c>
      <c r="J18" s="1">
        <v>43869</v>
      </c>
      <c r="L18" t="s">
        <v>20</v>
      </c>
    </row>
    <row r="19" spans="2:17" x14ac:dyDescent="0.3">
      <c r="B19" t="s">
        <v>16</v>
      </c>
      <c r="J19" s="1">
        <v>43870</v>
      </c>
      <c r="L19" t="s">
        <v>20</v>
      </c>
    </row>
    <row r="20" spans="2:17" x14ac:dyDescent="0.3">
      <c r="B20" t="s">
        <v>17</v>
      </c>
      <c r="J20" s="1">
        <v>43871</v>
      </c>
      <c r="L20" t="s">
        <v>20</v>
      </c>
    </row>
    <row r="21" spans="2:17" x14ac:dyDescent="0.3">
      <c r="B21" t="s">
        <v>18</v>
      </c>
      <c r="J21" s="1">
        <v>43872</v>
      </c>
      <c r="L21" t="s">
        <v>20</v>
      </c>
      <c r="Q21" t="s">
        <v>7</v>
      </c>
    </row>
    <row r="22" spans="2:17" x14ac:dyDescent="0.3">
      <c r="B22" t="s">
        <v>19</v>
      </c>
      <c r="J22" s="1">
        <v>43873</v>
      </c>
      <c r="L22" t="s">
        <v>20</v>
      </c>
    </row>
    <row r="24" spans="2:17" x14ac:dyDescent="0.3">
      <c r="B24" t="s">
        <v>26</v>
      </c>
      <c r="C24" t="s">
        <v>25</v>
      </c>
      <c r="D24" t="s">
        <v>22</v>
      </c>
      <c r="E24" t="s">
        <v>23</v>
      </c>
      <c r="F24" t="s">
        <v>27</v>
      </c>
    </row>
    <row r="25" spans="2:17" x14ac:dyDescent="0.3">
      <c r="B25">
        <v>1</v>
      </c>
      <c r="C25" t="s">
        <v>28</v>
      </c>
      <c r="D25">
        <v>5</v>
      </c>
      <c r="E25">
        <v>120</v>
      </c>
      <c r="F25">
        <f>(D25*E25)</f>
        <v>600</v>
      </c>
      <c r="G25">
        <f>COUNT(D25:F25)</f>
        <v>3</v>
      </c>
    </row>
    <row r="26" spans="2:17" x14ac:dyDescent="0.3">
      <c r="B26">
        <v>2</v>
      </c>
      <c r="C26" t="s">
        <v>29</v>
      </c>
      <c r="D26">
        <v>12</v>
      </c>
      <c r="E26">
        <v>78</v>
      </c>
      <c r="F26">
        <f t="shared" ref="F26:F29" si="0">(D26*E26)</f>
        <v>936</v>
      </c>
      <c r="G26">
        <f>COUNT(D26:F26)</f>
        <v>3</v>
      </c>
    </row>
    <row r="27" spans="2:17" x14ac:dyDescent="0.3">
      <c r="B27">
        <v>3</v>
      </c>
      <c r="C27" t="s">
        <v>30</v>
      </c>
      <c r="D27">
        <v>18</v>
      </c>
      <c r="E27">
        <v>87</v>
      </c>
      <c r="F27">
        <f t="shared" si="0"/>
        <v>1566</v>
      </c>
      <c r="G27">
        <f>COUNT(D27:F27)</f>
        <v>3</v>
      </c>
    </row>
    <row r="28" spans="2:17" x14ac:dyDescent="0.3">
      <c r="E28" t="s">
        <v>31</v>
      </c>
      <c r="F28">
        <f>SUM(F25:F27)</f>
        <v>3102</v>
      </c>
    </row>
    <row r="29" spans="2:17" x14ac:dyDescent="0.3">
      <c r="F29">
        <f t="shared" si="0"/>
        <v>0</v>
      </c>
    </row>
    <row r="31" spans="2:17" x14ac:dyDescent="0.3">
      <c r="C31" s="1">
        <v>40452</v>
      </c>
      <c r="D31" s="1">
        <v>40453</v>
      </c>
      <c r="E31" s="1">
        <v>40454</v>
      </c>
      <c r="F31" s="1">
        <v>40455</v>
      </c>
      <c r="G31" s="1">
        <v>40456</v>
      </c>
      <c r="H31" s="1">
        <v>40457</v>
      </c>
      <c r="I31" s="1">
        <v>40458</v>
      </c>
      <c r="J31" s="1">
        <v>40459</v>
      </c>
      <c r="K31" s="1">
        <v>40460</v>
      </c>
      <c r="L31" s="1">
        <v>40461</v>
      </c>
      <c r="M31" s="1">
        <v>40462</v>
      </c>
      <c r="N31" s="1">
        <v>40463</v>
      </c>
      <c r="O31" t="s">
        <v>42</v>
      </c>
      <c r="P31" t="s">
        <v>43</v>
      </c>
    </row>
    <row r="32" spans="2:17" x14ac:dyDescent="0.3">
      <c r="B32" t="s">
        <v>38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41</v>
      </c>
      <c r="J32" t="s">
        <v>40</v>
      </c>
      <c r="K32" t="s">
        <v>41</v>
      </c>
      <c r="L32" t="s">
        <v>40</v>
      </c>
      <c r="M32" t="s">
        <v>40</v>
      </c>
      <c r="N32" t="s">
        <v>40</v>
      </c>
      <c r="O32">
        <f>COUNTIF(C32:N32,"P")</f>
        <v>10</v>
      </c>
      <c r="P32">
        <f>COUNTIF(C32:N32,"A")</f>
        <v>2</v>
      </c>
    </row>
    <row r="33" spans="2:16" x14ac:dyDescent="0.3">
      <c r="B33" t="s">
        <v>39</v>
      </c>
      <c r="C33" t="s">
        <v>40</v>
      </c>
      <c r="D33" t="s">
        <v>40</v>
      </c>
      <c r="E33" t="s">
        <v>40</v>
      </c>
      <c r="F33" t="s">
        <v>41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>
        <f>COUNTIF(C33:N33,"P")</f>
        <v>11</v>
      </c>
      <c r="P33">
        <f>COUNTIF(C33:N33,"A")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M</dc:creator>
  <cp:lastModifiedBy>Nishanth M</cp:lastModifiedBy>
  <dcterms:created xsi:type="dcterms:W3CDTF">2023-10-20T09:15:19Z</dcterms:created>
  <dcterms:modified xsi:type="dcterms:W3CDTF">2023-10-20T13:37:17Z</dcterms:modified>
</cp:coreProperties>
</file>