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E:\Downloads\"/>
    </mc:Choice>
  </mc:AlternateContent>
  <bookViews>
    <workbookView xWindow="0" yWindow="0" windowWidth="11460" windowHeight="6456" activeTab="2"/>
  </bookViews>
  <sheets>
    <sheet name="Sheet1" sheetId="1" r:id="rId1"/>
    <sheet name="Pivot" sheetId="3" r:id="rId2"/>
    <sheet name="Dashboard" sheetId="4" r:id="rId3"/>
  </sheets>
  <definedNames>
    <definedName name="_xlnm._FilterDatabase" localSheetId="0" hidden="1">Sheet1!$A$1:$M$301</definedName>
    <definedName name="Slicer_company_size">#N/A</definedName>
    <definedName name="Slicer_experience_level">#N/A</definedName>
  </definedNames>
  <calcPr calcId="152511"/>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<sst xmlns="http://schemas.openxmlformats.org/spreadsheetml/2006/main" count="2488" uniqueCount="442">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</sst>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b/>
      <sz val="11"/>
      <color theme="1"/>
      <name val="Calibri"/>
    </font>
    <font>
      <sz val="11"/>
      <color theme="1"/>
      <name val="Calibri"/>
    </font>
    <font>
      <b/>
      <sz val="12"/>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tableStyleElement type="wholeTable" dxfId="2"/>
    </tableStyle>
    <tableStyle name="Slicer Style 2" pivot="0" table="0" count="0"/>
    <tableStyle name="Slicer Style 3" pivot="0" table="0" count="0"/>
    <tableStyle name="Slicer Style 4" pivot="0" table="0" count="1">
      <tableStyleElement type="wholeTable" dxfId="1"/>
    </tableStyle>
    <tableStyle name="Slicer Style 5" pivot="0" table="0" count="1">
      <tableStyleElement type="wholeTable" dxfId="0"/>
    </tableStyle>
  </tableStyles>
  <colors>
    <mruColors>
      <color rgb="FF0BAD0F"/>
      <color rgb="FF2805FB"/>
      <color rgb="FF0000CC"/>
      <color rgb="FF990033"/>
      <color rgb="FFA50021"/>
      <color rgb="FF001A06"/>
      <color rgb="FF9A5C5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layout/>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chemeClr val="accent6">
              <a:lumMod val="75000"/>
            </a:schemeClr>
          </a:solidFill>
          <a:ln>
            <a:noFill/>
          </a:ln>
          <a:effectLst>
            <a:softEdge rad="0"/>
          </a:effectLst>
        </c:spPr>
        <c:marker>
          <c:symbol val="none"/>
        </c:marker>
      </c:pivotFmt>
      <c:pivotFmt>
        <c:idx val="3"/>
        <c:spPr>
          <a:solidFill>
            <a:schemeClr val="accent6">
              <a:lumMod val="75000"/>
            </a:schemeClr>
          </a:solidFill>
          <a:ln>
            <a:noFill/>
          </a:ln>
          <a:effectLst>
            <a:softEdge rad="0"/>
          </a:effectLst>
        </c:spPr>
      </c:pivotFmt>
      <c:pivotFmt>
        <c:idx val="4"/>
        <c:spPr>
          <a:solidFill>
            <a:schemeClr val="accent6">
              <a:lumMod val="75000"/>
            </a:schemeClr>
          </a:solidFill>
          <a:ln>
            <a:noFill/>
          </a:ln>
          <a:effectLst>
            <a:softEdge rad="0"/>
          </a:effectLst>
        </c:spPr>
      </c:pivotFmt>
    </c:pivotFmts>
    <c:plotArea>
      <c:layout/>
      <c:barChart>
        <c:barDir val="bar"/>
        <c:grouping val="stacked"/>
        <c:varyColors val="0"/>
        <c:ser>
          <c:idx val="0"/>
          <c:order val="0"/>
          <c:tx>
            <c:strRef>
              <c:f>Pivot!$B$11</c:f>
              <c:strCache>
                <c:ptCount val="1"/>
                <c:pt idx="0">
                  <c:v>Total</c:v>
                </c:pt>
              </c:strCache>
            </c:strRef>
          </c:tx>
          <c:spPr>
            <a:solidFill>
              <a:schemeClr val="accent6">
                <a:lumMod val="75000"/>
              </a:schemeClr>
            </a:solidFill>
            <a:ln>
              <a:noFill/>
            </a:ln>
            <a:effectLst>
              <a:softEdge rad="0"/>
            </a:effectLst>
          </c:spPr>
          <c:invertIfNegative val="0"/>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er>
        <c:dLbls>
          <c:showLegendKey val="0"/>
          <c:showVal val="0"/>
          <c:showCatName val="0"/>
          <c:showSerName val="0"/>
          <c:showPercent val="0"/>
          <c:showBubbleSize val="0"/>
        </c:dLbls>
        <c:gapWidth val="50"/>
        <c:overlap val="100"/>
        <c:serLines>
          <c:spPr>
            <a:ln w="9525" cap="flat" cmpd="dbl" algn="ctr">
              <a:solidFill>
                <a:schemeClr val="accent1"/>
              </a:solidFill>
              <a:round/>
            </a:ln>
            <a:effectLst/>
          </c:spPr>
        </c:serLines>
        <c:axId val="338251344"/>
        <c:axId val="337114568"/>
      </c:barChart>
      <c:catAx>
        <c:axId val="3382513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114568"/>
        <c:crosses val="autoZero"/>
        <c:auto val="1"/>
        <c:lblAlgn val="ctr"/>
        <c:lblOffset val="100"/>
        <c:noMultiLvlLbl val="0"/>
      </c:catAx>
      <c:valAx>
        <c:axId val="337114568"/>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251344"/>
        <c:crosses val="autoZero"/>
        <c:crossBetween val="between"/>
      </c:valAx>
      <c:spPr>
        <a:noFill/>
        <a:ln>
          <a:noFill/>
        </a:ln>
        <a:effectLst/>
      </c:spPr>
    </c:plotArea>
    <c:plotVisOnly val="1"/>
    <c:dispBlanksAs val="gap"/>
    <c:showDLblsOverMax val="0"/>
  </c:chart>
  <c:spPr>
    <a:solidFill>
      <a:schemeClr val="tx1">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c:spPr>
        <c:marker>
          <c:symbol val="none"/>
        </c:marker>
      </c:pivotFmt>
      <c:pivotFmt>
        <c:idx val="9"/>
        <c:spPr>
          <a:solidFill>
            <a:srgbClr val="FF0000"/>
          </a:solidFill>
          <a:ln>
            <a:noFill/>
          </a:ln>
          <a:effectLst/>
        </c:spPr>
        <c:marker>
          <c:symbol val="none"/>
        </c:marker>
      </c:pivotFmt>
      <c:pivotFmt>
        <c:idx val="10"/>
        <c:spPr>
          <a:solidFill>
            <a:srgbClr val="FFC000"/>
          </a:solidFill>
          <a:ln>
            <a:noFill/>
          </a:ln>
          <a:effectLst/>
        </c:spPr>
        <c:marker>
          <c:symbol val="none"/>
        </c:marker>
      </c:pivotFmt>
      <c:pivotFmt>
        <c:idx val="11"/>
        <c:spPr>
          <a:solidFill>
            <a:srgbClr val="0BAD0F"/>
          </a:solidFill>
          <a:ln>
            <a:noFill/>
          </a:ln>
          <a:effectLst/>
        </c:spPr>
        <c:marker>
          <c:symbol val="none"/>
        </c:marker>
      </c:pivotFmt>
    </c:pivotFmts>
    <c:plotArea>
      <c:layout>
        <c:manualLayout>
          <c:layoutTarget val="inner"/>
          <c:xMode val="edge"/>
          <c:yMode val="edge"/>
          <c:x val="0.10521857494418539"/>
          <c:y val="0.20152164581165277"/>
          <c:w val="0.70094672161462224"/>
          <c:h val="0.72146539120025321"/>
        </c:manualLayout>
      </c:layout>
      <c:barChart>
        <c:barDir val="bar"/>
        <c:grouping val="stacked"/>
        <c:varyColors val="0"/>
        <c:ser>
          <c:idx val="0"/>
          <c:order val="0"/>
          <c:tx>
            <c:strRef>
              <c:f>Pivot!$B$60:$B$61</c:f>
              <c:strCache>
                <c:ptCount val="1"/>
                <c:pt idx="0">
                  <c:v>Contract</c:v>
                </c:pt>
              </c:strCache>
            </c:strRef>
          </c:tx>
          <c:spPr>
            <a:solidFill>
              <a:srgbClr val="2805FB"/>
            </a:solidFill>
            <a:ln>
              <a:noFill/>
            </a:ln>
            <a:effectLst/>
          </c:spPr>
          <c:invertIfNegative val="0"/>
          <c:cat>
            <c:strRef>
              <c:f>Pivot!$A$62:$A$66</c:f>
              <c:strCache>
                <c:ptCount val="4"/>
                <c:pt idx="0">
                  <c:v>Entrylevel</c:v>
                </c:pt>
                <c:pt idx="1">
                  <c:v>Expert</c:v>
                </c:pt>
                <c:pt idx="2">
                  <c:v>Intermediate</c:v>
                </c:pt>
                <c:pt idx="3">
                  <c:v>Senior</c:v>
                </c:pt>
              </c:strCache>
            </c:strRef>
          </c:cat>
          <c:val>
            <c:numRef>
              <c:f>Pivot!$B$62:$B$66</c:f>
              <c:numCache>
                <c:formatCode>General</c:formatCode>
                <c:ptCount val="4"/>
                <c:pt idx="0">
                  <c:v>1</c:v>
                </c:pt>
                <c:pt idx="1">
                  <c:v>1</c:v>
                </c:pt>
                <c:pt idx="2">
                  <c:v>1</c:v>
                </c:pt>
                <c:pt idx="3">
                  <c:v>1</c:v>
                </c:pt>
              </c:numCache>
            </c:numRef>
          </c:val>
        </c:ser>
        <c:ser>
          <c:idx val="1"/>
          <c:order val="1"/>
          <c:tx>
            <c:strRef>
              <c:f>Pivot!$C$60:$C$61</c:f>
              <c:strCache>
                <c:ptCount val="1"/>
                <c:pt idx="0">
                  <c:v>Freelance</c:v>
                </c:pt>
              </c:strCache>
            </c:strRef>
          </c:tx>
          <c:spPr>
            <a:solidFill>
              <a:srgbClr val="FF0000"/>
            </a:solidFill>
            <a:ln>
              <a:noFill/>
            </a:ln>
            <a:effectLst/>
          </c:spPr>
          <c:invertIfNegative val="0"/>
          <c:cat>
            <c:strRef>
              <c:f>Pivot!$A$62:$A$66</c:f>
              <c:strCache>
                <c:ptCount val="4"/>
                <c:pt idx="0">
                  <c:v>Entrylevel</c:v>
                </c:pt>
                <c:pt idx="1">
                  <c:v>Expert</c:v>
                </c:pt>
                <c:pt idx="2">
                  <c:v>Intermediate</c:v>
                </c:pt>
                <c:pt idx="3">
                  <c:v>Senior</c:v>
                </c:pt>
              </c:strCache>
            </c:strRef>
          </c:cat>
          <c:val>
            <c:numRef>
              <c:f>Pivot!$C$62:$C$66</c:f>
              <c:numCache>
                <c:formatCode>General</c:formatCode>
                <c:ptCount val="4"/>
                <c:pt idx="2">
                  <c:v>2</c:v>
                </c:pt>
                <c:pt idx="3">
                  <c:v>1</c:v>
                </c:pt>
              </c:numCache>
            </c:numRef>
          </c:val>
        </c:ser>
        <c:ser>
          <c:idx val="2"/>
          <c:order val="2"/>
          <c:tx>
            <c:strRef>
              <c:f>Pivot!$D$60:$D$61</c:f>
              <c:strCache>
                <c:ptCount val="1"/>
                <c:pt idx="0">
                  <c:v>Full Time</c:v>
                </c:pt>
              </c:strCache>
            </c:strRef>
          </c:tx>
          <c:spPr>
            <a:solidFill>
              <a:srgbClr val="FFC000"/>
            </a:solidFill>
            <a:ln>
              <a:noFill/>
            </a:ln>
            <a:effectLst/>
          </c:spPr>
          <c:invertIfNegative val="0"/>
          <c:cat>
            <c:strRef>
              <c:f>Pivot!$A$62:$A$66</c:f>
              <c:strCache>
                <c:ptCount val="4"/>
                <c:pt idx="0">
                  <c:v>Entrylevel</c:v>
                </c:pt>
                <c:pt idx="1">
                  <c:v>Expert</c:v>
                </c:pt>
                <c:pt idx="2">
                  <c:v>Intermediate</c:v>
                </c:pt>
                <c:pt idx="3">
                  <c:v>Senior</c:v>
                </c:pt>
              </c:strCache>
            </c:strRef>
          </c:cat>
          <c:val>
            <c:numRef>
              <c:f>Pivot!$D$62:$D$66</c:f>
              <c:numCache>
                <c:formatCode>General</c:formatCode>
                <c:ptCount val="4"/>
                <c:pt idx="0">
                  <c:v>60</c:v>
                </c:pt>
                <c:pt idx="1">
                  <c:v>12</c:v>
                </c:pt>
                <c:pt idx="2">
                  <c:v>121</c:v>
                </c:pt>
                <c:pt idx="3">
                  <c:v>92</c:v>
                </c:pt>
              </c:numCache>
            </c:numRef>
          </c:val>
        </c:ser>
        <c:ser>
          <c:idx val="3"/>
          <c:order val="3"/>
          <c:tx>
            <c:strRef>
              <c:f>Pivot!$E$60:$E$61</c:f>
              <c:strCache>
                <c:ptCount val="1"/>
                <c:pt idx="0">
                  <c:v>Part Time</c:v>
                </c:pt>
              </c:strCache>
            </c:strRef>
          </c:tx>
          <c:spPr>
            <a:solidFill>
              <a:srgbClr val="0BAD0F"/>
            </a:solidFill>
            <a:ln>
              <a:noFill/>
            </a:ln>
            <a:effectLst/>
          </c:spPr>
          <c:invertIfNegative val="0"/>
          <c:cat>
            <c:strRef>
              <c:f>Pivot!$A$62:$A$66</c:f>
              <c:strCache>
                <c:ptCount val="4"/>
                <c:pt idx="0">
                  <c:v>Entrylevel</c:v>
                </c:pt>
                <c:pt idx="1">
                  <c:v>Expert</c:v>
                </c:pt>
                <c:pt idx="2">
                  <c:v>Intermediate</c:v>
                </c:pt>
                <c:pt idx="3">
                  <c:v>Senior</c:v>
                </c:pt>
              </c:strCache>
            </c:strRef>
          </c:cat>
          <c:val>
            <c:numRef>
              <c:f>Pivot!$E$62:$E$66</c:f>
              <c:numCache>
                <c:formatCode>General</c:formatCode>
                <c:ptCount val="4"/>
                <c:pt idx="0">
                  <c:v>6</c:v>
                </c:pt>
                <c:pt idx="2">
                  <c:v>2</c:v>
                </c:pt>
              </c:numCache>
            </c:numRef>
          </c:val>
        </c:ser>
        <c:dLbls>
          <c:showLegendKey val="0"/>
          <c:showVal val="0"/>
          <c:showCatName val="0"/>
          <c:showSerName val="0"/>
          <c:showPercent val="0"/>
          <c:showBubbleSize val="0"/>
        </c:dLbls>
        <c:gapWidth val="150"/>
        <c:overlap val="100"/>
        <c:axId val="340023120"/>
        <c:axId val="340016456"/>
      </c:barChart>
      <c:catAx>
        <c:axId val="34002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40016456"/>
        <c:crosses val="autoZero"/>
        <c:auto val="1"/>
        <c:lblAlgn val="ctr"/>
        <c:lblOffset val="100"/>
        <c:noMultiLvlLbl val="0"/>
      </c:catAx>
      <c:valAx>
        <c:axId val="340016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0023120"/>
        <c:crosses val="autoZero"/>
        <c:crossBetween val="between"/>
      </c:valAx>
      <c:spPr>
        <a:noFill/>
        <a:ln>
          <a:noFill/>
        </a:ln>
        <a:effectLst/>
      </c:spPr>
    </c:plotArea>
    <c:legend>
      <c:legendPos val="r"/>
      <c:layout>
        <c:manualLayout>
          <c:xMode val="edge"/>
          <c:yMode val="edge"/>
          <c:x val="0.86115860280318102"/>
          <c:y val="0.21708571060720905"/>
          <c:w val="0.11009814727212136"/>
          <c:h val="0.66233315360752121"/>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40021160"/>
        <c:axId val="340022728"/>
      </c:lineChart>
      <c:catAx>
        <c:axId val="340021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40022728"/>
        <c:crosses val="autoZero"/>
        <c:auto val="1"/>
        <c:lblAlgn val="ctr"/>
        <c:lblOffset val="100"/>
        <c:noMultiLvlLbl val="0"/>
      </c:catAx>
      <c:valAx>
        <c:axId val="340022728"/>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0021160"/>
        <c:crosses val="autoZero"/>
        <c:crossBetween val="between"/>
      </c:valAx>
      <c:spPr>
        <a:noFill/>
        <a:ln>
          <a:noFill/>
        </a:ln>
        <a:effectLst/>
      </c:spPr>
    </c:plotArea>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6267</xdr:colOff>
      <xdr:row>4</xdr:row>
      <xdr:rowOff>17928</xdr:rowOff>
    </xdr:from>
    <xdr:to>
      <xdr:col>23</xdr:col>
      <xdr:colOff>167640</xdr:colOff>
      <xdr:row>22</xdr:row>
      <xdr:rowOff>98612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17930</xdr:colOff>
      <xdr:row>4</xdr:row>
      <xdr:rowOff>35859</xdr:rowOff>
    </xdr:from>
    <xdr:to>
      <xdr:col>9</xdr:col>
      <xdr:colOff>398930</xdr:colOff>
      <xdr:row>39</xdr:row>
      <xdr:rowOff>62753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477214</xdr:colOff>
      <xdr:row>23</xdr:row>
      <xdr:rowOff>8964</xdr:rowOff>
    </xdr:from>
    <xdr:to>
      <xdr:col>23</xdr:col>
      <xdr:colOff>182880</xdr:colOff>
      <xdr:row>39</xdr:row>
      <xdr:rowOff>83820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142048</xdr:rowOff>
    </xdr:from>
    <xdr:to>
      <xdr:col>23</xdr:col>
      <xdr:colOff>198120</xdr:colOff>
      <xdr:row>57</xdr:row>
      <xdr:rowOff>62753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472440</xdr:colOff>
      <xdr:row>4</xdr:row>
      <xdr:rowOff>35857</xdr:rowOff>
    </xdr:from>
    <xdr:to>
      <xdr:col>12</xdr:col>
      <xdr:colOff>526676</xdr:colOff>
      <xdr:row>13</xdr:row>
      <xdr:rowOff>22860</xdr:rowOff>
    </xdr:to>
    <mc:AlternateContent xmlns:mc="http://schemas.openxmlformats.org/markup-compatibility/2006" xmlns:a14="http://schemas.microsoft.com/office/drawing/2010/main">
      <mc:Choice Requires="a14">
        <xdr:graphicFrame macro="">
          <xdr:nvGraphicFramePr>
            <xdr:cNvPr id="7" name="experience_level 1"/>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5958840" y="706417"/>
              <a:ext cx="1883036" cy="149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13</xdr:row>
      <xdr:rowOff>121920</xdr:rowOff>
    </xdr:from>
    <xdr:to>
      <xdr:col>12</xdr:col>
      <xdr:colOff>527304</xdr:colOff>
      <xdr:row>22</xdr:row>
      <xdr:rowOff>82296</xdr:rowOff>
    </xdr:to>
    <mc:AlternateContent xmlns:mc="http://schemas.openxmlformats.org/markup-compatibility/2006" xmlns:a14="http://schemas.microsoft.com/office/drawing/2010/main">
      <mc:Choice Requires="a14">
        <xdr:graphicFrame macro="">
          <xdr:nvGraphicFramePr>
            <xdr:cNvPr id="8" name="company_size 1"/>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5958840" y="2301240"/>
              <a:ext cx="1883664" cy="1499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xdr:cNvSpPr/>
      </xdr:nvSpPr>
      <xdr:spPr>
        <a:xfrm>
          <a:off x="1757081" y="53789"/>
          <a:ext cx="10650072" cy="582705"/>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9.888607291665" createdVersion="5" refreshedVersion="5" minRefreshableVersion="3" recordCount="3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60:F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3" name="PivotTable1"/>
    <pivotTable tabId="3" name="PivotTable4"/>
    <pivotTable tabId="3" name="PivotTable5"/>
    <pivotTable tabId="3" name="PivotTable6"/>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3" name="PivotTable1"/>
    <pivotTable tabId="3" name="PivotTable4"/>
    <pivotTable tabId="3" name="PivotTable5"/>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1" cache="Slicer_experience_level" caption="experience_level" columnCount="2" rowHeight="548640"/>
  <slicer name="company_size 1" cache="Slicer_company_size" caption="company_size" columnCount="2" rowHeight="54864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01"/>
  <sheetViews>
    <sheetView topLeftCell="C272" workbookViewId="0">
      <selection activeCell="H1" sqref="H1"/>
    </sheetView>
  </sheetViews>
  <sheetFormatPr defaultColWidth="12.6640625" defaultRowHeight="15.75" customHeight="1" x14ac:dyDescent="0.25"/>
  <cols>
    <col min="7" max="7" width="16.5546875" bestFit="1" customWidth="1"/>
    <col min="8" max="8" width="14.6640625" bestFit="1" customWidth="1"/>
    <col min="9" max="9" width="16.5546875" bestFit="1" customWidth="1"/>
    <col min="10" max="10" width="20.77734375" bestFit="1" customWidth="1"/>
    <col min="11" max="11" width="14.21875" bestFit="1" customWidth="1"/>
    <col min="12" max="12" width="19" bestFit="1" customWidth="1"/>
  </cols>
  <sheetData>
    <row r="1" spans="1:13" ht="15.75" customHeight="1" x14ac:dyDescent="0.3">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3">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3">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3">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3">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3">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3">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3">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3">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3">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3">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3">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3">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3">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3">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3">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3">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3">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3">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4.4" x14ac:dyDescent="0.3">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4.4" x14ac:dyDescent="0.3">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4.4" x14ac:dyDescent="0.3">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4.4" x14ac:dyDescent="0.3">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4.4" x14ac:dyDescent="0.3">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4.4" x14ac:dyDescent="0.3">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4.4" x14ac:dyDescent="0.3">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4.4" x14ac:dyDescent="0.3">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4.4" x14ac:dyDescent="0.3">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4.4" x14ac:dyDescent="0.3">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4.4" x14ac:dyDescent="0.3">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4.4" x14ac:dyDescent="0.3">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4.4" x14ac:dyDescent="0.3">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4.4" x14ac:dyDescent="0.3">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4.4" x14ac:dyDescent="0.3">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4.4" x14ac:dyDescent="0.3">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4.4" x14ac:dyDescent="0.3">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4.4" x14ac:dyDescent="0.3">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4.4" x14ac:dyDescent="0.3">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4.4" x14ac:dyDescent="0.3">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4.4" x14ac:dyDescent="0.3">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4.4" x14ac:dyDescent="0.3">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4.4" x14ac:dyDescent="0.3">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4.4" x14ac:dyDescent="0.3">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4.4" x14ac:dyDescent="0.3">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4.4" x14ac:dyDescent="0.3">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4.4" x14ac:dyDescent="0.3">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4.4" x14ac:dyDescent="0.3">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4.4" x14ac:dyDescent="0.3">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4.4" x14ac:dyDescent="0.3">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4.4" x14ac:dyDescent="0.3">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4.4" x14ac:dyDescent="0.3">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4.4" x14ac:dyDescent="0.3">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4.4" x14ac:dyDescent="0.3">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4.4" x14ac:dyDescent="0.3">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4.4" x14ac:dyDescent="0.3">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4.4" x14ac:dyDescent="0.3">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4.4" x14ac:dyDescent="0.3">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4.4" x14ac:dyDescent="0.3">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4.4" x14ac:dyDescent="0.3">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4.4" x14ac:dyDescent="0.3">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4.4" x14ac:dyDescent="0.3">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4.4" x14ac:dyDescent="0.3">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4.4" x14ac:dyDescent="0.3">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4.4" x14ac:dyDescent="0.3">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4.4" x14ac:dyDescent="0.3">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4.4" x14ac:dyDescent="0.3">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4.4" x14ac:dyDescent="0.3">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4.4" x14ac:dyDescent="0.3">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4.4" x14ac:dyDescent="0.3">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4.4" x14ac:dyDescent="0.3">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4.4" x14ac:dyDescent="0.3">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4.4" x14ac:dyDescent="0.3">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4.4" x14ac:dyDescent="0.3">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4.4" x14ac:dyDescent="0.3">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4.4" x14ac:dyDescent="0.3">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4.4" x14ac:dyDescent="0.3">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4.4" x14ac:dyDescent="0.3">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4.4" x14ac:dyDescent="0.3">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4.4" x14ac:dyDescent="0.3">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4.4" x14ac:dyDescent="0.3">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4.4" x14ac:dyDescent="0.3">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4.4" x14ac:dyDescent="0.3">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4.4" x14ac:dyDescent="0.3">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4.4" x14ac:dyDescent="0.3">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4.4" x14ac:dyDescent="0.3">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4.4" x14ac:dyDescent="0.3">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4.4" x14ac:dyDescent="0.3">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4.4" x14ac:dyDescent="0.3">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4.4" x14ac:dyDescent="0.3">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4.4" x14ac:dyDescent="0.3">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4.4" x14ac:dyDescent="0.3">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4.4" x14ac:dyDescent="0.3">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4.4" x14ac:dyDescent="0.3">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4.4" x14ac:dyDescent="0.3">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4.4" x14ac:dyDescent="0.3">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4.4" x14ac:dyDescent="0.3">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4.4" x14ac:dyDescent="0.3">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4.4" x14ac:dyDescent="0.3">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4.4" x14ac:dyDescent="0.3">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4.4" x14ac:dyDescent="0.3">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4.4" x14ac:dyDescent="0.3">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4.4" x14ac:dyDescent="0.3">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4.4" x14ac:dyDescent="0.3">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4.4" x14ac:dyDescent="0.3">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4.4" x14ac:dyDescent="0.3">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4.4" x14ac:dyDescent="0.3">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4.4" x14ac:dyDescent="0.3">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4.4" x14ac:dyDescent="0.3">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4.4" x14ac:dyDescent="0.3">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4.4" x14ac:dyDescent="0.3">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4.4" x14ac:dyDescent="0.3">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4.4" x14ac:dyDescent="0.3">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4.4" x14ac:dyDescent="0.3">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4.4" x14ac:dyDescent="0.3">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4.4" x14ac:dyDescent="0.3">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4.4" x14ac:dyDescent="0.3">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4.4" x14ac:dyDescent="0.3">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4.4" x14ac:dyDescent="0.3">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4.4" x14ac:dyDescent="0.3">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4.4" x14ac:dyDescent="0.3">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4.4" x14ac:dyDescent="0.3">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4.4" x14ac:dyDescent="0.3">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4.4" x14ac:dyDescent="0.3">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4.4" x14ac:dyDescent="0.3">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4.4" x14ac:dyDescent="0.3">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4.4" x14ac:dyDescent="0.3">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4.4" x14ac:dyDescent="0.3">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4.4" x14ac:dyDescent="0.3">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4.4" x14ac:dyDescent="0.3">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4.4" x14ac:dyDescent="0.3">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4.4" x14ac:dyDescent="0.3">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4.4" x14ac:dyDescent="0.3">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4.4" x14ac:dyDescent="0.3">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4.4" x14ac:dyDescent="0.3">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4.4" x14ac:dyDescent="0.3">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4.4" x14ac:dyDescent="0.3">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4.4" x14ac:dyDescent="0.3">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4.4" x14ac:dyDescent="0.3">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4.4" x14ac:dyDescent="0.3">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4.4" x14ac:dyDescent="0.3">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4.4" x14ac:dyDescent="0.3">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4.4" x14ac:dyDescent="0.3">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4.4" x14ac:dyDescent="0.3">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4.4" x14ac:dyDescent="0.3">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4.4" x14ac:dyDescent="0.3">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4.4" x14ac:dyDescent="0.3">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4.4" x14ac:dyDescent="0.3">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4.4" x14ac:dyDescent="0.3">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4.4" x14ac:dyDescent="0.3">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4.4" x14ac:dyDescent="0.3">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4.4" x14ac:dyDescent="0.3">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4.4" x14ac:dyDescent="0.3">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4.4" x14ac:dyDescent="0.3">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4.4" x14ac:dyDescent="0.3">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4.4" x14ac:dyDescent="0.3">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4.4" x14ac:dyDescent="0.3">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4.4" x14ac:dyDescent="0.3">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4.4" x14ac:dyDescent="0.3">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4.4" x14ac:dyDescent="0.3">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4.4" x14ac:dyDescent="0.3">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4.4" x14ac:dyDescent="0.3">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4.4" x14ac:dyDescent="0.3">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4.4" x14ac:dyDescent="0.3">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4.4" x14ac:dyDescent="0.3">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4.4" x14ac:dyDescent="0.3">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4.4" x14ac:dyDescent="0.3">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4.4" x14ac:dyDescent="0.3">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4.4" x14ac:dyDescent="0.3">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4.4" x14ac:dyDescent="0.3">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4.4" x14ac:dyDescent="0.3">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4.4" x14ac:dyDescent="0.3">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4.4" x14ac:dyDescent="0.3">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4.4" x14ac:dyDescent="0.3">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4.4" x14ac:dyDescent="0.3">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4.4" x14ac:dyDescent="0.3">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4.4" x14ac:dyDescent="0.3">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4.4" x14ac:dyDescent="0.3">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4.4" x14ac:dyDescent="0.3">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4.4" x14ac:dyDescent="0.3">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4.4" x14ac:dyDescent="0.3">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4.4" x14ac:dyDescent="0.3">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4.4" x14ac:dyDescent="0.3">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4.4" x14ac:dyDescent="0.3">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4.4" x14ac:dyDescent="0.3">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4.4" x14ac:dyDescent="0.3">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4.4" x14ac:dyDescent="0.3">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4.4" x14ac:dyDescent="0.3">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4.4" x14ac:dyDescent="0.3">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4.4" x14ac:dyDescent="0.3">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4.4" x14ac:dyDescent="0.3">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4.4" x14ac:dyDescent="0.3">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4.4" x14ac:dyDescent="0.3">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4.4" x14ac:dyDescent="0.3">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4.4" x14ac:dyDescent="0.3">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4.4" x14ac:dyDescent="0.3">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4.4" x14ac:dyDescent="0.3">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4.4" x14ac:dyDescent="0.3">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4.4" x14ac:dyDescent="0.3">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4.4" x14ac:dyDescent="0.3">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4.4" x14ac:dyDescent="0.3">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4.4" x14ac:dyDescent="0.3">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4.4" x14ac:dyDescent="0.3">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4.4" x14ac:dyDescent="0.3">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4.4" x14ac:dyDescent="0.3">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4.4" x14ac:dyDescent="0.3">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4.4" x14ac:dyDescent="0.3">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4.4" x14ac:dyDescent="0.3">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4.4" x14ac:dyDescent="0.3">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4.4" x14ac:dyDescent="0.3">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4.4" x14ac:dyDescent="0.3">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4.4" x14ac:dyDescent="0.3">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4.4" x14ac:dyDescent="0.3">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4.4" x14ac:dyDescent="0.3">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4.4" x14ac:dyDescent="0.3">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4.4" x14ac:dyDescent="0.3">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4.4" x14ac:dyDescent="0.3">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4.4" x14ac:dyDescent="0.3">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4.4" x14ac:dyDescent="0.3">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4.4" x14ac:dyDescent="0.3">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4.4" x14ac:dyDescent="0.3">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4.4" x14ac:dyDescent="0.3">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4.4" x14ac:dyDescent="0.3">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4.4" x14ac:dyDescent="0.3">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4.4" x14ac:dyDescent="0.3">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4.4" x14ac:dyDescent="0.3">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4.4" x14ac:dyDescent="0.3">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4.4" x14ac:dyDescent="0.3">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4.4" x14ac:dyDescent="0.3">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4.4" x14ac:dyDescent="0.3">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4.4" x14ac:dyDescent="0.3">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4.4" x14ac:dyDescent="0.3">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4.4" x14ac:dyDescent="0.3">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4.4" x14ac:dyDescent="0.3">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4.4" x14ac:dyDescent="0.3">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4.4" x14ac:dyDescent="0.3">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4.4" x14ac:dyDescent="0.3">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4.4" x14ac:dyDescent="0.3">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4.4" x14ac:dyDescent="0.3">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4.4" x14ac:dyDescent="0.3">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4.4" x14ac:dyDescent="0.3">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4.4" x14ac:dyDescent="0.3">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4.4" x14ac:dyDescent="0.3">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4.4" x14ac:dyDescent="0.3">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4.4" x14ac:dyDescent="0.3">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4.4" x14ac:dyDescent="0.3">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4.4" x14ac:dyDescent="0.3">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4.4" x14ac:dyDescent="0.3">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4.4" x14ac:dyDescent="0.3">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4.4" x14ac:dyDescent="0.3">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4.4" x14ac:dyDescent="0.3">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4.4" x14ac:dyDescent="0.3">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4.4" x14ac:dyDescent="0.3">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4.4" x14ac:dyDescent="0.3">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4.4" x14ac:dyDescent="0.3">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4.4" x14ac:dyDescent="0.3">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4.4" x14ac:dyDescent="0.3">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4.4" x14ac:dyDescent="0.3">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4.4" x14ac:dyDescent="0.3">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4.4" x14ac:dyDescent="0.3">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4.4" x14ac:dyDescent="0.3">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4.4" x14ac:dyDescent="0.3">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4.4" x14ac:dyDescent="0.3">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4.4" x14ac:dyDescent="0.3">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4.4" x14ac:dyDescent="0.3">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4.4" x14ac:dyDescent="0.3">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4.4" x14ac:dyDescent="0.3">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4.4" x14ac:dyDescent="0.3">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4.4" x14ac:dyDescent="0.3">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4.4" x14ac:dyDescent="0.3">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4.4" x14ac:dyDescent="0.3">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4.4" x14ac:dyDescent="0.3">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4.4" x14ac:dyDescent="0.3">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4.4" x14ac:dyDescent="0.3">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4.4" x14ac:dyDescent="0.3">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4.4" x14ac:dyDescent="0.3">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4.4" x14ac:dyDescent="0.3">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4.4" x14ac:dyDescent="0.3">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4.4" x14ac:dyDescent="0.3">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4.4" x14ac:dyDescent="0.3">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4.4" x14ac:dyDescent="0.3">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4.4" x14ac:dyDescent="0.3">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4.4" x14ac:dyDescent="0.3">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4.4" x14ac:dyDescent="0.3">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4.4" x14ac:dyDescent="0.3">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4.4" x14ac:dyDescent="0.3">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4.4" x14ac:dyDescent="0.3">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4.4" x14ac:dyDescent="0.3">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4.4" x14ac:dyDescent="0.3">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4.4" x14ac:dyDescent="0.3">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4.4" x14ac:dyDescent="0.3">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4.4" x14ac:dyDescent="0.3">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4.4" x14ac:dyDescent="0.3">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4.4" x14ac:dyDescent="0.3">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4.4" x14ac:dyDescent="0.3">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4.4" x14ac:dyDescent="0.3">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4.4" x14ac:dyDescent="0.3">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4.4" x14ac:dyDescent="0.3">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4.4" x14ac:dyDescent="0.3">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4.4" x14ac:dyDescent="0.3">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4.4" x14ac:dyDescent="0.3">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4.4" x14ac:dyDescent="0.3">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50" zoomScaleNormal="100" workbookViewId="0">
      <selection activeCell="B67" sqref="B67"/>
    </sheetView>
  </sheetViews>
  <sheetFormatPr defaultRowHeight="13.2" x14ac:dyDescent="0.25"/>
  <cols>
    <col min="1" max="1" width="13.33203125" customWidth="1"/>
    <col min="2" max="2" width="16.21875" customWidth="1"/>
    <col min="3" max="3" width="9.44140625" customWidth="1"/>
    <col min="4" max="4" width="8.77734375" customWidth="1"/>
    <col min="5" max="5" width="9.33203125" customWidth="1"/>
    <col min="6" max="6" width="11.33203125" bestFit="1" customWidth="1"/>
  </cols>
  <sheetData>
    <row r="1" spans="1:2" x14ac:dyDescent="0.25">
      <c r="A1" s="6" t="s">
        <v>433</v>
      </c>
      <c r="B1" t="s">
        <v>435</v>
      </c>
    </row>
    <row r="2" spans="1:2" x14ac:dyDescent="0.25">
      <c r="A2" s="7" t="s">
        <v>18</v>
      </c>
      <c r="B2" s="8">
        <v>152</v>
      </c>
    </row>
    <row r="3" spans="1:2" x14ac:dyDescent="0.25">
      <c r="A3" s="7" t="s">
        <v>29</v>
      </c>
      <c r="B3" s="8">
        <v>78</v>
      </c>
    </row>
    <row r="4" spans="1:2" x14ac:dyDescent="0.25">
      <c r="A4" s="7" t="s">
        <v>24</v>
      </c>
      <c r="B4" s="8">
        <v>70</v>
      </c>
    </row>
    <row r="5" spans="1:2" x14ac:dyDescent="0.25">
      <c r="A5" s="7" t="s">
        <v>434</v>
      </c>
      <c r="B5" s="8">
        <v>300</v>
      </c>
    </row>
    <row r="11" spans="1:2" x14ac:dyDescent="0.25">
      <c r="A11" s="6" t="s">
        <v>433</v>
      </c>
      <c r="B11" t="s">
        <v>437</v>
      </c>
    </row>
    <row r="12" spans="1:2" x14ac:dyDescent="0.25">
      <c r="A12" s="7" t="s">
        <v>162</v>
      </c>
      <c r="B12" s="8">
        <v>400000</v>
      </c>
    </row>
    <row r="13" spans="1:2" x14ac:dyDescent="0.25">
      <c r="A13" s="7" t="s">
        <v>125</v>
      </c>
      <c r="B13" s="8">
        <v>342800</v>
      </c>
    </row>
    <row r="14" spans="1:2" x14ac:dyDescent="0.25">
      <c r="A14" s="7" t="s">
        <v>169</v>
      </c>
      <c r="B14" s="8">
        <v>74000</v>
      </c>
    </row>
    <row r="15" spans="1:2" x14ac:dyDescent="0.25">
      <c r="A15" s="7" t="s">
        <v>235</v>
      </c>
      <c r="B15" s="8">
        <v>230700</v>
      </c>
    </row>
    <row r="16" spans="1:2" x14ac:dyDescent="0.25">
      <c r="A16" s="7" t="s">
        <v>76</v>
      </c>
      <c r="B16" s="8">
        <v>1902045.3333333333</v>
      </c>
    </row>
    <row r="17" spans="1:2" x14ac:dyDescent="0.25">
      <c r="A17" s="7" t="s">
        <v>383</v>
      </c>
      <c r="B17" s="8">
        <v>125000</v>
      </c>
    </row>
    <row r="18" spans="1:2" x14ac:dyDescent="0.25">
      <c r="A18" s="7" t="s">
        <v>26</v>
      </c>
      <c r="B18" s="8">
        <v>455000</v>
      </c>
    </row>
    <row r="19" spans="1:2" x14ac:dyDescent="0.25">
      <c r="A19" s="7" t="s">
        <v>45</v>
      </c>
      <c r="B19" s="8">
        <v>95000</v>
      </c>
    </row>
    <row r="20" spans="1:2" x14ac:dyDescent="0.25">
      <c r="A20" s="7" t="s">
        <v>186</v>
      </c>
      <c r="B20" s="8">
        <v>140000</v>
      </c>
    </row>
    <row r="21" spans="1:2" x14ac:dyDescent="0.25">
      <c r="A21" s="7" t="s">
        <v>131</v>
      </c>
      <c r="B21" s="8">
        <v>91500</v>
      </c>
    </row>
    <row r="22" spans="1:2" x14ac:dyDescent="0.25">
      <c r="A22" s="7" t="s">
        <v>194</v>
      </c>
      <c r="B22" s="8">
        <v>75500</v>
      </c>
    </row>
    <row r="23" spans="1:2" x14ac:dyDescent="0.25">
      <c r="A23" s="7" t="s">
        <v>38</v>
      </c>
      <c r="B23" s="8">
        <v>91243.428571428565</v>
      </c>
    </row>
    <row r="24" spans="1:2" x14ac:dyDescent="0.25">
      <c r="A24" s="7" t="s">
        <v>166</v>
      </c>
      <c r="B24" s="8">
        <v>75666.666666666672</v>
      </c>
    </row>
    <row r="25" spans="1:2" x14ac:dyDescent="0.25">
      <c r="A25" s="7" t="s">
        <v>266</v>
      </c>
      <c r="B25" s="8">
        <v>126666.66666666667</v>
      </c>
    </row>
    <row r="26" spans="1:2" x14ac:dyDescent="0.25">
      <c r="A26" s="7" t="s">
        <v>281</v>
      </c>
      <c r="B26" s="8">
        <v>166666.66666666666</v>
      </c>
    </row>
    <row r="27" spans="1:2" x14ac:dyDescent="0.25">
      <c r="A27" s="7" t="s">
        <v>61</v>
      </c>
      <c r="B27" s="8">
        <v>286730.97826086957</v>
      </c>
    </row>
    <row r="28" spans="1:2" x14ac:dyDescent="0.25">
      <c r="A28" s="7" t="s">
        <v>95</v>
      </c>
      <c r="B28" s="8">
        <v>119799.8</v>
      </c>
    </row>
    <row r="29" spans="1:2" x14ac:dyDescent="0.25">
      <c r="A29" s="7" t="s">
        <v>66</v>
      </c>
      <c r="B29" s="8">
        <v>122714.28571428571</v>
      </c>
    </row>
    <row r="30" spans="1:2" x14ac:dyDescent="0.25">
      <c r="A30" s="7" t="s">
        <v>215</v>
      </c>
      <c r="B30" s="8">
        <v>96750</v>
      </c>
    </row>
    <row r="31" spans="1:2" x14ac:dyDescent="0.25">
      <c r="A31" s="7" t="s">
        <v>149</v>
      </c>
      <c r="B31" s="8">
        <v>1700028.5714285714</v>
      </c>
    </row>
    <row r="32" spans="1:2" x14ac:dyDescent="0.25">
      <c r="A32" s="7" t="s">
        <v>15</v>
      </c>
      <c r="B32" s="8">
        <v>841587.57142857148</v>
      </c>
    </row>
    <row r="33" spans="1:2" x14ac:dyDescent="0.25">
      <c r="A33" s="7" t="s">
        <v>276</v>
      </c>
      <c r="B33" s="8">
        <v>165000</v>
      </c>
    </row>
    <row r="34" spans="1:2" x14ac:dyDescent="0.25">
      <c r="A34" s="7" t="s">
        <v>208</v>
      </c>
      <c r="B34" s="8">
        <v>141250</v>
      </c>
    </row>
    <row r="35" spans="1:2" x14ac:dyDescent="0.25">
      <c r="A35" s="7" t="s">
        <v>81</v>
      </c>
      <c r="B35" s="8">
        <v>183833.33333333334</v>
      </c>
    </row>
    <row r="36" spans="1:2" x14ac:dyDescent="0.25">
      <c r="A36" s="7" t="s">
        <v>298</v>
      </c>
      <c r="B36" s="8">
        <v>45000</v>
      </c>
    </row>
    <row r="37" spans="1:2" x14ac:dyDescent="0.25">
      <c r="A37" s="7" t="s">
        <v>192</v>
      </c>
      <c r="B37" s="8">
        <v>450000</v>
      </c>
    </row>
    <row r="38" spans="1:2" x14ac:dyDescent="0.25">
      <c r="A38" s="7" t="s">
        <v>158</v>
      </c>
      <c r="B38" s="8">
        <v>184000</v>
      </c>
    </row>
    <row r="39" spans="1:2" x14ac:dyDescent="0.25">
      <c r="A39" s="7" t="s">
        <v>270</v>
      </c>
      <c r="B39" s="8">
        <v>97500</v>
      </c>
    </row>
    <row r="40" spans="1:2" x14ac:dyDescent="0.25">
      <c r="A40" s="7" t="s">
        <v>56</v>
      </c>
      <c r="B40" s="8">
        <v>569000</v>
      </c>
    </row>
    <row r="41" spans="1:2" x14ac:dyDescent="0.25">
      <c r="A41" s="7" t="s">
        <v>47</v>
      </c>
      <c r="B41" s="8">
        <v>138400</v>
      </c>
    </row>
    <row r="42" spans="1:2" x14ac:dyDescent="0.25">
      <c r="A42" s="7" t="s">
        <v>40</v>
      </c>
      <c r="B42" s="8">
        <v>1101666.6666666667</v>
      </c>
    </row>
    <row r="43" spans="1:2" x14ac:dyDescent="0.25">
      <c r="A43" s="7" t="s">
        <v>231</v>
      </c>
      <c r="B43" s="8">
        <v>100000</v>
      </c>
    </row>
    <row r="44" spans="1:2" x14ac:dyDescent="0.25">
      <c r="A44" s="7" t="s">
        <v>34</v>
      </c>
      <c r="B44" s="8">
        <v>386914.82608695654</v>
      </c>
    </row>
    <row r="45" spans="1:2" x14ac:dyDescent="0.25">
      <c r="A45" s="7" t="s">
        <v>112</v>
      </c>
      <c r="B45" s="8">
        <v>119500</v>
      </c>
    </row>
    <row r="46" spans="1:2" x14ac:dyDescent="0.25">
      <c r="A46" s="7" t="s">
        <v>91</v>
      </c>
      <c r="B46" s="8">
        <v>157000</v>
      </c>
    </row>
    <row r="47" spans="1:2" x14ac:dyDescent="0.25">
      <c r="A47" s="7" t="s">
        <v>21</v>
      </c>
      <c r="B47" s="8">
        <v>168400</v>
      </c>
    </row>
    <row r="48" spans="1:2" x14ac:dyDescent="0.25">
      <c r="A48" s="7" t="s">
        <v>180</v>
      </c>
      <c r="B48" s="8">
        <v>75000</v>
      </c>
    </row>
    <row r="49" spans="1:6" x14ac:dyDescent="0.25">
      <c r="A49" s="7" t="s">
        <v>117</v>
      </c>
      <c r="B49" s="8">
        <v>3208000</v>
      </c>
    </row>
    <row r="50" spans="1:6" x14ac:dyDescent="0.25">
      <c r="A50" s="7" t="s">
        <v>376</v>
      </c>
      <c r="B50" s="8">
        <v>170000</v>
      </c>
    </row>
    <row r="51" spans="1:6" x14ac:dyDescent="0.25">
      <c r="A51" s="7" t="s">
        <v>221</v>
      </c>
      <c r="B51" s="8">
        <v>328333.33333333331</v>
      </c>
    </row>
    <row r="52" spans="1:6" x14ac:dyDescent="0.25">
      <c r="A52" s="7" t="s">
        <v>134</v>
      </c>
      <c r="B52" s="8">
        <v>216500</v>
      </c>
    </row>
    <row r="53" spans="1:6" x14ac:dyDescent="0.25">
      <c r="A53" s="7" t="s">
        <v>31</v>
      </c>
      <c r="B53" s="8">
        <v>235000</v>
      </c>
    </row>
    <row r="54" spans="1:6" x14ac:dyDescent="0.25">
      <c r="A54" s="7" t="s">
        <v>83</v>
      </c>
      <c r="B54" s="8">
        <v>113324.91666666667</v>
      </c>
    </row>
    <row r="55" spans="1:6" x14ac:dyDescent="0.25">
      <c r="A55" s="7" t="s">
        <v>415</v>
      </c>
      <c r="B55" s="8">
        <v>105000</v>
      </c>
    </row>
    <row r="56" spans="1:6" x14ac:dyDescent="0.25">
      <c r="A56" s="7" t="s">
        <v>434</v>
      </c>
      <c r="B56" s="8">
        <v>491781.27333333332</v>
      </c>
    </row>
    <row r="59" spans="1:6" ht="15.6" x14ac:dyDescent="0.3">
      <c r="A59" s="9" t="s">
        <v>438</v>
      </c>
    </row>
    <row r="60" spans="1:6" x14ac:dyDescent="0.25">
      <c r="A60" s="6" t="s">
        <v>440</v>
      </c>
      <c r="B60" s="6" t="s">
        <v>439</v>
      </c>
    </row>
    <row r="61" spans="1:6" x14ac:dyDescent="0.25">
      <c r="A61" s="6" t="s">
        <v>433</v>
      </c>
      <c r="B61" t="s">
        <v>89</v>
      </c>
      <c r="C61" t="s">
        <v>130</v>
      </c>
      <c r="D61" t="s">
        <v>14</v>
      </c>
      <c r="E61" t="s">
        <v>116</v>
      </c>
      <c r="F61" t="s">
        <v>434</v>
      </c>
    </row>
    <row r="62" spans="1:6" x14ac:dyDescent="0.25">
      <c r="A62" s="7" t="s">
        <v>37</v>
      </c>
      <c r="B62" s="8">
        <v>1</v>
      </c>
      <c r="C62" s="8"/>
      <c r="D62" s="8">
        <v>60</v>
      </c>
      <c r="E62" s="8">
        <v>6</v>
      </c>
      <c r="F62" s="8">
        <v>67</v>
      </c>
    </row>
    <row r="63" spans="1:6" x14ac:dyDescent="0.25">
      <c r="A63" s="7" t="s">
        <v>80</v>
      </c>
      <c r="B63" s="8">
        <v>1</v>
      </c>
      <c r="C63" s="8"/>
      <c r="D63" s="8">
        <v>12</v>
      </c>
      <c r="E63" s="8"/>
      <c r="F63" s="8">
        <v>13</v>
      </c>
    </row>
    <row r="64" spans="1:6" x14ac:dyDescent="0.25">
      <c r="A64" s="7" t="s">
        <v>13</v>
      </c>
      <c r="B64" s="8">
        <v>1</v>
      </c>
      <c r="C64" s="8">
        <v>2</v>
      </c>
      <c r="D64" s="8">
        <v>121</v>
      </c>
      <c r="E64" s="8">
        <v>2</v>
      </c>
      <c r="F64" s="8">
        <v>126</v>
      </c>
    </row>
    <row r="65" spans="1:6" x14ac:dyDescent="0.25">
      <c r="A65" s="7" t="s">
        <v>20</v>
      </c>
      <c r="B65" s="8">
        <v>1</v>
      </c>
      <c r="C65" s="8">
        <v>1</v>
      </c>
      <c r="D65" s="8">
        <v>92</v>
      </c>
      <c r="E65" s="8"/>
      <c r="F65" s="8">
        <v>94</v>
      </c>
    </row>
    <row r="66" spans="1:6" x14ac:dyDescent="0.25">
      <c r="A66" s="7" t="s">
        <v>434</v>
      </c>
      <c r="B66" s="8">
        <v>4</v>
      </c>
      <c r="C66" s="8">
        <v>3</v>
      </c>
      <c r="D66" s="8">
        <v>285</v>
      </c>
      <c r="E66" s="8">
        <v>8</v>
      </c>
      <c r="F66" s="8">
        <v>300</v>
      </c>
    </row>
    <row r="72" spans="1:6" ht="15.6" x14ac:dyDescent="0.3">
      <c r="A72" s="9" t="s">
        <v>441</v>
      </c>
    </row>
    <row r="74" spans="1:6" x14ac:dyDescent="0.25">
      <c r="A74" s="6" t="s">
        <v>433</v>
      </c>
      <c r="B74" t="s">
        <v>437</v>
      </c>
    </row>
    <row r="75" spans="1:6" x14ac:dyDescent="0.25">
      <c r="A75" s="7" t="s">
        <v>37</v>
      </c>
      <c r="B75" s="8">
        <v>306357.85074626864</v>
      </c>
    </row>
    <row r="76" spans="1:6" x14ac:dyDescent="0.25">
      <c r="A76" s="7" t="s">
        <v>80</v>
      </c>
      <c r="B76" s="8">
        <v>213846.15384615384</v>
      </c>
    </row>
    <row r="77" spans="1:6" x14ac:dyDescent="0.25">
      <c r="A77" s="7" t="s">
        <v>13</v>
      </c>
      <c r="B77" s="8">
        <v>722127.0555555555</v>
      </c>
    </row>
    <row r="78" spans="1:6" x14ac:dyDescent="0.25">
      <c r="A78" s="7" t="s">
        <v>20</v>
      </c>
      <c r="B78" s="8">
        <v>353621.24468085106</v>
      </c>
    </row>
    <row r="79" spans="1:6" x14ac:dyDescent="0.25">
      <c r="A79" s="7" t="s">
        <v>434</v>
      </c>
      <c r="B79" s="8">
        <v>491781.27333333332</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0"/>
  <sheetViews>
    <sheetView showGridLines="0" tabSelected="1" zoomScale="91" zoomScaleNormal="91" workbookViewId="0">
      <selection activeCell="T91" sqref="T91"/>
    </sheetView>
  </sheetViews>
  <sheetFormatPr defaultRowHeight="13.2" x14ac:dyDescent="0.25"/>
  <sheetData>
    <row r="20" spans="12:12" ht="15.6" x14ac:dyDescent="0.3">
      <c r="L20" s="9"/>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Nkmanithia</cp:lastModifiedBy>
  <dcterms:modified xsi:type="dcterms:W3CDTF">2023-09-11T12:23:31Z</dcterms:modified>
</cp:coreProperties>
</file>