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product" sheetId="1" r:id="rId1"/>
  </sheets>
  <definedNames>
    <definedName name="_xlnm._FilterDatabase" localSheetId="0" hidden="1">product!$A$1:$A$683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<sst xmlns="http://schemas.openxmlformats.org/spreadsheetml/2006/main" count="940" uniqueCount="710">
  <si>
    <t>product name</t>
  </si>
  <si>
    <t>buying price</t>
  </si>
  <si>
    <t>for mechanic</t>
  </si>
  <si>
    <t xml:space="preserve">for costumer </t>
  </si>
  <si>
    <t>availability</t>
  </si>
  <si>
    <t>Updated date</t>
  </si>
  <si>
    <t>Previous price</t>
  </si>
  <si>
    <t>resistance 100 e</t>
  </si>
  <si>
    <t>No</t>
  </si>
  <si>
    <t>Yes</t>
  </si>
  <si>
    <t>0 12 500 ma</t>
  </si>
  <si>
    <t>0 9 500 ma</t>
  </si>
  <si>
    <t>10/450 v capasitor</t>
  </si>
  <si>
    <t>100/160 v capasitor</t>
  </si>
  <si>
    <t>100/450 v capasitor</t>
  </si>
  <si>
    <t>100/50 v capasitor</t>
  </si>
  <si>
    <t>100/63 v capasitor</t>
  </si>
  <si>
    <t>1000/25 v capasitor</t>
  </si>
  <si>
    <t>1000/35 v capasitor</t>
  </si>
  <si>
    <t>1000/50 v capasitor</t>
  </si>
  <si>
    <t>100k duel</t>
  </si>
  <si>
    <t>10k on off volume</t>
  </si>
  <si>
    <t>12 0 12 1 amp</t>
  </si>
  <si>
    <t>12 0 12 2 amp</t>
  </si>
  <si>
    <t>12 0 12 3 amp</t>
  </si>
  <si>
    <t>12 0 12 500 ma</t>
  </si>
  <si>
    <t>12 v fan small</t>
  </si>
  <si>
    <t>12 v relay small</t>
  </si>
  <si>
    <t>12 v relay l</t>
  </si>
  <si>
    <t>120/450 v capasitor</t>
  </si>
  <si>
    <t xml:space="preserve">12 v 5 amp + lead </t>
  </si>
  <si>
    <t>2 pin rc socket</t>
  </si>
  <si>
    <t>2 rc connector</t>
  </si>
  <si>
    <t>2016 cell</t>
  </si>
  <si>
    <t>2030 cell</t>
  </si>
  <si>
    <t>2032 cell</t>
  </si>
  <si>
    <t>220/160 v capasitor</t>
  </si>
  <si>
    <t>220/35 v capasitor</t>
  </si>
  <si>
    <t>220/63 v capasitor</t>
  </si>
  <si>
    <t>2200/50 v capasitor</t>
  </si>
  <si>
    <t>2200/63 v capasitor</t>
  </si>
  <si>
    <t>2200/65 v capasitor</t>
  </si>
  <si>
    <t>2n2222a</t>
  </si>
  <si>
    <t>24 v 5 amp adapter</t>
  </si>
  <si>
    <t>24 v fan big</t>
  </si>
  <si>
    <t xml:space="preserve">24 v fan small </t>
  </si>
  <si>
    <t>24 v relay chokor</t>
  </si>
  <si>
    <t>24 v relay l</t>
  </si>
  <si>
    <t>25 watt bit</t>
  </si>
  <si>
    <t xml:space="preserve">25 watt bit </t>
  </si>
  <si>
    <t>25 watt iron</t>
  </si>
  <si>
    <t>2pin microswitch</t>
  </si>
  <si>
    <t>3-&gt;1</t>
  </si>
  <si>
    <t>5-&gt;1</t>
  </si>
  <si>
    <t>3 pin on/off switch small</t>
  </si>
  <si>
    <t>3 pin universal socket</t>
  </si>
  <si>
    <t>3 step on/off switch</t>
  </si>
  <si>
    <t>33/450 v capasitor</t>
  </si>
  <si>
    <t>3300/50 v capasitor</t>
  </si>
  <si>
    <t xml:space="preserve">35 watt bit </t>
  </si>
  <si>
    <t>25 watt element</t>
  </si>
  <si>
    <t>3pin 100k moti saphet</t>
  </si>
  <si>
    <t>3rc 10ft</t>
  </si>
  <si>
    <t>3rc 15ft</t>
  </si>
  <si>
    <t>3rc 30ft</t>
  </si>
  <si>
    <t>3rc 45ft</t>
  </si>
  <si>
    <t>3rc l</t>
  </si>
  <si>
    <t xml:space="preserve">3rc local </t>
  </si>
  <si>
    <t>3rc orignal</t>
  </si>
  <si>
    <t xml:space="preserve">4 pin microswitch </t>
  </si>
  <si>
    <t>4 pin rc socket</t>
  </si>
  <si>
    <t>4 pin switch</t>
  </si>
  <si>
    <t>4.7/450 v capasitor</t>
  </si>
  <si>
    <t>40 amp fuse local</t>
  </si>
  <si>
    <t>40 amp fuse orignal</t>
  </si>
  <si>
    <t>47 ohm 1/4 w</t>
  </si>
  <si>
    <t>470/16 v capasitor</t>
  </si>
  <si>
    <t>470/25 v capasitor</t>
  </si>
  <si>
    <t xml:space="preserve">470/35 v capasitor </t>
  </si>
  <si>
    <t>470/63 v capasitor</t>
  </si>
  <si>
    <t>47k moti saphet</t>
  </si>
  <si>
    <t>540 mosfet</t>
  </si>
  <si>
    <t>555 ic</t>
  </si>
  <si>
    <t>6 pin av socket</t>
  </si>
  <si>
    <t>6 pin on/off switch</t>
  </si>
  <si>
    <t>6 pin on/off switch inverter</t>
  </si>
  <si>
    <t>6 pin rc socket</t>
  </si>
  <si>
    <t>6 v relay l</t>
  </si>
  <si>
    <t>60 watt bit</t>
  </si>
  <si>
    <t>60 watt element</t>
  </si>
  <si>
    <t xml:space="preserve">60 watt iron record </t>
  </si>
  <si>
    <t>60 watt iron siron</t>
  </si>
  <si>
    <t>65mm meter</t>
  </si>
  <si>
    <t>68/450 v capasitor</t>
  </si>
  <si>
    <t>6800/35 v capasitor</t>
  </si>
  <si>
    <t>6800/50 v capasitor</t>
  </si>
  <si>
    <t>7n65</t>
  </si>
  <si>
    <t>82/450 v capasitor</t>
  </si>
  <si>
    <t>8n60</t>
  </si>
  <si>
    <t>9 0 9 500 amp</t>
  </si>
  <si>
    <t>9 0 9 750 ma</t>
  </si>
  <si>
    <t>9n90</t>
  </si>
  <si>
    <t xml:space="preserve">9v battery </t>
  </si>
  <si>
    <t>airtel</t>
  </si>
  <si>
    <t>airtel xtream</t>
  </si>
  <si>
    <t>av connecter</t>
  </si>
  <si>
    <t>battery cap</t>
  </si>
  <si>
    <t>battery charger hilex</t>
  </si>
  <si>
    <t>battery charger jb628</t>
  </si>
  <si>
    <t>bnc pin</t>
  </si>
  <si>
    <t>bug converter 2596</t>
  </si>
  <si>
    <t>bypass switch</t>
  </si>
  <si>
    <t>cell holder</t>
  </si>
  <si>
    <t>cisco</t>
  </si>
  <si>
    <t>clamp meter</t>
  </si>
  <si>
    <t>cut small</t>
  </si>
  <si>
    <t>cut ulta circuit</t>
  </si>
  <si>
    <t>d2h</t>
  </si>
  <si>
    <t>dc motor</t>
  </si>
  <si>
    <t>dc pin small</t>
  </si>
  <si>
    <t xml:space="preserve">dc pin socket </t>
  </si>
  <si>
    <t>den 52</t>
  </si>
  <si>
    <t xml:space="preserve">den square </t>
  </si>
  <si>
    <t>desold wicke</t>
  </si>
  <si>
    <t>desoldering pump</t>
  </si>
  <si>
    <t>digital multimeter high</t>
  </si>
  <si>
    <t>digital multimeter low</t>
  </si>
  <si>
    <t>dish tv av rc</t>
  </si>
  <si>
    <t>dish tv remote (red)</t>
  </si>
  <si>
    <t>dp pin small</t>
  </si>
  <si>
    <t>dpdt switch</t>
  </si>
  <si>
    <t>dth supply</t>
  </si>
  <si>
    <t>dvd 3pin</t>
  </si>
  <si>
    <t>dvd 6 pin moti</t>
  </si>
  <si>
    <t>dvd 6pin choti</t>
  </si>
  <si>
    <t>dvd switch</t>
  </si>
  <si>
    <t>ethernet 10m</t>
  </si>
  <si>
    <t>ethernet 5M</t>
  </si>
  <si>
    <t xml:space="preserve">fire tv stick </t>
  </si>
  <si>
    <t>fonda microswitch</t>
  </si>
  <si>
    <t xml:space="preserve">free dish black </t>
  </si>
  <si>
    <t>free dish white remote</t>
  </si>
  <si>
    <t>fuse holder big</t>
  </si>
  <si>
    <t>fuse holder small</t>
  </si>
  <si>
    <t>hdmi 1.5m</t>
  </si>
  <si>
    <t>hdmi 20m</t>
  </si>
  <si>
    <t>hdmi 3m</t>
  </si>
  <si>
    <t>hdmi 5m</t>
  </si>
  <si>
    <t>hdmi male to female  firetv</t>
  </si>
  <si>
    <t>hdmi to av converter</t>
  </si>
  <si>
    <t>indicator led 220 v</t>
  </si>
  <si>
    <t xml:space="preserve"> </t>
  </si>
  <si>
    <t>laptop wire  v-219</t>
  </si>
  <si>
    <t>laptop wire orignal</t>
  </si>
  <si>
    <t>led blue</t>
  </si>
  <si>
    <t>led green</t>
  </si>
  <si>
    <t>led multi color</t>
  </si>
  <si>
    <t>led red</t>
  </si>
  <si>
    <t>led white 1</t>
  </si>
  <si>
    <t>led white 2</t>
  </si>
  <si>
    <t>led white 3</t>
  </si>
  <si>
    <t>led yellow</t>
  </si>
  <si>
    <t>lg microswitch</t>
  </si>
  <si>
    <t>lg remote</t>
  </si>
  <si>
    <t>lnb</t>
  </si>
  <si>
    <t>maxo bond</t>
  </si>
  <si>
    <t>mi remote</t>
  </si>
  <si>
    <t>mic 10ft</t>
  </si>
  <si>
    <t>mic 15ft</t>
  </si>
  <si>
    <t>mic 30ft</t>
  </si>
  <si>
    <t>mic female socket</t>
  </si>
  <si>
    <t>mic pin</t>
  </si>
  <si>
    <t>mic to mic</t>
  </si>
  <si>
    <t xml:space="preserve">mic to st </t>
  </si>
  <si>
    <t>moti main wire normal</t>
  </si>
  <si>
    <t>moti main wire origmal</t>
  </si>
  <si>
    <t>moti saphet 6 pin 50 k</t>
  </si>
  <si>
    <t>motor fan</t>
  </si>
  <si>
    <t>multimeter wire</t>
  </si>
  <si>
    <t xml:space="preserve">onida wire </t>
  </si>
  <si>
    <t>optical 1.5m</t>
  </si>
  <si>
    <t>optical 3m</t>
  </si>
  <si>
    <t>p30</t>
  </si>
  <si>
    <t>p55 (o)</t>
  </si>
  <si>
    <t>p55</t>
  </si>
  <si>
    <t>p80</t>
  </si>
  <si>
    <t>paste big</t>
  </si>
  <si>
    <t>paste small</t>
  </si>
  <si>
    <t>pcb board</t>
  </si>
  <si>
    <t>philips v 203</t>
  </si>
  <si>
    <t>preset</t>
  </si>
  <si>
    <t>rc jointer</t>
  </si>
  <si>
    <t>rc pin</t>
  </si>
  <si>
    <t>relay 24 v 25 amp</t>
  </si>
  <si>
    <t>relay 24v 25 amp double pole</t>
  </si>
  <si>
    <t>relay 24v 30 amp</t>
  </si>
  <si>
    <t>reset switch</t>
  </si>
  <si>
    <t>rotary</t>
  </si>
  <si>
    <t xml:space="preserve"> n</t>
  </si>
  <si>
    <t>samsung remote</t>
  </si>
  <si>
    <t>set up box free wire</t>
  </si>
  <si>
    <t xml:space="preserve">set up box stand </t>
  </si>
  <si>
    <t>sk circuit</t>
  </si>
  <si>
    <t>soldering wire big</t>
  </si>
  <si>
    <t>19/5/23</t>
  </si>
  <si>
    <t>soldering wire small</t>
  </si>
  <si>
    <t>sony remote</t>
  </si>
  <si>
    <t>st  male to 2 st female</t>
  </si>
  <si>
    <t>st 2 rc</t>
  </si>
  <si>
    <t xml:space="preserve">st female to 2 rc </t>
  </si>
  <si>
    <t>st female to rc</t>
  </si>
  <si>
    <t>st male to st female</t>
  </si>
  <si>
    <t>st pin</t>
  </si>
  <si>
    <t>st to mic</t>
  </si>
  <si>
    <t>st to rc</t>
  </si>
  <si>
    <t>st to st</t>
  </si>
  <si>
    <t>switch 6 pin</t>
  </si>
  <si>
    <t>switch big 3pin</t>
  </si>
  <si>
    <t>tata sky both</t>
  </si>
  <si>
    <t>tcnl100</t>
  </si>
  <si>
    <t>thinner</t>
  </si>
  <si>
    <t>torch bulb</t>
  </si>
  <si>
    <t>torch holder</t>
  </si>
  <si>
    <t>touch 6 pin switch</t>
  </si>
  <si>
    <t>usa to indian convertor</t>
  </si>
  <si>
    <t>usb hub</t>
  </si>
  <si>
    <t>usb jointer</t>
  </si>
  <si>
    <t>usb male to female</t>
  </si>
  <si>
    <t>usb socket</t>
  </si>
  <si>
    <t>vc 6pin volume 50k</t>
  </si>
  <si>
    <t>vc 3pin volume 50k</t>
  </si>
  <si>
    <t>vcr pin</t>
  </si>
  <si>
    <t>vga 1.5m</t>
  </si>
  <si>
    <t>vga 3m</t>
  </si>
  <si>
    <t>vga 5m</t>
  </si>
  <si>
    <t>videocon tv remote VLP</t>
  </si>
  <si>
    <t>z44</t>
  </si>
  <si>
    <t>10 led 40inch 3v</t>
  </si>
  <si>
    <t>cello tape</t>
  </si>
  <si>
    <t>12 0 12 1.5 amp</t>
  </si>
  <si>
    <t>12 0 12 750 ma</t>
  </si>
  <si>
    <t>12 v fan big</t>
  </si>
  <si>
    <t>12 volt 1 amp</t>
  </si>
  <si>
    <t>12 volt 2 amp</t>
  </si>
  <si>
    <t>140j</t>
  </si>
  <si>
    <t xml:space="preserve">19.5 3.3 amp hp </t>
  </si>
  <si>
    <t>15 v 2 amp</t>
  </si>
  <si>
    <t>19.5 v 1.7 amp</t>
  </si>
  <si>
    <t>19.5 v 4.7 amp</t>
  </si>
  <si>
    <t>19.5 v 4.7 amp brown</t>
  </si>
  <si>
    <t xml:space="preserve">2 pin microwitch </t>
  </si>
  <si>
    <t>20 v 3.25 amp lenovo</t>
  </si>
  <si>
    <t>20 v 3.5 amp dell</t>
  </si>
  <si>
    <t>2200/25 v capasitor</t>
  </si>
  <si>
    <t>2200/35 v capasitor</t>
  </si>
  <si>
    <t>24 volt 25 amp 2 pole</t>
  </si>
  <si>
    <t>25 watt z series</t>
  </si>
  <si>
    <t>10 watt iron</t>
  </si>
  <si>
    <t xml:space="preserve">25n120 </t>
  </si>
  <si>
    <t>28-h</t>
  </si>
  <si>
    <t>3 HDMI INPUT TO 1 OUTPUT BUTTON</t>
  </si>
  <si>
    <t>3 HDMI INPUT TO 1 OUTPUT REMOTE</t>
  </si>
  <si>
    <t>3 pin vc1</t>
  </si>
  <si>
    <t>32 inch movable bm-222</t>
  </si>
  <si>
    <t xml:space="preserve">33/500 v capacitor </t>
  </si>
  <si>
    <t>4 inch woofer</t>
  </si>
  <si>
    <t xml:space="preserve">4 inch movable </t>
  </si>
  <si>
    <t>4k 4 inch stand</t>
  </si>
  <si>
    <t>s</t>
  </si>
  <si>
    <t xml:space="preserve">5 volt 2 amp </t>
  </si>
  <si>
    <t xml:space="preserve">5 volt 1 amp </t>
  </si>
  <si>
    <t>547 transistor</t>
  </si>
  <si>
    <t>55 inch x1455</t>
  </si>
  <si>
    <t>557 transistor</t>
  </si>
  <si>
    <t>6 INCH SCREWDRIVER</t>
  </si>
  <si>
    <t>6 v 1 amp adapter</t>
  </si>
  <si>
    <t>60 W GLUE GUN</t>
  </si>
  <si>
    <t>65mm 50 amp meter</t>
  </si>
  <si>
    <t>72mm 300v</t>
  </si>
  <si>
    <t xml:space="preserve">72mm 60 amp </t>
  </si>
  <si>
    <t>6a65</t>
  </si>
  <si>
    <t>8 INCH SCREWDRIVER</t>
  </si>
  <si>
    <t>9 0 9 1 amp</t>
  </si>
  <si>
    <t>9 0 9 1.5 amp</t>
  </si>
  <si>
    <t>aa battery</t>
  </si>
  <si>
    <t>aaa battery</t>
  </si>
  <si>
    <t>ac remote 1 hitachi</t>
  </si>
  <si>
    <t>ac remote 10 samsung</t>
  </si>
  <si>
    <t>ac remote 100</t>
  </si>
  <si>
    <t>ac remote 101</t>
  </si>
  <si>
    <t>ac remote 109</t>
  </si>
  <si>
    <t>ac remote 11</t>
  </si>
  <si>
    <t>ac remote 12</t>
  </si>
  <si>
    <t>ac remote 13</t>
  </si>
  <si>
    <t>ac remote 131</t>
  </si>
  <si>
    <t>ac remote 14</t>
  </si>
  <si>
    <t>ac remote 15</t>
  </si>
  <si>
    <t>ac remote 16 hitachi</t>
  </si>
  <si>
    <t>ac remote 16 ogeneral</t>
  </si>
  <si>
    <t>ac remote 18</t>
  </si>
  <si>
    <t>ac remote 19</t>
  </si>
  <si>
    <t>ac remote 20 panasonic</t>
  </si>
  <si>
    <t>ac remote 2 voltas</t>
  </si>
  <si>
    <t>ac remote 22</t>
  </si>
  <si>
    <t>ac remote 23</t>
  </si>
  <si>
    <t>ac remote 24 lg</t>
  </si>
  <si>
    <t>ac remote 25</t>
  </si>
  <si>
    <t>ac remote 26</t>
  </si>
  <si>
    <t>ac remote 27</t>
  </si>
  <si>
    <t>ac remote 28 voltas</t>
  </si>
  <si>
    <t>ac remote 28 bluestar</t>
  </si>
  <si>
    <t>ac remote 29</t>
  </si>
  <si>
    <t>ac remote 30 bluestar</t>
  </si>
  <si>
    <t>ac remote 30</t>
  </si>
  <si>
    <t>ac remote 31</t>
  </si>
  <si>
    <t>ac remote 32</t>
  </si>
  <si>
    <t>ac remote 33</t>
  </si>
  <si>
    <t>ac remote 34 hitachi</t>
  </si>
  <si>
    <t>ac remote 34 panasonic</t>
  </si>
  <si>
    <t>ac remote 35 blue star</t>
  </si>
  <si>
    <t>ac remote 36 voltas</t>
  </si>
  <si>
    <t>ac remote 38 videocon</t>
  </si>
  <si>
    <t>ac remote 37 o general</t>
  </si>
  <si>
    <t>ac remote 38 samsung</t>
  </si>
  <si>
    <t>ac remote 39 godrej</t>
  </si>
  <si>
    <t>ac remote 39 gol</t>
  </si>
  <si>
    <t>ac remote 4</t>
  </si>
  <si>
    <t>ac remote 4 lloyd</t>
  </si>
  <si>
    <t>ac remote 41 dieken</t>
  </si>
  <si>
    <t>ac remote 41 voltas</t>
  </si>
  <si>
    <t>ac remote 41 whirpool</t>
  </si>
  <si>
    <t xml:space="preserve">ac remote 43 voltas </t>
  </si>
  <si>
    <t>ac remote 44</t>
  </si>
  <si>
    <t>ac remote 44 voltas</t>
  </si>
  <si>
    <t>ac remote 48</t>
  </si>
  <si>
    <t>ac remote 49</t>
  </si>
  <si>
    <t>ac remote 5 LG BIG</t>
  </si>
  <si>
    <t>ac remote 5 lg</t>
  </si>
  <si>
    <t>ac remote 50</t>
  </si>
  <si>
    <t>ac remote 51</t>
  </si>
  <si>
    <t>ac remote 52</t>
  </si>
  <si>
    <t>ac remote 53</t>
  </si>
  <si>
    <t>ac remote 54</t>
  </si>
  <si>
    <t>ac remote 55</t>
  </si>
  <si>
    <t>ac remote 56</t>
  </si>
  <si>
    <t>ac remote 57</t>
  </si>
  <si>
    <t>ac remote 58</t>
  </si>
  <si>
    <t>ac remote 59</t>
  </si>
  <si>
    <t>ac remote 6</t>
  </si>
  <si>
    <t>ac remote 60</t>
  </si>
  <si>
    <t>ac remote 61</t>
  </si>
  <si>
    <t>ac remote 62</t>
  </si>
  <si>
    <t>ac remote 63</t>
  </si>
  <si>
    <t>ac remote 64</t>
  </si>
  <si>
    <t>ac remote 65</t>
  </si>
  <si>
    <t>ac remote 66</t>
  </si>
  <si>
    <t>ac remote 67</t>
  </si>
  <si>
    <t>ac remote 68</t>
  </si>
  <si>
    <t>ac remote 69</t>
  </si>
  <si>
    <t>ac remote 7 carrier</t>
  </si>
  <si>
    <t>ac remote 70</t>
  </si>
  <si>
    <t>ac remote 71</t>
  </si>
  <si>
    <t>ac remote 72</t>
  </si>
  <si>
    <t>ac remote 73</t>
  </si>
  <si>
    <t>ac remote 74</t>
  </si>
  <si>
    <t>ac remote 75</t>
  </si>
  <si>
    <t>ac remote 76</t>
  </si>
  <si>
    <t>ac remote 77</t>
  </si>
  <si>
    <t>ac remote 78</t>
  </si>
  <si>
    <t>ac remote 79</t>
  </si>
  <si>
    <t>ac remote 8</t>
  </si>
  <si>
    <t>ac remote 80</t>
  </si>
  <si>
    <t>ac remote 81</t>
  </si>
  <si>
    <t>ac remote 82</t>
  </si>
  <si>
    <t>ac remote 83</t>
  </si>
  <si>
    <t>ac remote 84</t>
  </si>
  <si>
    <t>ac remote 85</t>
  </si>
  <si>
    <t>ac remote 86</t>
  </si>
  <si>
    <t>ac remote 87</t>
  </si>
  <si>
    <t>ac remote 88</t>
  </si>
  <si>
    <t>ac remote 89</t>
  </si>
  <si>
    <t>ac remote 9</t>
  </si>
  <si>
    <t>ac remote 90</t>
  </si>
  <si>
    <t>ac remote 91</t>
  </si>
  <si>
    <t>ac remote 92</t>
  </si>
  <si>
    <t>ac remote 93</t>
  </si>
  <si>
    <t>ac remote 94</t>
  </si>
  <si>
    <t>ac remote 95</t>
  </si>
  <si>
    <t>ac remote 96</t>
  </si>
  <si>
    <t>ac remote 97</t>
  </si>
  <si>
    <t>ac remote 98</t>
  </si>
  <si>
    <t>ac remote 99</t>
  </si>
  <si>
    <t>ac socket</t>
  </si>
  <si>
    <t xml:space="preserve">air mouse </t>
  </si>
  <si>
    <t>bt remote</t>
  </si>
  <si>
    <t>bug converter 1235</t>
  </si>
  <si>
    <t>bug converter 1239</t>
  </si>
  <si>
    <t xml:space="preserve">c - type </t>
  </si>
  <si>
    <t xml:space="preserve">CHIMTI MODEL ON 9 </t>
  </si>
  <si>
    <t>china card mepl</t>
  </si>
  <si>
    <t>CUTTER EGO 07</t>
  </si>
  <si>
    <t>CUTTER MULTITEC 07</t>
  </si>
  <si>
    <t>den chokor</t>
  </si>
  <si>
    <t>6 mm clip</t>
  </si>
  <si>
    <t>5 mm clip</t>
  </si>
  <si>
    <t>7 mm clip</t>
  </si>
  <si>
    <t>8 mm clip</t>
  </si>
  <si>
    <t>10 mm clip</t>
  </si>
  <si>
    <t>3 mm clip</t>
  </si>
  <si>
    <t>gitti blue</t>
  </si>
  <si>
    <t>gitti white</t>
  </si>
  <si>
    <t>tie 6 inch</t>
  </si>
  <si>
    <t>tie 8 inch</t>
  </si>
  <si>
    <t>tie 12 inch</t>
  </si>
  <si>
    <t>tie 10 inch</t>
  </si>
  <si>
    <t>den stb 29</t>
  </si>
  <si>
    <t>dish tv long</t>
  </si>
  <si>
    <t>DISH TV PATLA</t>
  </si>
  <si>
    <t>dishtv red</t>
  </si>
  <si>
    <t>ethernet 3M</t>
  </si>
  <si>
    <t>fireflix</t>
  </si>
  <si>
    <t>firestick remote</t>
  </si>
  <si>
    <t>fonda</t>
  </si>
  <si>
    <t>free dish white</t>
  </si>
  <si>
    <t>fuse holder medium</t>
  </si>
  <si>
    <t>glass fuse big</t>
  </si>
  <si>
    <t>glass fuse small 10 amp</t>
  </si>
  <si>
    <t>glass fuse small 5 amp</t>
  </si>
  <si>
    <t>gol window meter</t>
  </si>
  <si>
    <t>hathway</t>
  </si>
  <si>
    <t>hathway chota</t>
  </si>
  <si>
    <t>hdmi 10 m</t>
  </si>
  <si>
    <t>hdmi 15 m</t>
  </si>
  <si>
    <t xml:space="preserve">kanashi 32 inch </t>
  </si>
  <si>
    <t>lg long remote</t>
  </si>
  <si>
    <t>lg magic remote</t>
  </si>
  <si>
    <t>lg smart remote</t>
  </si>
  <si>
    <t>m-10</t>
  </si>
  <si>
    <t>m-12</t>
  </si>
  <si>
    <t>m-15</t>
  </si>
  <si>
    <t>m-21</t>
  </si>
  <si>
    <t xml:space="preserve">microusb cable </t>
  </si>
  <si>
    <t>multi inverter blue</t>
  </si>
  <si>
    <t>n81 logic</t>
  </si>
  <si>
    <t>n86 logic</t>
  </si>
  <si>
    <t>p30 orignal</t>
  </si>
  <si>
    <t>philips v 198</t>
  </si>
  <si>
    <t xml:space="preserve">PLAS 908 </t>
  </si>
  <si>
    <t>remote 1</t>
  </si>
  <si>
    <t>remote 10</t>
  </si>
  <si>
    <t>remote 11</t>
  </si>
  <si>
    <t>remote 12</t>
  </si>
  <si>
    <t>remote 13</t>
  </si>
  <si>
    <t>remote 14</t>
  </si>
  <si>
    <t>remote 15</t>
  </si>
  <si>
    <t>remote 16</t>
  </si>
  <si>
    <t>remote 17</t>
  </si>
  <si>
    <t>remote 18</t>
  </si>
  <si>
    <t>remote 19</t>
  </si>
  <si>
    <t>remote 2</t>
  </si>
  <si>
    <t>remote 20</t>
  </si>
  <si>
    <t>remote 21</t>
  </si>
  <si>
    <t>remote 22</t>
  </si>
  <si>
    <t>remote 23</t>
  </si>
  <si>
    <t>remote 24</t>
  </si>
  <si>
    <t>remote 25</t>
  </si>
  <si>
    <t>remote 26</t>
  </si>
  <si>
    <t>remote 27</t>
  </si>
  <si>
    <t>remote 28</t>
  </si>
  <si>
    <t>remote 29</t>
  </si>
  <si>
    <t>remote 3</t>
  </si>
  <si>
    <t>remote 30</t>
  </si>
  <si>
    <t>remote 31</t>
  </si>
  <si>
    <t>remote 32</t>
  </si>
  <si>
    <t>remote 33</t>
  </si>
  <si>
    <t>remote 34</t>
  </si>
  <si>
    <t>remote 35</t>
  </si>
  <si>
    <t>remote 36</t>
  </si>
  <si>
    <t>remote 37</t>
  </si>
  <si>
    <t>remote 38</t>
  </si>
  <si>
    <t>remote 39</t>
  </si>
  <si>
    <t>remote 4</t>
  </si>
  <si>
    <t>remote 40</t>
  </si>
  <si>
    <t>remote 41</t>
  </si>
  <si>
    <t>remote 41 long</t>
  </si>
  <si>
    <t>remote 42</t>
  </si>
  <si>
    <t>remote 43 whirlpool</t>
  </si>
  <si>
    <t>remote 44</t>
  </si>
  <si>
    <t>remote 45</t>
  </si>
  <si>
    <t>remote 46</t>
  </si>
  <si>
    <t>remote 47</t>
  </si>
  <si>
    <t>remote 48 small</t>
  </si>
  <si>
    <t>remote 48.2 big</t>
  </si>
  <si>
    <t>remote 49</t>
  </si>
  <si>
    <t>remote 5</t>
  </si>
  <si>
    <t>remote 50</t>
  </si>
  <si>
    <t>remote 51</t>
  </si>
  <si>
    <t>remote 52</t>
  </si>
  <si>
    <t>remote 53</t>
  </si>
  <si>
    <t>remote 54</t>
  </si>
  <si>
    <t>remote 55</t>
  </si>
  <si>
    <t>remote 56</t>
  </si>
  <si>
    <t xml:space="preserve">remote 57 </t>
  </si>
  <si>
    <t>remote 58</t>
  </si>
  <si>
    <t>remote 59</t>
  </si>
  <si>
    <t>remote 6</t>
  </si>
  <si>
    <t>remote 60 bluetooth</t>
  </si>
  <si>
    <t>remote 61</t>
  </si>
  <si>
    <t>remote 62</t>
  </si>
  <si>
    <t>remote 63</t>
  </si>
  <si>
    <t>remote 64</t>
  </si>
  <si>
    <t>remote 65</t>
  </si>
  <si>
    <t>remote 66</t>
  </si>
  <si>
    <t>remote 67</t>
  </si>
  <si>
    <t>remote 68</t>
  </si>
  <si>
    <t>remote 69</t>
  </si>
  <si>
    <t>remote 7</t>
  </si>
  <si>
    <t>remote 70</t>
  </si>
  <si>
    <t>remote 71</t>
  </si>
  <si>
    <t>remote 72</t>
  </si>
  <si>
    <t>remote 73 aiwa</t>
  </si>
  <si>
    <t>remote 73 led 100</t>
  </si>
  <si>
    <t>remote 74</t>
  </si>
  <si>
    <t>remote 75 micromax</t>
  </si>
  <si>
    <t>remote 76.1 sansui</t>
  </si>
  <si>
    <t>remote 76 bp</t>
  </si>
  <si>
    <t>remote 77</t>
  </si>
  <si>
    <t>remote 78 fire tv</t>
  </si>
  <si>
    <t>remote 78 mi voice</t>
  </si>
  <si>
    <t>remote 79</t>
  </si>
  <si>
    <t>remote 8</t>
  </si>
  <si>
    <t>remote 80</t>
  </si>
  <si>
    <t>remote 81</t>
  </si>
  <si>
    <t>remote 82</t>
  </si>
  <si>
    <t>remote 83</t>
  </si>
  <si>
    <t>remote 84</t>
  </si>
  <si>
    <t>remote 85</t>
  </si>
  <si>
    <t>remote 86</t>
  </si>
  <si>
    <t xml:space="preserve">remote 87 jio </t>
  </si>
  <si>
    <t>remote 88</t>
  </si>
  <si>
    <t>remote 89</t>
  </si>
  <si>
    <t>remote 9</t>
  </si>
  <si>
    <t>remote 90</t>
  </si>
  <si>
    <t>remote 91</t>
  </si>
  <si>
    <t>remote 92</t>
  </si>
  <si>
    <t>remote 93</t>
  </si>
  <si>
    <t>remote 94 motrola</t>
  </si>
  <si>
    <t>remote 94 AOC</t>
  </si>
  <si>
    <t>remote 95</t>
  </si>
  <si>
    <t>remote 96</t>
  </si>
  <si>
    <t>remote 97</t>
  </si>
  <si>
    <t>remote 98</t>
  </si>
  <si>
    <t>remote 99 small</t>
  </si>
  <si>
    <t>rg6</t>
  </si>
  <si>
    <t>samsung small</t>
  </si>
  <si>
    <t>SCREWDRIVER KIT belto K-585</t>
  </si>
  <si>
    <t>SCREWDRIVER KIT peng fa 7339 A</t>
  </si>
  <si>
    <t>SCREWDRIVER T504</t>
  </si>
  <si>
    <t>set up box free adapter</t>
  </si>
  <si>
    <t>sony smart long</t>
  </si>
  <si>
    <t>speaker wire</t>
  </si>
  <si>
    <t>4 roll of wire 1330</t>
  </si>
  <si>
    <t>st 2 rc 3 meter surana</t>
  </si>
  <si>
    <t>st 2 rc 3 meter vardamaan</t>
  </si>
  <si>
    <t>ta 2003</t>
  </si>
  <si>
    <t>TAPARIA 810 CHOTA SCREWDRIVER</t>
  </si>
  <si>
    <t>tata sky</t>
  </si>
  <si>
    <t>tata sky binge</t>
  </si>
  <si>
    <t>tata sky patla</t>
  </si>
  <si>
    <t>telephone wire 1.5m</t>
  </si>
  <si>
    <t>telephone wire 3m</t>
  </si>
  <si>
    <t xml:space="preserve">TESTER </t>
  </si>
  <si>
    <t xml:space="preserve">thinner </t>
  </si>
  <si>
    <t>tyn612n</t>
  </si>
  <si>
    <t xml:space="preserve">vcon new </t>
  </si>
  <si>
    <t>vcon normal</t>
  </si>
  <si>
    <t>remote 103</t>
  </si>
  <si>
    <t>remote 101 multi</t>
  </si>
  <si>
    <t>remote 101</t>
  </si>
  <si>
    <t>remote 102</t>
  </si>
  <si>
    <t>videocon</t>
  </si>
  <si>
    <t xml:space="preserve">dc socket nut type </t>
  </si>
  <si>
    <t>dc socket pcb</t>
  </si>
  <si>
    <t>bt 139</t>
  </si>
  <si>
    <t>motherboard t.r67.07</t>
  </si>
  <si>
    <t>motherboard t.r67.03h</t>
  </si>
  <si>
    <t>bd 139</t>
  </si>
  <si>
    <t>nsi autocut</t>
  </si>
  <si>
    <t>buzzer</t>
  </si>
  <si>
    <t>24 v battery</t>
  </si>
  <si>
    <t>12 v relay chokor</t>
  </si>
  <si>
    <t>4n35</t>
  </si>
  <si>
    <t>dc fuse</t>
  </si>
  <si>
    <t>bt circuit</t>
  </si>
  <si>
    <t>9 W BULB PHILIPS</t>
  </si>
  <si>
    <t>9 W BULB CROMPTON</t>
  </si>
  <si>
    <t>BLACK TAPE</t>
  </si>
  <si>
    <t>2030 IC</t>
  </si>
  <si>
    <t>12 V CELL</t>
  </si>
  <si>
    <t>ST 3 30 AMP</t>
  </si>
  <si>
    <t>3RC JOINTER</t>
  </si>
  <si>
    <t>sound board circuit ca 3110</t>
  </si>
  <si>
    <t>connaction wire</t>
  </si>
  <si>
    <t xml:space="preserve">2 pol 4 way </t>
  </si>
  <si>
    <t>ac remote 2</t>
  </si>
  <si>
    <t>ac remote 3</t>
  </si>
  <si>
    <t>dish tv wire</t>
  </si>
  <si>
    <t>24 v 30 amp double pol</t>
  </si>
  <si>
    <t>sony pin jointer</t>
  </si>
  <si>
    <t>9 volt 1 amp</t>
  </si>
  <si>
    <t>ck 100</t>
  </si>
  <si>
    <t>lcd wire low quality</t>
  </si>
  <si>
    <t>lcd wire v-217</t>
  </si>
  <si>
    <t>lcd wire good quality v-217a</t>
  </si>
  <si>
    <t>4007 diode</t>
  </si>
  <si>
    <t>5408 diode</t>
  </si>
  <si>
    <t>ptc</t>
  </si>
  <si>
    <t>remote 100 bpl</t>
  </si>
  <si>
    <t>bt 140 original</t>
  </si>
  <si>
    <t>bt 140</t>
  </si>
  <si>
    <t>2 pol 4 way 30amp rotary</t>
  </si>
  <si>
    <t>khidki meter</t>
  </si>
  <si>
    <t>2 pol 4 way 15 amp rotary</t>
  </si>
  <si>
    <t>mic wired (e-222)</t>
  </si>
  <si>
    <t>6A4</t>
  </si>
  <si>
    <t>battery connecter</t>
  </si>
  <si>
    <t>mic wired beta 68a</t>
  </si>
  <si>
    <t>mic beta 77a</t>
  </si>
  <si>
    <t>mic wireless wm-308c</t>
  </si>
  <si>
    <t>mic wired Beta 58A</t>
  </si>
  <si>
    <t>30 inch 8 led</t>
  </si>
  <si>
    <t>inverter card yellow</t>
  </si>
  <si>
    <t>STR Board 30 amp</t>
  </si>
  <si>
    <t>STR Board 90 amp</t>
  </si>
  <si>
    <t>toggle switch</t>
  </si>
  <si>
    <t>LM317</t>
  </si>
  <si>
    <t>BTA12</t>
  </si>
  <si>
    <t>LM358</t>
  </si>
  <si>
    <t>dc connector</t>
  </si>
  <si>
    <t>Ht 2 30 amp</t>
  </si>
  <si>
    <t>Ht 3 30 amp</t>
  </si>
  <si>
    <t>Ht 4 30 amp</t>
  </si>
  <si>
    <t>Ht 5 30 amp</t>
  </si>
  <si>
    <t>Ht 6 30 amp</t>
  </si>
  <si>
    <t>Ht 2 60 amp</t>
  </si>
  <si>
    <t>Ht 3 60 amp</t>
  </si>
  <si>
    <t>Ht 4 60 amp</t>
  </si>
  <si>
    <t>Ht 5 60 amp</t>
  </si>
  <si>
    <t>Ht 6 60 amp</t>
  </si>
  <si>
    <t>Ht 2 100 amp</t>
  </si>
  <si>
    <t>Ht 3 100 amp</t>
  </si>
  <si>
    <t>Ht 4 100 amp</t>
  </si>
  <si>
    <t>30 amp rotary 1-8</t>
  </si>
  <si>
    <t>panasonic 60 pin logic</t>
  </si>
  <si>
    <t>mirco circuit 4 trasistor</t>
  </si>
  <si>
    <t>68 pin ffc</t>
  </si>
  <si>
    <t xml:space="preserve">non lbds sida sida </t>
  </si>
  <si>
    <t>AV TO HDMI</t>
  </si>
  <si>
    <t>airtel xtream voice</t>
  </si>
  <si>
    <t>AC FAN 4 INCH 220V</t>
  </si>
  <si>
    <t>remote 100 realme voice</t>
  </si>
  <si>
    <t>remote 100 tcl voice long</t>
  </si>
  <si>
    <t>remote 100 tcl voice small</t>
  </si>
  <si>
    <t>9 volt 2 amp</t>
  </si>
  <si>
    <t xml:space="preserve">LG LBDS ulta sida </t>
  </si>
  <si>
    <t>4 +4 lg led pr set</t>
  </si>
  <si>
    <t>rg59</t>
  </si>
  <si>
    <t>speaker 8ohm 13</t>
  </si>
  <si>
    <t>bacha mother board card</t>
  </si>
  <si>
    <t>free dish remote black</t>
  </si>
  <si>
    <t>BTA16</t>
  </si>
  <si>
    <t>50k dule</t>
  </si>
  <si>
    <t xml:space="preserve">music remote </t>
  </si>
  <si>
    <t>6 pin push</t>
  </si>
  <si>
    <t>hotgun element</t>
  </si>
  <si>
    <t>8 inch woofer</t>
  </si>
  <si>
    <t>6 inchwoofer</t>
  </si>
  <si>
    <t>5 inch woofer</t>
  </si>
  <si>
    <t>12 v supply with inverter</t>
  </si>
  <si>
    <t>12 v cell</t>
  </si>
  <si>
    <t>lg bacha</t>
  </si>
  <si>
    <t>2x3</t>
  </si>
  <si>
    <t>2x4</t>
  </si>
  <si>
    <t>2x5</t>
  </si>
  <si>
    <t>mic to mic 1.5m</t>
  </si>
  <si>
    <t>mic to mic 3m</t>
  </si>
  <si>
    <t xml:space="preserve"> tcl bl 11 led 4k 31.5</t>
  </si>
  <si>
    <t>mi lvds</t>
  </si>
  <si>
    <t>bluetooth remote small</t>
  </si>
  <si>
    <t>vcon black 3d</t>
  </si>
  <si>
    <t>air keyboard voice</t>
  </si>
  <si>
    <t>12 0 12 2 amp aluminium</t>
  </si>
  <si>
    <t xml:space="preserve">hdmi </t>
  </si>
  <si>
    <t>philips small t-5</t>
  </si>
  <si>
    <t>notch pilas</t>
  </si>
  <si>
    <t>30 w bit</t>
  </si>
  <si>
    <t>47/160 v</t>
  </si>
  <si>
    <t>set up box stand small</t>
  </si>
  <si>
    <t>t-430 logic samsung sony</t>
  </si>
  <si>
    <t>3 v 6 led</t>
  </si>
  <si>
    <t>12 v 3 amp</t>
  </si>
  <si>
    <t xml:space="preserve">2 + 2 inverter </t>
  </si>
  <si>
    <t>audio board 6283 eco</t>
  </si>
  <si>
    <t>audio board 6283 delux</t>
  </si>
  <si>
    <t>12 v iron</t>
  </si>
  <si>
    <t>4 inch speaker</t>
  </si>
  <si>
    <t>24c16</t>
  </si>
  <si>
    <t>24c32</t>
  </si>
  <si>
    <t>24c64</t>
  </si>
  <si>
    <t>ac stand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</si>
</sst>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18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181" fontId="0" fillId="0" borderId="1" xfId="0" applyNumberForma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17"/>
  <sheetViews>
    <sheetView tabSelected="1" zoomScale="145" zoomScaleNormal="145" topLeftCell="A531" workbookViewId="0">
      <selection activeCell="B532" sqref="B532"/>
    </sheetView>
  </sheetViews>
  <sheetFormatPr defaultColWidth="10" defaultRowHeight="14.4" outlineLevelCol="6"/>
  <cols>
    <col min="1" max="1" width="35.25" style="1" customWidth="1"/>
    <col min="2" max="2" width="24.3796296296296" style="2" customWidth="1"/>
    <col min="3" max="3" width="16.1296296296296" style="2" customWidth="1"/>
    <col min="4" max="4" width="38.25" style="2" customWidth="1"/>
    <col min="5" max="5" width="22.3796296296296" style="2" customWidth="1"/>
    <col min="6" max="6" width="26" style="3" customWidth="1"/>
    <col min="7" max="7" width="21" style="2" customWidth="1"/>
    <col min="8" max="16384" width="10" style="2"/>
  </cols>
  <sheetData>
    <row r="1" ht="18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6">
      <c r="A2" s="7" t="s">
        <v>7</v>
      </c>
      <c r="B2" s="8">
        <v>0.08</v>
      </c>
      <c r="C2" s="8"/>
      <c r="D2" s="8"/>
      <c r="E2" s="8" t="s">
        <v>8</v>
      </c>
      <c r="F2" s="9"/>
    </row>
    <row r="3" spans="1:6">
      <c r="A3" s="7">
        <v>7392</v>
      </c>
      <c r="B3" s="8">
        <v>35</v>
      </c>
      <c r="C3" s="8">
        <v>50</v>
      </c>
      <c r="D3" s="8">
        <v>50</v>
      </c>
      <c r="E3" s="8" t="s">
        <v>9</v>
      </c>
      <c r="F3" s="9"/>
    </row>
    <row r="4" spans="1:6">
      <c r="A4" s="7" t="s">
        <v>10</v>
      </c>
      <c r="B4" s="8"/>
      <c r="C4" s="8"/>
      <c r="D4" s="8"/>
      <c r="E4" s="8" t="s">
        <v>9</v>
      </c>
      <c r="F4" s="9"/>
    </row>
    <row r="5" spans="1:6">
      <c r="A5" s="7" t="s">
        <v>11</v>
      </c>
      <c r="B5" s="8">
        <v>50</v>
      </c>
      <c r="C5" s="8"/>
      <c r="D5" s="8"/>
      <c r="E5" s="8" t="s">
        <v>9</v>
      </c>
      <c r="F5" s="9"/>
    </row>
    <row r="6" spans="1:6">
      <c r="A6" s="7" t="s">
        <v>12</v>
      </c>
      <c r="B6" s="8">
        <v>5</v>
      </c>
      <c r="C6" s="8">
        <v>10</v>
      </c>
      <c r="D6" s="8">
        <v>10</v>
      </c>
      <c r="E6" s="8" t="s">
        <v>9</v>
      </c>
      <c r="F6" s="9"/>
    </row>
    <row r="7" spans="1:6">
      <c r="A7" s="7" t="s">
        <v>13</v>
      </c>
      <c r="B7" s="8"/>
      <c r="C7" s="8"/>
      <c r="D7" s="8"/>
      <c r="E7" s="8" t="s">
        <v>9</v>
      </c>
      <c r="F7" s="9"/>
    </row>
    <row r="8" spans="1:6">
      <c r="A8" s="7" t="s">
        <v>14</v>
      </c>
      <c r="B8" s="8">
        <v>18</v>
      </c>
      <c r="C8" s="8"/>
      <c r="D8" s="8"/>
      <c r="E8" s="8" t="s">
        <v>9</v>
      </c>
      <c r="F8" s="9"/>
    </row>
    <row r="9" spans="1:6">
      <c r="A9" s="7" t="s">
        <v>15</v>
      </c>
      <c r="B9" s="8"/>
      <c r="C9" s="8"/>
      <c r="D9" s="8"/>
      <c r="E9" s="8" t="s">
        <v>9</v>
      </c>
      <c r="F9" s="9"/>
    </row>
    <row r="10" spans="1:6">
      <c r="A10" s="7" t="s">
        <v>16</v>
      </c>
      <c r="B10" s="8"/>
      <c r="C10" s="8"/>
      <c r="D10" s="8"/>
      <c r="E10" s="8" t="s">
        <v>9</v>
      </c>
      <c r="F10" s="9"/>
    </row>
    <row r="11" spans="1:6">
      <c r="A11" s="7" t="s">
        <v>17</v>
      </c>
      <c r="B11" s="8">
        <v>3.25</v>
      </c>
      <c r="C11" s="8">
        <v>8</v>
      </c>
      <c r="D11" s="8">
        <v>8</v>
      </c>
      <c r="E11" s="8" t="s">
        <v>9</v>
      </c>
      <c r="F11" s="9"/>
    </row>
    <row r="12" spans="1:6">
      <c r="A12" s="7" t="s">
        <v>18</v>
      </c>
      <c r="B12" s="8">
        <v>4.5</v>
      </c>
      <c r="C12" s="8">
        <v>8</v>
      </c>
      <c r="D12" s="8">
        <v>8</v>
      </c>
      <c r="E12" s="8" t="s">
        <v>9</v>
      </c>
      <c r="F12" s="9"/>
    </row>
    <row r="13" spans="1:6">
      <c r="A13" s="7" t="s">
        <v>19</v>
      </c>
      <c r="B13" s="8"/>
      <c r="C13" s="8">
        <v>15</v>
      </c>
      <c r="D13" s="8">
        <v>15</v>
      </c>
      <c r="E13" s="8" t="s">
        <v>9</v>
      </c>
      <c r="F13" s="9"/>
    </row>
    <row r="14" spans="1:6">
      <c r="A14" s="7" t="s">
        <v>20</v>
      </c>
      <c r="B14" s="8"/>
      <c r="C14" s="8"/>
      <c r="D14" s="8"/>
      <c r="E14" s="8" t="s">
        <v>9</v>
      </c>
      <c r="F14" s="9"/>
    </row>
    <row r="15" spans="1:6">
      <c r="A15" s="7" t="s">
        <v>21</v>
      </c>
      <c r="B15" s="8"/>
      <c r="C15" s="8"/>
      <c r="D15" s="8"/>
      <c r="E15" s="8" t="s">
        <v>9</v>
      </c>
      <c r="F15" s="9"/>
    </row>
    <row r="16" spans="1:6">
      <c r="A16" s="7" t="s">
        <v>22</v>
      </c>
      <c r="B16" s="8">
        <v>110</v>
      </c>
      <c r="C16" s="8"/>
      <c r="D16" s="8"/>
      <c r="E16" s="8" t="s">
        <v>9</v>
      </c>
      <c r="F16" s="9"/>
    </row>
    <row r="17" spans="1:6">
      <c r="A17" s="7" t="s">
        <v>23</v>
      </c>
      <c r="B17" s="8">
        <v>280</v>
      </c>
      <c r="C17" s="8"/>
      <c r="D17" s="8"/>
      <c r="E17" s="8" t="s">
        <v>9</v>
      </c>
      <c r="F17" s="9"/>
    </row>
    <row r="18" spans="1:6">
      <c r="A18" s="7" t="s">
        <v>24</v>
      </c>
      <c r="B18" s="8">
        <v>380</v>
      </c>
      <c r="C18" s="8"/>
      <c r="D18" s="8"/>
      <c r="E18" s="8" t="s">
        <v>9</v>
      </c>
      <c r="F18" s="9"/>
    </row>
    <row r="19" spans="1:6">
      <c r="A19" s="7" t="s">
        <v>25</v>
      </c>
      <c r="B19" s="8">
        <v>50</v>
      </c>
      <c r="C19" s="8"/>
      <c r="D19" s="8"/>
      <c r="E19" s="8" t="s">
        <v>9</v>
      </c>
      <c r="F19" s="9"/>
    </row>
    <row r="20" spans="1:6">
      <c r="A20" s="7" t="s">
        <v>26</v>
      </c>
      <c r="B20" s="8">
        <v>40</v>
      </c>
      <c r="C20" s="8">
        <v>70</v>
      </c>
      <c r="D20" s="8">
        <v>70</v>
      </c>
      <c r="E20" s="8" t="s">
        <v>9</v>
      </c>
      <c r="F20" s="9"/>
    </row>
    <row r="21" spans="1:6">
      <c r="A21" s="7" t="s">
        <v>27</v>
      </c>
      <c r="B21" s="8">
        <v>7.8</v>
      </c>
      <c r="C21" s="8">
        <v>15</v>
      </c>
      <c r="D21" s="8"/>
      <c r="E21" s="8" t="s">
        <v>9</v>
      </c>
      <c r="F21" s="9"/>
    </row>
    <row r="22" spans="1:6">
      <c r="A22" s="7" t="s">
        <v>28</v>
      </c>
      <c r="B22" s="8">
        <v>33</v>
      </c>
      <c r="C22" s="8">
        <v>50</v>
      </c>
      <c r="D22" s="8"/>
      <c r="E22" s="8" t="s">
        <v>9</v>
      </c>
      <c r="F22" s="9"/>
    </row>
    <row r="23" spans="1:6">
      <c r="A23" s="7" t="s">
        <v>29</v>
      </c>
      <c r="B23" s="8"/>
      <c r="C23" s="8"/>
      <c r="D23" s="8"/>
      <c r="E23" s="8" t="s">
        <v>9</v>
      </c>
      <c r="F23" s="9"/>
    </row>
    <row r="24" spans="1:6">
      <c r="A24" s="7" t="s">
        <v>30</v>
      </c>
      <c r="B24" s="8">
        <v>170</v>
      </c>
      <c r="C24" s="8">
        <v>270</v>
      </c>
      <c r="D24" s="8">
        <v>270</v>
      </c>
      <c r="E24" s="8" t="s">
        <v>9</v>
      </c>
      <c r="F24" s="9"/>
    </row>
    <row r="25" spans="1:6">
      <c r="A25" s="7" t="s">
        <v>31</v>
      </c>
      <c r="B25" s="8"/>
      <c r="C25" s="8"/>
      <c r="D25" s="8"/>
      <c r="E25" s="8" t="s">
        <v>9</v>
      </c>
      <c r="F25" s="9"/>
    </row>
    <row r="26" spans="1:6">
      <c r="A26" s="7" t="s">
        <v>32</v>
      </c>
      <c r="B26" s="8"/>
      <c r="C26" s="8"/>
      <c r="D26" s="8"/>
      <c r="E26" s="8" t="s">
        <v>9</v>
      </c>
      <c r="F26" s="9"/>
    </row>
    <row r="27" spans="1:6">
      <c r="A27" s="7" t="s">
        <v>33</v>
      </c>
      <c r="B27" s="8"/>
      <c r="C27" s="8"/>
      <c r="D27" s="8"/>
      <c r="E27" s="8" t="s">
        <v>9</v>
      </c>
      <c r="F27" s="9"/>
    </row>
    <row r="28" spans="1:6">
      <c r="A28" s="7" t="s">
        <v>34</v>
      </c>
      <c r="B28" s="8">
        <v>9.4</v>
      </c>
      <c r="C28" s="8">
        <v>20</v>
      </c>
      <c r="D28" s="8"/>
      <c r="E28" s="8" t="s">
        <v>9</v>
      </c>
      <c r="F28" s="9"/>
    </row>
    <row r="29" spans="1:6">
      <c r="A29" s="7" t="s">
        <v>35</v>
      </c>
      <c r="B29" s="8">
        <v>4</v>
      </c>
      <c r="C29" s="8">
        <v>15</v>
      </c>
      <c r="D29" s="8">
        <v>20</v>
      </c>
      <c r="E29" s="8" t="s">
        <v>9</v>
      </c>
      <c r="F29" s="9"/>
    </row>
    <row r="30" spans="1:6">
      <c r="A30" s="7" t="s">
        <v>36</v>
      </c>
      <c r="B30" s="8"/>
      <c r="C30" s="8"/>
      <c r="D30" s="8"/>
      <c r="E30" s="8" t="s">
        <v>9</v>
      </c>
      <c r="F30" s="9"/>
    </row>
    <row r="31" spans="1:6">
      <c r="A31" s="7" t="s">
        <v>37</v>
      </c>
      <c r="B31" s="8"/>
      <c r="C31" s="8"/>
      <c r="D31" s="8"/>
      <c r="E31" s="8" t="s">
        <v>9</v>
      </c>
      <c r="F31" s="9"/>
    </row>
    <row r="32" spans="1:6">
      <c r="A32" s="7" t="s">
        <v>38</v>
      </c>
      <c r="B32" s="8"/>
      <c r="C32" s="8"/>
      <c r="D32" s="8"/>
      <c r="E32" s="8" t="s">
        <v>9</v>
      </c>
      <c r="F32" s="9"/>
    </row>
    <row r="33" spans="1:6">
      <c r="A33" s="7" t="s">
        <v>39</v>
      </c>
      <c r="B33" s="8"/>
      <c r="C33" s="8"/>
      <c r="D33" s="8"/>
      <c r="E33" s="8" t="s">
        <v>9</v>
      </c>
      <c r="F33" s="9"/>
    </row>
    <row r="34" spans="1:6">
      <c r="A34" s="7" t="s">
        <v>40</v>
      </c>
      <c r="B34" s="8">
        <v>13</v>
      </c>
      <c r="C34" s="8"/>
      <c r="D34" s="8"/>
      <c r="E34" s="8" t="s">
        <v>9</v>
      </c>
      <c r="F34" s="9"/>
    </row>
    <row r="35" spans="1:6">
      <c r="A35" s="7" t="s">
        <v>41</v>
      </c>
      <c r="B35" s="8"/>
      <c r="C35" s="8"/>
      <c r="D35" s="8"/>
      <c r="E35" s="8" t="s">
        <v>9</v>
      </c>
      <c r="F35" s="9"/>
    </row>
    <row r="36" spans="1:6">
      <c r="A36" s="7" t="s">
        <v>42</v>
      </c>
      <c r="B36" s="8">
        <v>1.5</v>
      </c>
      <c r="C36" s="8"/>
      <c r="D36" s="8"/>
      <c r="E36" s="8" t="s">
        <v>9</v>
      </c>
      <c r="F36" s="9"/>
    </row>
    <row r="37" spans="1:7">
      <c r="A37" s="7" t="s">
        <v>43</v>
      </c>
      <c r="B37" s="8">
        <v>220</v>
      </c>
      <c r="C37" s="8">
        <v>550</v>
      </c>
      <c r="D37" s="8">
        <v>550</v>
      </c>
      <c r="E37" s="8" t="s">
        <v>9</v>
      </c>
      <c r="F37" s="10">
        <v>45262</v>
      </c>
      <c r="G37" s="2">
        <v>300</v>
      </c>
    </row>
    <row r="38" spans="1:6">
      <c r="A38" s="7" t="s">
        <v>44</v>
      </c>
      <c r="B38" s="8">
        <v>80</v>
      </c>
      <c r="C38" s="8">
        <v>120</v>
      </c>
      <c r="D38" s="8">
        <v>120</v>
      </c>
      <c r="E38" s="8" t="s">
        <v>9</v>
      </c>
      <c r="F38" s="9"/>
    </row>
    <row r="39" spans="1:6">
      <c r="A39" s="7" t="s">
        <v>45</v>
      </c>
      <c r="B39" s="8">
        <v>50</v>
      </c>
      <c r="C39" s="2">
        <v>90</v>
      </c>
      <c r="D39" s="8">
        <v>90</v>
      </c>
      <c r="E39" s="8" t="s">
        <v>9</v>
      </c>
      <c r="F39" s="9"/>
    </row>
    <row r="40" spans="1:6">
      <c r="A40" s="7" t="s">
        <v>46</v>
      </c>
      <c r="B40" s="8">
        <v>34</v>
      </c>
      <c r="C40" s="8">
        <v>50</v>
      </c>
      <c r="D40" s="8">
        <v>50</v>
      </c>
      <c r="E40" s="8" t="s">
        <v>9</v>
      </c>
      <c r="F40" s="9"/>
    </row>
    <row r="41" spans="1:6">
      <c r="A41" s="7" t="s">
        <v>47</v>
      </c>
      <c r="B41" s="8">
        <v>38</v>
      </c>
      <c r="C41" s="8"/>
      <c r="D41" s="8"/>
      <c r="E41" s="8" t="s">
        <v>9</v>
      </c>
      <c r="F41" s="9"/>
    </row>
    <row r="42" spans="1:6">
      <c r="A42" s="7" t="s">
        <v>48</v>
      </c>
      <c r="B42" s="8"/>
      <c r="C42" s="8">
        <v>35</v>
      </c>
      <c r="D42" s="8">
        <v>35</v>
      </c>
      <c r="E42" s="8" t="s">
        <v>9</v>
      </c>
      <c r="F42" s="9"/>
    </row>
    <row r="43" spans="1:6">
      <c r="A43" s="7" t="s">
        <v>49</v>
      </c>
      <c r="B43" s="8"/>
      <c r="C43" s="8">
        <v>25</v>
      </c>
      <c r="D43" s="8">
        <v>25</v>
      </c>
      <c r="E43" s="8" t="s">
        <v>9</v>
      </c>
      <c r="F43" s="9"/>
    </row>
    <row r="44" spans="1:6">
      <c r="A44" s="7" t="s">
        <v>50</v>
      </c>
      <c r="B44" s="8">
        <v>48</v>
      </c>
      <c r="C44" s="8">
        <v>80</v>
      </c>
      <c r="D44" s="8">
        <v>80</v>
      </c>
      <c r="E44" s="8" t="s">
        <v>9</v>
      </c>
      <c r="F44" s="9"/>
    </row>
    <row r="45" spans="1:6">
      <c r="A45" s="7" t="s">
        <v>51</v>
      </c>
      <c r="B45" s="8">
        <v>0.9</v>
      </c>
      <c r="C45" s="8" t="s">
        <v>52</v>
      </c>
      <c r="D45" s="8" t="s">
        <v>53</v>
      </c>
      <c r="E45" s="8" t="s">
        <v>9</v>
      </c>
      <c r="F45" s="9"/>
    </row>
    <row r="46" spans="1:6">
      <c r="A46" s="7" t="s">
        <v>54</v>
      </c>
      <c r="B46" s="8"/>
      <c r="C46" s="8"/>
      <c r="D46" s="8"/>
      <c r="E46" s="8" t="s">
        <v>9</v>
      </c>
      <c r="F46" s="9"/>
    </row>
    <row r="47" spans="1:6">
      <c r="A47" s="7" t="s">
        <v>55</v>
      </c>
      <c r="B47" s="8"/>
      <c r="C47" s="8"/>
      <c r="D47" s="8"/>
      <c r="E47" s="8" t="s">
        <v>9</v>
      </c>
      <c r="F47" s="9"/>
    </row>
    <row r="48" spans="1:6">
      <c r="A48" s="7" t="s">
        <v>56</v>
      </c>
      <c r="B48" s="8"/>
      <c r="C48" s="8"/>
      <c r="D48" s="8"/>
      <c r="E48" s="8" t="s">
        <v>9</v>
      </c>
      <c r="F48" s="9"/>
    </row>
    <row r="49" spans="1:6">
      <c r="A49" s="7" t="s">
        <v>57</v>
      </c>
      <c r="B49" s="8"/>
      <c r="C49" s="8"/>
      <c r="D49" s="8"/>
      <c r="E49" s="8" t="s">
        <v>9</v>
      </c>
      <c r="F49" s="9"/>
    </row>
    <row r="50" spans="1:6">
      <c r="A50" s="7" t="s">
        <v>58</v>
      </c>
      <c r="B50" s="8"/>
      <c r="C50" s="8"/>
      <c r="D50" s="8"/>
      <c r="E50" s="8" t="s">
        <v>9</v>
      </c>
      <c r="F50" s="9"/>
    </row>
    <row r="51" spans="1:6">
      <c r="A51" s="7" t="s">
        <v>59</v>
      </c>
      <c r="B51" s="8"/>
      <c r="C51" s="8">
        <v>25</v>
      </c>
      <c r="D51" s="8">
        <v>25</v>
      </c>
      <c r="E51" s="8" t="s">
        <v>9</v>
      </c>
      <c r="F51" s="9"/>
    </row>
    <row r="52" spans="1:6">
      <c r="A52" s="7" t="s">
        <v>60</v>
      </c>
      <c r="B52" s="8">
        <v>13</v>
      </c>
      <c r="C52" s="8"/>
      <c r="D52" s="8">
        <v>15</v>
      </c>
      <c r="E52" s="8" t="s">
        <v>9</v>
      </c>
      <c r="F52" s="9"/>
    </row>
    <row r="53" spans="1:6">
      <c r="A53" s="7" t="s">
        <v>61</v>
      </c>
      <c r="B53" s="8"/>
      <c r="C53" s="8"/>
      <c r="D53" s="8"/>
      <c r="E53" s="8" t="s">
        <v>9</v>
      </c>
      <c r="F53" s="9"/>
    </row>
    <row r="54" spans="1:6">
      <c r="A54" s="7" t="s">
        <v>62</v>
      </c>
      <c r="B54" s="8">
        <v>85</v>
      </c>
      <c r="C54" s="8">
        <v>140</v>
      </c>
      <c r="D54" s="8">
        <v>140</v>
      </c>
      <c r="E54" s="8" t="s">
        <v>9</v>
      </c>
      <c r="F54" s="9"/>
    </row>
    <row r="55" spans="1:6">
      <c r="A55" s="7" t="s">
        <v>63</v>
      </c>
      <c r="B55" s="8"/>
      <c r="C55" s="8"/>
      <c r="D55" s="8"/>
      <c r="E55" s="8" t="s">
        <v>9</v>
      </c>
      <c r="F55" s="9"/>
    </row>
    <row r="56" spans="1:6">
      <c r="A56" s="7" t="s">
        <v>64</v>
      </c>
      <c r="B56" s="8"/>
      <c r="C56" s="8"/>
      <c r="D56" s="8"/>
      <c r="E56" s="8" t="s">
        <v>9</v>
      </c>
      <c r="F56" s="9"/>
    </row>
    <row r="57" spans="1:6">
      <c r="A57" s="7" t="s">
        <v>65</v>
      </c>
      <c r="B57" s="8"/>
      <c r="C57" s="8"/>
      <c r="D57" s="8"/>
      <c r="E57" s="8" t="s">
        <v>9</v>
      </c>
      <c r="F57" s="9"/>
    </row>
    <row r="58" spans="1:6">
      <c r="A58" s="7" t="s">
        <v>66</v>
      </c>
      <c r="B58" s="8"/>
      <c r="C58" s="8"/>
      <c r="D58" s="8"/>
      <c r="E58" s="8" t="s">
        <v>9</v>
      </c>
      <c r="F58" s="9"/>
    </row>
    <row r="59" spans="1:6">
      <c r="A59" s="7" t="s">
        <v>67</v>
      </c>
      <c r="B59" s="8">
        <v>27</v>
      </c>
      <c r="C59" s="8"/>
      <c r="D59" s="8"/>
      <c r="E59" s="8" t="s">
        <v>9</v>
      </c>
      <c r="F59" s="9"/>
    </row>
    <row r="60" spans="1:6">
      <c r="A60" s="7" t="s">
        <v>68</v>
      </c>
      <c r="B60" s="8">
        <v>28</v>
      </c>
      <c r="C60" s="8">
        <v>70</v>
      </c>
      <c r="D60" s="8"/>
      <c r="E60" s="8" t="s">
        <v>9</v>
      </c>
      <c r="F60" s="9"/>
    </row>
    <row r="61" spans="1:6">
      <c r="A61" s="7" t="s">
        <v>69</v>
      </c>
      <c r="B61" s="8">
        <v>0.6</v>
      </c>
      <c r="C61" s="8" t="s">
        <v>52</v>
      </c>
      <c r="D61" s="8" t="s">
        <v>53</v>
      </c>
      <c r="E61" s="8" t="s">
        <v>9</v>
      </c>
      <c r="F61" s="9"/>
    </row>
    <row r="62" spans="1:6">
      <c r="A62" s="7" t="s">
        <v>70</v>
      </c>
      <c r="B62" s="8"/>
      <c r="C62" s="8"/>
      <c r="D62" s="8"/>
      <c r="E62" s="8" t="s">
        <v>9</v>
      </c>
      <c r="F62" s="9"/>
    </row>
    <row r="63" spans="1:6">
      <c r="A63" s="7" t="s">
        <v>71</v>
      </c>
      <c r="B63" s="8"/>
      <c r="C63" s="8"/>
      <c r="D63" s="8"/>
      <c r="E63" s="8" t="s">
        <v>9</v>
      </c>
      <c r="F63" s="9"/>
    </row>
    <row r="64" spans="1:6">
      <c r="A64" s="7" t="s">
        <v>72</v>
      </c>
      <c r="B64" s="8">
        <v>1.6</v>
      </c>
      <c r="C64" s="8">
        <v>5</v>
      </c>
      <c r="D64" s="8"/>
      <c r="E64" s="8" t="s">
        <v>9</v>
      </c>
      <c r="F64" s="9"/>
    </row>
    <row r="65" spans="1:6">
      <c r="A65" s="7" t="s">
        <v>73</v>
      </c>
      <c r="B65" s="8"/>
      <c r="C65" s="8"/>
      <c r="D65" s="8"/>
      <c r="E65" s="8" t="s">
        <v>9</v>
      </c>
      <c r="F65" s="9"/>
    </row>
    <row r="66" spans="1:6">
      <c r="A66" s="7" t="s">
        <v>74</v>
      </c>
      <c r="B66" s="8"/>
      <c r="C66" s="8"/>
      <c r="D66" s="8"/>
      <c r="E66" s="8" t="s">
        <v>9</v>
      </c>
      <c r="F66" s="9"/>
    </row>
    <row r="67" spans="1:6">
      <c r="A67" s="7" t="s">
        <v>75</v>
      </c>
      <c r="B67" s="8">
        <v>0.076</v>
      </c>
      <c r="C67" s="8"/>
      <c r="D67" s="8"/>
      <c r="E67" s="8" t="s">
        <v>9</v>
      </c>
      <c r="F67" s="9"/>
    </row>
    <row r="68" spans="1:6">
      <c r="A68" s="7" t="s">
        <v>76</v>
      </c>
      <c r="B68" s="8"/>
      <c r="C68" s="8"/>
      <c r="D68" s="8"/>
      <c r="E68" s="8" t="s">
        <v>9</v>
      </c>
      <c r="F68" s="9"/>
    </row>
    <row r="69" spans="1:6">
      <c r="A69" s="7" t="s">
        <v>77</v>
      </c>
      <c r="B69" s="8"/>
      <c r="C69" s="8"/>
      <c r="D69" s="8"/>
      <c r="E69" s="8" t="s">
        <v>9</v>
      </c>
      <c r="F69" s="9"/>
    </row>
    <row r="70" spans="1:6">
      <c r="A70" s="7" t="s">
        <v>78</v>
      </c>
      <c r="B70" s="8">
        <v>2.8</v>
      </c>
      <c r="C70" s="8">
        <v>10</v>
      </c>
      <c r="D70" s="8">
        <v>10</v>
      </c>
      <c r="E70" s="8" t="s">
        <v>9</v>
      </c>
      <c r="F70" s="9"/>
    </row>
    <row r="71" spans="1:6">
      <c r="A71" s="7" t="s">
        <v>79</v>
      </c>
      <c r="B71" s="8"/>
      <c r="C71" s="8"/>
      <c r="D71" s="8"/>
      <c r="E71" s="8" t="s">
        <v>9</v>
      </c>
      <c r="F71" s="9"/>
    </row>
    <row r="72" spans="1:6">
      <c r="A72" s="7" t="s">
        <v>80</v>
      </c>
      <c r="B72" s="8">
        <v>10</v>
      </c>
      <c r="C72" s="8"/>
      <c r="D72" s="8"/>
      <c r="E72" s="8" t="s">
        <v>9</v>
      </c>
      <c r="F72" s="9"/>
    </row>
    <row r="73" spans="1:6">
      <c r="A73" s="7" t="s">
        <v>81</v>
      </c>
      <c r="B73" s="8">
        <v>17</v>
      </c>
      <c r="C73" s="8">
        <v>22</v>
      </c>
      <c r="D73" s="8"/>
      <c r="E73" s="8" t="s">
        <v>9</v>
      </c>
      <c r="F73" s="9"/>
    </row>
    <row r="74" spans="1:6">
      <c r="A74" s="7" t="s">
        <v>82</v>
      </c>
      <c r="B74" s="8">
        <v>4</v>
      </c>
      <c r="C74" s="8">
        <v>15</v>
      </c>
      <c r="D74" s="8"/>
      <c r="E74" s="8" t="s">
        <v>9</v>
      </c>
      <c r="F74" s="9"/>
    </row>
    <row r="75" spans="1:6">
      <c r="A75" s="7" t="s">
        <v>83</v>
      </c>
      <c r="B75" s="8"/>
      <c r="C75" s="8"/>
      <c r="D75" s="8"/>
      <c r="E75" s="8" t="s">
        <v>9</v>
      </c>
      <c r="F75" s="9"/>
    </row>
    <row r="76" spans="1:6">
      <c r="A76" s="7" t="s">
        <v>84</v>
      </c>
      <c r="B76" s="8"/>
      <c r="C76" s="8"/>
      <c r="D76" s="8"/>
      <c r="E76" s="8" t="s">
        <v>9</v>
      </c>
      <c r="F76" s="9"/>
    </row>
    <row r="77" spans="1:6">
      <c r="A77" s="7" t="s">
        <v>85</v>
      </c>
      <c r="B77" s="8"/>
      <c r="C77" s="8"/>
      <c r="D77" s="8"/>
      <c r="E77" s="8" t="s">
        <v>9</v>
      </c>
      <c r="F77" s="9"/>
    </row>
    <row r="78" spans="1:6">
      <c r="A78" s="7" t="s">
        <v>86</v>
      </c>
      <c r="B78" s="8"/>
      <c r="C78" s="8"/>
      <c r="D78" s="8"/>
      <c r="E78" s="8" t="s">
        <v>9</v>
      </c>
      <c r="F78" s="9"/>
    </row>
    <row r="79" spans="1:6">
      <c r="A79" s="7" t="s">
        <v>87</v>
      </c>
      <c r="B79" s="8">
        <v>39</v>
      </c>
      <c r="C79" s="8">
        <v>80</v>
      </c>
      <c r="D79" s="8"/>
      <c r="E79" s="8" t="s">
        <v>9</v>
      </c>
      <c r="F79" s="9"/>
    </row>
    <row r="80" spans="1:6">
      <c r="A80" s="7" t="s">
        <v>88</v>
      </c>
      <c r="B80" s="8"/>
      <c r="C80" s="8">
        <v>40</v>
      </c>
      <c r="D80" s="8">
        <v>40</v>
      </c>
      <c r="E80" s="8" t="s">
        <v>9</v>
      </c>
      <c r="F80" s="9"/>
    </row>
    <row r="81" spans="1:6">
      <c r="A81" s="7" t="s">
        <v>89</v>
      </c>
      <c r="B81" s="8">
        <v>76</v>
      </c>
      <c r="C81" s="8">
        <v>90</v>
      </c>
      <c r="D81" s="8">
        <v>80</v>
      </c>
      <c r="E81" s="8" t="s">
        <v>9</v>
      </c>
      <c r="F81" s="9"/>
    </row>
    <row r="82" spans="1:6">
      <c r="A82" s="7" t="s">
        <v>90</v>
      </c>
      <c r="B82" s="8"/>
      <c r="C82" s="8">
        <v>130</v>
      </c>
      <c r="D82" s="8">
        <v>130</v>
      </c>
      <c r="E82" s="8" t="s">
        <v>9</v>
      </c>
      <c r="F82" s="9"/>
    </row>
    <row r="83" spans="1:6">
      <c r="A83" s="7" t="s">
        <v>91</v>
      </c>
      <c r="B83" s="8">
        <v>143</v>
      </c>
      <c r="C83" s="8">
        <v>170</v>
      </c>
      <c r="D83" s="8">
        <v>160</v>
      </c>
      <c r="E83" s="8" t="s">
        <v>9</v>
      </c>
      <c r="F83" s="9"/>
    </row>
    <row r="84" spans="1:6">
      <c r="A84" s="7" t="s">
        <v>92</v>
      </c>
      <c r="B84" s="8">
        <v>45</v>
      </c>
      <c r="C84" s="8">
        <v>60</v>
      </c>
      <c r="D84" s="8">
        <v>70</v>
      </c>
      <c r="E84" s="8" t="s">
        <v>9</v>
      </c>
      <c r="F84" s="9"/>
    </row>
    <row r="85" spans="1:6">
      <c r="A85" s="7" t="s">
        <v>93</v>
      </c>
      <c r="B85" s="8"/>
      <c r="C85" s="8"/>
      <c r="D85" s="8"/>
      <c r="E85" s="8" t="s">
        <v>9</v>
      </c>
      <c r="F85" s="9"/>
    </row>
    <row r="86" spans="1:6">
      <c r="A86" s="7" t="s">
        <v>94</v>
      </c>
      <c r="B86" s="8"/>
      <c r="C86" s="8"/>
      <c r="D86" s="8"/>
      <c r="E86" s="8" t="s">
        <v>9</v>
      </c>
      <c r="F86" s="9"/>
    </row>
    <row r="87" spans="1:6">
      <c r="A87" s="7" t="s">
        <v>95</v>
      </c>
      <c r="B87" s="8"/>
      <c r="C87" s="8"/>
      <c r="D87" s="8"/>
      <c r="E87" s="8" t="s">
        <v>9</v>
      </c>
      <c r="F87" s="9"/>
    </row>
    <row r="88" spans="1:6">
      <c r="A88" s="7">
        <v>7805</v>
      </c>
      <c r="B88" s="8">
        <v>4.6</v>
      </c>
      <c r="C88" s="8"/>
      <c r="D88" s="8"/>
      <c r="E88" s="8" t="s">
        <v>9</v>
      </c>
      <c r="F88" s="9"/>
    </row>
    <row r="89" spans="1:6">
      <c r="A89" s="7" t="s">
        <v>96</v>
      </c>
      <c r="B89" s="8">
        <v>19</v>
      </c>
      <c r="C89" s="8">
        <v>50</v>
      </c>
      <c r="D89" s="8"/>
      <c r="E89" s="8" t="s">
        <v>9</v>
      </c>
      <c r="F89" s="9"/>
    </row>
    <row r="90" spans="1:6">
      <c r="A90" s="7" t="s">
        <v>97</v>
      </c>
      <c r="B90" s="8"/>
      <c r="C90" s="8"/>
      <c r="D90" s="8"/>
      <c r="E90" s="8" t="s">
        <v>9</v>
      </c>
      <c r="F90" s="9"/>
    </row>
    <row r="91" spans="1:6">
      <c r="A91" s="7" t="s">
        <v>98</v>
      </c>
      <c r="B91" s="8">
        <v>20</v>
      </c>
      <c r="C91" s="8"/>
      <c r="D91" s="8"/>
      <c r="E91" s="8" t="s">
        <v>9</v>
      </c>
      <c r="F91" s="9"/>
    </row>
    <row r="92" spans="1:6">
      <c r="A92" s="7" t="s">
        <v>99</v>
      </c>
      <c r="B92" s="8">
        <v>50</v>
      </c>
      <c r="C92" s="8"/>
      <c r="D92" s="8"/>
      <c r="E92" s="8" t="s">
        <v>9</v>
      </c>
      <c r="F92" s="9"/>
    </row>
    <row r="93" spans="1:6">
      <c r="A93" s="7" t="s">
        <v>100</v>
      </c>
      <c r="B93" s="8">
        <v>80</v>
      </c>
      <c r="C93" s="8"/>
      <c r="D93" s="8"/>
      <c r="E93" s="8" t="s">
        <v>9</v>
      </c>
      <c r="F93" s="9"/>
    </row>
    <row r="94" spans="1:6">
      <c r="A94" s="7" t="s">
        <v>101</v>
      </c>
      <c r="B94" s="8">
        <v>28</v>
      </c>
      <c r="C94" s="8">
        <v>50</v>
      </c>
      <c r="D94" s="8">
        <v>50</v>
      </c>
      <c r="E94" s="8" t="s">
        <v>9</v>
      </c>
      <c r="F94" s="9"/>
    </row>
    <row r="95" spans="1:6">
      <c r="A95" s="7" t="s">
        <v>102</v>
      </c>
      <c r="B95" s="8">
        <v>10.5</v>
      </c>
      <c r="C95" s="8">
        <v>20</v>
      </c>
      <c r="D95" s="8">
        <v>20</v>
      </c>
      <c r="E95" s="8" t="s">
        <v>9</v>
      </c>
      <c r="F95" s="9"/>
    </row>
    <row r="96" spans="1:6">
      <c r="A96" s="7" t="s">
        <v>103</v>
      </c>
      <c r="B96" s="8">
        <f>1110/30</f>
        <v>37</v>
      </c>
      <c r="C96" s="8">
        <v>80</v>
      </c>
      <c r="D96" s="8">
        <v>100</v>
      </c>
      <c r="E96" s="8" t="s">
        <v>9</v>
      </c>
      <c r="F96" s="9"/>
    </row>
    <row r="97" spans="1:6">
      <c r="A97" s="7" t="s">
        <v>104</v>
      </c>
      <c r="B97" s="8">
        <v>38</v>
      </c>
      <c r="C97" s="8"/>
      <c r="D97" s="8">
        <v>120</v>
      </c>
      <c r="E97" s="8" t="s">
        <v>9</v>
      </c>
      <c r="F97" s="9"/>
    </row>
    <row r="98" spans="1:6">
      <c r="A98" s="7" t="s">
        <v>105</v>
      </c>
      <c r="B98" s="8"/>
      <c r="C98" s="8"/>
      <c r="D98" s="8"/>
      <c r="E98" s="8" t="s">
        <v>9</v>
      </c>
      <c r="F98" s="9"/>
    </row>
    <row r="99" spans="1:6">
      <c r="A99" s="7" t="s">
        <v>106</v>
      </c>
      <c r="B99" s="8"/>
      <c r="C99" s="8"/>
      <c r="D99" s="8"/>
      <c r="E99" s="8" t="s">
        <v>9</v>
      </c>
      <c r="F99" s="9"/>
    </row>
    <row r="100" spans="1:6">
      <c r="A100" s="7" t="s">
        <v>107</v>
      </c>
      <c r="B100" s="8">
        <v>90</v>
      </c>
      <c r="C100" s="8">
        <v>140</v>
      </c>
      <c r="D100" s="8">
        <v>140</v>
      </c>
      <c r="E100" s="8" t="s">
        <v>9</v>
      </c>
      <c r="F100" s="9"/>
    </row>
    <row r="101" spans="1:6">
      <c r="A101" s="7" t="s">
        <v>108</v>
      </c>
      <c r="B101" s="8">
        <v>160</v>
      </c>
      <c r="C101" s="8">
        <v>230</v>
      </c>
      <c r="D101" s="8">
        <v>230</v>
      </c>
      <c r="E101" s="8" t="s">
        <v>9</v>
      </c>
      <c r="F101" s="9"/>
    </row>
    <row r="102" spans="1:6">
      <c r="A102" s="7" t="s">
        <v>109</v>
      </c>
      <c r="B102" s="8"/>
      <c r="C102" s="8"/>
      <c r="D102" s="8"/>
      <c r="E102" s="8" t="s">
        <v>9</v>
      </c>
      <c r="F102" s="9"/>
    </row>
    <row r="103" spans="1:6">
      <c r="A103" s="7" t="s">
        <v>110</v>
      </c>
      <c r="B103" s="8">
        <v>33</v>
      </c>
      <c r="C103" s="8">
        <v>50</v>
      </c>
      <c r="D103" s="8"/>
      <c r="E103" s="8" t="s">
        <v>9</v>
      </c>
      <c r="F103" s="9"/>
    </row>
    <row r="104" spans="1:6">
      <c r="A104" s="7" t="s">
        <v>111</v>
      </c>
      <c r="B104" s="8"/>
      <c r="C104" s="8"/>
      <c r="D104" s="8"/>
      <c r="E104" s="8" t="s">
        <v>9</v>
      </c>
      <c r="F104" s="9"/>
    </row>
    <row r="105" spans="1:6">
      <c r="A105" s="7" t="s">
        <v>112</v>
      </c>
      <c r="B105" s="8"/>
      <c r="C105" s="8"/>
      <c r="D105" s="8"/>
      <c r="E105" s="8" t="s">
        <v>9</v>
      </c>
      <c r="F105" s="9"/>
    </row>
    <row r="106" spans="1:6">
      <c r="A106" s="7" t="s">
        <v>113</v>
      </c>
      <c r="B106" s="8"/>
      <c r="C106" s="8"/>
      <c r="D106" s="8">
        <v>80</v>
      </c>
      <c r="E106" s="8" t="s">
        <v>9</v>
      </c>
      <c r="F106" s="9"/>
    </row>
    <row r="107" spans="1:6">
      <c r="A107" s="7" t="s">
        <v>114</v>
      </c>
      <c r="B107" s="8">
        <v>238</v>
      </c>
      <c r="C107" s="8">
        <v>280</v>
      </c>
      <c r="D107" s="8">
        <v>280</v>
      </c>
      <c r="E107" s="8" t="s">
        <v>9</v>
      </c>
      <c r="F107" s="9"/>
    </row>
    <row r="108" spans="1:6">
      <c r="A108" s="7" t="s">
        <v>115</v>
      </c>
      <c r="B108" s="8"/>
      <c r="C108" s="8"/>
      <c r="D108" s="8"/>
      <c r="E108" s="8" t="s">
        <v>9</v>
      </c>
      <c r="F108" s="9"/>
    </row>
    <row r="109" spans="1:6">
      <c r="A109" s="7" t="s">
        <v>116</v>
      </c>
      <c r="B109" s="8"/>
      <c r="C109" s="8"/>
      <c r="D109" s="8"/>
      <c r="E109" s="8" t="s">
        <v>9</v>
      </c>
      <c r="F109" s="9"/>
    </row>
    <row r="110" spans="1:6">
      <c r="A110" s="7" t="s">
        <v>117</v>
      </c>
      <c r="B110" s="8"/>
      <c r="C110" s="8"/>
      <c r="D110" s="8">
        <v>100</v>
      </c>
      <c r="E110" s="8" t="s">
        <v>9</v>
      </c>
      <c r="F110" s="9"/>
    </row>
    <row r="111" spans="1:6">
      <c r="A111" s="7" t="s">
        <v>118</v>
      </c>
      <c r="B111" s="8"/>
      <c r="C111" s="8"/>
      <c r="D111" s="8"/>
      <c r="E111" s="8" t="s">
        <v>9</v>
      </c>
      <c r="F111" s="9"/>
    </row>
    <row r="112" spans="1:6">
      <c r="A112" s="7" t="s">
        <v>119</v>
      </c>
      <c r="B112" s="8">
        <v>5</v>
      </c>
      <c r="C112" s="8">
        <v>10</v>
      </c>
      <c r="D112" s="8"/>
      <c r="E112" s="8" t="s">
        <v>9</v>
      </c>
      <c r="F112" s="9"/>
    </row>
    <row r="113" spans="1:6">
      <c r="A113" s="7" t="s">
        <v>120</v>
      </c>
      <c r="B113" s="8"/>
      <c r="C113" s="8"/>
      <c r="D113" s="8"/>
      <c r="E113" s="8" t="s">
        <v>9</v>
      </c>
      <c r="F113" s="9"/>
    </row>
    <row r="114" spans="1:6">
      <c r="A114" s="7" t="s">
        <v>121</v>
      </c>
      <c r="B114" s="8"/>
      <c r="C114" s="8"/>
      <c r="D114" s="8">
        <v>80</v>
      </c>
      <c r="E114" s="8" t="s">
        <v>9</v>
      </c>
      <c r="F114" s="9"/>
    </row>
    <row r="115" spans="1:6">
      <c r="A115" s="7" t="s">
        <v>122</v>
      </c>
      <c r="B115" s="8"/>
      <c r="C115" s="8"/>
      <c r="D115" s="8">
        <v>100</v>
      </c>
      <c r="E115" s="8" t="s">
        <v>9</v>
      </c>
      <c r="F115" s="9"/>
    </row>
    <row r="116" spans="1:6">
      <c r="A116" s="7" t="s">
        <v>123</v>
      </c>
      <c r="B116" s="8"/>
      <c r="C116" s="8">
        <v>15</v>
      </c>
      <c r="D116" s="8">
        <v>15</v>
      </c>
      <c r="E116" s="8" t="s">
        <v>9</v>
      </c>
      <c r="F116" s="9"/>
    </row>
    <row r="117" spans="1:6">
      <c r="A117" s="7" t="s">
        <v>124</v>
      </c>
      <c r="B117" s="8">
        <v>50</v>
      </c>
      <c r="C117" s="8">
        <v>60</v>
      </c>
      <c r="D117" s="8">
        <v>60</v>
      </c>
      <c r="E117" s="8" t="s">
        <v>9</v>
      </c>
      <c r="F117" s="9"/>
    </row>
    <row r="118" spans="1:6">
      <c r="A118" s="7" t="s">
        <v>125</v>
      </c>
      <c r="B118" s="8">
        <v>195</v>
      </c>
      <c r="C118" s="8">
        <v>280</v>
      </c>
      <c r="D118" s="8">
        <v>280</v>
      </c>
      <c r="E118" s="8" t="s">
        <v>9</v>
      </c>
      <c r="F118" s="9"/>
    </row>
    <row r="119" spans="1:6">
      <c r="A119" s="7" t="s">
        <v>126</v>
      </c>
      <c r="B119" s="8">
        <v>98</v>
      </c>
      <c r="C119" s="8">
        <v>150</v>
      </c>
      <c r="D119" s="8">
        <v>150</v>
      </c>
      <c r="E119" s="8" t="s">
        <v>9</v>
      </c>
      <c r="F119" s="9"/>
    </row>
    <row r="120" spans="1:6">
      <c r="A120" s="7" t="s">
        <v>127</v>
      </c>
      <c r="B120" s="8"/>
      <c r="C120" s="8"/>
      <c r="D120" s="8"/>
      <c r="E120" s="8" t="s">
        <v>9</v>
      </c>
      <c r="F120" s="9"/>
    </row>
    <row r="121" spans="1:6">
      <c r="A121" s="7" t="s">
        <v>128</v>
      </c>
      <c r="B121" s="8">
        <v>35</v>
      </c>
      <c r="C121" s="8">
        <v>80</v>
      </c>
      <c r="D121" s="8">
        <v>100</v>
      </c>
      <c r="E121" s="8" t="s">
        <v>9</v>
      </c>
      <c r="F121" s="9"/>
    </row>
    <row r="122" spans="1:6">
      <c r="A122" s="7" t="s">
        <v>129</v>
      </c>
      <c r="B122" s="8"/>
      <c r="C122" s="8"/>
      <c r="D122" s="8"/>
      <c r="E122" s="8" t="s">
        <v>9</v>
      </c>
      <c r="F122" s="9"/>
    </row>
    <row r="123" spans="1:6">
      <c r="A123" s="7" t="s">
        <v>130</v>
      </c>
      <c r="B123" s="8">
        <v>60</v>
      </c>
      <c r="C123" s="8"/>
      <c r="D123" s="8"/>
      <c r="E123" s="8" t="s">
        <v>9</v>
      </c>
      <c r="F123" s="9"/>
    </row>
    <row r="124" spans="1:6">
      <c r="A124" s="7" t="s">
        <v>131</v>
      </c>
      <c r="B124" s="8"/>
      <c r="C124" s="8"/>
      <c r="D124" s="8"/>
      <c r="E124" s="8" t="s">
        <v>9</v>
      </c>
      <c r="F124" s="9"/>
    </row>
    <row r="125" spans="1:6">
      <c r="A125" s="7" t="s">
        <v>132</v>
      </c>
      <c r="B125" s="8"/>
      <c r="C125" s="8"/>
      <c r="D125" s="8"/>
      <c r="E125" s="8" t="s">
        <v>9</v>
      </c>
      <c r="F125" s="9"/>
    </row>
    <row r="126" spans="1:6">
      <c r="A126" s="7" t="s">
        <v>133</v>
      </c>
      <c r="B126" s="8"/>
      <c r="C126" s="8"/>
      <c r="D126" s="8"/>
      <c r="E126" s="8" t="s">
        <v>9</v>
      </c>
      <c r="F126" s="9"/>
    </row>
    <row r="127" spans="1:6">
      <c r="A127" s="7" t="s">
        <v>134</v>
      </c>
      <c r="B127" s="8"/>
      <c r="C127" s="8"/>
      <c r="D127" s="8"/>
      <c r="E127" s="8" t="s">
        <v>9</v>
      </c>
      <c r="F127" s="9"/>
    </row>
    <row r="128" spans="1:6">
      <c r="A128" s="7" t="s">
        <v>135</v>
      </c>
      <c r="B128" s="8"/>
      <c r="C128" s="8"/>
      <c r="D128" s="8"/>
      <c r="E128" s="8" t="s">
        <v>9</v>
      </c>
      <c r="F128" s="9"/>
    </row>
    <row r="129" spans="1:6">
      <c r="A129" s="7" t="s">
        <v>136</v>
      </c>
      <c r="B129" s="8">
        <v>110</v>
      </c>
      <c r="C129" s="8">
        <v>200</v>
      </c>
      <c r="D129" s="8"/>
      <c r="E129" s="8"/>
      <c r="F129" s="9"/>
    </row>
    <row r="130" spans="1:6">
      <c r="A130" s="7" t="s">
        <v>137</v>
      </c>
      <c r="B130" s="8">
        <v>70</v>
      </c>
      <c r="C130" s="8">
        <v>150</v>
      </c>
      <c r="D130" s="8"/>
      <c r="E130" s="8" t="s">
        <v>9</v>
      </c>
      <c r="F130" s="9"/>
    </row>
    <row r="131" spans="1:7">
      <c r="A131" s="7" t="s">
        <v>138</v>
      </c>
      <c r="B131" s="8">
        <v>2350</v>
      </c>
      <c r="C131" s="8">
        <v>3000</v>
      </c>
      <c r="D131" s="8">
        <v>3000</v>
      </c>
      <c r="E131" s="8" t="s">
        <v>9</v>
      </c>
      <c r="F131" s="10">
        <v>45265</v>
      </c>
      <c r="G131" s="2">
        <v>2200</v>
      </c>
    </row>
    <row r="132" spans="1:6">
      <c r="A132" s="7" t="s">
        <v>139</v>
      </c>
      <c r="B132" s="8"/>
      <c r="C132" s="8"/>
      <c r="D132" s="8"/>
      <c r="E132" s="8" t="s">
        <v>9</v>
      </c>
      <c r="F132" s="9"/>
    </row>
    <row r="133" spans="1:6">
      <c r="A133" s="7" t="s">
        <v>140</v>
      </c>
      <c r="B133" s="8"/>
      <c r="C133" s="8"/>
      <c r="D133" s="8">
        <v>80</v>
      </c>
      <c r="E133" s="8" t="s">
        <v>9</v>
      </c>
      <c r="F133" s="9"/>
    </row>
    <row r="134" spans="1:6">
      <c r="A134" s="7" t="s">
        <v>141</v>
      </c>
      <c r="B134" s="8">
        <v>23</v>
      </c>
      <c r="C134" s="8"/>
      <c r="D134" s="8">
        <v>50</v>
      </c>
      <c r="E134" s="8" t="s">
        <v>9</v>
      </c>
      <c r="F134" s="9"/>
    </row>
    <row r="135" spans="1:6">
      <c r="A135" s="7" t="s">
        <v>142</v>
      </c>
      <c r="B135" s="8">
        <v>12</v>
      </c>
      <c r="C135" s="8">
        <v>15</v>
      </c>
      <c r="D135" s="8"/>
      <c r="E135" s="8" t="s">
        <v>9</v>
      </c>
      <c r="F135" s="9"/>
    </row>
    <row r="136" spans="1:6">
      <c r="A136" s="7" t="s">
        <v>143</v>
      </c>
      <c r="B136" s="8">
        <v>7</v>
      </c>
      <c r="C136" s="8">
        <v>10</v>
      </c>
      <c r="D136" s="8"/>
      <c r="E136" s="8" t="s">
        <v>9</v>
      </c>
      <c r="F136" s="9"/>
    </row>
    <row r="137" spans="1:6">
      <c r="A137" s="7" t="s">
        <v>144</v>
      </c>
      <c r="B137" s="8">
        <v>33</v>
      </c>
      <c r="C137" s="8">
        <v>100</v>
      </c>
      <c r="D137" s="8"/>
      <c r="E137" s="8" t="s">
        <v>9</v>
      </c>
      <c r="F137" s="9"/>
    </row>
    <row r="138" spans="1:6">
      <c r="A138" s="7" t="s">
        <v>145</v>
      </c>
      <c r="B138" s="8"/>
      <c r="C138" s="8">
        <v>450</v>
      </c>
      <c r="D138" s="8"/>
      <c r="E138" s="8" t="s">
        <v>9</v>
      </c>
      <c r="F138" s="9"/>
    </row>
    <row r="139" spans="1:6">
      <c r="A139" s="7" t="s">
        <v>146</v>
      </c>
      <c r="B139" s="8">
        <v>53</v>
      </c>
      <c r="C139" s="8">
        <v>150</v>
      </c>
      <c r="D139" s="8">
        <v>120</v>
      </c>
      <c r="E139" s="8" t="s">
        <v>9</v>
      </c>
      <c r="F139" s="9"/>
    </row>
    <row r="140" spans="1:6">
      <c r="A140" s="7" t="s">
        <v>147</v>
      </c>
      <c r="B140" s="8"/>
      <c r="C140" s="8">
        <v>220</v>
      </c>
      <c r="D140" s="8"/>
      <c r="E140" s="8" t="s">
        <v>9</v>
      </c>
      <c r="F140" s="9"/>
    </row>
    <row r="141" spans="1:6">
      <c r="A141" s="7" t="s">
        <v>148</v>
      </c>
      <c r="B141" s="8">
        <v>26</v>
      </c>
      <c r="C141" s="8"/>
      <c r="D141" s="8"/>
      <c r="E141" s="8" t="s">
        <v>9</v>
      </c>
      <c r="F141" s="9"/>
    </row>
    <row r="142" spans="1:6">
      <c r="A142" s="7" t="s">
        <v>149</v>
      </c>
      <c r="B142" s="8">
        <v>130</v>
      </c>
      <c r="C142" s="8">
        <v>190</v>
      </c>
      <c r="D142" s="8">
        <v>190</v>
      </c>
      <c r="E142" s="8" t="s">
        <v>9</v>
      </c>
      <c r="F142" s="9"/>
    </row>
    <row r="143" spans="1:6">
      <c r="A143" s="7" t="s">
        <v>150</v>
      </c>
      <c r="B143" s="8" t="s">
        <v>151</v>
      </c>
      <c r="C143" s="8"/>
      <c r="D143" s="8"/>
      <c r="E143" s="8" t="s">
        <v>9</v>
      </c>
      <c r="F143" s="9"/>
    </row>
    <row r="144" spans="1:6">
      <c r="A144" s="7" t="s">
        <v>152</v>
      </c>
      <c r="B144" s="8">
        <v>42</v>
      </c>
      <c r="C144" s="8"/>
      <c r="D144" s="8"/>
      <c r="E144" s="8" t="s">
        <v>9</v>
      </c>
      <c r="F144" s="9"/>
    </row>
    <row r="145" spans="1:6">
      <c r="A145" s="7" t="s">
        <v>153</v>
      </c>
      <c r="B145" s="8"/>
      <c r="C145" s="8"/>
      <c r="D145" s="8"/>
      <c r="E145" s="8" t="s">
        <v>9</v>
      </c>
      <c r="F145" s="9"/>
    </row>
    <row r="146" spans="1:6">
      <c r="A146" s="7" t="s">
        <v>154</v>
      </c>
      <c r="B146" s="8"/>
      <c r="C146" s="8"/>
      <c r="D146" s="8"/>
      <c r="E146" s="8" t="s">
        <v>9</v>
      </c>
      <c r="F146" s="9"/>
    </row>
    <row r="147" spans="1:6">
      <c r="A147" s="7" t="s">
        <v>155</v>
      </c>
      <c r="B147" s="8"/>
      <c r="C147" s="8"/>
      <c r="D147" s="8"/>
      <c r="E147" s="8" t="s">
        <v>9</v>
      </c>
      <c r="F147" s="9"/>
    </row>
    <row r="148" spans="1:6">
      <c r="A148" s="7" t="s">
        <v>156</v>
      </c>
      <c r="B148" s="8"/>
      <c r="C148" s="8"/>
      <c r="D148" s="8"/>
      <c r="E148" s="8" t="s">
        <v>9</v>
      </c>
      <c r="F148" s="9"/>
    </row>
    <row r="149" spans="1:6">
      <c r="A149" s="7" t="s">
        <v>157</v>
      </c>
      <c r="B149" s="8"/>
      <c r="C149" s="8"/>
      <c r="D149" s="8"/>
      <c r="E149" s="8" t="s">
        <v>9</v>
      </c>
      <c r="F149" s="9"/>
    </row>
    <row r="150" spans="1:6">
      <c r="A150" s="7" t="s">
        <v>158</v>
      </c>
      <c r="B150" s="8"/>
      <c r="C150" s="8"/>
      <c r="D150" s="8"/>
      <c r="E150" s="8" t="s">
        <v>9</v>
      </c>
      <c r="F150" s="9"/>
    </row>
    <row r="151" spans="1:6">
      <c r="A151" s="7" t="s">
        <v>159</v>
      </c>
      <c r="B151" s="8"/>
      <c r="C151" s="8"/>
      <c r="D151" s="8"/>
      <c r="E151" s="8" t="s">
        <v>9</v>
      </c>
      <c r="F151" s="9"/>
    </row>
    <row r="152" spans="1:6">
      <c r="A152" s="7" t="s">
        <v>160</v>
      </c>
      <c r="B152" s="8"/>
      <c r="C152" s="8"/>
      <c r="D152" s="8"/>
      <c r="E152" s="8" t="s">
        <v>9</v>
      </c>
      <c r="F152" s="9"/>
    </row>
    <row r="153" spans="1:6">
      <c r="A153" s="7" t="s">
        <v>161</v>
      </c>
      <c r="B153" s="8"/>
      <c r="C153" s="8"/>
      <c r="D153" s="8"/>
      <c r="E153" s="8" t="s">
        <v>9</v>
      </c>
      <c r="F153" s="9"/>
    </row>
    <row r="154" spans="1:6">
      <c r="A154" s="7" t="s">
        <v>162</v>
      </c>
      <c r="B154" s="8"/>
      <c r="C154" s="8"/>
      <c r="D154" s="8"/>
      <c r="E154" s="8" t="s">
        <v>9</v>
      </c>
      <c r="F154" s="9"/>
    </row>
    <row r="155" spans="1:6">
      <c r="A155" s="7" t="s">
        <v>163</v>
      </c>
      <c r="B155" s="8">
        <v>38</v>
      </c>
      <c r="C155" s="8"/>
      <c r="D155" s="8"/>
      <c r="E155" s="8" t="s">
        <v>9</v>
      </c>
      <c r="F155" s="9"/>
    </row>
    <row r="156" spans="1:6">
      <c r="A156" s="7" t="s">
        <v>164</v>
      </c>
      <c r="B156" s="8">
        <v>80</v>
      </c>
      <c r="C156" s="8">
        <v>120</v>
      </c>
      <c r="D156" s="8"/>
      <c r="E156" s="8" t="s">
        <v>9</v>
      </c>
      <c r="F156" s="9"/>
    </row>
    <row r="157" spans="1:6">
      <c r="A157" s="7" t="s">
        <v>165</v>
      </c>
      <c r="B157" s="8"/>
      <c r="C157" s="8"/>
      <c r="D157" s="8"/>
      <c r="E157" s="8" t="s">
        <v>9</v>
      </c>
      <c r="F157" s="9"/>
    </row>
    <row r="158" spans="1:6">
      <c r="A158" s="7" t="s">
        <v>166</v>
      </c>
      <c r="B158" s="8"/>
      <c r="C158" s="8"/>
      <c r="D158" s="8">
        <v>120</v>
      </c>
      <c r="E158" s="8" t="s">
        <v>9</v>
      </c>
      <c r="F158" s="9"/>
    </row>
    <row r="159" spans="1:6">
      <c r="A159" s="7" t="s">
        <v>167</v>
      </c>
      <c r="B159" s="8"/>
      <c r="C159" s="8"/>
      <c r="D159" s="8"/>
      <c r="E159" s="8" t="s">
        <v>9</v>
      </c>
      <c r="F159" s="9"/>
    </row>
    <row r="160" spans="1:6">
      <c r="A160" s="7" t="s">
        <v>168</v>
      </c>
      <c r="B160" s="8"/>
      <c r="C160" s="8"/>
      <c r="D160" s="8"/>
      <c r="E160" s="8" t="s">
        <v>9</v>
      </c>
      <c r="F160" s="9"/>
    </row>
    <row r="161" spans="1:6">
      <c r="A161" s="7" t="s">
        <v>169</v>
      </c>
      <c r="B161" s="8"/>
      <c r="C161" s="8"/>
      <c r="D161" s="8"/>
      <c r="E161" s="8" t="s">
        <v>9</v>
      </c>
      <c r="F161" s="9"/>
    </row>
    <row r="162" spans="1:6">
      <c r="A162" s="7" t="s">
        <v>170</v>
      </c>
      <c r="B162" s="8"/>
      <c r="C162" s="8"/>
      <c r="D162" s="8"/>
      <c r="E162" s="8" t="s">
        <v>9</v>
      </c>
      <c r="F162" s="9"/>
    </row>
    <row r="163" spans="1:6">
      <c r="A163" s="7" t="s">
        <v>171</v>
      </c>
      <c r="B163" s="8"/>
      <c r="C163" s="8"/>
      <c r="D163" s="8"/>
      <c r="E163" s="8" t="s">
        <v>9</v>
      </c>
      <c r="F163" s="9"/>
    </row>
    <row r="164" spans="1:6">
      <c r="A164" s="7" t="s">
        <v>172</v>
      </c>
      <c r="B164" s="8">
        <v>18</v>
      </c>
      <c r="C164" s="8"/>
      <c r="D164" s="8"/>
      <c r="E164" s="8" t="s">
        <v>9</v>
      </c>
      <c r="F164" s="9"/>
    </row>
    <row r="165" spans="1:6">
      <c r="A165" s="7" t="s">
        <v>173</v>
      </c>
      <c r="B165" s="8">
        <v>17</v>
      </c>
      <c r="C165" s="8">
        <v>50</v>
      </c>
      <c r="D165" s="8"/>
      <c r="E165" s="8" t="s">
        <v>9</v>
      </c>
      <c r="F165" s="9"/>
    </row>
    <row r="166" spans="1:6">
      <c r="A166" s="7" t="s">
        <v>174</v>
      </c>
      <c r="B166" s="8">
        <v>42</v>
      </c>
      <c r="C166" s="8"/>
      <c r="D166" s="8"/>
      <c r="E166" s="8" t="s">
        <v>9</v>
      </c>
      <c r="F166" s="9"/>
    </row>
    <row r="167" spans="1:6">
      <c r="A167" s="7" t="s">
        <v>175</v>
      </c>
      <c r="B167" s="8">
        <v>33</v>
      </c>
      <c r="C167" s="8"/>
      <c r="D167" s="8"/>
      <c r="E167" s="8" t="s">
        <v>9</v>
      </c>
      <c r="F167" s="9"/>
    </row>
    <row r="168" spans="1:6">
      <c r="A168" s="7" t="s">
        <v>176</v>
      </c>
      <c r="B168" s="8">
        <v>12</v>
      </c>
      <c r="C168" s="8"/>
      <c r="D168" s="8"/>
      <c r="E168" s="8" t="s">
        <v>9</v>
      </c>
      <c r="F168" s="9"/>
    </row>
    <row r="169" spans="1:6">
      <c r="A169" s="7" t="s">
        <v>177</v>
      </c>
      <c r="B169" s="8">
        <v>0.9</v>
      </c>
      <c r="C169" s="8"/>
      <c r="D169" s="8"/>
      <c r="E169" s="8" t="s">
        <v>9</v>
      </c>
      <c r="F169" s="9"/>
    </row>
    <row r="170" spans="1:6">
      <c r="A170" s="7" t="s">
        <v>178</v>
      </c>
      <c r="B170" s="8">
        <v>44</v>
      </c>
      <c r="C170" s="8"/>
      <c r="D170" s="8"/>
      <c r="E170" s="8" t="s">
        <v>9</v>
      </c>
      <c r="F170" s="9"/>
    </row>
    <row r="171" spans="1:6">
      <c r="A171" s="7" t="s">
        <v>179</v>
      </c>
      <c r="B171" s="8">
        <v>23</v>
      </c>
      <c r="C171" s="8"/>
      <c r="D171" s="8"/>
      <c r="E171" s="8" t="s">
        <v>9</v>
      </c>
      <c r="F171" s="9"/>
    </row>
    <row r="172" spans="1:6">
      <c r="A172" s="7" t="s">
        <v>180</v>
      </c>
      <c r="B172" s="8">
        <v>90</v>
      </c>
      <c r="C172" s="8"/>
      <c r="D172" s="8"/>
      <c r="E172" s="8" t="s">
        <v>9</v>
      </c>
      <c r="F172" s="9"/>
    </row>
    <row r="173" spans="1:6">
      <c r="A173" s="7" t="s">
        <v>181</v>
      </c>
      <c r="B173" s="8">
        <v>140</v>
      </c>
      <c r="C173" s="8"/>
      <c r="D173" s="8"/>
      <c r="E173" s="8" t="s">
        <v>9</v>
      </c>
      <c r="F173" s="9"/>
    </row>
    <row r="174" spans="1:6">
      <c r="A174" s="7" t="s">
        <v>182</v>
      </c>
      <c r="B174" s="8">
        <v>13</v>
      </c>
      <c r="C174" s="8">
        <v>22</v>
      </c>
      <c r="D174" s="8"/>
      <c r="E174" s="8" t="s">
        <v>9</v>
      </c>
      <c r="F174" s="9"/>
    </row>
    <row r="175" spans="1:6">
      <c r="A175" s="7" t="s">
        <v>183</v>
      </c>
      <c r="B175" s="8">
        <v>22</v>
      </c>
      <c r="C175" s="8"/>
      <c r="D175" s="8"/>
      <c r="E175" s="8"/>
      <c r="F175" s="9"/>
    </row>
    <row r="176" spans="1:6">
      <c r="A176" s="7" t="s">
        <v>184</v>
      </c>
      <c r="B176" s="8">
        <v>11</v>
      </c>
      <c r="C176" s="8">
        <v>22</v>
      </c>
      <c r="D176" s="8"/>
      <c r="E176" s="8" t="s">
        <v>9</v>
      </c>
      <c r="F176" s="10">
        <v>45051</v>
      </c>
    </row>
    <row r="177" spans="1:6">
      <c r="A177" s="7" t="s">
        <v>185</v>
      </c>
      <c r="B177" s="8">
        <v>13</v>
      </c>
      <c r="C177" s="8">
        <v>22</v>
      </c>
      <c r="D177" s="8"/>
      <c r="E177" s="8" t="s">
        <v>9</v>
      </c>
      <c r="F177" s="9"/>
    </row>
    <row r="178" spans="1:6">
      <c r="A178" s="7" t="s">
        <v>186</v>
      </c>
      <c r="B178" s="8"/>
      <c r="C178" s="8">
        <v>30</v>
      </c>
      <c r="D178" s="8">
        <v>30</v>
      </c>
      <c r="E178" s="8" t="s">
        <v>9</v>
      </c>
      <c r="F178" s="9"/>
    </row>
    <row r="179" spans="1:6">
      <c r="A179" s="7" t="s">
        <v>187</v>
      </c>
      <c r="B179" s="8">
        <v>9.8</v>
      </c>
      <c r="C179" s="8">
        <v>15</v>
      </c>
      <c r="D179" s="8">
        <v>15</v>
      </c>
      <c r="E179" s="8" t="s">
        <v>9</v>
      </c>
      <c r="F179" s="9"/>
    </row>
    <row r="180" spans="1:6">
      <c r="A180" s="7" t="s">
        <v>188</v>
      </c>
      <c r="B180" s="8"/>
      <c r="C180" s="8"/>
      <c r="D180" s="8"/>
      <c r="E180" s="8" t="s">
        <v>9</v>
      </c>
      <c r="F180" s="9"/>
    </row>
    <row r="181" spans="1:6">
      <c r="A181" s="7" t="s">
        <v>189</v>
      </c>
      <c r="B181" s="8">
        <v>40</v>
      </c>
      <c r="C181" s="8">
        <v>80</v>
      </c>
      <c r="D181" s="8"/>
      <c r="E181" s="8" t="s">
        <v>9</v>
      </c>
      <c r="F181" s="9"/>
    </row>
    <row r="182" spans="1:6">
      <c r="A182" s="7" t="s">
        <v>190</v>
      </c>
      <c r="B182" s="8">
        <v>1.8</v>
      </c>
      <c r="C182" s="8">
        <v>2.5</v>
      </c>
      <c r="D182" s="8"/>
      <c r="E182" s="8" t="s">
        <v>9</v>
      </c>
      <c r="F182" s="9"/>
    </row>
    <row r="183" spans="1:6">
      <c r="A183" s="7" t="s">
        <v>191</v>
      </c>
      <c r="B183" s="8">
        <v>3</v>
      </c>
      <c r="C183" s="8">
        <v>10</v>
      </c>
      <c r="D183" s="8"/>
      <c r="E183" s="8" t="s">
        <v>9</v>
      </c>
      <c r="F183" s="9"/>
    </row>
    <row r="184" spans="1:6">
      <c r="A184" s="7" t="s">
        <v>192</v>
      </c>
      <c r="B184" s="8">
        <v>3.9</v>
      </c>
      <c r="C184" s="8"/>
      <c r="D184" s="8"/>
      <c r="E184" s="8" t="s">
        <v>9</v>
      </c>
      <c r="F184" s="9"/>
    </row>
    <row r="185" spans="1:6">
      <c r="A185" s="7" t="s">
        <v>193</v>
      </c>
      <c r="B185" s="8">
        <v>135</v>
      </c>
      <c r="C185" s="8">
        <v>160</v>
      </c>
      <c r="D185" s="8"/>
      <c r="E185" s="8" t="s">
        <v>9</v>
      </c>
      <c r="F185" s="9"/>
    </row>
    <row r="186" spans="1:6">
      <c r="A186" s="7" t="s">
        <v>194</v>
      </c>
      <c r="B186" s="8">
        <v>250</v>
      </c>
      <c r="C186" s="8">
        <v>290</v>
      </c>
      <c r="D186" s="8"/>
      <c r="E186" s="8" t="s">
        <v>9</v>
      </c>
      <c r="F186" s="9"/>
    </row>
    <row r="187" spans="1:6">
      <c r="A187" s="7" t="s">
        <v>195</v>
      </c>
      <c r="B187" s="8">
        <v>165</v>
      </c>
      <c r="C187" s="8">
        <v>190</v>
      </c>
      <c r="D187" s="8"/>
      <c r="E187" s="8" t="s">
        <v>9</v>
      </c>
      <c r="F187" s="9"/>
    </row>
    <row r="188" spans="1:6">
      <c r="A188" s="7" t="s">
        <v>196</v>
      </c>
      <c r="B188" s="8"/>
      <c r="C188" s="8"/>
      <c r="D188" s="8"/>
      <c r="E188" s="8" t="s">
        <v>9</v>
      </c>
      <c r="F188" s="9"/>
    </row>
    <row r="189" spans="1:6">
      <c r="A189" s="7" t="s">
        <v>197</v>
      </c>
      <c r="B189" s="8"/>
      <c r="C189" s="8"/>
      <c r="D189" s="8"/>
      <c r="E189" s="8" t="s">
        <v>9</v>
      </c>
      <c r="F189" s="9"/>
    </row>
    <row r="190" spans="1:6">
      <c r="A190" s="7" t="s">
        <v>198</v>
      </c>
      <c r="B190" s="8">
        <v>210</v>
      </c>
      <c r="C190" s="8">
        <v>270</v>
      </c>
      <c r="D190" s="8">
        <v>270</v>
      </c>
      <c r="E190" s="8" t="s">
        <v>9</v>
      </c>
      <c r="F190" s="9"/>
    </row>
    <row r="191" spans="1:6">
      <c r="A191" s="7" t="s">
        <v>199</v>
      </c>
      <c r="B191" s="8">
        <v>38</v>
      </c>
      <c r="C191" s="8"/>
      <c r="D191" s="8"/>
      <c r="E191" s="8" t="s">
        <v>9</v>
      </c>
      <c r="F191" s="9"/>
    </row>
    <row r="192" spans="1:6">
      <c r="A192" s="7" t="s">
        <v>200</v>
      </c>
      <c r="B192" s="8">
        <v>375</v>
      </c>
      <c r="C192" s="8">
        <v>550</v>
      </c>
      <c r="D192" s="8"/>
      <c r="E192" s="8" t="s">
        <v>9</v>
      </c>
      <c r="F192" s="9"/>
    </row>
    <row r="193" spans="1:6">
      <c r="A193" s="7" t="s">
        <v>201</v>
      </c>
      <c r="B193" s="8">
        <v>72</v>
      </c>
      <c r="C193" s="8">
        <v>100</v>
      </c>
      <c r="D193" s="8">
        <v>100</v>
      </c>
      <c r="E193" s="8" t="s">
        <v>9</v>
      </c>
      <c r="F193" s="9"/>
    </row>
    <row r="194" spans="1:6">
      <c r="A194" s="7" t="s">
        <v>202</v>
      </c>
      <c r="B194" s="8"/>
      <c r="C194" s="8"/>
      <c r="D194" s="8"/>
      <c r="E194" s="8" t="s">
        <v>9</v>
      </c>
      <c r="F194" s="9"/>
    </row>
    <row r="195" spans="1:6">
      <c r="A195" s="7" t="s">
        <v>203</v>
      </c>
      <c r="B195" s="8">
        <v>82</v>
      </c>
      <c r="C195" s="8">
        <v>100</v>
      </c>
      <c r="D195" s="8">
        <v>100</v>
      </c>
      <c r="E195" s="8" t="s">
        <v>9</v>
      </c>
      <c r="F195" s="9" t="s">
        <v>204</v>
      </c>
    </row>
    <row r="196" spans="1:6">
      <c r="A196" s="7" t="s">
        <v>205</v>
      </c>
      <c r="B196" s="8">
        <v>7.5</v>
      </c>
      <c r="C196" s="8">
        <v>15</v>
      </c>
      <c r="D196" s="8">
        <v>15</v>
      </c>
      <c r="E196" s="8" t="s">
        <v>9</v>
      </c>
      <c r="F196" s="9"/>
    </row>
    <row r="197" spans="1:6">
      <c r="A197" s="7" t="s">
        <v>206</v>
      </c>
      <c r="B197" s="8"/>
      <c r="C197" s="8"/>
      <c r="D197" s="8"/>
      <c r="E197" s="8" t="s">
        <v>9</v>
      </c>
      <c r="F197" s="9"/>
    </row>
    <row r="198" spans="1:6">
      <c r="A198" s="7" t="s">
        <v>207</v>
      </c>
      <c r="B198" s="8"/>
      <c r="C198" s="8"/>
      <c r="D198" s="8"/>
      <c r="E198" s="8" t="s">
        <v>9</v>
      </c>
      <c r="F198" s="9"/>
    </row>
    <row r="199" spans="1:6">
      <c r="A199" s="7" t="s">
        <v>208</v>
      </c>
      <c r="B199" s="8"/>
      <c r="C199" s="8"/>
      <c r="D199" s="8"/>
      <c r="E199" s="8" t="s">
        <v>9</v>
      </c>
      <c r="F199" s="9"/>
    </row>
    <row r="200" spans="1:6">
      <c r="A200" s="7" t="s">
        <v>209</v>
      </c>
      <c r="B200" s="8"/>
      <c r="C200" s="8"/>
      <c r="D200" s="8"/>
      <c r="E200" s="8" t="s">
        <v>9</v>
      </c>
      <c r="F200" s="9"/>
    </row>
    <row r="201" spans="1:6">
      <c r="A201" s="7" t="s">
        <v>210</v>
      </c>
      <c r="B201" s="8"/>
      <c r="C201" s="8"/>
      <c r="D201" s="8"/>
      <c r="E201" s="8" t="s">
        <v>9</v>
      </c>
      <c r="F201" s="9"/>
    </row>
    <row r="202" spans="1:6">
      <c r="A202" s="7" t="s">
        <v>211</v>
      </c>
      <c r="B202" s="8"/>
      <c r="C202" s="8"/>
      <c r="D202" s="8"/>
      <c r="E202" s="8" t="s">
        <v>9</v>
      </c>
      <c r="F202" s="9"/>
    </row>
    <row r="203" spans="1:6">
      <c r="A203" s="7" t="s">
        <v>212</v>
      </c>
      <c r="B203" s="8"/>
      <c r="C203" s="8"/>
      <c r="D203" s="8"/>
      <c r="E203" s="8" t="s">
        <v>9</v>
      </c>
      <c r="F203" s="9"/>
    </row>
    <row r="204" spans="1:6">
      <c r="A204" s="7" t="s">
        <v>213</v>
      </c>
      <c r="B204" s="8"/>
      <c r="C204" s="8"/>
      <c r="D204" s="8"/>
      <c r="E204" s="8" t="s">
        <v>9</v>
      </c>
      <c r="F204" s="9"/>
    </row>
    <row r="205" spans="1:6">
      <c r="A205" s="7" t="s">
        <v>214</v>
      </c>
      <c r="B205" s="8">
        <v>21</v>
      </c>
      <c r="C205" s="8">
        <v>70</v>
      </c>
      <c r="D205" s="8"/>
      <c r="E205" s="8" t="s">
        <v>9</v>
      </c>
      <c r="F205" s="9"/>
    </row>
    <row r="206" spans="1:6">
      <c r="A206" s="7" t="s">
        <v>215</v>
      </c>
      <c r="B206" s="8"/>
      <c r="C206" s="8"/>
      <c r="D206" s="8"/>
      <c r="E206" s="8" t="s">
        <v>9</v>
      </c>
      <c r="F206" s="9"/>
    </row>
    <row r="207" spans="1:6">
      <c r="A207" s="7" t="s">
        <v>216</v>
      </c>
      <c r="B207" s="8"/>
      <c r="C207" s="8"/>
      <c r="D207" s="8"/>
      <c r="E207" s="8" t="s">
        <v>9</v>
      </c>
      <c r="F207" s="9"/>
    </row>
    <row r="208" spans="1:6">
      <c r="A208" s="7" t="s">
        <v>217</v>
      </c>
      <c r="B208" s="8"/>
      <c r="C208" s="8"/>
      <c r="D208" s="8"/>
      <c r="E208" s="8" t="s">
        <v>9</v>
      </c>
      <c r="F208" s="9"/>
    </row>
    <row r="209" spans="1:6">
      <c r="A209" s="7" t="s">
        <v>218</v>
      </c>
      <c r="B209" s="8"/>
      <c r="C209" s="8"/>
      <c r="D209" s="8">
        <v>100</v>
      </c>
      <c r="E209" s="8" t="s">
        <v>9</v>
      </c>
      <c r="F209" s="9"/>
    </row>
    <row r="210" spans="1:6">
      <c r="A210" s="7" t="s">
        <v>219</v>
      </c>
      <c r="B210" s="8">
        <v>2.8</v>
      </c>
      <c r="C210" s="8">
        <v>5</v>
      </c>
      <c r="D210" s="8"/>
      <c r="E210" s="8" t="s">
        <v>9</v>
      </c>
      <c r="F210" s="9"/>
    </row>
    <row r="211" spans="1:6">
      <c r="A211" s="7" t="s">
        <v>220</v>
      </c>
      <c r="B211" s="8">
        <v>60</v>
      </c>
      <c r="C211" s="8">
        <v>80</v>
      </c>
      <c r="D211" s="8"/>
      <c r="E211" s="8" t="s">
        <v>9</v>
      </c>
      <c r="F211" s="9"/>
    </row>
    <row r="212" spans="1:6">
      <c r="A212" s="7" t="s">
        <v>221</v>
      </c>
      <c r="B212" s="8"/>
      <c r="C212" s="8"/>
      <c r="D212" s="8"/>
      <c r="E212" s="8" t="s">
        <v>9</v>
      </c>
      <c r="F212" s="9"/>
    </row>
    <row r="213" spans="1:6">
      <c r="A213" s="7" t="s">
        <v>222</v>
      </c>
      <c r="B213" s="8"/>
      <c r="C213" s="8"/>
      <c r="D213" s="8"/>
      <c r="E213" s="8" t="s">
        <v>9</v>
      </c>
      <c r="F213" s="9"/>
    </row>
    <row r="214" spans="1:6">
      <c r="A214" s="7" t="s">
        <v>223</v>
      </c>
      <c r="B214" s="8"/>
      <c r="C214" s="8"/>
      <c r="D214" s="8"/>
      <c r="E214" s="8" t="s">
        <v>9</v>
      </c>
      <c r="F214" s="9"/>
    </row>
    <row r="215" spans="1:6">
      <c r="A215" s="7" t="s">
        <v>224</v>
      </c>
      <c r="B215" s="8"/>
      <c r="C215" s="8"/>
      <c r="D215" s="8"/>
      <c r="E215" s="8" t="s">
        <v>9</v>
      </c>
      <c r="F215" s="9"/>
    </row>
    <row r="216" spans="1:6">
      <c r="A216" s="7" t="s">
        <v>225</v>
      </c>
      <c r="B216" s="8"/>
      <c r="C216" s="8"/>
      <c r="D216" s="8"/>
      <c r="E216" s="8" t="s">
        <v>9</v>
      </c>
      <c r="F216" s="9"/>
    </row>
    <row r="217" spans="1:6">
      <c r="A217" s="7" t="s">
        <v>226</v>
      </c>
      <c r="B217" s="8"/>
      <c r="C217" s="8"/>
      <c r="D217" s="8"/>
      <c r="E217" s="8" t="s">
        <v>9</v>
      </c>
      <c r="F217" s="9"/>
    </row>
    <row r="218" spans="1:6">
      <c r="A218" s="7" t="s">
        <v>227</v>
      </c>
      <c r="B218" s="8">
        <v>25</v>
      </c>
      <c r="C218" s="8"/>
      <c r="D218" s="8"/>
      <c r="E218" s="8" t="s">
        <v>9</v>
      </c>
      <c r="F218" s="9"/>
    </row>
    <row r="219" spans="1:6">
      <c r="A219" s="7" t="s">
        <v>228</v>
      </c>
      <c r="B219" s="8"/>
      <c r="C219" s="8"/>
      <c r="D219" s="8"/>
      <c r="E219" s="8" t="s">
        <v>9</v>
      </c>
      <c r="F219" s="9"/>
    </row>
    <row r="220" spans="1:6">
      <c r="A220" s="7" t="s">
        <v>229</v>
      </c>
      <c r="B220" s="8">
        <v>9</v>
      </c>
      <c r="C220" s="8"/>
      <c r="D220" s="8"/>
      <c r="E220" s="8"/>
      <c r="F220" s="9"/>
    </row>
    <row r="221" spans="1:6">
      <c r="A221" s="7" t="s">
        <v>230</v>
      </c>
      <c r="B221" s="8">
        <v>9</v>
      </c>
      <c r="C221" s="8"/>
      <c r="D221" s="8"/>
      <c r="E221" s="8" t="s">
        <v>9</v>
      </c>
      <c r="F221" s="9"/>
    </row>
    <row r="222" spans="1:6">
      <c r="A222" s="7" t="s">
        <v>231</v>
      </c>
      <c r="B222" s="8"/>
      <c r="C222" s="8"/>
      <c r="D222" s="8"/>
      <c r="E222" s="8" t="s">
        <v>9</v>
      </c>
      <c r="F222" s="9"/>
    </row>
    <row r="223" spans="1:6">
      <c r="A223" s="7" t="s">
        <v>232</v>
      </c>
      <c r="B223" s="8"/>
      <c r="C223" s="8"/>
      <c r="D223" s="8"/>
      <c r="E223" s="8" t="s">
        <v>9</v>
      </c>
      <c r="F223" s="9"/>
    </row>
    <row r="224" spans="1:6">
      <c r="A224" s="7" t="s">
        <v>233</v>
      </c>
      <c r="B224" s="8">
        <v>85</v>
      </c>
      <c r="C224" s="8"/>
      <c r="D224" s="8"/>
      <c r="E224" s="8" t="s">
        <v>9</v>
      </c>
      <c r="F224" s="9"/>
    </row>
    <row r="225" spans="1:6">
      <c r="A225" s="7" t="s">
        <v>234</v>
      </c>
      <c r="B225" s="8">
        <v>120</v>
      </c>
      <c r="C225" s="8">
        <v>200</v>
      </c>
      <c r="D225" s="8"/>
      <c r="E225" s="8" t="s">
        <v>9</v>
      </c>
      <c r="F225" s="9"/>
    </row>
    <row r="226" spans="1:6">
      <c r="A226" s="7" t="s">
        <v>235</v>
      </c>
      <c r="B226" s="8">
        <v>65</v>
      </c>
      <c r="C226" s="8"/>
      <c r="D226" s="8"/>
      <c r="E226" s="8" t="s">
        <v>9</v>
      </c>
      <c r="F226" s="9"/>
    </row>
    <row r="227" spans="1:6">
      <c r="A227" s="7" t="s">
        <v>236</v>
      </c>
      <c r="B227" s="8">
        <v>16.5</v>
      </c>
      <c r="C227" s="8"/>
      <c r="D227" s="8"/>
      <c r="E227" s="8" t="s">
        <v>9</v>
      </c>
      <c r="F227" s="9"/>
    </row>
    <row r="228" spans="1:2">
      <c r="A228" s="1" t="s">
        <v>237</v>
      </c>
      <c r="B228" s="2">
        <v>68</v>
      </c>
    </row>
    <row r="229" spans="1:6">
      <c r="A229" s="7" t="s">
        <v>238</v>
      </c>
      <c r="B229" s="8">
        <v>18</v>
      </c>
      <c r="C229" s="8"/>
      <c r="D229" s="8"/>
      <c r="E229" s="8"/>
      <c r="F229" s="9"/>
    </row>
    <row r="230" spans="1:6">
      <c r="A230" s="7" t="s">
        <v>239</v>
      </c>
      <c r="B230" s="8">
        <v>140</v>
      </c>
      <c r="C230" s="8"/>
      <c r="D230" s="8"/>
      <c r="E230" s="8"/>
      <c r="F230" s="9"/>
    </row>
    <row r="231" spans="1:6">
      <c r="A231" s="7" t="s">
        <v>240</v>
      </c>
      <c r="B231" s="8">
        <v>80</v>
      </c>
      <c r="C231" s="8"/>
      <c r="D231" s="8"/>
      <c r="E231" s="8"/>
      <c r="F231" s="9"/>
    </row>
    <row r="232" spans="1:2">
      <c r="A232" s="11" t="s">
        <v>241</v>
      </c>
      <c r="B232" s="2">
        <v>80</v>
      </c>
    </row>
    <row r="233" spans="1:7">
      <c r="A233" s="12" t="s">
        <v>242</v>
      </c>
      <c r="B233" s="8">
        <v>55</v>
      </c>
      <c r="C233" s="8">
        <v>120</v>
      </c>
      <c r="D233" s="12"/>
      <c r="E233" s="12"/>
      <c r="F233" s="12"/>
      <c r="G233" s="11"/>
    </row>
    <row r="234" spans="1:6">
      <c r="A234" s="7" t="s">
        <v>243</v>
      </c>
      <c r="B234" s="8">
        <v>75</v>
      </c>
      <c r="C234" s="8">
        <v>160</v>
      </c>
      <c r="D234" s="8"/>
      <c r="E234" s="8"/>
      <c r="F234" s="9"/>
    </row>
    <row r="235" spans="1:2">
      <c r="A235" s="1" t="s">
        <v>244</v>
      </c>
      <c r="B235" s="2">
        <v>45</v>
      </c>
    </row>
    <row r="236" spans="1:4">
      <c r="A236" s="1" t="s">
        <v>245</v>
      </c>
      <c r="B236" s="2">
        <v>280</v>
      </c>
      <c r="C236" s="2">
        <v>500</v>
      </c>
      <c r="D236" s="2">
        <v>500</v>
      </c>
    </row>
    <row r="237" spans="1:2">
      <c r="A237" s="1" t="s">
        <v>246</v>
      </c>
      <c r="B237" s="2">
        <v>200</v>
      </c>
    </row>
    <row r="238" spans="1:6">
      <c r="A238" s="7" t="s">
        <v>247</v>
      </c>
      <c r="B238" s="8">
        <v>180</v>
      </c>
      <c r="C238" s="8">
        <v>350</v>
      </c>
      <c r="D238" s="8"/>
      <c r="E238" s="8"/>
      <c r="F238" s="9"/>
    </row>
    <row r="239" spans="1:3">
      <c r="A239" s="1" t="s">
        <v>248</v>
      </c>
      <c r="B239" s="2">
        <v>220</v>
      </c>
      <c r="C239" s="2">
        <v>300</v>
      </c>
    </row>
    <row r="240" spans="1:3">
      <c r="A240" s="1" t="s">
        <v>249</v>
      </c>
      <c r="B240" s="2">
        <v>300</v>
      </c>
      <c r="C240" s="2">
        <v>450</v>
      </c>
    </row>
    <row r="241" spans="1:2">
      <c r="A241" s="11" t="s">
        <v>250</v>
      </c>
      <c r="B241" s="11">
        <v>0.9</v>
      </c>
    </row>
    <row r="242" spans="1:4">
      <c r="A242" s="1" t="s">
        <v>251</v>
      </c>
      <c r="B242" s="2">
        <v>280</v>
      </c>
      <c r="C242" s="2">
        <v>500</v>
      </c>
      <c r="D242" s="2">
        <v>500</v>
      </c>
    </row>
    <row r="243" spans="1:4">
      <c r="A243" s="1" t="s">
        <v>252</v>
      </c>
      <c r="B243" s="2">
        <v>280</v>
      </c>
      <c r="C243" s="2">
        <v>500</v>
      </c>
      <c r="D243" s="2">
        <v>500</v>
      </c>
    </row>
    <row r="244" spans="1:3">
      <c r="A244" s="1" t="s">
        <v>253</v>
      </c>
      <c r="B244" s="2">
        <v>3</v>
      </c>
      <c r="C244" s="2">
        <v>8</v>
      </c>
    </row>
    <row r="245" spans="1:3">
      <c r="A245" s="1" t="s">
        <v>254</v>
      </c>
      <c r="B245" s="2">
        <v>7</v>
      </c>
      <c r="C245" s="2">
        <v>15</v>
      </c>
    </row>
    <row r="246" spans="1:3">
      <c r="A246" s="12" t="s">
        <v>255</v>
      </c>
      <c r="B246" s="12">
        <v>250</v>
      </c>
      <c r="C246" s="12">
        <v>290</v>
      </c>
    </row>
    <row r="247" spans="1:6">
      <c r="A247" s="7" t="s">
        <v>256</v>
      </c>
      <c r="B247" s="8">
        <v>53</v>
      </c>
      <c r="C247" s="8">
        <v>100</v>
      </c>
      <c r="D247" s="8"/>
      <c r="E247" s="8"/>
      <c r="F247" s="9"/>
    </row>
    <row r="248" spans="1:6">
      <c r="A248" s="7" t="s">
        <v>257</v>
      </c>
      <c r="B248" s="8">
        <v>44</v>
      </c>
      <c r="C248" s="8"/>
      <c r="D248" s="8"/>
      <c r="E248" s="8"/>
      <c r="F248" s="9"/>
    </row>
    <row r="249" spans="1:4">
      <c r="A249" s="1" t="s">
        <v>258</v>
      </c>
      <c r="B249" s="2">
        <v>46</v>
      </c>
      <c r="C249" s="2">
        <v>60</v>
      </c>
      <c r="D249" s="2">
        <v>60</v>
      </c>
    </row>
    <row r="250" spans="1:4">
      <c r="A250" s="11" t="s">
        <v>259</v>
      </c>
      <c r="B250" s="11">
        <v>420</v>
      </c>
      <c r="C250" s="11">
        <v>600</v>
      </c>
      <c r="D250" s="11">
        <v>900</v>
      </c>
    </row>
    <row r="251" spans="1:2">
      <c r="A251" s="12" t="s">
        <v>260</v>
      </c>
      <c r="B251" s="2">
        <v>180</v>
      </c>
    </row>
    <row r="252" spans="1:2">
      <c r="A252" s="12" t="s">
        <v>261</v>
      </c>
      <c r="B252" s="2">
        <v>200</v>
      </c>
    </row>
    <row r="253" spans="1:6">
      <c r="A253" s="7" t="s">
        <v>262</v>
      </c>
      <c r="B253" s="8">
        <v>15</v>
      </c>
      <c r="C253" s="8"/>
      <c r="D253" s="8"/>
      <c r="E253" s="8"/>
      <c r="F253" s="9"/>
    </row>
    <row r="254" spans="1:4">
      <c r="A254" s="11" t="s">
        <v>263</v>
      </c>
      <c r="B254" s="11">
        <v>270</v>
      </c>
      <c r="C254" s="11">
        <v>400</v>
      </c>
      <c r="D254" s="11">
        <v>500</v>
      </c>
    </row>
    <row r="255" spans="1:3">
      <c r="A255" s="1" t="s">
        <v>264</v>
      </c>
      <c r="B255" s="2">
        <v>7</v>
      </c>
      <c r="C255" s="2">
        <v>15</v>
      </c>
    </row>
    <row r="256" spans="1:2">
      <c r="A256" s="1">
        <v>2050</v>
      </c>
      <c r="B256" s="2">
        <v>9</v>
      </c>
    </row>
    <row r="257" spans="1:2">
      <c r="A257" s="1" t="s">
        <v>265</v>
      </c>
      <c r="B257" s="2">
        <v>98</v>
      </c>
    </row>
    <row r="258" spans="1:4">
      <c r="A258" s="11" t="s">
        <v>266</v>
      </c>
      <c r="B258" s="11">
        <v>140</v>
      </c>
      <c r="C258" s="11">
        <v>210</v>
      </c>
      <c r="D258" s="11">
        <v>270</v>
      </c>
    </row>
    <row r="259" spans="1:4">
      <c r="A259" s="11" t="s">
        <v>267</v>
      </c>
      <c r="B259" s="11">
        <v>35</v>
      </c>
      <c r="C259" s="11" t="s">
        <v>268</v>
      </c>
      <c r="D259" s="11">
        <v>100</v>
      </c>
    </row>
    <row r="260" spans="1:3">
      <c r="A260" s="12" t="s">
        <v>269</v>
      </c>
      <c r="B260" s="11">
        <v>67</v>
      </c>
      <c r="C260" s="11">
        <v>160</v>
      </c>
    </row>
    <row r="261" spans="1:3">
      <c r="A261" s="12" t="s">
        <v>270</v>
      </c>
      <c r="B261" s="11">
        <v>55</v>
      </c>
      <c r="C261" s="11">
        <v>120</v>
      </c>
    </row>
    <row r="262" spans="1:3">
      <c r="A262" s="1" t="s">
        <v>271</v>
      </c>
      <c r="C262" s="2">
        <v>2</v>
      </c>
    </row>
    <row r="263" spans="1:4">
      <c r="A263" s="11" t="s">
        <v>272</v>
      </c>
      <c r="B263" s="11">
        <v>650</v>
      </c>
      <c r="C263" s="11">
        <v>850</v>
      </c>
      <c r="D263" s="11">
        <v>1000</v>
      </c>
    </row>
    <row r="264" spans="1:3">
      <c r="A264" s="1" t="s">
        <v>273</v>
      </c>
      <c r="C264" s="2">
        <v>2</v>
      </c>
    </row>
    <row r="265" spans="1:3">
      <c r="A265" s="11" t="s">
        <v>274</v>
      </c>
      <c r="B265" s="11">
        <v>50</v>
      </c>
      <c r="C265" s="11">
        <v>70</v>
      </c>
    </row>
    <row r="266" spans="1:3">
      <c r="A266" s="1" t="s">
        <v>275</v>
      </c>
      <c r="B266" s="2">
        <v>55</v>
      </c>
      <c r="C266" s="2">
        <v>120</v>
      </c>
    </row>
    <row r="267" spans="1:3">
      <c r="A267" s="11" t="s">
        <v>276</v>
      </c>
      <c r="B267" s="11">
        <v>130</v>
      </c>
      <c r="C267" s="11">
        <v>180</v>
      </c>
    </row>
    <row r="268" spans="1:3">
      <c r="A268" s="1" t="s">
        <v>277</v>
      </c>
      <c r="B268" s="2">
        <v>50</v>
      </c>
      <c r="C268" s="2">
        <v>70</v>
      </c>
    </row>
    <row r="269" spans="1:3">
      <c r="A269" s="1" t="s">
        <v>278</v>
      </c>
      <c r="B269" s="2">
        <v>65</v>
      </c>
      <c r="C269" s="2">
        <v>70</v>
      </c>
    </row>
    <row r="270" spans="1:3">
      <c r="A270" s="1" t="s">
        <v>279</v>
      </c>
      <c r="B270" s="2">
        <v>65</v>
      </c>
      <c r="C270" s="2">
        <v>80</v>
      </c>
    </row>
    <row r="271" spans="1:6">
      <c r="A271" s="7" t="s">
        <v>98</v>
      </c>
      <c r="B271" s="8"/>
      <c r="C271" s="8"/>
      <c r="D271" s="8"/>
      <c r="E271" s="8"/>
      <c r="F271" s="9"/>
    </row>
    <row r="272" spans="1:6">
      <c r="A272" s="7" t="s">
        <v>280</v>
      </c>
      <c r="B272" s="8"/>
      <c r="C272" s="8"/>
      <c r="D272" s="8"/>
      <c r="E272" s="8"/>
      <c r="F272" s="9"/>
    </row>
    <row r="273" spans="1:6">
      <c r="A273" s="7">
        <v>7812</v>
      </c>
      <c r="B273" s="8"/>
      <c r="C273" s="8"/>
      <c r="D273" s="8"/>
      <c r="E273" s="8"/>
      <c r="F273" s="9"/>
    </row>
    <row r="274" spans="1:3">
      <c r="A274" s="11" t="s">
        <v>281</v>
      </c>
      <c r="B274" s="11">
        <v>60</v>
      </c>
      <c r="C274" s="11">
        <v>90</v>
      </c>
    </row>
    <row r="275" spans="1:6">
      <c r="A275" s="7" t="s">
        <v>282</v>
      </c>
      <c r="B275" s="8">
        <v>110</v>
      </c>
      <c r="C275" s="8"/>
      <c r="D275" s="8"/>
      <c r="E275" s="8"/>
      <c r="F275" s="9"/>
    </row>
    <row r="276" ht="13.15" customHeight="1" spans="1:6">
      <c r="A276" s="7" t="s">
        <v>283</v>
      </c>
      <c r="B276" s="8">
        <v>130</v>
      </c>
      <c r="C276" s="8"/>
      <c r="D276" s="8"/>
      <c r="E276" s="8"/>
      <c r="F276" s="9"/>
    </row>
    <row r="277" spans="1:6">
      <c r="A277" s="7" t="s">
        <v>284</v>
      </c>
      <c r="B277" s="8">
        <v>6.5</v>
      </c>
      <c r="C277" s="8">
        <v>10</v>
      </c>
      <c r="D277" s="8"/>
      <c r="E277" s="8"/>
      <c r="F277" s="9"/>
    </row>
    <row r="278" spans="1:4">
      <c r="A278" s="1" t="s">
        <v>285</v>
      </c>
      <c r="B278" s="2">
        <v>5.5</v>
      </c>
      <c r="C278" s="2">
        <v>10</v>
      </c>
      <c r="D278" s="2">
        <v>10</v>
      </c>
    </row>
    <row r="279" spans="1:3">
      <c r="A279" s="1" t="s">
        <v>286</v>
      </c>
      <c r="B279" s="2">
        <v>110</v>
      </c>
      <c r="C279" s="2">
        <v>220</v>
      </c>
    </row>
    <row r="280" spans="1:2">
      <c r="A280" s="1" t="s">
        <v>287</v>
      </c>
      <c r="B280" s="2">
        <v>120</v>
      </c>
    </row>
    <row r="281" spans="1:2">
      <c r="A281" s="1" t="s">
        <v>288</v>
      </c>
      <c r="B281" s="2">
        <v>320</v>
      </c>
    </row>
    <row r="282" spans="1:1">
      <c r="A282" s="1" t="s">
        <v>289</v>
      </c>
    </row>
    <row r="283" spans="1:2">
      <c r="A283" s="1" t="s">
        <v>290</v>
      </c>
      <c r="B283" s="2">
        <v>110</v>
      </c>
    </row>
    <row r="284" spans="1:1">
      <c r="A284" s="1" t="s">
        <v>291</v>
      </c>
    </row>
    <row r="285" spans="1:2">
      <c r="A285" s="1" t="s">
        <v>292</v>
      </c>
      <c r="B285" s="2">
        <v>120</v>
      </c>
    </row>
    <row r="286" spans="1:1">
      <c r="A286" s="1" t="s">
        <v>293</v>
      </c>
    </row>
    <row r="287" spans="1:2">
      <c r="A287" s="1" t="s">
        <v>294</v>
      </c>
      <c r="B287" s="2">
        <v>130</v>
      </c>
    </row>
    <row r="288" spans="1:1">
      <c r="A288" s="1" t="s">
        <v>295</v>
      </c>
    </row>
    <row r="289" spans="1:1">
      <c r="A289" s="1" t="s">
        <v>296</v>
      </c>
    </row>
    <row r="290" spans="1:2">
      <c r="A290" s="1" t="s">
        <v>297</v>
      </c>
      <c r="B290" s="2">
        <v>120</v>
      </c>
    </row>
    <row r="291" spans="1:2">
      <c r="A291" s="1" t="s">
        <v>298</v>
      </c>
      <c r="B291" s="2">
        <v>95</v>
      </c>
    </row>
    <row r="292" spans="1:1">
      <c r="A292" s="1" t="s">
        <v>299</v>
      </c>
    </row>
    <row r="293" spans="1:1">
      <c r="A293" s="1" t="s">
        <v>300</v>
      </c>
    </row>
    <row r="294" spans="1:2">
      <c r="A294" s="1" t="s">
        <v>301</v>
      </c>
      <c r="B294" s="2">
        <v>100</v>
      </c>
    </row>
    <row r="295" spans="1:2">
      <c r="A295" s="1" t="s">
        <v>302</v>
      </c>
      <c r="B295" s="2">
        <v>105</v>
      </c>
    </row>
    <row r="296" spans="1:1">
      <c r="A296" s="1" t="s">
        <v>303</v>
      </c>
    </row>
    <row r="297" spans="1:1">
      <c r="A297" s="1" t="s">
        <v>304</v>
      </c>
    </row>
    <row r="298" spans="1:2">
      <c r="A298" s="1" t="s">
        <v>305</v>
      </c>
      <c r="B298" s="2">
        <v>60</v>
      </c>
    </row>
    <row r="299" spans="1:1">
      <c r="A299" s="1" t="s">
        <v>306</v>
      </c>
    </row>
    <row r="300" spans="1:2">
      <c r="A300" s="1" t="s">
        <v>307</v>
      </c>
      <c r="B300" s="2">
        <v>100</v>
      </c>
    </row>
    <row r="301" spans="1:2">
      <c r="A301" s="1" t="s">
        <v>308</v>
      </c>
      <c r="B301" s="2">
        <v>160</v>
      </c>
    </row>
    <row r="302" spans="1:2">
      <c r="A302" s="1" t="s">
        <v>309</v>
      </c>
      <c r="B302" s="2">
        <v>120</v>
      </c>
    </row>
    <row r="303" spans="1:2">
      <c r="A303" s="1" t="s">
        <v>310</v>
      </c>
      <c r="B303" s="2">
        <v>120</v>
      </c>
    </row>
    <row r="304" spans="1:1">
      <c r="A304" s="1" t="s">
        <v>311</v>
      </c>
    </row>
    <row r="305" spans="1:2">
      <c r="A305" s="1" t="s">
        <v>312</v>
      </c>
      <c r="B305" s="2">
        <v>95</v>
      </c>
    </row>
    <row r="306" spans="1:2">
      <c r="A306" s="1" t="s">
        <v>313</v>
      </c>
      <c r="B306" s="2">
        <v>75</v>
      </c>
    </row>
    <row r="307" spans="1:1">
      <c r="A307" s="1" t="s">
        <v>314</v>
      </c>
    </row>
    <row r="308" spans="1:1">
      <c r="A308" s="1" t="s">
        <v>315</v>
      </c>
    </row>
    <row r="309" spans="1:1">
      <c r="A309" s="1" t="s">
        <v>316</v>
      </c>
    </row>
    <row r="310" spans="1:2">
      <c r="A310" s="1" t="s">
        <v>317</v>
      </c>
      <c r="B310" s="2">
        <v>110</v>
      </c>
    </row>
    <row r="311" spans="1:2">
      <c r="A311" s="1" t="s">
        <v>318</v>
      </c>
      <c r="B311" s="2">
        <v>85</v>
      </c>
    </row>
    <row r="312" spans="1:2">
      <c r="A312" s="1" t="s">
        <v>319</v>
      </c>
      <c r="B312" s="2">
        <v>150</v>
      </c>
    </row>
    <row r="313" spans="1:2">
      <c r="A313" s="1" t="s">
        <v>320</v>
      </c>
      <c r="B313" s="2">
        <v>62</v>
      </c>
    </row>
    <row r="314" spans="1:2">
      <c r="A314" s="1" t="s">
        <v>321</v>
      </c>
      <c r="B314" s="2">
        <v>105</v>
      </c>
    </row>
    <row r="315" spans="1:2">
      <c r="A315" s="1" t="s">
        <v>322</v>
      </c>
      <c r="B315" s="2">
        <v>115</v>
      </c>
    </row>
    <row r="316" spans="1:2">
      <c r="A316" s="1" t="s">
        <v>323</v>
      </c>
      <c r="B316" s="2">
        <v>100</v>
      </c>
    </row>
    <row r="317" spans="1:2">
      <c r="A317" s="1" t="s">
        <v>324</v>
      </c>
      <c r="B317" s="2">
        <v>110</v>
      </c>
    </row>
    <row r="318" spans="1:2">
      <c r="A318" s="1" t="s">
        <v>325</v>
      </c>
      <c r="B318" s="2">
        <v>105</v>
      </c>
    </row>
    <row r="319" spans="1:1">
      <c r="A319" s="1" t="s">
        <v>326</v>
      </c>
    </row>
    <row r="320" spans="1:2">
      <c r="A320" s="1" t="s">
        <v>327</v>
      </c>
      <c r="B320" s="2">
        <v>95</v>
      </c>
    </row>
    <row r="321" spans="1:2">
      <c r="A321" s="1" t="s">
        <v>328</v>
      </c>
      <c r="B321" s="2">
        <v>180</v>
      </c>
    </row>
    <row r="322" spans="1:2">
      <c r="A322" s="1" t="s">
        <v>329</v>
      </c>
      <c r="B322" s="2">
        <v>160</v>
      </c>
    </row>
    <row r="323" spans="1:2">
      <c r="A323" s="1" t="s">
        <v>330</v>
      </c>
      <c r="B323" s="2">
        <v>110</v>
      </c>
    </row>
    <row r="324" spans="1:2">
      <c r="A324" s="1" t="s">
        <v>331</v>
      </c>
      <c r="B324" s="2">
        <v>100</v>
      </c>
    </row>
    <row r="325" spans="1:2">
      <c r="A325" s="1" t="s">
        <v>332</v>
      </c>
      <c r="B325" s="2">
        <v>130</v>
      </c>
    </row>
    <row r="326" spans="1:2">
      <c r="A326" s="1" t="s">
        <v>333</v>
      </c>
      <c r="B326" s="2">
        <v>110</v>
      </c>
    </row>
    <row r="327" spans="1:1">
      <c r="A327" s="1" t="s">
        <v>334</v>
      </c>
    </row>
    <row r="328" spans="1:1">
      <c r="A328" s="1" t="s">
        <v>335</v>
      </c>
    </row>
    <row r="329" spans="1:2">
      <c r="A329" s="1" t="s">
        <v>336</v>
      </c>
      <c r="B329" s="2">
        <v>100</v>
      </c>
    </row>
    <row r="330" spans="1:2">
      <c r="A330" s="1" t="s">
        <v>337</v>
      </c>
      <c r="B330" s="2">
        <v>115</v>
      </c>
    </row>
    <row r="331" spans="1:1">
      <c r="A331" s="1" t="s">
        <v>338</v>
      </c>
    </row>
    <row r="332" spans="1:1">
      <c r="A332" s="1" t="s">
        <v>339</v>
      </c>
    </row>
    <row r="333" spans="1:1">
      <c r="A333" s="1" t="s">
        <v>340</v>
      </c>
    </row>
    <row r="334" spans="1:1">
      <c r="A334" s="1" t="s">
        <v>341</v>
      </c>
    </row>
    <row r="335" spans="1:1">
      <c r="A335" s="1" t="s">
        <v>342</v>
      </c>
    </row>
    <row r="336" spans="1:1">
      <c r="A336" s="1" t="s">
        <v>343</v>
      </c>
    </row>
    <row r="337" spans="1:1">
      <c r="A337" s="1" t="s">
        <v>344</v>
      </c>
    </row>
    <row r="338" spans="1:1">
      <c r="A338" s="1" t="s">
        <v>345</v>
      </c>
    </row>
    <row r="339" spans="1:1">
      <c r="A339" s="1" t="s">
        <v>346</v>
      </c>
    </row>
    <row r="340" spans="1:1">
      <c r="A340" s="1" t="s">
        <v>347</v>
      </c>
    </row>
    <row r="341" spans="1:1">
      <c r="A341" s="1" t="s">
        <v>348</v>
      </c>
    </row>
    <row r="342" spans="1:1">
      <c r="A342" s="1" t="s">
        <v>349</v>
      </c>
    </row>
    <row r="343" spans="1:1">
      <c r="A343" s="1" t="s">
        <v>350</v>
      </c>
    </row>
    <row r="344" spans="1:1">
      <c r="A344" s="1" t="s">
        <v>351</v>
      </c>
    </row>
    <row r="345" spans="1:1">
      <c r="A345" s="1" t="s">
        <v>352</v>
      </c>
    </row>
    <row r="346" spans="1:1">
      <c r="A346" s="1" t="s">
        <v>353</v>
      </c>
    </row>
    <row r="347" spans="1:1">
      <c r="A347" s="1" t="s">
        <v>354</v>
      </c>
    </row>
    <row r="348" spans="1:1">
      <c r="A348" s="1" t="s">
        <v>355</v>
      </c>
    </row>
    <row r="349" spans="1:1">
      <c r="A349" s="1" t="s">
        <v>356</v>
      </c>
    </row>
    <row r="350" spans="1:1">
      <c r="A350" s="1" t="s">
        <v>357</v>
      </c>
    </row>
    <row r="351" spans="1:1">
      <c r="A351" s="1" t="s">
        <v>358</v>
      </c>
    </row>
    <row r="352" spans="1:2">
      <c r="A352" s="1" t="s">
        <v>359</v>
      </c>
      <c r="B352" s="2">
        <v>120</v>
      </c>
    </row>
    <row r="353" spans="1:1">
      <c r="A353" s="1" t="s">
        <v>360</v>
      </c>
    </row>
    <row r="354" spans="1:1">
      <c r="A354" s="1" t="s">
        <v>361</v>
      </c>
    </row>
    <row r="355" spans="1:1">
      <c r="A355" s="1" t="s">
        <v>362</v>
      </c>
    </row>
    <row r="356" spans="1:1">
      <c r="A356" s="1" t="s">
        <v>363</v>
      </c>
    </row>
    <row r="357" spans="1:1">
      <c r="A357" s="1" t="s">
        <v>364</v>
      </c>
    </row>
    <row r="358" spans="1:1">
      <c r="A358" s="1" t="s">
        <v>365</v>
      </c>
    </row>
    <row r="359" spans="1:1">
      <c r="A359" s="1" t="s">
        <v>366</v>
      </c>
    </row>
    <row r="360" spans="1:1">
      <c r="A360" s="1" t="s">
        <v>367</v>
      </c>
    </row>
    <row r="361" spans="1:1">
      <c r="A361" s="1" t="s">
        <v>368</v>
      </c>
    </row>
    <row r="362" spans="1:1">
      <c r="A362" s="1" t="s">
        <v>369</v>
      </c>
    </row>
    <row r="363" spans="1:1">
      <c r="A363" s="1" t="s">
        <v>370</v>
      </c>
    </row>
    <row r="364" spans="1:1">
      <c r="A364" s="1" t="s">
        <v>371</v>
      </c>
    </row>
    <row r="365" spans="1:1">
      <c r="A365" s="1" t="s">
        <v>372</v>
      </c>
    </row>
    <row r="366" spans="1:1">
      <c r="A366" s="1" t="s">
        <v>373</v>
      </c>
    </row>
    <row r="367" spans="1:1">
      <c r="A367" s="1" t="s">
        <v>374</v>
      </c>
    </row>
    <row r="368" spans="1:1">
      <c r="A368" s="1" t="s">
        <v>375</v>
      </c>
    </row>
    <row r="369" spans="1:1">
      <c r="A369" s="1" t="s">
        <v>376</v>
      </c>
    </row>
    <row r="370" spans="1:1">
      <c r="A370" s="1" t="s">
        <v>377</v>
      </c>
    </row>
    <row r="371" spans="1:1">
      <c r="A371" s="1" t="s">
        <v>378</v>
      </c>
    </row>
    <row r="372" spans="1:1">
      <c r="A372" s="1" t="s">
        <v>379</v>
      </c>
    </row>
    <row r="373" spans="1:1">
      <c r="A373" s="1" t="s">
        <v>380</v>
      </c>
    </row>
    <row r="374" spans="1:2">
      <c r="A374" s="1" t="s">
        <v>381</v>
      </c>
      <c r="B374" s="2">
        <v>90</v>
      </c>
    </row>
    <row r="375" spans="1:1">
      <c r="A375" s="1" t="s">
        <v>382</v>
      </c>
    </row>
    <row r="376" spans="1:1">
      <c r="A376" s="1" t="s">
        <v>383</v>
      </c>
    </row>
    <row r="377" spans="1:1">
      <c r="A377" s="1" t="s">
        <v>384</v>
      </c>
    </row>
    <row r="378" spans="1:1">
      <c r="A378" s="1" t="s">
        <v>385</v>
      </c>
    </row>
    <row r="379" spans="1:1">
      <c r="A379" s="1" t="s">
        <v>386</v>
      </c>
    </row>
    <row r="380" spans="1:1">
      <c r="A380" s="1" t="s">
        <v>387</v>
      </c>
    </row>
    <row r="381" spans="1:1">
      <c r="A381" s="1" t="s">
        <v>388</v>
      </c>
    </row>
    <row r="382" spans="1:1">
      <c r="A382" s="1" t="s">
        <v>389</v>
      </c>
    </row>
    <row r="383" spans="1:1">
      <c r="A383" s="1" t="s">
        <v>390</v>
      </c>
    </row>
    <row r="384" spans="1:1">
      <c r="A384" s="1" t="s">
        <v>391</v>
      </c>
    </row>
    <row r="385" spans="1:2">
      <c r="A385" s="1" t="s">
        <v>392</v>
      </c>
      <c r="B385" s="2">
        <v>15</v>
      </c>
    </row>
    <row r="386" spans="1:2">
      <c r="A386" s="1" t="s">
        <v>393</v>
      </c>
      <c r="B386" s="2">
        <f>825/5</f>
        <v>165</v>
      </c>
    </row>
    <row r="387" spans="1:2">
      <c r="A387" s="1" t="s">
        <v>394</v>
      </c>
      <c r="B387" s="2">
        <v>11</v>
      </c>
    </row>
    <row r="388" spans="1:2">
      <c r="A388" s="1" t="s">
        <v>395</v>
      </c>
      <c r="B388" s="2">
        <v>25</v>
      </c>
    </row>
    <row r="389" spans="1:2">
      <c r="A389" s="1" t="s">
        <v>396</v>
      </c>
      <c r="B389" s="2">
        <v>40</v>
      </c>
    </row>
    <row r="390" spans="1:3">
      <c r="A390" s="1" t="s">
        <v>397</v>
      </c>
      <c r="B390" s="2">
        <v>65</v>
      </c>
      <c r="C390" s="2">
        <v>90</v>
      </c>
    </row>
    <row r="391" spans="1:3">
      <c r="A391" s="11" t="s">
        <v>398</v>
      </c>
      <c r="B391" s="11">
        <v>20</v>
      </c>
      <c r="C391" s="11">
        <v>30</v>
      </c>
    </row>
    <row r="392" spans="1:2">
      <c r="A392" s="11" t="s">
        <v>399</v>
      </c>
      <c r="B392" s="11">
        <v>590</v>
      </c>
    </row>
    <row r="393" spans="1:2">
      <c r="A393" s="1" t="s">
        <v>113</v>
      </c>
      <c r="B393" s="2">
        <v>40</v>
      </c>
    </row>
    <row r="394" spans="1:3">
      <c r="A394" s="11" t="s">
        <v>400</v>
      </c>
      <c r="B394" s="11">
        <v>30</v>
      </c>
      <c r="C394" s="11">
        <v>50</v>
      </c>
    </row>
    <row r="395" spans="1:3">
      <c r="A395" s="11" t="s">
        <v>401</v>
      </c>
      <c r="B395" s="11">
        <v>50</v>
      </c>
      <c r="C395" s="11">
        <v>70</v>
      </c>
    </row>
    <row r="396" spans="1:2">
      <c r="A396" s="1" t="s">
        <v>121</v>
      </c>
      <c r="B396" s="2">
        <v>33</v>
      </c>
    </row>
    <row r="397" spans="1:2">
      <c r="A397" s="1" t="s">
        <v>402</v>
      </c>
      <c r="B397" s="2">
        <v>40</v>
      </c>
    </row>
    <row r="398" spans="1:2">
      <c r="A398" s="1" t="s">
        <v>403</v>
      </c>
      <c r="B398" s="2">
        <v>15</v>
      </c>
    </row>
    <row r="399" spans="1:2">
      <c r="A399" s="1" t="s">
        <v>404</v>
      </c>
      <c r="B399" s="2">
        <v>13</v>
      </c>
    </row>
    <row r="400" spans="1:2">
      <c r="A400" s="1" t="s">
        <v>405</v>
      </c>
      <c r="B400" s="2">
        <v>17</v>
      </c>
    </row>
    <row r="401" spans="1:2">
      <c r="A401" s="1" t="s">
        <v>406</v>
      </c>
      <c r="B401" s="2">
        <v>21</v>
      </c>
    </row>
    <row r="402" spans="1:2">
      <c r="A402" s="1" t="s">
        <v>407</v>
      </c>
      <c r="B402" s="2">
        <v>30</v>
      </c>
    </row>
    <row r="403" spans="1:2">
      <c r="A403" s="1" t="s">
        <v>408</v>
      </c>
      <c r="B403" s="2">
        <v>11.5</v>
      </c>
    </row>
    <row r="404" spans="1:2">
      <c r="A404" s="1" t="s">
        <v>409</v>
      </c>
      <c r="B404" s="2">
        <v>10</v>
      </c>
    </row>
    <row r="405" spans="1:2">
      <c r="A405" s="1" t="s">
        <v>410</v>
      </c>
      <c r="B405" s="2">
        <v>20</v>
      </c>
    </row>
    <row r="406" spans="1:2">
      <c r="A406" s="1" t="s">
        <v>411</v>
      </c>
      <c r="B406" s="2">
        <v>30</v>
      </c>
    </row>
    <row r="407" spans="1:2">
      <c r="A407" s="1" t="s">
        <v>412</v>
      </c>
      <c r="B407" s="2">
        <v>35</v>
      </c>
    </row>
    <row r="408" spans="1:2">
      <c r="A408" s="1" t="s">
        <v>413</v>
      </c>
      <c r="B408" s="2">
        <v>45</v>
      </c>
    </row>
    <row r="409" spans="1:2">
      <c r="A409" s="1" t="s">
        <v>414</v>
      </c>
      <c r="B409" s="2">
        <v>40</v>
      </c>
    </row>
    <row r="412" spans="2:2">
      <c r="B412" s="2">
        <v>21</v>
      </c>
    </row>
    <row r="413" spans="1:2">
      <c r="A413" s="1" t="s">
        <v>415</v>
      </c>
      <c r="B413" s="2">
        <v>36</v>
      </c>
    </row>
    <row r="414" spans="1:2">
      <c r="A414" s="1" t="s">
        <v>416</v>
      </c>
      <c r="B414" s="2">
        <v>42</v>
      </c>
    </row>
    <row r="415" spans="1:2">
      <c r="A415" s="1" t="s">
        <v>417</v>
      </c>
      <c r="B415" s="2">
        <v>40</v>
      </c>
    </row>
    <row r="416" spans="1:2">
      <c r="A416" s="1" t="s">
        <v>418</v>
      </c>
      <c r="B416" s="2">
        <v>37</v>
      </c>
    </row>
    <row r="417" spans="1:6">
      <c r="A417" s="7" t="s">
        <v>419</v>
      </c>
      <c r="B417" s="8">
        <v>55</v>
      </c>
      <c r="C417" s="8">
        <v>100</v>
      </c>
      <c r="D417" s="8"/>
      <c r="E417" s="8"/>
      <c r="F417" s="9"/>
    </row>
    <row r="418" spans="1:4">
      <c r="A418" s="1" t="s">
        <v>420</v>
      </c>
      <c r="B418" s="2">
        <v>2.5</v>
      </c>
      <c r="C418" s="2">
        <v>5</v>
      </c>
      <c r="D418" s="2">
        <v>5</v>
      </c>
    </row>
    <row r="419" spans="1:2">
      <c r="A419" s="1" t="s">
        <v>421</v>
      </c>
      <c r="B419" s="2">
        <v>300</v>
      </c>
    </row>
    <row r="420" spans="1:2">
      <c r="A420" s="11" t="s">
        <v>422</v>
      </c>
      <c r="B420" s="11">
        <v>0.3</v>
      </c>
    </row>
    <row r="421" spans="1:2">
      <c r="A421" s="1" t="s">
        <v>423</v>
      </c>
      <c r="B421" s="2">
        <v>23</v>
      </c>
    </row>
    <row r="422" spans="1:6">
      <c r="A422" s="7" t="s">
        <v>424</v>
      </c>
      <c r="B422" s="8">
        <v>8.5</v>
      </c>
      <c r="C422" s="8"/>
      <c r="D422" s="8"/>
      <c r="E422" s="8"/>
      <c r="F422" s="9"/>
    </row>
    <row r="423" spans="1:4">
      <c r="A423" s="1" t="s">
        <v>143</v>
      </c>
      <c r="B423" s="2">
        <v>7</v>
      </c>
      <c r="C423" s="2">
        <v>10</v>
      </c>
      <c r="D423" s="2">
        <v>10</v>
      </c>
    </row>
    <row r="424" spans="1:2">
      <c r="A424" s="1" t="s">
        <v>425</v>
      </c>
      <c r="B424" s="2">
        <f>300/500</f>
        <v>0.6</v>
      </c>
    </row>
    <row r="425" spans="1:2">
      <c r="A425" s="1" t="s">
        <v>426</v>
      </c>
      <c r="B425" s="2">
        <v>0.5</v>
      </c>
    </row>
    <row r="426" spans="1:2">
      <c r="A426" s="1" t="s">
        <v>427</v>
      </c>
      <c r="B426" s="2">
        <v>0.5</v>
      </c>
    </row>
    <row r="427" spans="1:1">
      <c r="A427" s="1" t="s">
        <v>428</v>
      </c>
    </row>
    <row r="428" spans="1:2">
      <c r="A428" s="1" t="s">
        <v>429</v>
      </c>
      <c r="B428" s="2">
        <v>33</v>
      </c>
    </row>
    <row r="429" spans="1:2">
      <c r="A429" s="1" t="s">
        <v>430</v>
      </c>
      <c r="B429" s="2">
        <v>38</v>
      </c>
    </row>
    <row r="430" spans="1:3">
      <c r="A430" s="1" t="s">
        <v>431</v>
      </c>
      <c r="B430" s="2">
        <v>175</v>
      </c>
      <c r="C430" s="2">
        <v>290</v>
      </c>
    </row>
    <row r="431" spans="1:2">
      <c r="A431" s="1" t="s">
        <v>432</v>
      </c>
      <c r="B431" s="2">
        <v>350</v>
      </c>
    </row>
    <row r="432" spans="1:4">
      <c r="A432" s="11" t="s">
        <v>433</v>
      </c>
      <c r="B432" s="11">
        <v>340</v>
      </c>
      <c r="C432" s="11">
        <v>450</v>
      </c>
      <c r="D432" s="11">
        <v>600</v>
      </c>
    </row>
    <row r="433" spans="1:2">
      <c r="A433" s="1" t="s">
        <v>434</v>
      </c>
      <c r="B433" s="2">
        <v>65</v>
      </c>
    </row>
    <row r="434" spans="1:2">
      <c r="A434" s="1" t="s">
        <v>435</v>
      </c>
      <c r="B434" s="2">
        <v>580</v>
      </c>
    </row>
    <row r="435" spans="1:2">
      <c r="A435" s="1" t="s">
        <v>436</v>
      </c>
      <c r="B435" s="2">
        <v>38</v>
      </c>
    </row>
    <row r="436" spans="1:4">
      <c r="A436" s="11" t="s">
        <v>437</v>
      </c>
      <c r="B436" s="11">
        <v>80</v>
      </c>
      <c r="C436" s="11">
        <v>120</v>
      </c>
      <c r="D436" s="11">
        <v>150</v>
      </c>
    </row>
    <row r="437" spans="1:4">
      <c r="A437" s="11" t="s">
        <v>438</v>
      </c>
      <c r="B437" s="11">
        <v>95</v>
      </c>
      <c r="C437" s="11">
        <v>130</v>
      </c>
      <c r="D437" s="11">
        <v>160</v>
      </c>
    </row>
    <row r="438" spans="1:4">
      <c r="A438" s="11" t="s">
        <v>439</v>
      </c>
      <c r="B438" s="11">
        <v>120</v>
      </c>
      <c r="C438" s="11">
        <v>180</v>
      </c>
      <c r="D438" s="11">
        <v>220</v>
      </c>
    </row>
    <row r="439" spans="1:4">
      <c r="A439" s="11" t="s">
        <v>440</v>
      </c>
      <c r="B439" s="11">
        <v>150</v>
      </c>
      <c r="C439" s="11">
        <v>240</v>
      </c>
      <c r="D439" s="11">
        <v>320</v>
      </c>
    </row>
    <row r="440" spans="1:3">
      <c r="A440" s="1" t="s">
        <v>441</v>
      </c>
      <c r="B440" s="2">
        <v>36</v>
      </c>
      <c r="C440" s="2">
        <v>50</v>
      </c>
    </row>
    <row r="441" spans="1:2">
      <c r="A441" s="11" t="s">
        <v>442</v>
      </c>
      <c r="B441" s="11">
        <v>73</v>
      </c>
    </row>
    <row r="442" spans="1:6">
      <c r="A442" s="7" t="s">
        <v>443</v>
      </c>
      <c r="B442" s="8">
        <v>330</v>
      </c>
      <c r="C442" s="8"/>
      <c r="D442" s="8"/>
      <c r="E442" s="8"/>
      <c r="F442" s="9"/>
    </row>
    <row r="443" spans="1:6">
      <c r="A443" s="7" t="s">
        <v>444</v>
      </c>
      <c r="B443" s="8">
        <v>330</v>
      </c>
      <c r="C443" s="8"/>
      <c r="D443" s="8"/>
      <c r="E443" s="8"/>
      <c r="F443" s="9"/>
    </row>
    <row r="444" spans="1:6">
      <c r="A444" s="7" t="s">
        <v>445</v>
      </c>
      <c r="B444" s="8">
        <v>23</v>
      </c>
      <c r="C444" s="8"/>
      <c r="D444" s="8"/>
      <c r="E444" s="8"/>
      <c r="F444" s="9"/>
    </row>
    <row r="445" spans="1:4">
      <c r="A445" s="1" t="s">
        <v>446</v>
      </c>
      <c r="B445" s="2">
        <v>30</v>
      </c>
      <c r="C445" s="2">
        <v>60</v>
      </c>
      <c r="D445" s="2">
        <v>60</v>
      </c>
    </row>
    <row r="446" spans="1:3">
      <c r="A446" s="11" t="s">
        <v>447</v>
      </c>
      <c r="B446" s="11">
        <v>130</v>
      </c>
      <c r="C446" s="11">
        <v>180</v>
      </c>
    </row>
    <row r="447" spans="1:2">
      <c r="A447" s="13" t="s">
        <v>448</v>
      </c>
      <c r="B447" s="2">
        <v>52</v>
      </c>
    </row>
    <row r="448" spans="1:1">
      <c r="A448" s="13" t="s">
        <v>449</v>
      </c>
    </row>
    <row r="449" spans="1:2">
      <c r="A449" s="13" t="s">
        <v>450</v>
      </c>
      <c r="B449" s="2">
        <v>65</v>
      </c>
    </row>
    <row r="450" spans="1:1">
      <c r="A450" s="13" t="s">
        <v>451</v>
      </c>
    </row>
    <row r="451" spans="1:1">
      <c r="A451" s="13" t="s">
        <v>452</v>
      </c>
    </row>
    <row r="452" spans="1:2">
      <c r="A452" s="13" t="s">
        <v>453</v>
      </c>
      <c r="B452" s="2">
        <v>40</v>
      </c>
    </row>
    <row r="453" spans="1:2">
      <c r="A453" s="13" t="s">
        <v>454</v>
      </c>
      <c r="B453" s="2">
        <v>37</v>
      </c>
    </row>
    <row r="454" spans="1:1">
      <c r="A454" s="13" t="s">
        <v>455</v>
      </c>
    </row>
    <row r="455" spans="1:2">
      <c r="A455" s="13" t="s">
        <v>456</v>
      </c>
      <c r="B455" s="2">
        <v>45</v>
      </c>
    </row>
    <row r="456" spans="1:2">
      <c r="A456" s="13" t="s">
        <v>457</v>
      </c>
      <c r="B456" s="2">
        <v>60</v>
      </c>
    </row>
    <row r="457" spans="1:2">
      <c r="A457" s="13" t="s">
        <v>458</v>
      </c>
      <c r="B457" s="2">
        <v>46</v>
      </c>
    </row>
    <row r="458" spans="1:2">
      <c r="A458" s="13" t="s">
        <v>459</v>
      </c>
      <c r="B458" s="2">
        <v>53</v>
      </c>
    </row>
    <row r="459" spans="1:1">
      <c r="A459" s="13" t="s">
        <v>460</v>
      </c>
    </row>
    <row r="460" spans="1:1">
      <c r="A460" s="13" t="s">
        <v>461</v>
      </c>
    </row>
    <row r="461" spans="1:1">
      <c r="A461" s="13" t="s">
        <v>462</v>
      </c>
    </row>
    <row r="462" spans="1:2">
      <c r="A462" s="13" t="s">
        <v>463</v>
      </c>
      <c r="B462" s="2">
        <v>62</v>
      </c>
    </row>
    <row r="463" spans="1:2">
      <c r="A463" s="13" t="s">
        <v>464</v>
      </c>
      <c r="B463" s="2">
        <v>65</v>
      </c>
    </row>
    <row r="464" spans="1:1">
      <c r="A464" s="13" t="s">
        <v>465</v>
      </c>
    </row>
    <row r="465" spans="1:2">
      <c r="A465" s="13" t="s">
        <v>466</v>
      </c>
      <c r="B465" s="2">
        <v>65</v>
      </c>
    </row>
    <row r="466" spans="1:2">
      <c r="A466" s="13" t="s">
        <v>467</v>
      </c>
      <c r="B466" s="2">
        <v>55</v>
      </c>
    </row>
    <row r="467" spans="1:2">
      <c r="A467" s="13" t="s">
        <v>468</v>
      </c>
      <c r="B467" s="2">
        <v>55</v>
      </c>
    </row>
    <row r="468" spans="1:2">
      <c r="A468" s="13" t="s">
        <v>469</v>
      </c>
      <c r="B468" s="2">
        <f>165/3</f>
        <v>55</v>
      </c>
    </row>
    <row r="469" spans="1:1">
      <c r="A469" s="13" t="s">
        <v>470</v>
      </c>
    </row>
    <row r="470" spans="1:2">
      <c r="A470" s="13" t="s">
        <v>471</v>
      </c>
      <c r="B470" s="2">
        <v>55</v>
      </c>
    </row>
    <row r="471" spans="1:1">
      <c r="A471" s="13" t="s">
        <v>472</v>
      </c>
    </row>
    <row r="472" spans="1:2">
      <c r="A472" s="13" t="s">
        <v>473</v>
      </c>
      <c r="B472" s="2">
        <v>50</v>
      </c>
    </row>
    <row r="473" spans="1:1">
      <c r="A473" s="13" t="s">
        <v>474</v>
      </c>
    </row>
    <row r="474" spans="1:2">
      <c r="A474" s="13" t="s">
        <v>475</v>
      </c>
      <c r="B474" s="2">
        <v>55</v>
      </c>
    </row>
    <row r="475" spans="1:2">
      <c r="A475" s="13" t="s">
        <v>476</v>
      </c>
      <c r="B475" s="2">
        <v>55</v>
      </c>
    </row>
    <row r="476" spans="1:1">
      <c r="A476" s="13" t="s">
        <v>477</v>
      </c>
    </row>
    <row r="477" spans="1:2">
      <c r="A477" s="13" t="s">
        <v>478</v>
      </c>
      <c r="B477" s="2">
        <v>90</v>
      </c>
    </row>
    <row r="478" spans="1:1">
      <c r="A478" s="13" t="s">
        <v>479</v>
      </c>
    </row>
    <row r="479" spans="1:2">
      <c r="A479" s="13" t="s">
        <v>480</v>
      </c>
      <c r="B479" s="2">
        <v>42</v>
      </c>
    </row>
    <row r="480" spans="1:1">
      <c r="A480" s="13" t="s">
        <v>481</v>
      </c>
    </row>
    <row r="481" spans="1:2">
      <c r="A481" s="13" t="s">
        <v>482</v>
      </c>
      <c r="B481" s="2">
        <v>110</v>
      </c>
    </row>
    <row r="482" spans="1:2">
      <c r="A482" s="13" t="s">
        <v>483</v>
      </c>
      <c r="B482" s="2">
        <v>42</v>
      </c>
    </row>
    <row r="483" spans="1:2">
      <c r="A483" s="13" t="s">
        <v>484</v>
      </c>
      <c r="B483" s="2">
        <v>57</v>
      </c>
    </row>
    <row r="484" spans="1:2">
      <c r="A484" s="13" t="s">
        <v>485</v>
      </c>
      <c r="B484" s="2">
        <v>65</v>
      </c>
    </row>
    <row r="485" spans="1:2">
      <c r="A485" s="13" t="s">
        <v>486</v>
      </c>
      <c r="B485" s="2">
        <v>120</v>
      </c>
    </row>
    <row r="486" spans="1:2">
      <c r="A486" s="13" t="s">
        <v>487</v>
      </c>
      <c r="B486" s="2">
        <v>50</v>
      </c>
    </row>
    <row r="487" spans="1:2">
      <c r="A487" s="13" t="s">
        <v>488</v>
      </c>
      <c r="B487" s="2">
        <v>58</v>
      </c>
    </row>
    <row r="488" spans="1:2">
      <c r="A488" s="13" t="s">
        <v>489</v>
      </c>
      <c r="B488" s="2">
        <v>60</v>
      </c>
    </row>
    <row r="489" spans="1:2">
      <c r="A489" s="13" t="s">
        <v>490</v>
      </c>
      <c r="B489" s="2">
        <v>53</v>
      </c>
    </row>
    <row r="490" spans="1:2">
      <c r="A490" s="13" t="s">
        <v>491</v>
      </c>
      <c r="B490" s="2">
        <v>41</v>
      </c>
    </row>
    <row r="491" spans="1:2">
      <c r="A491" s="13" t="s">
        <v>492</v>
      </c>
      <c r="B491" s="2">
        <v>65</v>
      </c>
    </row>
    <row r="492" spans="1:2">
      <c r="A492" s="13" t="s">
        <v>493</v>
      </c>
      <c r="B492" s="2">
        <v>49</v>
      </c>
    </row>
    <row r="493" spans="1:2">
      <c r="A493" s="13" t="s">
        <v>494</v>
      </c>
      <c r="B493" s="2">
        <v>50</v>
      </c>
    </row>
    <row r="494" spans="1:1">
      <c r="A494" s="13" t="s">
        <v>495</v>
      </c>
    </row>
    <row r="495" spans="1:2">
      <c r="A495" s="13" t="s">
        <v>496</v>
      </c>
      <c r="B495" s="2">
        <v>60</v>
      </c>
    </row>
    <row r="496" spans="1:2">
      <c r="A496" s="13" t="s">
        <v>497</v>
      </c>
      <c r="B496" s="2">
        <v>60</v>
      </c>
    </row>
    <row r="497" spans="1:2">
      <c r="A497" s="13" t="s">
        <v>498</v>
      </c>
      <c r="B497" s="2">
        <v>60</v>
      </c>
    </row>
    <row r="498" spans="1:1">
      <c r="A498" s="13" t="s">
        <v>499</v>
      </c>
    </row>
    <row r="499" spans="1:2">
      <c r="A499" s="13" t="s">
        <v>500</v>
      </c>
      <c r="B499" s="2">
        <v>45</v>
      </c>
    </row>
    <row r="500" spans="1:1">
      <c r="A500" s="13" t="s">
        <v>501</v>
      </c>
    </row>
    <row r="501" spans="1:1">
      <c r="A501" s="13" t="s">
        <v>502</v>
      </c>
    </row>
    <row r="502" spans="1:2">
      <c r="A502" s="13" t="s">
        <v>503</v>
      </c>
      <c r="B502" s="2">
        <v>68</v>
      </c>
    </row>
    <row r="503" spans="1:2">
      <c r="A503" s="13" t="s">
        <v>504</v>
      </c>
      <c r="B503" s="2">
        <v>55</v>
      </c>
    </row>
    <row r="504" spans="1:1">
      <c r="A504" s="13" t="s">
        <v>505</v>
      </c>
    </row>
    <row r="505" spans="1:3">
      <c r="A505" s="13" t="s">
        <v>506</v>
      </c>
      <c r="B505" s="2">
        <v>370</v>
      </c>
      <c r="C505" s="2">
        <v>500</v>
      </c>
    </row>
    <row r="506" spans="1:1">
      <c r="A506" s="13" t="s">
        <v>507</v>
      </c>
    </row>
    <row r="507" spans="1:2">
      <c r="A507" s="13" t="s">
        <v>508</v>
      </c>
      <c r="B507" s="2">
        <v>65</v>
      </c>
    </row>
    <row r="508" spans="1:2">
      <c r="A508" s="13" t="s">
        <v>509</v>
      </c>
      <c r="B508" s="2">
        <f>190/5</f>
        <v>38</v>
      </c>
    </row>
    <row r="509" spans="1:2">
      <c r="A509" s="13" t="s">
        <v>510</v>
      </c>
      <c r="B509" s="2">
        <v>85</v>
      </c>
    </row>
    <row r="510" spans="1:2">
      <c r="A510" s="13" t="s">
        <v>511</v>
      </c>
      <c r="B510" s="2">
        <v>65</v>
      </c>
    </row>
    <row r="511" spans="1:2">
      <c r="A511" s="13" t="s">
        <v>512</v>
      </c>
      <c r="B511" s="2">
        <v>38</v>
      </c>
    </row>
    <row r="512" spans="1:2">
      <c r="A512" s="13" t="s">
        <v>513</v>
      </c>
      <c r="B512" s="2">
        <v>40</v>
      </c>
    </row>
    <row r="513" spans="1:2">
      <c r="A513" s="13" t="s">
        <v>514</v>
      </c>
      <c r="B513" s="2">
        <v>40</v>
      </c>
    </row>
    <row r="514" spans="1:1">
      <c r="A514" s="13" t="s">
        <v>515</v>
      </c>
    </row>
    <row r="515" spans="1:2">
      <c r="A515" s="13" t="s">
        <v>516</v>
      </c>
      <c r="B515" s="2">
        <v>38</v>
      </c>
    </row>
    <row r="516" spans="1:1">
      <c r="A516" s="13" t="s">
        <v>517</v>
      </c>
    </row>
    <row r="517" spans="1:1">
      <c r="A517" s="13" t="s">
        <v>518</v>
      </c>
    </row>
    <row r="518" spans="1:1">
      <c r="A518" s="13" t="s">
        <v>519</v>
      </c>
    </row>
    <row r="519" spans="1:2">
      <c r="A519" s="13" t="s">
        <v>520</v>
      </c>
      <c r="B519" s="2">
        <v>60</v>
      </c>
    </row>
    <row r="520" spans="1:2">
      <c r="A520" s="13" t="s">
        <v>521</v>
      </c>
      <c r="B520" s="2">
        <v>46</v>
      </c>
    </row>
    <row r="521" spans="1:2">
      <c r="A521" s="13" t="s">
        <v>522</v>
      </c>
      <c r="B521" s="2">
        <v>85</v>
      </c>
    </row>
    <row r="522" spans="1:2">
      <c r="A522" s="13" t="s">
        <v>523</v>
      </c>
      <c r="B522" s="2">
        <v>70</v>
      </c>
    </row>
    <row r="523" spans="1:2">
      <c r="A523" s="13" t="s">
        <v>524</v>
      </c>
      <c r="B523" s="2">
        <v>45</v>
      </c>
    </row>
    <row r="524" spans="1:2">
      <c r="A524" s="13" t="s">
        <v>525</v>
      </c>
      <c r="B524" s="2">
        <v>45</v>
      </c>
    </row>
    <row r="525" spans="1:2">
      <c r="A525" s="13" t="s">
        <v>526</v>
      </c>
      <c r="B525" s="2">
        <v>60</v>
      </c>
    </row>
    <row r="526" spans="1:2">
      <c r="A526" s="13" t="s">
        <v>527</v>
      </c>
      <c r="B526" s="2">
        <v>255</v>
      </c>
    </row>
    <row r="527" spans="1:2">
      <c r="A527" s="13" t="s">
        <v>528</v>
      </c>
      <c r="B527" s="2">
        <v>155</v>
      </c>
    </row>
    <row r="528" spans="1:2">
      <c r="A528" s="13" t="s">
        <v>529</v>
      </c>
      <c r="B528" s="2">
        <f>380/5</f>
        <v>76</v>
      </c>
    </row>
    <row r="529" spans="1:2">
      <c r="A529" s="13" t="s">
        <v>530</v>
      </c>
      <c r="B529" s="2">
        <f>740/20</f>
        <v>37</v>
      </c>
    </row>
    <row r="530" spans="1:2">
      <c r="A530" s="13" t="s">
        <v>531</v>
      </c>
      <c r="B530" s="2">
        <v>175</v>
      </c>
    </row>
    <row r="531" spans="1:2">
      <c r="A531" s="13" t="s">
        <v>532</v>
      </c>
      <c r="B531" s="2">
        <v>45</v>
      </c>
    </row>
    <row r="532" spans="1:2">
      <c r="A532" s="13" t="s">
        <v>533</v>
      </c>
      <c r="B532" s="2">
        <v>60</v>
      </c>
    </row>
    <row r="533" spans="1:2">
      <c r="A533" s="13" t="s">
        <v>534</v>
      </c>
      <c r="B533" s="2">
        <v>50</v>
      </c>
    </row>
    <row r="534" spans="1:2">
      <c r="A534" s="13" t="s">
        <v>535</v>
      </c>
      <c r="B534" s="2">
        <v>50</v>
      </c>
    </row>
    <row r="535" spans="1:4">
      <c r="A535" s="13" t="s">
        <v>536</v>
      </c>
      <c r="B535" s="2">
        <v>95</v>
      </c>
      <c r="D535" s="2" t="s">
        <v>151</v>
      </c>
    </row>
    <row r="536" spans="1:2">
      <c r="A536" s="13" t="s">
        <v>537</v>
      </c>
      <c r="B536" s="2">
        <v>75</v>
      </c>
    </row>
    <row r="537" spans="1:2">
      <c r="A537" s="13" t="s">
        <v>538</v>
      </c>
      <c r="B537" s="2">
        <v>360</v>
      </c>
    </row>
    <row r="538" spans="1:2">
      <c r="A538" s="13" t="s">
        <v>539</v>
      </c>
      <c r="B538" s="2">
        <v>100</v>
      </c>
    </row>
    <row r="539" spans="1:2">
      <c r="A539" s="13" t="s">
        <v>540</v>
      </c>
      <c r="B539" s="2">
        <v>60</v>
      </c>
    </row>
    <row r="540" spans="1:2">
      <c r="A540" s="13" t="s">
        <v>541</v>
      </c>
      <c r="B540" s="2">
        <v>70</v>
      </c>
    </row>
    <row r="541" spans="1:2">
      <c r="A541" s="13" t="s">
        <v>542</v>
      </c>
      <c r="B541" s="2">
        <f>260/5</f>
        <v>52</v>
      </c>
    </row>
    <row r="542" spans="1:2">
      <c r="A542" s="13" t="s">
        <v>543</v>
      </c>
      <c r="B542" s="2">
        <v>52</v>
      </c>
    </row>
    <row r="543" spans="1:2">
      <c r="A543" s="13" t="s">
        <v>544</v>
      </c>
      <c r="B543" s="2">
        <v>280</v>
      </c>
    </row>
    <row r="544" spans="1:2">
      <c r="A544" s="13" t="s">
        <v>545</v>
      </c>
      <c r="B544" s="2">
        <v>120</v>
      </c>
    </row>
    <row r="545" spans="1:2">
      <c r="A545" s="13" t="s">
        <v>546</v>
      </c>
      <c r="B545" s="2">
        <v>100</v>
      </c>
    </row>
    <row r="546" spans="1:2">
      <c r="A546" s="13" t="s">
        <v>547</v>
      </c>
      <c r="B546" s="2">
        <v>90</v>
      </c>
    </row>
    <row r="547" spans="1:1">
      <c r="A547" s="13" t="s">
        <v>548</v>
      </c>
    </row>
    <row r="548" spans="1:2">
      <c r="A548" s="13" t="s">
        <v>549</v>
      </c>
      <c r="B548" s="2">
        <v>325</v>
      </c>
    </row>
    <row r="549" spans="1:2">
      <c r="A549" s="13" t="s">
        <v>550</v>
      </c>
      <c r="B549" s="2">
        <v>50</v>
      </c>
    </row>
    <row r="550" spans="1:2">
      <c r="A550" s="13" t="s">
        <v>551</v>
      </c>
      <c r="B550" s="2">
        <v>40</v>
      </c>
    </row>
    <row r="551" spans="1:1">
      <c r="A551" s="13" t="s">
        <v>552</v>
      </c>
    </row>
    <row r="552" spans="1:3">
      <c r="A552" s="1" t="s">
        <v>553</v>
      </c>
      <c r="B552" s="2">
        <v>4.8</v>
      </c>
      <c r="C552" s="2">
        <v>10</v>
      </c>
    </row>
    <row r="553" spans="1:2">
      <c r="A553" s="1" t="s">
        <v>554</v>
      </c>
      <c r="B553" s="2">
        <v>42</v>
      </c>
    </row>
    <row r="554" spans="1:3">
      <c r="A554" s="11" t="s">
        <v>555</v>
      </c>
      <c r="B554" s="11">
        <v>130</v>
      </c>
      <c r="C554" s="11">
        <v>180</v>
      </c>
    </row>
    <row r="555" spans="1:3">
      <c r="A555" s="11" t="s">
        <v>556</v>
      </c>
      <c r="B555" s="11">
        <v>140</v>
      </c>
      <c r="C555" s="11">
        <v>180</v>
      </c>
    </row>
    <row r="556" spans="1:3">
      <c r="A556" s="11" t="s">
        <v>557</v>
      </c>
      <c r="B556" s="11">
        <v>24</v>
      </c>
      <c r="C556" s="11">
        <v>40</v>
      </c>
    </row>
    <row r="557" spans="1:2">
      <c r="A557" s="1" t="s">
        <v>558</v>
      </c>
      <c r="B557" s="2">
        <v>405</v>
      </c>
    </row>
    <row r="558" spans="1:2">
      <c r="A558" s="1" t="s">
        <v>206</v>
      </c>
      <c r="B558" s="2">
        <v>38</v>
      </c>
    </row>
    <row r="559" spans="1:2">
      <c r="A559" s="1" t="s">
        <v>559</v>
      </c>
      <c r="B559" s="2">
        <v>60</v>
      </c>
    </row>
    <row r="560" spans="1:2">
      <c r="A560" s="1" t="s">
        <v>560</v>
      </c>
      <c r="B560" s="2" t="s">
        <v>561</v>
      </c>
    </row>
    <row r="561" spans="1:6">
      <c r="A561" s="7" t="s">
        <v>562</v>
      </c>
      <c r="B561" s="8">
        <v>32</v>
      </c>
      <c r="C561" s="8">
        <v>100</v>
      </c>
      <c r="D561" s="8"/>
      <c r="E561" s="8"/>
      <c r="F561" s="9"/>
    </row>
    <row r="562" spans="1:4">
      <c r="A562" s="1" t="s">
        <v>563</v>
      </c>
      <c r="B562" s="2">
        <v>70</v>
      </c>
      <c r="C562" s="2">
        <v>120</v>
      </c>
      <c r="D562" s="2">
        <v>120</v>
      </c>
    </row>
    <row r="563" spans="1:4">
      <c r="A563" s="1" t="s">
        <v>564</v>
      </c>
      <c r="B563" s="2">
        <v>20</v>
      </c>
      <c r="C563" s="2">
        <v>30</v>
      </c>
      <c r="D563" s="2">
        <v>30</v>
      </c>
    </row>
    <row r="564" spans="1:3">
      <c r="A564" s="11" t="s">
        <v>565</v>
      </c>
      <c r="B564" s="11">
        <v>41</v>
      </c>
      <c r="C564" s="11">
        <v>50</v>
      </c>
    </row>
    <row r="565" spans="1:2">
      <c r="A565" s="1" t="s">
        <v>566</v>
      </c>
      <c r="B565" s="2">
        <f>780/20</f>
        <v>39</v>
      </c>
    </row>
    <row r="566" spans="1:2">
      <c r="A566" s="1" t="s">
        <v>567</v>
      </c>
      <c r="B566" s="2">
        <v>75</v>
      </c>
    </row>
    <row r="567" spans="1:2">
      <c r="A567" s="1" t="s">
        <v>568</v>
      </c>
      <c r="B567" s="2">
        <f>760/20</f>
        <v>38</v>
      </c>
    </row>
    <row r="568" spans="1:3">
      <c r="A568" s="1" t="s">
        <v>569</v>
      </c>
      <c r="B568" s="2">
        <v>7</v>
      </c>
      <c r="C568" s="2">
        <v>30</v>
      </c>
    </row>
    <row r="569" spans="1:6">
      <c r="A569" s="7" t="s">
        <v>570</v>
      </c>
      <c r="B569" s="8">
        <v>12</v>
      </c>
      <c r="C569" s="8">
        <v>50</v>
      </c>
      <c r="D569" s="8"/>
      <c r="E569" s="8"/>
      <c r="F569" s="9"/>
    </row>
    <row r="570" spans="1:3">
      <c r="A570" s="11" t="s">
        <v>571</v>
      </c>
      <c r="B570" s="11">
        <v>20</v>
      </c>
      <c r="C570" s="11">
        <v>30</v>
      </c>
    </row>
    <row r="571" spans="1:3">
      <c r="A571" s="1" t="s">
        <v>572</v>
      </c>
      <c r="B571" s="2">
        <v>60</v>
      </c>
      <c r="C571" s="2">
        <v>80</v>
      </c>
    </row>
    <row r="572" spans="1:6">
      <c r="A572" s="7" t="s">
        <v>573</v>
      </c>
      <c r="B572" s="8">
        <v>12</v>
      </c>
      <c r="C572" s="8"/>
      <c r="D572" s="8"/>
      <c r="E572" s="8"/>
      <c r="F572" s="9"/>
    </row>
    <row r="573" spans="1:2">
      <c r="A573" s="1" t="s">
        <v>574</v>
      </c>
      <c r="B573" s="2">
        <v>40</v>
      </c>
    </row>
    <row r="574" spans="1:2">
      <c r="A574" s="1" t="s">
        <v>575</v>
      </c>
      <c r="B574" s="2">
        <v>44</v>
      </c>
    </row>
    <row r="575" spans="1:6">
      <c r="A575" s="7" t="s">
        <v>576</v>
      </c>
      <c r="B575" s="8">
        <v>65</v>
      </c>
      <c r="C575" s="8"/>
      <c r="D575" s="8"/>
      <c r="E575" s="8"/>
      <c r="F575" s="9"/>
    </row>
    <row r="576" spans="1:6">
      <c r="A576" s="7" t="s">
        <v>577</v>
      </c>
      <c r="B576" s="8">
        <f>325/5</f>
        <v>65</v>
      </c>
      <c r="C576" s="8"/>
      <c r="D576" s="8"/>
      <c r="E576" s="8"/>
      <c r="F576" s="9"/>
    </row>
    <row r="577" spans="1:6">
      <c r="A577" s="7" t="s">
        <v>578</v>
      </c>
      <c r="B577" s="8">
        <v>60</v>
      </c>
      <c r="C577" s="8"/>
      <c r="D577" s="8"/>
      <c r="E577" s="8"/>
      <c r="F577" s="9"/>
    </row>
    <row r="578" spans="1:2">
      <c r="A578" s="1" t="s">
        <v>579</v>
      </c>
      <c r="B578" s="2">
        <v>50</v>
      </c>
    </row>
    <row r="579" spans="1:2">
      <c r="A579" s="1" t="s">
        <v>580</v>
      </c>
      <c r="B579" s="2">
        <v>48</v>
      </c>
    </row>
    <row r="580" spans="1:2">
      <c r="A580" s="1" t="s">
        <v>581</v>
      </c>
      <c r="B580" s="2">
        <v>1</v>
      </c>
    </row>
    <row r="581" spans="1:2">
      <c r="A581" s="1" t="s">
        <v>582</v>
      </c>
      <c r="B581" s="2">
        <v>3</v>
      </c>
    </row>
    <row r="582" spans="1:2">
      <c r="A582" s="1" t="s">
        <v>583</v>
      </c>
      <c r="B582" s="2">
        <v>15</v>
      </c>
    </row>
    <row r="583" spans="1:2">
      <c r="A583" s="1" t="s">
        <v>584</v>
      </c>
      <c r="B583" s="2">
        <v>570</v>
      </c>
    </row>
    <row r="584" spans="1:2">
      <c r="A584" s="1" t="s">
        <v>585</v>
      </c>
      <c r="B584" s="2">
        <v>520</v>
      </c>
    </row>
    <row r="585" spans="1:2">
      <c r="A585" s="1" t="s">
        <v>586</v>
      </c>
      <c r="B585" s="2">
        <v>3</v>
      </c>
    </row>
    <row r="586" spans="1:1">
      <c r="A586" s="1" t="s">
        <v>587</v>
      </c>
    </row>
    <row r="587" spans="1:1">
      <c r="A587" s="1" t="s">
        <v>588</v>
      </c>
    </row>
    <row r="588" spans="1:1">
      <c r="A588" s="1" t="s">
        <v>589</v>
      </c>
    </row>
    <row r="589" spans="1:2">
      <c r="A589" s="1" t="s">
        <v>590</v>
      </c>
      <c r="B589" s="2">
        <v>38</v>
      </c>
    </row>
    <row r="590" spans="1:1">
      <c r="A590" s="1">
        <v>4148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2">
      <c r="A594" s="1" t="s">
        <v>594</v>
      </c>
      <c r="B594" s="2">
        <v>83</v>
      </c>
    </row>
    <row r="595" spans="1:2">
      <c r="A595" s="1" t="s">
        <v>595</v>
      </c>
      <c r="B595" s="2">
        <v>65</v>
      </c>
    </row>
    <row r="596" spans="1:1">
      <c r="A596" s="1" t="s">
        <v>596</v>
      </c>
    </row>
    <row r="597" spans="1:2">
      <c r="A597" s="1" t="s">
        <v>597</v>
      </c>
      <c r="B597" s="2">
        <v>9</v>
      </c>
    </row>
    <row r="598" spans="1:2">
      <c r="A598" s="1" t="s">
        <v>598</v>
      </c>
      <c r="B598" s="2">
        <f>90/5</f>
        <v>18</v>
      </c>
    </row>
    <row r="599" spans="1:1">
      <c r="A599" s="1" t="s">
        <v>599</v>
      </c>
    </row>
    <row r="600" spans="1:1">
      <c r="A600" s="1" t="s">
        <v>600</v>
      </c>
    </row>
    <row r="601" spans="1:2">
      <c r="A601" s="1" t="s">
        <v>601</v>
      </c>
      <c r="B601" s="2">
        <v>44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2">
      <c r="A609" s="1" t="s">
        <v>609</v>
      </c>
      <c r="B609" s="2">
        <v>55</v>
      </c>
    </row>
    <row r="610" spans="1:1">
      <c r="A610" s="1" t="s">
        <v>610</v>
      </c>
    </row>
    <row r="611" spans="1:2">
      <c r="A611" s="1" t="s">
        <v>611</v>
      </c>
      <c r="B611" s="2">
        <v>33</v>
      </c>
    </row>
    <row r="612" spans="1:2">
      <c r="A612" s="1" t="s">
        <v>612</v>
      </c>
      <c r="B612" s="2">
        <v>42</v>
      </c>
    </row>
    <row r="613" spans="1:2">
      <c r="A613" s="1" t="s">
        <v>613</v>
      </c>
      <c r="B613" s="2">
        <v>70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>
        <v>3205</v>
      </c>
    </row>
    <row r="617" spans="1:2">
      <c r="A617" s="1">
        <v>324</v>
      </c>
      <c r="B617" s="2">
        <v>5.5</v>
      </c>
    </row>
    <row r="618" spans="1:1">
      <c r="A618" s="1" t="s">
        <v>616</v>
      </c>
    </row>
    <row r="619" spans="1:2">
      <c r="A619" s="1" t="s">
        <v>617</v>
      </c>
      <c r="B619" s="2">
        <v>70</v>
      </c>
    </row>
    <row r="620" spans="1:1">
      <c r="A620" s="1">
        <v>3021</v>
      </c>
    </row>
    <row r="621" spans="1:2">
      <c r="A621" s="1" t="s">
        <v>618</v>
      </c>
      <c r="B621" s="2">
        <v>30</v>
      </c>
    </row>
    <row r="622" spans="1:2">
      <c r="A622" s="1" t="s">
        <v>619</v>
      </c>
      <c r="B622" s="2">
        <v>19</v>
      </c>
    </row>
    <row r="623" spans="1:2">
      <c r="A623" s="1" t="s">
        <v>620</v>
      </c>
      <c r="B623" s="2">
        <v>210</v>
      </c>
    </row>
    <row r="624" spans="1:2">
      <c r="A624" s="1" t="s">
        <v>621</v>
      </c>
      <c r="B624" s="2">
        <v>35</v>
      </c>
    </row>
    <row r="625" spans="1:3">
      <c r="A625" s="1" t="s">
        <v>622</v>
      </c>
      <c r="B625" s="2">
        <v>140</v>
      </c>
      <c r="C625" s="2">
        <v>190</v>
      </c>
    </row>
    <row r="626" spans="1:2">
      <c r="A626" s="1" t="s">
        <v>623</v>
      </c>
      <c r="B626" s="2">
        <v>140</v>
      </c>
    </row>
    <row r="627" spans="1:1">
      <c r="A627" s="1" t="s">
        <v>624</v>
      </c>
    </row>
    <row r="628" spans="1:2">
      <c r="A628" s="1" t="s">
        <v>130</v>
      </c>
      <c r="B628" s="2">
        <v>60</v>
      </c>
    </row>
    <row r="629" spans="1:2">
      <c r="A629" s="1" t="s">
        <v>625</v>
      </c>
      <c r="B629" s="2">
        <v>1.9</v>
      </c>
    </row>
    <row r="630" spans="1:2">
      <c r="A630" s="1" t="s">
        <v>626</v>
      </c>
      <c r="B630" s="2">
        <v>200</v>
      </c>
    </row>
    <row r="631" spans="1:2">
      <c r="A631" s="1" t="s">
        <v>627</v>
      </c>
      <c r="B631" s="2">
        <v>200</v>
      </c>
    </row>
    <row r="632" spans="1:2">
      <c r="A632" s="1" t="s">
        <v>628</v>
      </c>
      <c r="B632" s="2">
        <v>340</v>
      </c>
    </row>
    <row r="633" spans="1:2">
      <c r="A633" s="1" t="s">
        <v>629</v>
      </c>
      <c r="B633" s="2">
        <v>240</v>
      </c>
    </row>
    <row r="634" spans="1:2">
      <c r="A634" s="1" t="s">
        <v>630</v>
      </c>
      <c r="B634" s="2">
        <v>68</v>
      </c>
    </row>
    <row r="635" spans="1:2">
      <c r="A635" s="1" t="s">
        <v>631</v>
      </c>
      <c r="B635" s="2">
        <v>155</v>
      </c>
    </row>
    <row r="636" spans="1:2">
      <c r="A636" s="1" t="s">
        <v>632</v>
      </c>
      <c r="B636" s="2">
        <v>36</v>
      </c>
    </row>
    <row r="637" spans="1:1">
      <c r="A637" s="1" t="s">
        <v>633</v>
      </c>
    </row>
    <row r="638" spans="1:1">
      <c r="A638" s="1" t="s">
        <v>634</v>
      </c>
    </row>
    <row r="639" spans="1:1">
      <c r="A639" s="1" t="s">
        <v>635</v>
      </c>
    </row>
    <row r="640" spans="1:1">
      <c r="A640" s="1" t="s">
        <v>636</v>
      </c>
    </row>
    <row r="641" spans="1:1">
      <c r="A641" s="1" t="s">
        <v>637</v>
      </c>
    </row>
    <row r="642" spans="1:1">
      <c r="A642" s="1" t="s">
        <v>638</v>
      </c>
    </row>
    <row r="643" spans="1:1">
      <c r="A643" s="1">
        <v>1547</v>
      </c>
    </row>
    <row r="644" spans="1:2">
      <c r="A644" s="1" t="s">
        <v>639</v>
      </c>
      <c r="B644" s="2">
        <v>9</v>
      </c>
    </row>
    <row r="645" spans="1:2">
      <c r="A645" s="1" t="s">
        <v>640</v>
      </c>
      <c r="B645" s="2">
        <v>12</v>
      </c>
    </row>
    <row r="646" spans="1:2">
      <c r="A646" s="1" t="s">
        <v>641</v>
      </c>
      <c r="B646" s="2">
        <v>15</v>
      </c>
    </row>
    <row r="647" spans="1:2">
      <c r="A647" s="1" t="s">
        <v>642</v>
      </c>
      <c r="B647" s="2">
        <v>20</v>
      </c>
    </row>
    <row r="648" spans="1:2">
      <c r="A648" s="1" t="s">
        <v>643</v>
      </c>
      <c r="B648" s="2">
        <v>25</v>
      </c>
    </row>
    <row r="649" spans="1:2">
      <c r="A649" s="1" t="s">
        <v>644</v>
      </c>
      <c r="B649" s="2">
        <v>25</v>
      </c>
    </row>
    <row r="650" spans="1:2">
      <c r="A650" s="1" t="s">
        <v>645</v>
      </c>
      <c r="B650" s="2">
        <v>33</v>
      </c>
    </row>
    <row r="651" spans="1:2">
      <c r="A651" s="1" t="s">
        <v>646</v>
      </c>
      <c r="B651" s="2">
        <v>40</v>
      </c>
    </row>
    <row r="652" spans="1:2">
      <c r="A652" s="1" t="s">
        <v>647</v>
      </c>
      <c r="B652" s="2">
        <v>65</v>
      </c>
    </row>
    <row r="653" spans="1:2">
      <c r="A653" s="1" t="s">
        <v>648</v>
      </c>
      <c r="B653" s="2">
        <v>75</v>
      </c>
    </row>
    <row r="654" spans="1:2">
      <c r="A654" s="1" t="s">
        <v>649</v>
      </c>
      <c r="B654" s="2">
        <v>90</v>
      </c>
    </row>
    <row r="655" spans="1:2">
      <c r="A655" s="1" t="s">
        <v>650</v>
      </c>
      <c r="B655" s="2">
        <v>120</v>
      </c>
    </row>
    <row r="656" spans="1:2">
      <c r="A656" s="1" t="s">
        <v>651</v>
      </c>
      <c r="B656" s="2">
        <v>150</v>
      </c>
    </row>
    <row r="657" spans="1:2">
      <c r="A657" s="1" t="s">
        <v>652</v>
      </c>
      <c r="B657" s="2">
        <v>140</v>
      </c>
    </row>
    <row r="658" spans="1:2">
      <c r="A658" s="1" t="s">
        <v>653</v>
      </c>
      <c r="B658" s="2">
        <v>700</v>
      </c>
    </row>
    <row r="659" spans="1:2">
      <c r="A659" s="1" t="s">
        <v>654</v>
      </c>
      <c r="B659" s="2">
        <v>130</v>
      </c>
    </row>
    <row r="660" spans="1:2">
      <c r="A660" s="1" t="s">
        <v>655</v>
      </c>
      <c r="B660" s="2">
        <v>15</v>
      </c>
    </row>
    <row r="661" spans="1:2">
      <c r="A661" s="1" t="s">
        <v>656</v>
      </c>
      <c r="B661" s="2">
        <v>45</v>
      </c>
    </row>
    <row r="662" spans="1:2">
      <c r="A662" s="1" t="s">
        <v>657</v>
      </c>
      <c r="B662" s="2">
        <v>200</v>
      </c>
    </row>
    <row r="663" spans="1:2">
      <c r="A663" s="1" t="s">
        <v>658</v>
      </c>
      <c r="B663" s="2">
        <v>330</v>
      </c>
    </row>
    <row r="664" spans="1:2">
      <c r="A664" s="1" t="s">
        <v>659</v>
      </c>
      <c r="B664" s="2">
        <v>150</v>
      </c>
    </row>
    <row r="665" spans="1:2">
      <c r="A665" s="1" t="s">
        <v>660</v>
      </c>
      <c r="B665" s="2">
        <v>170</v>
      </c>
    </row>
    <row r="666" spans="1:2">
      <c r="A666" s="1" t="s">
        <v>661</v>
      </c>
      <c r="B666" s="2">
        <f>1020/3</f>
        <v>340</v>
      </c>
    </row>
    <row r="667" spans="1:2">
      <c r="A667" s="1" t="s">
        <v>662</v>
      </c>
      <c r="B667" s="2">
        <v>260</v>
      </c>
    </row>
    <row r="668" spans="1:1">
      <c r="A668" s="1" t="s">
        <v>663</v>
      </c>
    </row>
    <row r="669" spans="1:2">
      <c r="A669" s="1" t="s">
        <v>664</v>
      </c>
      <c r="B669" s="2">
        <v>50</v>
      </c>
    </row>
    <row r="670" spans="1:2">
      <c r="A670" s="1" t="s">
        <v>665</v>
      </c>
      <c r="B670" s="2">
        <v>560</v>
      </c>
    </row>
    <row r="671" spans="1:2">
      <c r="A671" s="1" t="s">
        <v>666</v>
      </c>
      <c r="B671" s="2">
        <v>2.9</v>
      </c>
    </row>
    <row r="672" spans="1:2">
      <c r="A672" s="1" t="s">
        <v>667</v>
      </c>
      <c r="B672" s="2">
        <v>65</v>
      </c>
    </row>
    <row r="673" spans="1:2">
      <c r="A673" s="1" t="s">
        <v>668</v>
      </c>
      <c r="B673" s="2">
        <v>570</v>
      </c>
    </row>
    <row r="674" spans="1:3">
      <c r="A674" s="1" t="s">
        <v>669</v>
      </c>
      <c r="B674" s="2">
        <v>38</v>
      </c>
      <c r="C674" s="2">
        <v>80</v>
      </c>
    </row>
    <row r="675" spans="1:1">
      <c r="A675" s="1">
        <v>8050</v>
      </c>
    </row>
    <row r="676" spans="1:1">
      <c r="A676" s="1" t="s">
        <v>670</v>
      </c>
    </row>
    <row r="677" spans="1:1">
      <c r="A677" s="1" t="s">
        <v>671</v>
      </c>
    </row>
    <row r="678" spans="1:1">
      <c r="A678" s="1" t="s">
        <v>672</v>
      </c>
    </row>
    <row r="679" spans="1:1">
      <c r="A679" s="1" t="s">
        <v>673</v>
      </c>
    </row>
    <row r="680" spans="1:2">
      <c r="A680" s="1" t="s">
        <v>674</v>
      </c>
      <c r="B680" s="2">
        <v>35</v>
      </c>
    </row>
    <row r="681" spans="1:1">
      <c r="A681" s="1" t="s">
        <v>675</v>
      </c>
    </row>
    <row r="682" spans="1:1">
      <c r="A682" s="1" t="s">
        <v>676</v>
      </c>
    </row>
    <row r="683" spans="1:1">
      <c r="A683" s="1" t="s">
        <v>677</v>
      </c>
    </row>
    <row r="685" spans="1:1">
      <c r="A685" s="1" t="s">
        <v>678</v>
      </c>
    </row>
    <row r="686" spans="1:2">
      <c r="A686" s="1" t="s">
        <v>679</v>
      </c>
      <c r="B686" s="2">
        <v>18</v>
      </c>
    </row>
    <row r="687" spans="1:2">
      <c r="A687" s="1">
        <v>2025</v>
      </c>
      <c r="B687" s="2">
        <v>6</v>
      </c>
    </row>
    <row r="688" spans="1:2">
      <c r="A688" s="1" t="s">
        <v>680</v>
      </c>
      <c r="B688" s="2">
        <v>40</v>
      </c>
    </row>
    <row r="689" spans="1:2">
      <c r="A689" s="1" t="s">
        <v>681</v>
      </c>
      <c r="B689" s="2">
        <v>40</v>
      </c>
    </row>
    <row r="690" spans="1:2">
      <c r="A690" s="1" t="s">
        <v>682</v>
      </c>
      <c r="B690" s="2">
        <v>48</v>
      </c>
    </row>
    <row r="691" spans="1:2">
      <c r="A691" s="1" t="s">
        <v>683</v>
      </c>
      <c r="B691" s="2">
        <v>48</v>
      </c>
    </row>
    <row r="692" spans="1:2">
      <c r="A692" s="1" t="s">
        <v>684</v>
      </c>
      <c r="B692" s="2">
        <v>18</v>
      </c>
    </row>
    <row r="693" spans="1:2">
      <c r="A693" s="1" t="s">
        <v>685</v>
      </c>
      <c r="B693" s="2">
        <v>50</v>
      </c>
    </row>
    <row r="694" spans="1:2">
      <c r="A694" s="1" t="s">
        <v>686</v>
      </c>
      <c r="B694" s="2">
        <v>95</v>
      </c>
    </row>
    <row r="695" spans="1:2">
      <c r="A695" s="1" t="s">
        <v>687</v>
      </c>
      <c r="B695" s="2">
        <v>40</v>
      </c>
    </row>
    <row r="696" spans="1:2">
      <c r="A696" s="1" t="s">
        <v>688</v>
      </c>
      <c r="B696" s="2">
        <v>8</v>
      </c>
    </row>
    <row r="697" spans="1:2">
      <c r="A697" s="1" t="s">
        <v>689</v>
      </c>
      <c r="B697" s="2">
        <v>65</v>
      </c>
    </row>
    <row r="698" spans="1:2">
      <c r="A698" s="1" t="s">
        <v>690</v>
      </c>
      <c r="B698" s="2">
        <v>325</v>
      </c>
    </row>
    <row r="699" spans="1:2">
      <c r="A699" s="1" t="s">
        <v>691</v>
      </c>
      <c r="B699" s="2">
        <v>120</v>
      </c>
    </row>
    <row r="700" spans="1:1">
      <c r="A700" s="1" t="s">
        <v>692</v>
      </c>
    </row>
    <row r="701" spans="1:2">
      <c r="A701" s="1" t="s">
        <v>693</v>
      </c>
      <c r="B701" s="2">
        <v>25</v>
      </c>
    </row>
    <row r="702" spans="1:3">
      <c r="A702" s="1" t="s">
        <v>694</v>
      </c>
      <c r="B702" s="2">
        <v>45</v>
      </c>
      <c r="C702" s="2">
        <v>70</v>
      </c>
    </row>
    <row r="703" spans="1:2">
      <c r="A703" s="1" t="s">
        <v>695</v>
      </c>
      <c r="B703" s="2">
        <v>30</v>
      </c>
    </row>
    <row r="704" spans="1:2">
      <c r="A704" s="1" t="s">
        <v>696</v>
      </c>
      <c r="B704" s="2">
        <v>3.8</v>
      </c>
    </row>
    <row r="705" spans="1:3">
      <c r="A705" s="1" t="s">
        <v>697</v>
      </c>
      <c r="B705" s="2">
        <v>50</v>
      </c>
      <c r="C705" s="2">
        <v>90</v>
      </c>
    </row>
    <row r="706" spans="1:2">
      <c r="A706" s="1" t="s">
        <v>698</v>
      </c>
      <c r="B706" s="2">
        <v>600</v>
      </c>
    </row>
    <row r="707" spans="1:2">
      <c r="A707" s="1" t="s">
        <v>699</v>
      </c>
      <c r="B707" s="2">
        <v>38</v>
      </c>
    </row>
    <row r="708" spans="1:3">
      <c r="A708" s="1" t="s">
        <v>700</v>
      </c>
      <c r="B708" s="2">
        <v>140</v>
      </c>
      <c r="C708" s="2">
        <v>250</v>
      </c>
    </row>
    <row r="709" spans="1:2">
      <c r="A709" s="1" t="s">
        <v>701</v>
      </c>
      <c r="B709" s="2">
        <v>120</v>
      </c>
    </row>
    <row r="710" spans="1:2">
      <c r="A710" s="1" t="s">
        <v>702</v>
      </c>
      <c r="B710" s="2">
        <v>40</v>
      </c>
    </row>
    <row r="711" spans="1:2">
      <c r="A711" s="1" t="s">
        <v>703</v>
      </c>
      <c r="B711" s="2">
        <v>52</v>
      </c>
    </row>
    <row r="712" spans="1:2">
      <c r="A712" s="1" t="s">
        <v>704</v>
      </c>
      <c r="B712" s="2">
        <v>43</v>
      </c>
    </row>
    <row r="713" spans="1:2">
      <c r="A713" s="1" t="s">
        <v>705</v>
      </c>
      <c r="B713" s="2">
        <v>41</v>
      </c>
    </row>
    <row r="714" spans="1:2">
      <c r="A714" s="1" t="s">
        <v>706</v>
      </c>
      <c r="B714" s="2">
        <v>10</v>
      </c>
    </row>
    <row r="715" spans="1:2">
      <c r="A715" s="1" t="s">
        <v>707</v>
      </c>
      <c r="B715" s="2">
        <v>10</v>
      </c>
    </row>
    <row r="716" spans="1:2">
      <c r="A716" s="1" t="s">
        <v>708</v>
      </c>
      <c r="B716" s="2">
        <v>10</v>
      </c>
    </row>
    <row r="717" spans="1:2">
      <c r="A717" s="1" t="s">
        <v>709</v>
      </c>
      <c r="B717" s="2">
        <v>225</v>
      </c>
    </row>
  </sheetData>
  <autoFilter ref="A1:A683">
    <extLst/>
  </autoFilter>
  <sortState ref="A2:G555">
    <sortCondition ref="E498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</cp:lastModifiedBy>
  <dcterms:created xsi:type="dcterms:W3CDTF">2023-05-05T14:56:00Z</dcterms:created>
  <dcterms:modified xsi:type="dcterms:W3CDTF">2024-05-09T15:25:10Z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E5DE4D4EEF584DF3BF685FF5E4E6A542</vt:lpwstr>
  </property>
  <property fmtid="{D5CDD505-2E9C-101B-9397-08002B2CF9AE}" pid="3" name="KSOProductBuildVer">
    <vt:lpwstr>1033-12.2.0.16909</vt:lpwstr>
  </property>
</Properties>
</file>