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ML\Project\"/>
    </mc:Choice>
  </mc:AlternateContent>
  <xr:revisionPtr revIDLastSave="0" documentId="13_ncr:1_{A795A815-8D7C-4A74-920D-5FD888FD9033}" xr6:coauthVersionLast="47" xr6:coauthVersionMax="47" xr10:uidLastSave="{00000000-0000-0000-0000-000000000000}"/>
  <bookViews>
    <workbookView xWindow="-110" yWindow="-110" windowWidth="19420" windowHeight="10300" activeTab="2" xr2:uid="{102AF51D-EE0F-4794-AD91-D1AF51B26F15}"/>
  </bookViews>
  <sheets>
    <sheet name="DATA" sheetId="1" r:id="rId1"/>
    <sheet name="Pivot" sheetId="2" r:id="rId2"/>
    <sheet name="Dashboard" sheetId="3" r:id="rId3"/>
  </sheets>
  <definedNames>
    <definedName name="Slicer_Day">#N/A</definedName>
    <definedName name="Slicer_Month">#N/A</definedName>
    <definedName name="Slicer_Product">#N/A</definedName>
  </definedNames>
  <calcPr calcId="191029"/>
  <pivotCaches>
    <pivotCache cacheId="9" r:id="rId4"/>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E3" i="1"/>
  <c r="L3" i="1"/>
  <c r="N3" i="1"/>
  <c r="O3" i="1"/>
  <c r="D4" i="1"/>
  <c r="E4" i="1"/>
  <c r="L4" i="1"/>
  <c r="N4" i="1"/>
  <c r="O4" i="1"/>
  <c r="D5" i="1"/>
  <c r="E5" i="1"/>
  <c r="L5" i="1"/>
  <c r="N5" i="1"/>
  <c r="O5" i="1"/>
  <c r="D6" i="1"/>
  <c r="E6" i="1"/>
  <c r="L6" i="1"/>
  <c r="N6" i="1"/>
  <c r="O6" i="1"/>
  <c r="D7" i="1"/>
  <c r="E7" i="1"/>
  <c r="L7" i="1"/>
  <c r="N7" i="1"/>
  <c r="O7" i="1"/>
  <c r="D8" i="1"/>
  <c r="E8" i="1"/>
  <c r="L8" i="1"/>
  <c r="N8" i="1"/>
  <c r="O8" i="1"/>
  <c r="D9" i="1"/>
  <c r="E9" i="1"/>
  <c r="L9" i="1"/>
  <c r="N9" i="1"/>
  <c r="O9" i="1"/>
  <c r="D10" i="1"/>
  <c r="E10" i="1"/>
  <c r="L10" i="1"/>
  <c r="N10" i="1"/>
  <c r="O10" i="1"/>
  <c r="D11" i="1"/>
  <c r="E11" i="1"/>
  <c r="L11" i="1"/>
  <c r="N11" i="1"/>
  <c r="O11" i="1"/>
  <c r="D12" i="1"/>
  <c r="E12" i="1"/>
  <c r="L12" i="1"/>
  <c r="N12" i="1"/>
  <c r="O12" i="1"/>
  <c r="D13" i="1"/>
  <c r="E13" i="1"/>
  <c r="L13" i="1"/>
  <c r="N13" i="1"/>
  <c r="O13" i="1"/>
  <c r="D14" i="1"/>
  <c r="E14" i="1"/>
  <c r="L14" i="1"/>
  <c r="N14" i="1"/>
  <c r="O14" i="1"/>
  <c r="D15" i="1"/>
  <c r="E15" i="1"/>
  <c r="L15" i="1"/>
  <c r="N15" i="1"/>
  <c r="O15" i="1"/>
  <c r="D16" i="1"/>
  <c r="E16" i="1"/>
  <c r="L16" i="1"/>
  <c r="N16" i="1"/>
  <c r="O16" i="1"/>
  <c r="D17" i="1"/>
  <c r="E17" i="1"/>
  <c r="L17" i="1"/>
  <c r="N17" i="1"/>
  <c r="O17" i="1"/>
  <c r="D18" i="1"/>
  <c r="E18" i="1"/>
  <c r="L18" i="1"/>
  <c r="N18" i="1"/>
  <c r="O18" i="1"/>
  <c r="D19" i="1"/>
  <c r="E19" i="1"/>
  <c r="L19" i="1"/>
  <c r="N19" i="1"/>
  <c r="O19" i="1"/>
  <c r="D20" i="1"/>
  <c r="E20" i="1"/>
  <c r="L20" i="1"/>
  <c r="N20" i="1"/>
  <c r="O20" i="1"/>
  <c r="D21" i="1"/>
  <c r="E21" i="1"/>
  <c r="L21" i="1"/>
  <c r="N21" i="1"/>
  <c r="O21" i="1"/>
  <c r="D22" i="1"/>
  <c r="E22" i="1"/>
  <c r="L22" i="1"/>
  <c r="N22" i="1"/>
  <c r="O22" i="1"/>
  <c r="D23" i="1"/>
  <c r="E23" i="1"/>
  <c r="L23" i="1"/>
  <c r="N23" i="1"/>
  <c r="O23" i="1"/>
  <c r="D24" i="1"/>
  <c r="E24" i="1"/>
  <c r="L24" i="1"/>
  <c r="N24" i="1"/>
  <c r="O24" i="1"/>
  <c r="D25" i="1"/>
  <c r="E25" i="1"/>
  <c r="L25" i="1"/>
  <c r="N25" i="1"/>
  <c r="O25" i="1"/>
  <c r="D26" i="1"/>
  <c r="E26" i="1"/>
  <c r="L26" i="1"/>
  <c r="N26" i="1"/>
  <c r="O26" i="1"/>
  <c r="D27" i="1"/>
  <c r="E27" i="1"/>
  <c r="L27" i="1"/>
  <c r="N27" i="1"/>
  <c r="O27" i="1"/>
  <c r="D28" i="1"/>
  <c r="E28" i="1"/>
  <c r="L28" i="1"/>
  <c r="N28" i="1"/>
  <c r="O28" i="1"/>
  <c r="D29" i="1"/>
  <c r="E29" i="1"/>
  <c r="L29" i="1"/>
  <c r="N29" i="1"/>
  <c r="O29" i="1"/>
  <c r="D30" i="1"/>
  <c r="E30" i="1"/>
  <c r="L30" i="1"/>
  <c r="N30" i="1"/>
  <c r="O30" i="1"/>
  <c r="D31" i="1"/>
  <c r="E31" i="1"/>
  <c r="L31" i="1"/>
  <c r="N31" i="1"/>
  <c r="O31" i="1"/>
  <c r="D32" i="1"/>
  <c r="E32" i="1"/>
  <c r="L32" i="1"/>
  <c r="N32" i="1"/>
  <c r="O32" i="1"/>
  <c r="D33" i="1"/>
  <c r="E33" i="1"/>
  <c r="L33" i="1"/>
  <c r="N33" i="1"/>
  <c r="O33" i="1"/>
  <c r="D34" i="1"/>
  <c r="E34" i="1"/>
  <c r="L34" i="1"/>
  <c r="N34" i="1"/>
  <c r="O34" i="1"/>
  <c r="D35" i="1"/>
  <c r="E35" i="1"/>
  <c r="L35" i="1"/>
  <c r="N35" i="1"/>
  <c r="O35" i="1"/>
  <c r="D36" i="1"/>
  <c r="E36" i="1"/>
  <c r="L36" i="1"/>
  <c r="N36" i="1"/>
  <c r="O36" i="1"/>
  <c r="D37" i="1"/>
  <c r="E37" i="1"/>
  <c r="L37" i="1"/>
  <c r="N37" i="1"/>
  <c r="O37" i="1"/>
  <c r="D38" i="1"/>
  <c r="E38" i="1"/>
  <c r="L38" i="1"/>
  <c r="N38" i="1"/>
  <c r="O38" i="1"/>
  <c r="D39" i="1"/>
  <c r="E39" i="1"/>
  <c r="L39" i="1"/>
  <c r="N39" i="1"/>
  <c r="O39" i="1"/>
  <c r="D40" i="1"/>
  <c r="E40" i="1"/>
  <c r="L40" i="1"/>
  <c r="N40" i="1"/>
  <c r="O40" i="1"/>
  <c r="D41" i="1"/>
  <c r="E41" i="1"/>
  <c r="L41" i="1"/>
  <c r="N41" i="1"/>
  <c r="O41" i="1"/>
  <c r="D42" i="1"/>
  <c r="E42" i="1"/>
  <c r="L42" i="1"/>
  <c r="N42" i="1"/>
  <c r="O42" i="1"/>
  <c r="D43" i="1"/>
  <c r="E43" i="1"/>
  <c r="L43" i="1"/>
  <c r="N43" i="1"/>
  <c r="O43" i="1"/>
  <c r="D44" i="1"/>
  <c r="E44" i="1"/>
  <c r="L44" i="1"/>
  <c r="N44" i="1"/>
  <c r="O44" i="1"/>
  <c r="D45" i="1"/>
  <c r="E45" i="1"/>
  <c r="L45" i="1"/>
  <c r="N45" i="1"/>
  <c r="O45" i="1"/>
  <c r="D46" i="1"/>
  <c r="E46" i="1"/>
  <c r="L46" i="1"/>
  <c r="N46" i="1"/>
  <c r="O46" i="1"/>
  <c r="D47" i="1"/>
  <c r="E47" i="1"/>
  <c r="L47" i="1"/>
  <c r="N47" i="1"/>
  <c r="O47" i="1"/>
  <c r="D48" i="1"/>
  <c r="E48" i="1"/>
  <c r="L48" i="1"/>
  <c r="N48" i="1"/>
  <c r="O48" i="1"/>
  <c r="D49" i="1"/>
  <c r="E49" i="1"/>
  <c r="L49" i="1"/>
  <c r="N49" i="1"/>
  <c r="O49" i="1"/>
  <c r="D50" i="1"/>
  <c r="E50" i="1"/>
  <c r="L50" i="1"/>
  <c r="N50" i="1"/>
  <c r="O50" i="1"/>
  <c r="D51" i="1"/>
  <c r="E51" i="1"/>
  <c r="L51" i="1"/>
  <c r="N51" i="1"/>
  <c r="O51" i="1"/>
  <c r="D52" i="1"/>
  <c r="E52" i="1"/>
  <c r="L52" i="1"/>
  <c r="N52" i="1"/>
  <c r="O52" i="1"/>
  <c r="D53" i="1"/>
  <c r="E53" i="1"/>
  <c r="L53" i="1"/>
  <c r="N53" i="1"/>
  <c r="O53" i="1"/>
  <c r="D54" i="1"/>
  <c r="E54" i="1"/>
  <c r="L54" i="1"/>
  <c r="N54" i="1"/>
  <c r="O54" i="1"/>
  <c r="D55" i="1"/>
  <c r="E55" i="1"/>
  <c r="L55" i="1"/>
  <c r="N55" i="1"/>
  <c r="O55" i="1"/>
  <c r="D56" i="1"/>
  <c r="E56" i="1"/>
  <c r="L56" i="1"/>
  <c r="N56" i="1"/>
  <c r="O56" i="1"/>
  <c r="D57" i="1"/>
  <c r="E57" i="1"/>
  <c r="L57" i="1"/>
  <c r="N57" i="1"/>
  <c r="O57" i="1"/>
  <c r="D58" i="1"/>
  <c r="E58" i="1"/>
  <c r="L58" i="1"/>
  <c r="N58" i="1"/>
  <c r="O58" i="1"/>
  <c r="D59" i="1"/>
  <c r="E59" i="1"/>
  <c r="L59" i="1"/>
  <c r="N59" i="1"/>
  <c r="O59" i="1"/>
  <c r="D60" i="1"/>
  <c r="E60" i="1"/>
  <c r="L60" i="1"/>
  <c r="N60" i="1"/>
  <c r="O60" i="1"/>
  <c r="D61" i="1"/>
  <c r="E61" i="1"/>
  <c r="L61" i="1"/>
  <c r="N61" i="1"/>
  <c r="O61" i="1"/>
  <c r="D62" i="1"/>
  <c r="E62" i="1"/>
  <c r="L62" i="1"/>
  <c r="N62" i="1"/>
  <c r="O62" i="1"/>
  <c r="D63" i="1"/>
  <c r="E63" i="1"/>
  <c r="L63" i="1"/>
  <c r="N63" i="1"/>
  <c r="O63" i="1"/>
  <c r="D64" i="1"/>
  <c r="E64" i="1"/>
  <c r="L64" i="1"/>
  <c r="N64" i="1"/>
  <c r="O64" i="1"/>
  <c r="D65" i="1"/>
  <c r="E65" i="1"/>
  <c r="L65" i="1"/>
  <c r="N65" i="1"/>
  <c r="O65" i="1"/>
  <c r="D66" i="1"/>
  <c r="E66" i="1"/>
  <c r="L66" i="1"/>
  <c r="N66" i="1"/>
  <c r="O66" i="1"/>
  <c r="D67" i="1"/>
  <c r="E67" i="1"/>
  <c r="L67" i="1"/>
  <c r="N67" i="1"/>
  <c r="O67" i="1"/>
  <c r="D68" i="1"/>
  <c r="E68" i="1"/>
  <c r="L68" i="1"/>
  <c r="N68" i="1"/>
  <c r="O68" i="1"/>
  <c r="D69" i="1"/>
  <c r="E69" i="1"/>
  <c r="L69" i="1"/>
  <c r="N69" i="1"/>
  <c r="O69" i="1"/>
  <c r="D70" i="1"/>
  <c r="E70" i="1"/>
  <c r="L70" i="1"/>
  <c r="N70" i="1"/>
  <c r="O70" i="1"/>
  <c r="D71" i="1"/>
  <c r="E71" i="1"/>
  <c r="L71" i="1"/>
  <c r="N71" i="1"/>
  <c r="O71" i="1"/>
  <c r="D72" i="1"/>
  <c r="E72" i="1"/>
  <c r="L72" i="1"/>
  <c r="N72" i="1"/>
  <c r="O72" i="1"/>
  <c r="D73" i="1"/>
  <c r="E73" i="1"/>
  <c r="L73" i="1"/>
  <c r="N73" i="1"/>
  <c r="O73" i="1"/>
  <c r="D74" i="1"/>
  <c r="E74" i="1"/>
  <c r="L74" i="1"/>
  <c r="N74" i="1"/>
  <c r="O74" i="1"/>
  <c r="D75" i="1"/>
  <c r="E75" i="1"/>
  <c r="L75" i="1"/>
  <c r="N75" i="1"/>
  <c r="O75" i="1"/>
  <c r="D76" i="1"/>
  <c r="E76" i="1"/>
  <c r="L76" i="1"/>
  <c r="N76" i="1"/>
  <c r="O76" i="1"/>
  <c r="D77" i="1"/>
  <c r="E77" i="1"/>
  <c r="L77" i="1"/>
  <c r="N77" i="1"/>
  <c r="O77" i="1"/>
  <c r="D78" i="1"/>
  <c r="E78" i="1"/>
  <c r="L78" i="1"/>
  <c r="N78" i="1"/>
  <c r="O78" i="1"/>
  <c r="D79" i="1"/>
  <c r="E79" i="1"/>
  <c r="L79" i="1"/>
  <c r="N79" i="1"/>
  <c r="O79" i="1"/>
  <c r="D80" i="1"/>
  <c r="E80" i="1"/>
  <c r="L80" i="1"/>
  <c r="N80" i="1"/>
  <c r="O80" i="1"/>
  <c r="D81" i="1"/>
  <c r="E81" i="1"/>
  <c r="L81" i="1"/>
  <c r="N81" i="1"/>
  <c r="O81" i="1"/>
  <c r="D82" i="1"/>
  <c r="E82" i="1"/>
  <c r="L82" i="1"/>
  <c r="N82" i="1"/>
  <c r="O82" i="1"/>
  <c r="D83" i="1"/>
  <c r="E83" i="1"/>
  <c r="L83" i="1"/>
  <c r="N83" i="1"/>
  <c r="O83" i="1"/>
  <c r="D84" i="1"/>
  <c r="E84" i="1"/>
  <c r="L84" i="1"/>
  <c r="N84" i="1"/>
  <c r="O84" i="1"/>
  <c r="D85" i="1"/>
  <c r="E85" i="1"/>
  <c r="L85" i="1"/>
  <c r="N85" i="1"/>
  <c r="O85" i="1"/>
  <c r="D86" i="1"/>
  <c r="E86" i="1"/>
  <c r="L86" i="1"/>
  <c r="N86" i="1"/>
  <c r="O86" i="1"/>
  <c r="D87" i="1"/>
  <c r="E87" i="1"/>
  <c r="L87" i="1"/>
  <c r="N87" i="1"/>
  <c r="O87" i="1"/>
  <c r="D88" i="1"/>
  <c r="E88" i="1"/>
  <c r="L88" i="1"/>
  <c r="N88" i="1"/>
  <c r="O88" i="1"/>
  <c r="D89" i="1"/>
  <c r="E89" i="1"/>
  <c r="L89" i="1"/>
  <c r="N89" i="1"/>
  <c r="O89" i="1"/>
  <c r="D90" i="1"/>
  <c r="E90" i="1"/>
  <c r="L90" i="1"/>
  <c r="N90" i="1"/>
  <c r="O90" i="1"/>
  <c r="D91" i="1"/>
  <c r="E91" i="1"/>
  <c r="L91" i="1"/>
  <c r="N91" i="1"/>
  <c r="O91" i="1"/>
  <c r="D92" i="1"/>
  <c r="E92" i="1"/>
  <c r="L92" i="1"/>
  <c r="N92" i="1"/>
  <c r="O92" i="1"/>
  <c r="D93" i="1"/>
  <c r="E93" i="1"/>
  <c r="L93" i="1"/>
  <c r="N93" i="1"/>
  <c r="O93" i="1"/>
  <c r="D94" i="1"/>
  <c r="E94" i="1"/>
  <c r="L94" i="1"/>
  <c r="N94" i="1"/>
  <c r="O94" i="1"/>
  <c r="D95" i="1"/>
  <c r="E95" i="1"/>
  <c r="L95" i="1"/>
  <c r="N95" i="1"/>
  <c r="O95" i="1"/>
  <c r="D96" i="1"/>
  <c r="E96" i="1"/>
  <c r="L96" i="1"/>
  <c r="N96" i="1"/>
  <c r="O96" i="1"/>
  <c r="D97" i="1"/>
  <c r="E97" i="1"/>
  <c r="L97" i="1"/>
  <c r="N97" i="1"/>
  <c r="O97" i="1"/>
  <c r="D98" i="1"/>
  <c r="E98" i="1"/>
  <c r="L98" i="1"/>
  <c r="N98" i="1"/>
  <c r="O98" i="1"/>
  <c r="D99" i="1"/>
  <c r="E99" i="1"/>
  <c r="L99" i="1"/>
  <c r="N99" i="1"/>
  <c r="O99" i="1"/>
  <c r="D100" i="1"/>
  <c r="E100" i="1"/>
  <c r="L100" i="1"/>
  <c r="N100" i="1"/>
  <c r="O100" i="1"/>
  <c r="D101" i="1"/>
  <c r="E101" i="1"/>
  <c r="L101" i="1"/>
  <c r="N101" i="1"/>
  <c r="O101" i="1"/>
  <c r="D102" i="1"/>
  <c r="E102" i="1"/>
  <c r="L102" i="1"/>
  <c r="N102" i="1"/>
  <c r="O102" i="1"/>
  <c r="D103" i="1"/>
  <c r="E103" i="1"/>
  <c r="L103" i="1"/>
  <c r="N103" i="1"/>
  <c r="O103" i="1"/>
  <c r="D104" i="1"/>
  <c r="E104" i="1"/>
  <c r="L104" i="1"/>
  <c r="N104" i="1"/>
  <c r="O104" i="1"/>
  <c r="D105" i="1"/>
  <c r="E105" i="1"/>
  <c r="L105" i="1"/>
  <c r="N105" i="1"/>
  <c r="O105" i="1"/>
  <c r="D106" i="1"/>
  <c r="E106" i="1"/>
  <c r="L106" i="1"/>
  <c r="N106" i="1"/>
  <c r="O106" i="1"/>
  <c r="D107" i="1"/>
  <c r="E107" i="1"/>
  <c r="L107" i="1"/>
  <c r="N107" i="1"/>
  <c r="O107" i="1"/>
  <c r="D108" i="1"/>
  <c r="E108" i="1"/>
  <c r="L108" i="1"/>
  <c r="N108" i="1"/>
  <c r="O108" i="1"/>
  <c r="D109" i="1"/>
  <c r="E109" i="1"/>
  <c r="L109" i="1"/>
  <c r="N109" i="1"/>
  <c r="O109" i="1"/>
  <c r="D110" i="1"/>
  <c r="E110" i="1"/>
  <c r="L110" i="1"/>
  <c r="N110" i="1"/>
  <c r="O110" i="1"/>
  <c r="D111" i="1"/>
  <c r="E111" i="1"/>
  <c r="L111" i="1"/>
  <c r="N111" i="1"/>
  <c r="O111" i="1"/>
  <c r="D112" i="1"/>
  <c r="E112" i="1"/>
  <c r="L112" i="1"/>
  <c r="N112" i="1"/>
  <c r="O112" i="1"/>
  <c r="D113" i="1"/>
  <c r="E113" i="1"/>
  <c r="L113" i="1"/>
  <c r="N113" i="1"/>
  <c r="O113" i="1"/>
  <c r="D114" i="1"/>
  <c r="E114" i="1"/>
  <c r="L114" i="1"/>
  <c r="N114" i="1"/>
  <c r="O114" i="1"/>
  <c r="D115" i="1"/>
  <c r="E115" i="1"/>
  <c r="L115" i="1"/>
  <c r="N115" i="1"/>
  <c r="O115" i="1"/>
  <c r="D116" i="1"/>
  <c r="E116" i="1"/>
  <c r="L116" i="1"/>
  <c r="N116" i="1"/>
  <c r="O116" i="1"/>
  <c r="D117" i="1"/>
  <c r="E117" i="1"/>
  <c r="L117" i="1"/>
  <c r="N117" i="1"/>
  <c r="O117" i="1"/>
  <c r="D118" i="1"/>
  <c r="E118" i="1"/>
  <c r="L118" i="1"/>
  <c r="N118" i="1"/>
  <c r="O118" i="1"/>
  <c r="D119" i="1"/>
  <c r="E119" i="1"/>
  <c r="L119" i="1"/>
  <c r="N119" i="1"/>
  <c r="O119" i="1"/>
  <c r="D120" i="1"/>
  <c r="E120" i="1"/>
  <c r="L120" i="1"/>
  <c r="N120" i="1"/>
  <c r="O120" i="1"/>
  <c r="D121" i="1"/>
  <c r="E121" i="1"/>
  <c r="L121" i="1"/>
  <c r="N121" i="1"/>
  <c r="O121" i="1"/>
  <c r="D122" i="1"/>
  <c r="E122" i="1"/>
  <c r="L122" i="1"/>
  <c r="N122" i="1"/>
  <c r="O122" i="1"/>
  <c r="D123" i="1"/>
  <c r="E123" i="1"/>
  <c r="L123" i="1"/>
  <c r="N123" i="1"/>
  <c r="O123" i="1"/>
  <c r="D124" i="1"/>
  <c r="E124" i="1"/>
  <c r="L124" i="1"/>
  <c r="N124" i="1"/>
  <c r="O124" i="1"/>
  <c r="D125" i="1"/>
  <c r="E125" i="1"/>
  <c r="L125" i="1"/>
  <c r="N125" i="1"/>
  <c r="O125" i="1"/>
  <c r="D126" i="1"/>
  <c r="E126" i="1"/>
  <c r="L126" i="1"/>
  <c r="N126" i="1"/>
  <c r="O126" i="1"/>
  <c r="D127" i="1"/>
  <c r="E127" i="1"/>
  <c r="L127" i="1"/>
  <c r="N127" i="1"/>
  <c r="O127" i="1"/>
  <c r="D128" i="1"/>
  <c r="E128" i="1"/>
  <c r="L128" i="1"/>
  <c r="N128" i="1"/>
  <c r="O128" i="1"/>
  <c r="D129" i="1"/>
  <c r="E129" i="1"/>
  <c r="L129" i="1"/>
  <c r="N129" i="1"/>
  <c r="O129" i="1"/>
  <c r="D130" i="1"/>
  <c r="E130" i="1"/>
  <c r="L130" i="1"/>
  <c r="N130" i="1"/>
  <c r="O130" i="1"/>
  <c r="D131" i="1"/>
  <c r="E131" i="1"/>
  <c r="L131" i="1"/>
  <c r="N131" i="1"/>
  <c r="O131" i="1"/>
  <c r="D132" i="1"/>
  <c r="E132" i="1"/>
  <c r="L132" i="1"/>
  <c r="N132" i="1"/>
  <c r="O132" i="1"/>
  <c r="D133" i="1"/>
  <c r="E133" i="1"/>
  <c r="L133" i="1"/>
  <c r="N133" i="1"/>
  <c r="O133" i="1"/>
  <c r="D134" i="1"/>
  <c r="E134" i="1"/>
  <c r="L134" i="1"/>
  <c r="N134" i="1"/>
  <c r="O134" i="1"/>
  <c r="D135" i="1"/>
  <c r="E135" i="1"/>
  <c r="L135" i="1"/>
  <c r="N135" i="1"/>
  <c r="O135" i="1"/>
  <c r="D136" i="1"/>
  <c r="E136" i="1"/>
  <c r="L136" i="1"/>
  <c r="N136" i="1"/>
  <c r="O136" i="1"/>
  <c r="D137" i="1"/>
  <c r="E137" i="1"/>
  <c r="L137" i="1"/>
  <c r="N137" i="1"/>
  <c r="O137" i="1"/>
  <c r="D138" i="1"/>
  <c r="E138" i="1"/>
  <c r="L138" i="1"/>
  <c r="N138" i="1"/>
  <c r="O138" i="1"/>
  <c r="D139" i="1"/>
  <c r="E139" i="1"/>
  <c r="L139" i="1"/>
  <c r="N139" i="1"/>
  <c r="O139" i="1"/>
  <c r="D140" i="1"/>
  <c r="E140" i="1"/>
  <c r="L140" i="1"/>
  <c r="N140" i="1"/>
  <c r="O140" i="1"/>
  <c r="D141" i="1"/>
  <c r="E141" i="1"/>
  <c r="L141" i="1"/>
  <c r="N141" i="1"/>
  <c r="O141" i="1"/>
  <c r="D142" i="1"/>
  <c r="E142" i="1"/>
  <c r="L142" i="1"/>
  <c r="N142" i="1"/>
  <c r="O142" i="1"/>
  <c r="D143" i="1"/>
  <c r="E143" i="1"/>
  <c r="L143" i="1"/>
  <c r="N143" i="1"/>
  <c r="O143" i="1"/>
  <c r="D144" i="1"/>
  <c r="E144" i="1"/>
  <c r="L144" i="1"/>
  <c r="N144" i="1"/>
  <c r="O144" i="1"/>
  <c r="D145" i="1"/>
  <c r="E145" i="1"/>
  <c r="L145" i="1"/>
  <c r="N145" i="1"/>
  <c r="O145" i="1"/>
  <c r="D146" i="1"/>
  <c r="E146" i="1"/>
  <c r="L146" i="1"/>
  <c r="N146" i="1"/>
  <c r="O146" i="1"/>
  <c r="D147" i="1"/>
  <c r="E147" i="1"/>
  <c r="L147" i="1"/>
  <c r="N147" i="1"/>
  <c r="O147" i="1"/>
  <c r="D148" i="1"/>
  <c r="E148" i="1"/>
  <c r="L148" i="1"/>
  <c r="N148" i="1"/>
  <c r="O148" i="1"/>
  <c r="D149" i="1"/>
  <c r="E149" i="1"/>
  <c r="L149" i="1"/>
  <c r="N149" i="1"/>
  <c r="O149" i="1"/>
  <c r="D150" i="1"/>
  <c r="E150" i="1"/>
  <c r="L150" i="1"/>
  <c r="N150" i="1"/>
  <c r="O150" i="1"/>
  <c r="D151" i="1"/>
  <c r="E151" i="1"/>
  <c r="L151" i="1"/>
  <c r="N151" i="1"/>
  <c r="O151" i="1"/>
  <c r="D152" i="1"/>
  <c r="E152" i="1"/>
  <c r="L152" i="1"/>
  <c r="N152" i="1"/>
  <c r="O152" i="1"/>
  <c r="D153" i="1"/>
  <c r="E153" i="1"/>
  <c r="L153" i="1"/>
  <c r="N153" i="1"/>
  <c r="O153" i="1"/>
  <c r="D154" i="1"/>
  <c r="E154" i="1"/>
  <c r="L154" i="1"/>
  <c r="N154" i="1"/>
  <c r="O154" i="1"/>
  <c r="D155" i="1"/>
  <c r="E155" i="1"/>
  <c r="L155" i="1"/>
  <c r="N155" i="1"/>
  <c r="O155" i="1"/>
  <c r="D156" i="1"/>
  <c r="E156" i="1"/>
  <c r="L156" i="1"/>
  <c r="N156" i="1"/>
  <c r="O156" i="1"/>
  <c r="D157" i="1"/>
  <c r="E157" i="1"/>
  <c r="L157" i="1"/>
  <c r="N157" i="1"/>
  <c r="O157" i="1"/>
  <c r="D158" i="1"/>
  <c r="E158" i="1"/>
  <c r="L158" i="1"/>
  <c r="N158" i="1"/>
  <c r="O158" i="1"/>
  <c r="D159" i="1"/>
  <c r="E159" i="1"/>
  <c r="L159" i="1"/>
  <c r="N159" i="1"/>
  <c r="O159" i="1"/>
  <c r="D160" i="1"/>
  <c r="E160" i="1"/>
  <c r="L160" i="1"/>
  <c r="N160" i="1"/>
  <c r="O160" i="1"/>
  <c r="D161" i="1"/>
  <c r="E161" i="1"/>
  <c r="L161" i="1"/>
  <c r="N161" i="1"/>
  <c r="O161" i="1"/>
  <c r="D162" i="1"/>
  <c r="E162" i="1"/>
  <c r="L162" i="1"/>
  <c r="N162" i="1"/>
  <c r="O162" i="1"/>
  <c r="D163" i="1"/>
  <c r="E163" i="1"/>
  <c r="L163" i="1"/>
  <c r="N163" i="1"/>
  <c r="O163" i="1"/>
  <c r="D164" i="1"/>
  <c r="E164" i="1"/>
  <c r="L164" i="1"/>
  <c r="N164" i="1"/>
  <c r="O164" i="1"/>
  <c r="D165" i="1"/>
  <c r="E165" i="1"/>
  <c r="L165" i="1"/>
  <c r="N165" i="1"/>
  <c r="O165" i="1"/>
  <c r="D166" i="1"/>
  <c r="E166" i="1"/>
  <c r="L166" i="1"/>
  <c r="N166" i="1"/>
  <c r="O166" i="1"/>
  <c r="D167" i="1"/>
  <c r="E167" i="1"/>
  <c r="L167" i="1"/>
  <c r="N167" i="1"/>
  <c r="O167" i="1"/>
  <c r="D168" i="1"/>
  <c r="E168" i="1"/>
  <c r="L168" i="1"/>
  <c r="N168" i="1"/>
  <c r="O168" i="1"/>
  <c r="D169" i="1"/>
  <c r="E169" i="1"/>
  <c r="L169" i="1"/>
  <c r="N169" i="1"/>
  <c r="O169" i="1"/>
  <c r="D170" i="1"/>
  <c r="E170" i="1"/>
  <c r="L170" i="1"/>
  <c r="N170" i="1"/>
  <c r="O170" i="1"/>
  <c r="D171" i="1"/>
  <c r="E171" i="1"/>
  <c r="L171" i="1"/>
  <c r="N171" i="1"/>
  <c r="O171" i="1"/>
  <c r="D172" i="1"/>
  <c r="E172" i="1"/>
  <c r="L172" i="1"/>
  <c r="N172" i="1"/>
  <c r="O172" i="1"/>
  <c r="D173" i="1"/>
  <c r="E173" i="1"/>
  <c r="L173" i="1"/>
  <c r="N173" i="1"/>
  <c r="O173" i="1"/>
  <c r="D174" i="1"/>
  <c r="E174" i="1"/>
  <c r="L174" i="1"/>
  <c r="N174" i="1"/>
  <c r="O174" i="1"/>
  <c r="D175" i="1"/>
  <c r="E175" i="1"/>
  <c r="L175" i="1"/>
  <c r="N175" i="1"/>
  <c r="O175" i="1"/>
  <c r="D176" i="1"/>
  <c r="E176" i="1"/>
  <c r="L176" i="1"/>
  <c r="N176" i="1"/>
  <c r="O176" i="1"/>
  <c r="D177" i="1"/>
  <c r="E177" i="1"/>
  <c r="L177" i="1"/>
  <c r="N177" i="1"/>
  <c r="O177" i="1"/>
  <c r="D178" i="1"/>
  <c r="E178" i="1"/>
  <c r="L178" i="1"/>
  <c r="N178" i="1"/>
  <c r="O178" i="1"/>
  <c r="D179" i="1"/>
  <c r="E179" i="1"/>
  <c r="L179" i="1"/>
  <c r="N179" i="1"/>
  <c r="O179" i="1"/>
  <c r="D180" i="1"/>
  <c r="E180" i="1"/>
  <c r="L180" i="1"/>
  <c r="N180" i="1"/>
  <c r="O180" i="1"/>
  <c r="D181" i="1"/>
  <c r="E181" i="1"/>
  <c r="L181" i="1"/>
  <c r="N181" i="1"/>
  <c r="O181" i="1"/>
  <c r="D182" i="1"/>
  <c r="E182" i="1"/>
  <c r="L182" i="1"/>
  <c r="N182" i="1"/>
  <c r="O182" i="1"/>
  <c r="D183" i="1"/>
  <c r="E183" i="1"/>
  <c r="L183" i="1"/>
  <c r="N183" i="1"/>
  <c r="O183" i="1"/>
  <c r="D184" i="1"/>
  <c r="E184" i="1"/>
  <c r="L184" i="1"/>
  <c r="N184" i="1"/>
  <c r="O184" i="1"/>
  <c r="D185" i="1"/>
  <c r="E185" i="1"/>
  <c r="L185" i="1"/>
  <c r="N185" i="1"/>
  <c r="O185" i="1"/>
  <c r="D186" i="1"/>
  <c r="E186" i="1"/>
  <c r="L186" i="1"/>
  <c r="N186" i="1"/>
  <c r="O186" i="1"/>
  <c r="D187" i="1"/>
  <c r="E187" i="1"/>
  <c r="L187" i="1"/>
  <c r="N187" i="1"/>
  <c r="O187" i="1"/>
  <c r="D188" i="1"/>
  <c r="E188" i="1"/>
  <c r="L188" i="1"/>
  <c r="N188" i="1"/>
  <c r="O188" i="1"/>
  <c r="D189" i="1"/>
  <c r="E189" i="1"/>
  <c r="L189" i="1"/>
  <c r="N189" i="1"/>
  <c r="O189" i="1"/>
  <c r="D190" i="1"/>
  <c r="E190" i="1"/>
  <c r="L190" i="1"/>
  <c r="N190" i="1"/>
  <c r="O190" i="1"/>
  <c r="D191" i="1"/>
  <c r="E191" i="1"/>
  <c r="L191" i="1"/>
  <c r="N191" i="1"/>
  <c r="O191" i="1"/>
  <c r="D192" i="1"/>
  <c r="E192" i="1"/>
  <c r="L192" i="1"/>
  <c r="N192" i="1"/>
  <c r="O192" i="1"/>
  <c r="D193" i="1"/>
  <c r="E193" i="1"/>
  <c r="L193" i="1"/>
  <c r="N193" i="1"/>
  <c r="O193" i="1"/>
  <c r="D194" i="1"/>
  <c r="E194" i="1"/>
  <c r="L194" i="1"/>
  <c r="N194" i="1"/>
  <c r="O194" i="1"/>
  <c r="D195" i="1"/>
  <c r="E195" i="1"/>
  <c r="L195" i="1"/>
  <c r="N195" i="1"/>
  <c r="O195" i="1"/>
  <c r="D196" i="1"/>
  <c r="E196" i="1"/>
  <c r="L196" i="1"/>
  <c r="N196" i="1"/>
  <c r="O196" i="1"/>
  <c r="D197" i="1"/>
  <c r="E197" i="1"/>
  <c r="L197" i="1"/>
  <c r="N197" i="1"/>
  <c r="O197" i="1"/>
  <c r="D198" i="1"/>
  <c r="E198" i="1"/>
  <c r="L198" i="1"/>
  <c r="N198" i="1"/>
  <c r="O198" i="1"/>
  <c r="D199" i="1"/>
  <c r="E199" i="1"/>
  <c r="L199" i="1"/>
  <c r="N199" i="1"/>
  <c r="O199" i="1"/>
  <c r="D200" i="1"/>
  <c r="E200" i="1"/>
  <c r="L200" i="1"/>
  <c r="N200" i="1"/>
  <c r="O200" i="1"/>
  <c r="D201" i="1"/>
  <c r="E201" i="1"/>
  <c r="L201" i="1"/>
  <c r="N201" i="1"/>
  <c r="O201" i="1"/>
  <c r="D202" i="1"/>
  <c r="E202" i="1"/>
  <c r="L202" i="1"/>
  <c r="N202" i="1"/>
  <c r="O202" i="1"/>
  <c r="D203" i="1"/>
  <c r="E203" i="1"/>
  <c r="L203" i="1"/>
  <c r="N203" i="1"/>
  <c r="O203" i="1"/>
  <c r="D204" i="1"/>
  <c r="E204" i="1"/>
  <c r="L204" i="1"/>
  <c r="N204" i="1"/>
  <c r="O204" i="1"/>
  <c r="D205" i="1"/>
  <c r="E205" i="1"/>
  <c r="L205" i="1"/>
  <c r="N205" i="1"/>
  <c r="O205" i="1"/>
  <c r="D206" i="1"/>
  <c r="E206" i="1"/>
  <c r="L206" i="1"/>
  <c r="N206" i="1"/>
  <c r="O206" i="1"/>
  <c r="D207" i="1"/>
  <c r="E207" i="1"/>
  <c r="L207" i="1"/>
  <c r="N207" i="1"/>
  <c r="O207" i="1"/>
  <c r="D208" i="1"/>
  <c r="E208" i="1"/>
  <c r="L208" i="1"/>
  <c r="N208" i="1"/>
  <c r="O208" i="1"/>
  <c r="D209" i="1"/>
  <c r="E209" i="1"/>
  <c r="L209" i="1"/>
  <c r="N209" i="1"/>
  <c r="O209" i="1"/>
  <c r="D210" i="1"/>
  <c r="E210" i="1"/>
  <c r="L210" i="1"/>
  <c r="N210" i="1"/>
  <c r="O210" i="1"/>
  <c r="D211" i="1"/>
  <c r="E211" i="1"/>
  <c r="L211" i="1"/>
  <c r="N211" i="1"/>
  <c r="O211" i="1"/>
  <c r="D212" i="1"/>
  <c r="E212" i="1"/>
  <c r="L212" i="1"/>
  <c r="N212" i="1"/>
  <c r="O212" i="1"/>
  <c r="D213" i="1"/>
  <c r="E213" i="1"/>
  <c r="L213" i="1"/>
  <c r="N213" i="1"/>
  <c r="O213" i="1"/>
  <c r="D214" i="1"/>
  <c r="E214" i="1"/>
  <c r="L214" i="1"/>
  <c r="N214" i="1"/>
  <c r="O214" i="1"/>
  <c r="D215" i="1"/>
  <c r="E215" i="1"/>
  <c r="L215" i="1"/>
  <c r="N215" i="1"/>
  <c r="O215" i="1"/>
  <c r="D216" i="1"/>
  <c r="E216" i="1"/>
  <c r="L216" i="1"/>
  <c r="N216" i="1"/>
  <c r="O216" i="1"/>
  <c r="D217" i="1"/>
  <c r="E217" i="1"/>
  <c r="L217" i="1"/>
  <c r="N217" i="1"/>
  <c r="O217" i="1"/>
  <c r="D218" i="1"/>
  <c r="E218" i="1"/>
  <c r="L218" i="1"/>
  <c r="N218" i="1"/>
  <c r="O218" i="1"/>
  <c r="D219" i="1"/>
  <c r="E219" i="1"/>
  <c r="L219" i="1"/>
  <c r="N219" i="1"/>
  <c r="O219" i="1"/>
  <c r="D220" i="1"/>
  <c r="E220" i="1"/>
  <c r="L220" i="1"/>
  <c r="N220" i="1"/>
  <c r="O220" i="1"/>
  <c r="D221" i="1"/>
  <c r="E221" i="1"/>
  <c r="L221" i="1"/>
  <c r="N221" i="1"/>
  <c r="O221" i="1"/>
  <c r="D222" i="1"/>
  <c r="E222" i="1"/>
  <c r="L222" i="1"/>
  <c r="N222" i="1"/>
  <c r="O222" i="1"/>
  <c r="D223" i="1"/>
  <c r="E223" i="1"/>
  <c r="L223" i="1"/>
  <c r="N223" i="1"/>
  <c r="O223" i="1"/>
  <c r="D224" i="1"/>
  <c r="E224" i="1"/>
  <c r="L224" i="1"/>
  <c r="N224" i="1"/>
  <c r="O224" i="1"/>
  <c r="D225" i="1"/>
  <c r="E225" i="1"/>
  <c r="L225" i="1"/>
  <c r="N225" i="1"/>
  <c r="O225" i="1"/>
  <c r="D226" i="1"/>
  <c r="E226" i="1"/>
  <c r="L226" i="1"/>
  <c r="N226" i="1"/>
  <c r="O226" i="1"/>
  <c r="D227" i="1"/>
  <c r="E227" i="1"/>
  <c r="L227" i="1"/>
  <c r="N227" i="1"/>
  <c r="O227" i="1"/>
  <c r="D228" i="1"/>
  <c r="E228" i="1"/>
  <c r="L228" i="1"/>
  <c r="N228" i="1"/>
  <c r="O228" i="1"/>
  <c r="D229" i="1"/>
  <c r="E229" i="1"/>
  <c r="L229" i="1"/>
  <c r="N229" i="1"/>
  <c r="O229" i="1"/>
  <c r="D230" i="1"/>
  <c r="E230" i="1"/>
  <c r="L230" i="1"/>
  <c r="N230" i="1"/>
  <c r="O230" i="1"/>
  <c r="D231" i="1"/>
  <c r="E231" i="1"/>
  <c r="L231" i="1"/>
  <c r="N231" i="1"/>
  <c r="O231" i="1"/>
  <c r="D232" i="1"/>
  <c r="E232" i="1"/>
  <c r="L232" i="1"/>
  <c r="N232" i="1"/>
  <c r="O232" i="1"/>
  <c r="D233" i="1"/>
  <c r="E233" i="1"/>
  <c r="L233" i="1"/>
  <c r="N233" i="1"/>
  <c r="O233" i="1"/>
  <c r="D234" i="1"/>
  <c r="E234" i="1"/>
  <c r="L234" i="1"/>
  <c r="N234" i="1"/>
  <c r="O234" i="1"/>
  <c r="D235" i="1"/>
  <c r="E235" i="1"/>
  <c r="L235" i="1"/>
  <c r="N235" i="1"/>
  <c r="O235" i="1"/>
  <c r="D236" i="1"/>
  <c r="E236" i="1"/>
  <c r="L236" i="1"/>
  <c r="N236" i="1"/>
  <c r="O236" i="1"/>
  <c r="D237" i="1"/>
  <c r="E237" i="1"/>
  <c r="L237" i="1"/>
  <c r="N237" i="1"/>
  <c r="O237" i="1"/>
  <c r="D238" i="1"/>
  <c r="E238" i="1"/>
  <c r="L238" i="1"/>
  <c r="N238" i="1"/>
  <c r="O238" i="1"/>
  <c r="D239" i="1"/>
  <c r="E239" i="1"/>
  <c r="L239" i="1"/>
  <c r="N239" i="1"/>
  <c r="O239" i="1"/>
  <c r="D240" i="1"/>
  <c r="E240" i="1"/>
  <c r="L240" i="1"/>
  <c r="N240" i="1"/>
  <c r="O240" i="1"/>
  <c r="D241" i="1"/>
  <c r="E241" i="1"/>
  <c r="L241" i="1"/>
  <c r="N241" i="1"/>
  <c r="O241" i="1"/>
  <c r="D242" i="1"/>
  <c r="E242" i="1"/>
  <c r="L242" i="1"/>
  <c r="N242" i="1"/>
  <c r="O242" i="1"/>
  <c r="D243" i="1"/>
  <c r="E243" i="1"/>
  <c r="L243" i="1"/>
  <c r="N243" i="1"/>
  <c r="O243" i="1"/>
  <c r="D244" i="1"/>
  <c r="E244" i="1"/>
  <c r="L244" i="1"/>
  <c r="N244" i="1"/>
  <c r="O244" i="1"/>
  <c r="D245" i="1"/>
  <c r="E245" i="1"/>
  <c r="L245" i="1"/>
  <c r="N245" i="1"/>
  <c r="O245" i="1"/>
  <c r="D246" i="1"/>
  <c r="E246" i="1"/>
  <c r="L246" i="1"/>
  <c r="N246" i="1"/>
  <c r="O246" i="1"/>
  <c r="D247" i="1"/>
  <c r="E247" i="1"/>
  <c r="L247" i="1"/>
  <c r="N247" i="1"/>
  <c r="O247" i="1"/>
  <c r="D248" i="1"/>
  <c r="E248" i="1"/>
  <c r="L248" i="1"/>
  <c r="N248" i="1"/>
  <c r="O248" i="1"/>
  <c r="D249" i="1"/>
  <c r="E249" i="1"/>
  <c r="L249" i="1"/>
  <c r="N249" i="1"/>
  <c r="O249" i="1"/>
  <c r="D250" i="1"/>
  <c r="E250" i="1"/>
  <c r="L250" i="1"/>
  <c r="N250" i="1"/>
  <c r="O250" i="1"/>
  <c r="D251" i="1"/>
  <c r="E251" i="1"/>
  <c r="L251" i="1"/>
  <c r="N251" i="1"/>
  <c r="O251" i="1"/>
  <c r="D252" i="1"/>
  <c r="E252" i="1"/>
  <c r="L252" i="1"/>
  <c r="N252" i="1"/>
  <c r="O252" i="1"/>
  <c r="D253" i="1"/>
  <c r="E253" i="1"/>
  <c r="L253" i="1"/>
  <c r="N253" i="1"/>
  <c r="O253" i="1"/>
  <c r="D254" i="1"/>
  <c r="E254" i="1"/>
  <c r="L254" i="1"/>
  <c r="N254" i="1"/>
  <c r="O254" i="1"/>
  <c r="D255" i="1"/>
  <c r="E255" i="1"/>
  <c r="L255" i="1"/>
  <c r="N255" i="1"/>
  <c r="O255" i="1"/>
  <c r="D256" i="1"/>
  <c r="E256" i="1"/>
  <c r="L256" i="1"/>
  <c r="N256" i="1"/>
  <c r="O256" i="1"/>
  <c r="D257" i="1"/>
  <c r="E257" i="1"/>
  <c r="L257" i="1"/>
  <c r="N257" i="1"/>
  <c r="O257" i="1"/>
  <c r="D258" i="1"/>
  <c r="E258" i="1"/>
  <c r="L258" i="1"/>
  <c r="N258" i="1"/>
  <c r="O258" i="1"/>
  <c r="D259" i="1"/>
  <c r="E259" i="1"/>
  <c r="L259" i="1"/>
  <c r="N259" i="1"/>
  <c r="O259" i="1"/>
  <c r="D260" i="1"/>
  <c r="E260" i="1"/>
  <c r="L260" i="1"/>
  <c r="N260" i="1"/>
  <c r="O260" i="1"/>
  <c r="D261" i="1"/>
  <c r="E261" i="1"/>
  <c r="L261" i="1"/>
  <c r="N261" i="1"/>
  <c r="O261" i="1"/>
  <c r="D262" i="1"/>
  <c r="E262" i="1"/>
  <c r="L262" i="1"/>
  <c r="N262" i="1"/>
  <c r="O262" i="1"/>
  <c r="D263" i="1"/>
  <c r="E263" i="1"/>
  <c r="L263" i="1"/>
  <c r="N263" i="1"/>
  <c r="O263" i="1"/>
  <c r="D264" i="1"/>
  <c r="E264" i="1"/>
  <c r="L264" i="1"/>
  <c r="N264" i="1"/>
  <c r="O264" i="1"/>
  <c r="D265" i="1"/>
  <c r="E265" i="1"/>
  <c r="L265" i="1"/>
  <c r="N265" i="1"/>
  <c r="O265" i="1"/>
  <c r="D266" i="1"/>
  <c r="E266" i="1"/>
  <c r="L266" i="1"/>
  <c r="N266" i="1"/>
  <c r="O266" i="1"/>
  <c r="D267" i="1"/>
  <c r="E267" i="1"/>
  <c r="L267" i="1"/>
  <c r="N267" i="1"/>
  <c r="O267" i="1"/>
  <c r="D268" i="1"/>
  <c r="E268" i="1"/>
  <c r="L268" i="1"/>
  <c r="N268" i="1"/>
  <c r="O268" i="1"/>
  <c r="D269" i="1"/>
  <c r="E269" i="1"/>
  <c r="L269" i="1"/>
  <c r="N269" i="1"/>
  <c r="O269" i="1"/>
  <c r="D270" i="1"/>
  <c r="E270" i="1"/>
  <c r="L270" i="1"/>
  <c r="N270" i="1"/>
  <c r="O270" i="1"/>
  <c r="D271" i="1"/>
  <c r="E271" i="1"/>
  <c r="L271" i="1"/>
  <c r="N271" i="1"/>
  <c r="O271" i="1"/>
  <c r="D272" i="1"/>
  <c r="E272" i="1"/>
  <c r="L272" i="1"/>
  <c r="N272" i="1"/>
  <c r="O272" i="1"/>
  <c r="D273" i="1"/>
  <c r="E273" i="1"/>
  <c r="L273" i="1"/>
  <c r="N273" i="1"/>
  <c r="O273" i="1"/>
  <c r="D274" i="1"/>
  <c r="E274" i="1"/>
  <c r="L274" i="1"/>
  <c r="N274" i="1"/>
  <c r="O274" i="1"/>
  <c r="D275" i="1"/>
  <c r="E275" i="1"/>
  <c r="L275" i="1"/>
  <c r="N275" i="1"/>
  <c r="O275" i="1"/>
  <c r="D276" i="1"/>
  <c r="E276" i="1"/>
  <c r="L276" i="1"/>
  <c r="N276" i="1"/>
  <c r="O276" i="1"/>
  <c r="D277" i="1"/>
  <c r="E277" i="1"/>
  <c r="L277" i="1"/>
  <c r="N277" i="1"/>
  <c r="O277" i="1"/>
  <c r="D278" i="1"/>
  <c r="E278" i="1"/>
  <c r="L278" i="1"/>
  <c r="N278" i="1"/>
  <c r="O278" i="1"/>
  <c r="D279" i="1"/>
  <c r="E279" i="1"/>
  <c r="L279" i="1"/>
  <c r="N279" i="1"/>
  <c r="O279" i="1"/>
  <c r="D280" i="1"/>
  <c r="E280" i="1"/>
  <c r="L280" i="1"/>
  <c r="N280" i="1"/>
  <c r="O280" i="1"/>
  <c r="D281" i="1"/>
  <c r="E281" i="1"/>
  <c r="L281" i="1"/>
  <c r="N281" i="1"/>
  <c r="O281" i="1"/>
  <c r="D282" i="1"/>
  <c r="E282" i="1"/>
  <c r="L282" i="1"/>
  <c r="N282" i="1"/>
  <c r="O282" i="1"/>
  <c r="D283" i="1"/>
  <c r="E283" i="1"/>
  <c r="L283" i="1"/>
  <c r="N283" i="1"/>
  <c r="O283" i="1"/>
  <c r="D284" i="1"/>
  <c r="E284" i="1"/>
  <c r="L284" i="1"/>
  <c r="N284" i="1"/>
  <c r="O284" i="1"/>
  <c r="D285" i="1"/>
  <c r="E285" i="1"/>
  <c r="L285" i="1"/>
  <c r="N285" i="1"/>
  <c r="O285" i="1"/>
  <c r="D286" i="1"/>
  <c r="E286" i="1"/>
  <c r="L286" i="1"/>
  <c r="N286" i="1"/>
  <c r="O286" i="1"/>
  <c r="D287" i="1"/>
  <c r="E287" i="1"/>
  <c r="L287" i="1"/>
  <c r="N287" i="1"/>
  <c r="O287" i="1"/>
  <c r="D288" i="1"/>
  <c r="E288" i="1"/>
  <c r="L288" i="1"/>
  <c r="N288" i="1"/>
  <c r="O288" i="1"/>
  <c r="D289" i="1"/>
  <c r="E289" i="1"/>
  <c r="L289" i="1"/>
  <c r="N289" i="1"/>
  <c r="O289" i="1"/>
  <c r="D290" i="1"/>
  <c r="E290" i="1"/>
  <c r="L290" i="1"/>
  <c r="N290" i="1"/>
  <c r="O290" i="1"/>
  <c r="D291" i="1"/>
  <c r="E291" i="1"/>
  <c r="L291" i="1"/>
  <c r="N291" i="1"/>
  <c r="O291" i="1"/>
  <c r="D292" i="1"/>
  <c r="E292" i="1"/>
  <c r="L292" i="1"/>
  <c r="N292" i="1"/>
  <c r="O292" i="1"/>
  <c r="D293" i="1"/>
  <c r="E293" i="1"/>
  <c r="L293" i="1"/>
  <c r="N293" i="1"/>
  <c r="O293" i="1"/>
  <c r="D294" i="1"/>
  <c r="E294" i="1"/>
  <c r="L294" i="1"/>
  <c r="N294" i="1"/>
  <c r="O294" i="1"/>
  <c r="D295" i="1"/>
  <c r="E295" i="1"/>
  <c r="L295" i="1"/>
  <c r="N295" i="1"/>
  <c r="O295" i="1"/>
  <c r="D296" i="1"/>
  <c r="E296" i="1"/>
  <c r="L296" i="1"/>
  <c r="N296" i="1"/>
  <c r="O296" i="1"/>
  <c r="D297" i="1"/>
  <c r="E297" i="1"/>
  <c r="L297" i="1"/>
  <c r="N297" i="1"/>
  <c r="O297" i="1"/>
  <c r="D298" i="1"/>
  <c r="E298" i="1"/>
  <c r="L298" i="1"/>
  <c r="N298" i="1"/>
  <c r="O298" i="1"/>
  <c r="D299" i="1"/>
  <c r="E299" i="1"/>
  <c r="L299" i="1"/>
  <c r="N299" i="1"/>
  <c r="O299" i="1"/>
  <c r="D300" i="1"/>
  <c r="E300" i="1"/>
  <c r="L300" i="1"/>
  <c r="N300" i="1"/>
  <c r="O300" i="1"/>
  <c r="D301" i="1"/>
  <c r="E301" i="1"/>
  <c r="L301" i="1"/>
  <c r="N301" i="1"/>
  <c r="O301" i="1"/>
  <c r="D302" i="1"/>
  <c r="E302" i="1"/>
  <c r="L302" i="1"/>
  <c r="N302" i="1"/>
  <c r="O302" i="1"/>
  <c r="D303" i="1"/>
  <c r="E303" i="1"/>
  <c r="L303" i="1"/>
  <c r="N303" i="1"/>
  <c r="O303" i="1"/>
  <c r="D304" i="1"/>
  <c r="E304" i="1"/>
  <c r="L304" i="1"/>
  <c r="N304" i="1"/>
  <c r="O304" i="1"/>
  <c r="D305" i="1"/>
  <c r="E305" i="1"/>
  <c r="L305" i="1"/>
  <c r="N305" i="1"/>
  <c r="O305" i="1"/>
  <c r="D306" i="1"/>
  <c r="E306" i="1"/>
  <c r="L306" i="1"/>
  <c r="N306" i="1"/>
  <c r="O306" i="1"/>
  <c r="D307" i="1"/>
  <c r="E307" i="1"/>
  <c r="L307" i="1"/>
  <c r="N307" i="1"/>
  <c r="O307" i="1"/>
  <c r="D308" i="1"/>
  <c r="E308" i="1"/>
  <c r="L308" i="1"/>
  <c r="N308" i="1"/>
  <c r="O308" i="1"/>
  <c r="D309" i="1"/>
  <c r="E309" i="1"/>
  <c r="L309" i="1"/>
  <c r="N309" i="1"/>
  <c r="O309" i="1"/>
  <c r="D310" i="1"/>
  <c r="E310" i="1"/>
  <c r="L310" i="1"/>
  <c r="N310" i="1"/>
  <c r="O310" i="1"/>
  <c r="D311" i="1"/>
  <c r="E311" i="1"/>
  <c r="L311" i="1"/>
  <c r="N311" i="1"/>
  <c r="O311" i="1"/>
  <c r="D312" i="1"/>
  <c r="E312" i="1"/>
  <c r="L312" i="1"/>
  <c r="N312" i="1"/>
  <c r="O312" i="1"/>
  <c r="D313" i="1"/>
  <c r="E313" i="1"/>
  <c r="L313" i="1"/>
  <c r="N313" i="1"/>
  <c r="O313" i="1"/>
  <c r="D314" i="1"/>
  <c r="E314" i="1"/>
  <c r="L314" i="1"/>
  <c r="N314" i="1"/>
  <c r="O314" i="1"/>
  <c r="D315" i="1"/>
  <c r="E315" i="1"/>
  <c r="L315" i="1"/>
  <c r="N315" i="1"/>
  <c r="O315" i="1"/>
  <c r="D316" i="1"/>
  <c r="E316" i="1"/>
  <c r="L316" i="1"/>
  <c r="N316" i="1"/>
  <c r="O316" i="1"/>
  <c r="D317" i="1"/>
  <c r="E317" i="1"/>
  <c r="L317" i="1"/>
  <c r="N317" i="1"/>
  <c r="O317" i="1"/>
  <c r="D318" i="1"/>
  <c r="E318" i="1"/>
  <c r="L318" i="1"/>
  <c r="N318" i="1"/>
  <c r="O318" i="1"/>
  <c r="D319" i="1"/>
  <c r="E319" i="1"/>
  <c r="L319" i="1"/>
  <c r="N319" i="1"/>
  <c r="O319" i="1"/>
  <c r="D320" i="1"/>
  <c r="E320" i="1"/>
  <c r="L320" i="1"/>
  <c r="N320" i="1"/>
  <c r="O320" i="1"/>
  <c r="D321" i="1"/>
  <c r="E321" i="1"/>
  <c r="L321" i="1"/>
  <c r="N321" i="1"/>
  <c r="O321" i="1"/>
  <c r="D322" i="1"/>
  <c r="E322" i="1"/>
  <c r="L322" i="1"/>
  <c r="N322" i="1"/>
  <c r="O322" i="1"/>
  <c r="D323" i="1"/>
  <c r="E323" i="1"/>
  <c r="L323" i="1"/>
  <c r="N323" i="1"/>
  <c r="O323" i="1"/>
  <c r="D324" i="1"/>
  <c r="E324" i="1"/>
  <c r="L324" i="1"/>
  <c r="N324" i="1"/>
  <c r="O324" i="1"/>
  <c r="D325" i="1"/>
  <c r="E325" i="1"/>
  <c r="L325" i="1"/>
  <c r="N325" i="1"/>
  <c r="O325" i="1"/>
  <c r="D326" i="1"/>
  <c r="E326" i="1"/>
  <c r="L326" i="1"/>
  <c r="N326" i="1"/>
  <c r="O326" i="1"/>
  <c r="D327" i="1"/>
  <c r="E327" i="1"/>
  <c r="L327" i="1"/>
  <c r="N327" i="1"/>
  <c r="O327" i="1"/>
  <c r="D328" i="1"/>
  <c r="E328" i="1"/>
  <c r="L328" i="1"/>
  <c r="N328" i="1"/>
  <c r="O328" i="1"/>
  <c r="D329" i="1"/>
  <c r="E329" i="1"/>
  <c r="L329" i="1"/>
  <c r="N329" i="1"/>
  <c r="O329" i="1"/>
  <c r="D330" i="1"/>
  <c r="E330" i="1"/>
  <c r="L330" i="1"/>
  <c r="N330" i="1"/>
  <c r="O330" i="1"/>
  <c r="D331" i="1"/>
  <c r="E331" i="1"/>
  <c r="L331" i="1"/>
  <c r="N331" i="1"/>
  <c r="O331" i="1"/>
  <c r="D332" i="1"/>
  <c r="E332" i="1"/>
  <c r="L332" i="1"/>
  <c r="N332" i="1"/>
  <c r="O332" i="1"/>
  <c r="D333" i="1"/>
  <c r="E333" i="1"/>
  <c r="L333" i="1"/>
  <c r="N333" i="1"/>
  <c r="O333" i="1"/>
  <c r="D334" i="1"/>
  <c r="E334" i="1"/>
  <c r="L334" i="1"/>
  <c r="N334" i="1"/>
  <c r="O334" i="1"/>
  <c r="D335" i="1"/>
  <c r="E335" i="1"/>
  <c r="L335" i="1"/>
  <c r="N335" i="1"/>
  <c r="O335" i="1"/>
  <c r="D336" i="1"/>
  <c r="E336" i="1"/>
  <c r="L336" i="1"/>
  <c r="N336" i="1"/>
  <c r="O336" i="1"/>
  <c r="D337" i="1"/>
  <c r="E337" i="1"/>
  <c r="L337" i="1"/>
  <c r="N337" i="1"/>
  <c r="O337" i="1"/>
  <c r="D338" i="1"/>
  <c r="E338" i="1"/>
  <c r="L338" i="1"/>
  <c r="N338" i="1"/>
  <c r="O338" i="1"/>
  <c r="D339" i="1"/>
  <c r="E339" i="1"/>
  <c r="L339" i="1"/>
  <c r="N339" i="1"/>
  <c r="O339" i="1"/>
  <c r="D340" i="1"/>
  <c r="E340" i="1"/>
  <c r="L340" i="1"/>
  <c r="N340" i="1"/>
  <c r="O340" i="1"/>
  <c r="D341" i="1"/>
  <c r="E341" i="1"/>
  <c r="L341" i="1"/>
  <c r="N341" i="1"/>
  <c r="O341" i="1"/>
  <c r="D342" i="1"/>
  <c r="E342" i="1"/>
  <c r="L342" i="1"/>
  <c r="N342" i="1"/>
  <c r="O342" i="1"/>
  <c r="D343" i="1"/>
  <c r="E343" i="1"/>
  <c r="L343" i="1"/>
  <c r="N343" i="1"/>
  <c r="O343" i="1"/>
  <c r="D344" i="1"/>
  <c r="E344" i="1"/>
  <c r="L344" i="1"/>
  <c r="N344" i="1"/>
  <c r="O344" i="1"/>
  <c r="D345" i="1"/>
  <c r="E345" i="1"/>
  <c r="L345" i="1"/>
  <c r="N345" i="1"/>
  <c r="O345" i="1"/>
  <c r="D346" i="1"/>
  <c r="E346" i="1"/>
  <c r="L346" i="1"/>
  <c r="N346" i="1"/>
  <c r="O346" i="1"/>
  <c r="D347" i="1"/>
  <c r="E347" i="1"/>
  <c r="L347" i="1"/>
  <c r="N347" i="1"/>
  <c r="O347" i="1"/>
  <c r="D348" i="1"/>
  <c r="E348" i="1"/>
  <c r="L348" i="1"/>
  <c r="N348" i="1"/>
  <c r="O348" i="1"/>
  <c r="D349" i="1"/>
  <c r="E349" i="1"/>
  <c r="L349" i="1"/>
  <c r="N349" i="1"/>
  <c r="O349" i="1"/>
  <c r="D350" i="1"/>
  <c r="E350" i="1"/>
  <c r="L350" i="1"/>
  <c r="N350" i="1"/>
  <c r="O350" i="1"/>
  <c r="D351" i="1"/>
  <c r="E351" i="1"/>
  <c r="L351" i="1"/>
  <c r="N351" i="1"/>
  <c r="O351" i="1"/>
  <c r="D352" i="1"/>
  <c r="E352" i="1"/>
  <c r="L352" i="1"/>
  <c r="N352" i="1"/>
  <c r="O352" i="1"/>
  <c r="D353" i="1"/>
  <c r="E353" i="1"/>
  <c r="L353" i="1"/>
  <c r="N353" i="1"/>
  <c r="O353" i="1"/>
  <c r="D354" i="1"/>
  <c r="E354" i="1"/>
  <c r="L354" i="1"/>
  <c r="N354" i="1"/>
  <c r="O354" i="1"/>
  <c r="D355" i="1"/>
  <c r="E355" i="1"/>
  <c r="L355" i="1"/>
  <c r="N355" i="1"/>
  <c r="O355" i="1"/>
  <c r="D356" i="1"/>
  <c r="E356" i="1"/>
  <c r="L356" i="1"/>
  <c r="N356" i="1"/>
  <c r="O356" i="1"/>
  <c r="D357" i="1"/>
  <c r="E357" i="1"/>
  <c r="L357" i="1"/>
  <c r="N357" i="1"/>
  <c r="O357" i="1"/>
  <c r="D358" i="1"/>
  <c r="E358" i="1"/>
  <c r="L358" i="1"/>
  <c r="N358" i="1"/>
  <c r="O358" i="1"/>
  <c r="D359" i="1"/>
  <c r="E359" i="1"/>
  <c r="L359" i="1"/>
  <c r="N359" i="1"/>
  <c r="O359" i="1"/>
  <c r="D360" i="1"/>
  <c r="E360" i="1"/>
  <c r="L360" i="1"/>
  <c r="N360" i="1"/>
  <c r="O360" i="1"/>
  <c r="D361" i="1"/>
  <c r="E361" i="1"/>
  <c r="L361" i="1"/>
  <c r="N361" i="1"/>
  <c r="O361" i="1"/>
  <c r="D362" i="1"/>
  <c r="E362" i="1"/>
  <c r="L362" i="1"/>
  <c r="N362" i="1"/>
  <c r="O362" i="1"/>
  <c r="D363" i="1"/>
  <c r="E363" i="1"/>
  <c r="L363" i="1"/>
  <c r="N363" i="1"/>
  <c r="O363" i="1"/>
  <c r="D364" i="1"/>
  <c r="E364" i="1"/>
  <c r="L364" i="1"/>
  <c r="N364" i="1"/>
  <c r="O364" i="1"/>
  <c r="D365" i="1"/>
  <c r="E365" i="1"/>
  <c r="L365" i="1"/>
  <c r="N365" i="1"/>
  <c r="O365" i="1"/>
  <c r="D366" i="1"/>
  <c r="E366" i="1"/>
  <c r="L366" i="1"/>
  <c r="N366" i="1"/>
  <c r="O366" i="1"/>
  <c r="D367" i="1"/>
  <c r="E367" i="1"/>
  <c r="L367" i="1"/>
  <c r="N367" i="1"/>
  <c r="O367" i="1"/>
  <c r="D368" i="1"/>
  <c r="E368" i="1"/>
  <c r="L368" i="1"/>
  <c r="N368" i="1"/>
  <c r="O368" i="1"/>
  <c r="D369" i="1"/>
  <c r="E369" i="1"/>
  <c r="L369" i="1"/>
  <c r="N369" i="1"/>
  <c r="O369" i="1"/>
  <c r="D370" i="1"/>
  <c r="E370" i="1"/>
  <c r="L370" i="1"/>
  <c r="N370" i="1"/>
  <c r="O370" i="1"/>
  <c r="D371" i="1"/>
  <c r="E371" i="1"/>
  <c r="L371" i="1"/>
  <c r="N371" i="1"/>
  <c r="O371" i="1"/>
  <c r="D372" i="1"/>
  <c r="E372" i="1"/>
  <c r="L372" i="1"/>
  <c r="N372" i="1"/>
  <c r="O372" i="1"/>
  <c r="D373" i="1"/>
  <c r="E373" i="1"/>
  <c r="L373" i="1"/>
  <c r="N373" i="1"/>
  <c r="O373" i="1"/>
  <c r="D374" i="1"/>
  <c r="E374" i="1"/>
  <c r="L374" i="1"/>
  <c r="N374" i="1"/>
  <c r="O374" i="1"/>
  <c r="D375" i="1"/>
  <c r="E375" i="1"/>
  <c r="L375" i="1"/>
  <c r="N375" i="1"/>
  <c r="O375" i="1"/>
  <c r="D376" i="1"/>
  <c r="E376" i="1"/>
  <c r="L376" i="1"/>
  <c r="N376" i="1"/>
  <c r="O376" i="1"/>
  <c r="D377" i="1"/>
  <c r="E377" i="1"/>
  <c r="L377" i="1"/>
  <c r="N377" i="1"/>
  <c r="O377" i="1"/>
  <c r="D378" i="1"/>
  <c r="E378" i="1"/>
  <c r="L378" i="1"/>
  <c r="N378" i="1"/>
  <c r="O378" i="1"/>
  <c r="D379" i="1"/>
  <c r="E379" i="1"/>
  <c r="L379" i="1"/>
  <c r="N379" i="1"/>
  <c r="O379" i="1"/>
  <c r="D380" i="1"/>
  <c r="E380" i="1"/>
  <c r="L380" i="1"/>
  <c r="N380" i="1"/>
  <c r="O380" i="1"/>
  <c r="D381" i="1"/>
  <c r="E381" i="1"/>
  <c r="L381" i="1"/>
  <c r="N381" i="1"/>
  <c r="O381" i="1"/>
  <c r="D382" i="1"/>
  <c r="E382" i="1"/>
  <c r="L382" i="1"/>
  <c r="N382" i="1"/>
  <c r="O382" i="1"/>
  <c r="D383" i="1"/>
  <c r="E383" i="1"/>
  <c r="L383" i="1"/>
  <c r="N383" i="1"/>
  <c r="O383" i="1"/>
  <c r="D384" i="1"/>
  <c r="E384" i="1"/>
  <c r="L384" i="1"/>
  <c r="N384" i="1"/>
  <c r="O384" i="1"/>
  <c r="D385" i="1"/>
  <c r="E385" i="1"/>
  <c r="L385" i="1"/>
  <c r="N385" i="1"/>
  <c r="O385" i="1"/>
  <c r="D386" i="1"/>
  <c r="E386" i="1"/>
  <c r="L386" i="1"/>
  <c r="N386" i="1"/>
  <c r="O386" i="1"/>
  <c r="D387" i="1"/>
  <c r="E387" i="1"/>
  <c r="L387" i="1"/>
  <c r="N387" i="1"/>
  <c r="O387" i="1"/>
  <c r="D388" i="1"/>
  <c r="E388" i="1"/>
  <c r="L388" i="1"/>
  <c r="N388" i="1"/>
  <c r="O388" i="1"/>
  <c r="D389" i="1"/>
  <c r="E389" i="1"/>
  <c r="L389" i="1"/>
  <c r="N389" i="1"/>
  <c r="O389" i="1"/>
  <c r="D390" i="1"/>
  <c r="E390" i="1"/>
  <c r="L390" i="1"/>
  <c r="N390" i="1"/>
  <c r="O390" i="1"/>
  <c r="D391" i="1"/>
  <c r="E391" i="1"/>
  <c r="L391" i="1"/>
  <c r="N391" i="1"/>
  <c r="O391" i="1"/>
  <c r="D392" i="1"/>
  <c r="E392" i="1"/>
  <c r="L392" i="1"/>
  <c r="N392" i="1"/>
  <c r="O392" i="1"/>
  <c r="D393" i="1"/>
  <c r="E393" i="1"/>
  <c r="L393" i="1"/>
  <c r="N393" i="1"/>
  <c r="O393" i="1"/>
  <c r="D394" i="1"/>
  <c r="E394" i="1"/>
  <c r="L394" i="1"/>
  <c r="N394" i="1"/>
  <c r="O394" i="1"/>
  <c r="D395" i="1"/>
  <c r="E395" i="1"/>
  <c r="L395" i="1"/>
  <c r="N395" i="1"/>
  <c r="O395" i="1"/>
  <c r="D396" i="1"/>
  <c r="E396" i="1"/>
  <c r="L396" i="1"/>
  <c r="N396" i="1"/>
  <c r="O396" i="1"/>
  <c r="D397" i="1"/>
  <c r="E397" i="1"/>
  <c r="L397" i="1"/>
  <c r="N397" i="1"/>
  <c r="O397" i="1"/>
  <c r="D398" i="1"/>
  <c r="E398" i="1"/>
  <c r="L398" i="1"/>
  <c r="N398" i="1"/>
  <c r="O398" i="1"/>
  <c r="D399" i="1"/>
  <c r="E399" i="1"/>
  <c r="L399" i="1"/>
  <c r="N399" i="1"/>
  <c r="O399" i="1"/>
  <c r="D400" i="1"/>
  <c r="E400" i="1"/>
  <c r="L400" i="1"/>
  <c r="N400" i="1"/>
  <c r="O400" i="1"/>
  <c r="D401" i="1"/>
  <c r="E401" i="1"/>
  <c r="L401" i="1"/>
  <c r="N401" i="1"/>
  <c r="O401" i="1"/>
  <c r="D402" i="1"/>
  <c r="E402" i="1"/>
  <c r="L402" i="1"/>
  <c r="N402" i="1"/>
  <c r="O402" i="1"/>
  <c r="D403" i="1"/>
  <c r="E403" i="1"/>
  <c r="L403" i="1"/>
  <c r="N403" i="1"/>
  <c r="O403" i="1"/>
  <c r="D404" i="1"/>
  <c r="E404" i="1"/>
  <c r="L404" i="1"/>
  <c r="N404" i="1"/>
  <c r="O404" i="1"/>
  <c r="D405" i="1"/>
  <c r="E405" i="1"/>
  <c r="L405" i="1"/>
  <c r="N405" i="1"/>
  <c r="O405" i="1"/>
  <c r="D406" i="1"/>
  <c r="E406" i="1"/>
  <c r="L406" i="1"/>
  <c r="N406" i="1"/>
  <c r="O406" i="1"/>
  <c r="D407" i="1"/>
  <c r="E407" i="1"/>
  <c r="L407" i="1"/>
  <c r="N407" i="1"/>
  <c r="O407" i="1"/>
  <c r="D408" i="1"/>
  <c r="E408" i="1"/>
  <c r="L408" i="1"/>
  <c r="N408" i="1"/>
  <c r="O408" i="1"/>
  <c r="D409" i="1"/>
  <c r="E409" i="1"/>
  <c r="L409" i="1"/>
  <c r="N409" i="1"/>
  <c r="O409" i="1"/>
  <c r="D410" i="1"/>
  <c r="E410" i="1"/>
  <c r="L410" i="1"/>
  <c r="N410" i="1"/>
  <c r="O410" i="1"/>
  <c r="D411" i="1"/>
  <c r="E411" i="1"/>
  <c r="L411" i="1"/>
  <c r="N411" i="1"/>
  <c r="O411" i="1"/>
  <c r="D412" i="1"/>
  <c r="E412" i="1"/>
  <c r="L412" i="1"/>
  <c r="N412" i="1"/>
  <c r="O412" i="1"/>
  <c r="D413" i="1"/>
  <c r="E413" i="1"/>
  <c r="L413" i="1"/>
  <c r="N413" i="1"/>
  <c r="O413" i="1"/>
  <c r="D414" i="1"/>
  <c r="E414" i="1"/>
  <c r="L414" i="1"/>
  <c r="N414" i="1"/>
  <c r="O414" i="1"/>
  <c r="D415" i="1"/>
  <c r="E415" i="1"/>
  <c r="L415" i="1"/>
  <c r="N415" i="1"/>
  <c r="O415" i="1"/>
  <c r="D416" i="1"/>
  <c r="E416" i="1"/>
  <c r="L416" i="1"/>
  <c r="N416" i="1"/>
  <c r="O416" i="1"/>
  <c r="D417" i="1"/>
  <c r="E417" i="1"/>
  <c r="L417" i="1"/>
  <c r="N417" i="1"/>
  <c r="O417" i="1"/>
  <c r="D418" i="1"/>
  <c r="E418" i="1"/>
  <c r="L418" i="1"/>
  <c r="N418" i="1"/>
  <c r="O418" i="1"/>
  <c r="D419" i="1"/>
  <c r="E419" i="1"/>
  <c r="L419" i="1"/>
  <c r="N419" i="1"/>
  <c r="O419" i="1"/>
  <c r="D420" i="1"/>
  <c r="E420" i="1"/>
  <c r="L420" i="1"/>
  <c r="N420" i="1"/>
  <c r="O420" i="1"/>
  <c r="D421" i="1"/>
  <c r="E421" i="1"/>
  <c r="L421" i="1"/>
  <c r="N421" i="1"/>
  <c r="O421" i="1"/>
  <c r="D422" i="1"/>
  <c r="E422" i="1"/>
  <c r="L422" i="1"/>
  <c r="N422" i="1"/>
  <c r="O422" i="1"/>
  <c r="D423" i="1"/>
  <c r="E423" i="1"/>
  <c r="L423" i="1"/>
  <c r="N423" i="1"/>
  <c r="O423" i="1"/>
  <c r="D424" i="1"/>
  <c r="E424" i="1"/>
  <c r="L424" i="1"/>
  <c r="N424" i="1"/>
  <c r="O424" i="1"/>
  <c r="D425" i="1"/>
  <c r="E425" i="1"/>
  <c r="L425" i="1"/>
  <c r="N425" i="1"/>
  <c r="O425" i="1"/>
  <c r="D426" i="1"/>
  <c r="E426" i="1"/>
  <c r="L426" i="1"/>
  <c r="N426" i="1"/>
  <c r="O426" i="1"/>
  <c r="D427" i="1"/>
  <c r="E427" i="1"/>
  <c r="L427" i="1"/>
  <c r="N427" i="1"/>
  <c r="O427" i="1"/>
  <c r="D428" i="1"/>
  <c r="E428" i="1"/>
  <c r="L428" i="1"/>
  <c r="N428" i="1"/>
  <c r="O428" i="1"/>
  <c r="D429" i="1"/>
  <c r="E429" i="1"/>
  <c r="L429" i="1"/>
  <c r="N429" i="1"/>
  <c r="O429" i="1"/>
  <c r="D430" i="1"/>
  <c r="E430" i="1"/>
  <c r="L430" i="1"/>
  <c r="N430" i="1"/>
  <c r="O430" i="1"/>
  <c r="D431" i="1"/>
  <c r="E431" i="1"/>
  <c r="L431" i="1"/>
  <c r="N431" i="1"/>
  <c r="O431" i="1"/>
  <c r="D432" i="1"/>
  <c r="E432" i="1"/>
  <c r="L432" i="1"/>
  <c r="N432" i="1"/>
  <c r="O432" i="1"/>
  <c r="D433" i="1"/>
  <c r="E433" i="1"/>
  <c r="L433" i="1"/>
  <c r="N433" i="1"/>
  <c r="O433" i="1"/>
  <c r="D434" i="1"/>
  <c r="E434" i="1"/>
  <c r="L434" i="1"/>
  <c r="N434" i="1"/>
  <c r="O434" i="1"/>
  <c r="D435" i="1"/>
  <c r="E435" i="1"/>
  <c r="L435" i="1"/>
  <c r="N435" i="1"/>
  <c r="O435" i="1"/>
  <c r="D436" i="1"/>
  <c r="E436" i="1"/>
  <c r="L436" i="1"/>
  <c r="N436" i="1"/>
  <c r="O436" i="1"/>
  <c r="D437" i="1"/>
  <c r="E437" i="1"/>
  <c r="L437" i="1"/>
  <c r="N437" i="1"/>
  <c r="O437" i="1"/>
  <c r="D438" i="1"/>
  <c r="E438" i="1"/>
  <c r="L438" i="1"/>
  <c r="N438" i="1"/>
  <c r="O438" i="1"/>
  <c r="D439" i="1"/>
  <c r="E439" i="1"/>
  <c r="L439" i="1"/>
  <c r="N439" i="1"/>
  <c r="O439" i="1"/>
  <c r="D440" i="1"/>
  <c r="E440" i="1"/>
  <c r="L440" i="1"/>
  <c r="N440" i="1"/>
  <c r="O440" i="1"/>
  <c r="D441" i="1"/>
  <c r="E441" i="1"/>
  <c r="L441" i="1"/>
  <c r="N441" i="1"/>
  <c r="O441" i="1"/>
  <c r="D442" i="1"/>
  <c r="E442" i="1"/>
  <c r="L442" i="1"/>
  <c r="N442" i="1"/>
  <c r="O442" i="1"/>
  <c r="D443" i="1"/>
  <c r="E443" i="1"/>
  <c r="L443" i="1"/>
  <c r="N443" i="1"/>
  <c r="O443" i="1"/>
  <c r="D444" i="1"/>
  <c r="E444" i="1"/>
  <c r="L444" i="1"/>
  <c r="N444" i="1"/>
  <c r="O444" i="1"/>
  <c r="D445" i="1"/>
  <c r="E445" i="1"/>
  <c r="L445" i="1"/>
  <c r="N445" i="1"/>
  <c r="O445" i="1"/>
  <c r="D446" i="1"/>
  <c r="E446" i="1"/>
  <c r="L446" i="1"/>
  <c r="N446" i="1"/>
  <c r="O446" i="1"/>
  <c r="D447" i="1"/>
  <c r="E447" i="1"/>
  <c r="L447" i="1"/>
  <c r="N447" i="1"/>
  <c r="O447" i="1"/>
  <c r="D448" i="1"/>
  <c r="E448" i="1"/>
  <c r="L448" i="1"/>
  <c r="N448" i="1"/>
  <c r="O448" i="1"/>
  <c r="D449" i="1"/>
  <c r="E449" i="1"/>
  <c r="L449" i="1"/>
  <c r="N449" i="1"/>
  <c r="O449" i="1"/>
  <c r="D450" i="1"/>
  <c r="E450" i="1"/>
  <c r="L450" i="1"/>
  <c r="N450" i="1"/>
  <c r="O450" i="1"/>
  <c r="D451" i="1"/>
  <c r="E451" i="1"/>
  <c r="L451" i="1"/>
  <c r="N451" i="1"/>
  <c r="O451" i="1"/>
  <c r="D452" i="1"/>
  <c r="E452" i="1"/>
  <c r="L452" i="1"/>
  <c r="N452" i="1"/>
  <c r="O452" i="1"/>
  <c r="D453" i="1"/>
  <c r="E453" i="1"/>
  <c r="L453" i="1"/>
  <c r="N453" i="1"/>
  <c r="O453" i="1"/>
  <c r="D454" i="1"/>
  <c r="E454" i="1"/>
  <c r="L454" i="1"/>
  <c r="N454" i="1"/>
  <c r="O454" i="1"/>
  <c r="D455" i="1"/>
  <c r="E455" i="1"/>
  <c r="L455" i="1"/>
  <c r="N455" i="1"/>
  <c r="O455" i="1"/>
  <c r="D456" i="1"/>
  <c r="E456" i="1"/>
  <c r="L456" i="1"/>
  <c r="N456" i="1"/>
  <c r="O456" i="1"/>
  <c r="D457" i="1"/>
  <c r="E457" i="1"/>
  <c r="L457" i="1"/>
  <c r="N457" i="1"/>
  <c r="O457" i="1"/>
  <c r="D458" i="1"/>
  <c r="E458" i="1"/>
  <c r="L458" i="1"/>
  <c r="N458" i="1"/>
  <c r="O458" i="1"/>
  <c r="D459" i="1"/>
  <c r="E459" i="1"/>
  <c r="L459" i="1"/>
  <c r="N459" i="1"/>
  <c r="O459" i="1"/>
  <c r="D460" i="1"/>
  <c r="E460" i="1"/>
  <c r="L460" i="1"/>
  <c r="N460" i="1"/>
  <c r="O460" i="1"/>
  <c r="D461" i="1"/>
  <c r="E461" i="1"/>
  <c r="L461" i="1"/>
  <c r="N461" i="1"/>
  <c r="O461" i="1"/>
  <c r="D462" i="1"/>
  <c r="E462" i="1"/>
  <c r="L462" i="1"/>
  <c r="N462" i="1"/>
  <c r="O462" i="1"/>
  <c r="D463" i="1"/>
  <c r="E463" i="1"/>
  <c r="L463" i="1"/>
  <c r="N463" i="1"/>
  <c r="O463" i="1"/>
  <c r="D464" i="1"/>
  <c r="E464" i="1"/>
  <c r="L464" i="1"/>
  <c r="N464" i="1"/>
  <c r="O464" i="1"/>
  <c r="D465" i="1"/>
  <c r="E465" i="1"/>
  <c r="L465" i="1"/>
  <c r="N465" i="1"/>
  <c r="O465" i="1"/>
  <c r="D466" i="1"/>
  <c r="E466" i="1"/>
  <c r="L466" i="1"/>
  <c r="N466" i="1"/>
  <c r="O466" i="1"/>
  <c r="D467" i="1"/>
  <c r="E467" i="1"/>
  <c r="L467" i="1"/>
  <c r="N467" i="1"/>
  <c r="O467" i="1"/>
  <c r="D468" i="1"/>
  <c r="E468" i="1"/>
  <c r="L468" i="1"/>
  <c r="N468" i="1"/>
  <c r="O468" i="1"/>
  <c r="D469" i="1"/>
  <c r="E469" i="1"/>
  <c r="L469" i="1"/>
  <c r="N469" i="1"/>
  <c r="O469" i="1"/>
  <c r="D470" i="1"/>
  <c r="E470" i="1"/>
  <c r="L470" i="1"/>
  <c r="N470" i="1"/>
  <c r="O470" i="1"/>
  <c r="D471" i="1"/>
  <c r="E471" i="1"/>
  <c r="L471" i="1"/>
  <c r="N471" i="1"/>
  <c r="O471" i="1"/>
  <c r="D472" i="1"/>
  <c r="E472" i="1"/>
  <c r="L472" i="1"/>
  <c r="N472" i="1"/>
  <c r="O472" i="1"/>
  <c r="D473" i="1"/>
  <c r="E473" i="1"/>
  <c r="L473" i="1"/>
  <c r="N473" i="1"/>
  <c r="O473" i="1"/>
  <c r="D474" i="1"/>
  <c r="E474" i="1"/>
  <c r="L474" i="1"/>
  <c r="N474" i="1"/>
  <c r="O474" i="1"/>
  <c r="D475" i="1"/>
  <c r="E475" i="1"/>
  <c r="L475" i="1"/>
  <c r="N475" i="1"/>
  <c r="O475" i="1"/>
  <c r="D476" i="1"/>
  <c r="E476" i="1"/>
  <c r="L476" i="1"/>
  <c r="N476" i="1"/>
  <c r="O476" i="1"/>
  <c r="D477" i="1"/>
  <c r="E477" i="1"/>
  <c r="L477" i="1"/>
  <c r="N477" i="1"/>
  <c r="O477" i="1"/>
  <c r="D478" i="1"/>
  <c r="E478" i="1"/>
  <c r="L478" i="1"/>
  <c r="N478" i="1"/>
  <c r="O478" i="1"/>
  <c r="D479" i="1"/>
  <c r="E479" i="1"/>
  <c r="L479" i="1"/>
  <c r="N479" i="1"/>
  <c r="O479" i="1"/>
  <c r="D480" i="1"/>
  <c r="E480" i="1"/>
  <c r="L480" i="1"/>
  <c r="N480" i="1"/>
  <c r="O480" i="1"/>
  <c r="D481" i="1"/>
  <c r="E481" i="1"/>
  <c r="L481" i="1"/>
  <c r="N481" i="1"/>
  <c r="O481" i="1"/>
  <c r="D482" i="1"/>
  <c r="E482" i="1"/>
  <c r="L482" i="1"/>
  <c r="N482" i="1"/>
  <c r="O482" i="1"/>
  <c r="D483" i="1"/>
  <c r="E483" i="1"/>
  <c r="L483" i="1"/>
  <c r="N483" i="1"/>
  <c r="O483" i="1"/>
  <c r="D484" i="1"/>
  <c r="E484" i="1"/>
  <c r="L484" i="1"/>
  <c r="N484" i="1"/>
  <c r="O484" i="1"/>
  <c r="D485" i="1"/>
  <c r="E485" i="1"/>
  <c r="L485" i="1"/>
  <c r="N485" i="1"/>
  <c r="O485" i="1"/>
  <c r="D486" i="1"/>
  <c r="E486" i="1"/>
  <c r="L486" i="1"/>
  <c r="N486" i="1"/>
  <c r="O486" i="1"/>
  <c r="D487" i="1"/>
  <c r="E487" i="1"/>
  <c r="L487" i="1"/>
  <c r="N487" i="1"/>
  <c r="O487" i="1"/>
  <c r="D488" i="1"/>
  <c r="E488" i="1"/>
  <c r="L488" i="1"/>
  <c r="N488" i="1"/>
  <c r="O488" i="1"/>
  <c r="D489" i="1"/>
  <c r="E489" i="1"/>
  <c r="L489" i="1"/>
  <c r="N489" i="1"/>
  <c r="O489" i="1"/>
  <c r="D490" i="1"/>
  <c r="E490" i="1"/>
  <c r="L490" i="1"/>
  <c r="N490" i="1"/>
  <c r="O490" i="1"/>
  <c r="D491" i="1"/>
  <c r="E491" i="1"/>
  <c r="L491" i="1"/>
  <c r="N491" i="1"/>
  <c r="O491" i="1"/>
  <c r="D492" i="1"/>
  <c r="E492" i="1"/>
  <c r="L492" i="1"/>
  <c r="N492" i="1"/>
  <c r="O492" i="1"/>
  <c r="D493" i="1"/>
  <c r="E493" i="1"/>
  <c r="L493" i="1"/>
  <c r="N493" i="1"/>
  <c r="O493" i="1"/>
  <c r="D494" i="1"/>
  <c r="E494" i="1"/>
  <c r="L494" i="1"/>
  <c r="N494" i="1"/>
  <c r="O494" i="1"/>
  <c r="D495" i="1"/>
  <c r="E495" i="1"/>
  <c r="L495" i="1"/>
  <c r="N495" i="1"/>
  <c r="O495" i="1"/>
  <c r="D496" i="1"/>
  <c r="E496" i="1"/>
  <c r="L496" i="1"/>
  <c r="N496" i="1"/>
  <c r="O496" i="1"/>
  <c r="D497" i="1"/>
  <c r="E497" i="1"/>
  <c r="L497" i="1"/>
  <c r="N497" i="1"/>
  <c r="O497" i="1"/>
  <c r="D498" i="1"/>
  <c r="E498" i="1"/>
  <c r="L498" i="1"/>
  <c r="N498" i="1"/>
  <c r="O498" i="1"/>
  <c r="D499" i="1"/>
  <c r="E499" i="1"/>
  <c r="L499" i="1"/>
  <c r="N499" i="1"/>
  <c r="O499" i="1"/>
  <c r="D500" i="1"/>
  <c r="E500" i="1"/>
  <c r="L500" i="1"/>
  <c r="N500" i="1"/>
  <c r="O500" i="1"/>
  <c r="D501" i="1"/>
  <c r="E501" i="1"/>
  <c r="L501" i="1"/>
  <c r="N501" i="1"/>
  <c r="O501" i="1"/>
  <c r="D502" i="1"/>
  <c r="E502" i="1"/>
  <c r="L502" i="1"/>
  <c r="N502" i="1"/>
  <c r="O502" i="1"/>
  <c r="D503" i="1"/>
  <c r="E503" i="1"/>
  <c r="L503" i="1"/>
  <c r="N503" i="1"/>
  <c r="O503" i="1"/>
  <c r="D504" i="1"/>
  <c r="E504" i="1"/>
  <c r="L504" i="1"/>
  <c r="N504" i="1"/>
  <c r="O504" i="1"/>
  <c r="D505" i="1"/>
  <c r="E505" i="1"/>
  <c r="L505" i="1"/>
  <c r="N505" i="1"/>
  <c r="O505" i="1"/>
  <c r="D506" i="1"/>
  <c r="E506" i="1"/>
  <c r="L506" i="1"/>
  <c r="N506" i="1"/>
  <c r="O506" i="1"/>
  <c r="D507" i="1"/>
  <c r="E507" i="1"/>
  <c r="L507" i="1"/>
  <c r="N507" i="1"/>
  <c r="O507" i="1"/>
  <c r="D508" i="1"/>
  <c r="E508" i="1"/>
  <c r="L508" i="1"/>
  <c r="N508" i="1"/>
  <c r="O508" i="1"/>
  <c r="D509" i="1"/>
  <c r="E509" i="1"/>
  <c r="L509" i="1"/>
  <c r="N509" i="1"/>
  <c r="O509" i="1"/>
  <c r="D510" i="1"/>
  <c r="E510" i="1"/>
  <c r="L510" i="1"/>
  <c r="N510" i="1"/>
  <c r="O510" i="1"/>
  <c r="D511" i="1"/>
  <c r="E511" i="1"/>
  <c r="L511" i="1"/>
  <c r="N511" i="1"/>
  <c r="O511" i="1"/>
  <c r="D512" i="1"/>
  <c r="E512" i="1"/>
  <c r="L512" i="1"/>
  <c r="N512" i="1"/>
  <c r="O512" i="1"/>
  <c r="D513" i="1"/>
  <c r="E513" i="1"/>
  <c r="L513" i="1"/>
  <c r="N513" i="1"/>
  <c r="O513" i="1"/>
  <c r="D514" i="1"/>
  <c r="E514" i="1"/>
  <c r="L514" i="1"/>
  <c r="N514" i="1"/>
  <c r="O514" i="1"/>
  <c r="D515" i="1"/>
  <c r="E515" i="1"/>
  <c r="L515" i="1"/>
  <c r="N515" i="1"/>
  <c r="O515" i="1"/>
  <c r="D516" i="1"/>
  <c r="E516" i="1"/>
  <c r="L516" i="1"/>
  <c r="N516" i="1"/>
  <c r="O516" i="1"/>
  <c r="D517" i="1"/>
  <c r="E517" i="1"/>
  <c r="L517" i="1"/>
  <c r="N517" i="1"/>
  <c r="O517" i="1"/>
  <c r="D518" i="1"/>
  <c r="E518" i="1"/>
  <c r="L518" i="1"/>
  <c r="N518" i="1"/>
  <c r="O518" i="1"/>
  <c r="D519" i="1"/>
  <c r="E519" i="1"/>
  <c r="L519" i="1"/>
  <c r="N519" i="1"/>
  <c r="O519" i="1"/>
  <c r="D520" i="1"/>
  <c r="E520" i="1"/>
  <c r="L520" i="1"/>
  <c r="N520" i="1"/>
  <c r="O520" i="1"/>
  <c r="D521" i="1"/>
  <c r="E521" i="1"/>
  <c r="L521" i="1"/>
  <c r="N521" i="1"/>
  <c r="O521" i="1"/>
  <c r="D522" i="1"/>
  <c r="E522" i="1"/>
  <c r="L522" i="1"/>
  <c r="N522" i="1"/>
  <c r="O522" i="1"/>
  <c r="D523" i="1"/>
  <c r="E523" i="1"/>
  <c r="L523" i="1"/>
  <c r="N523" i="1"/>
  <c r="O523" i="1"/>
  <c r="D524" i="1"/>
  <c r="E524" i="1"/>
  <c r="L524" i="1"/>
  <c r="N524" i="1"/>
  <c r="O524" i="1"/>
  <c r="D525" i="1"/>
  <c r="E525" i="1"/>
  <c r="L525" i="1"/>
  <c r="N525" i="1"/>
  <c r="O525" i="1"/>
  <c r="D526" i="1"/>
  <c r="E526" i="1"/>
  <c r="L526" i="1"/>
  <c r="N526" i="1"/>
  <c r="O526" i="1"/>
  <c r="D527" i="1"/>
  <c r="E527" i="1"/>
  <c r="L527" i="1"/>
  <c r="N527" i="1"/>
  <c r="O527" i="1"/>
  <c r="D528" i="1"/>
  <c r="E528" i="1"/>
  <c r="L528" i="1"/>
  <c r="N528" i="1"/>
  <c r="O528" i="1"/>
  <c r="D529" i="1"/>
  <c r="E529" i="1"/>
  <c r="L529" i="1"/>
  <c r="N529" i="1"/>
  <c r="O529" i="1"/>
  <c r="D530" i="1"/>
  <c r="E530" i="1"/>
  <c r="L530" i="1"/>
  <c r="N530" i="1"/>
  <c r="O530" i="1"/>
  <c r="D531" i="1"/>
  <c r="E531" i="1"/>
  <c r="L531" i="1"/>
  <c r="N531" i="1"/>
  <c r="O531" i="1"/>
  <c r="D532" i="1"/>
  <c r="E532" i="1"/>
  <c r="L532" i="1"/>
  <c r="N532" i="1"/>
  <c r="O532" i="1"/>
  <c r="D533" i="1"/>
  <c r="E533" i="1"/>
  <c r="L533" i="1"/>
  <c r="N533" i="1"/>
  <c r="O533" i="1"/>
  <c r="D534" i="1"/>
  <c r="E534" i="1"/>
  <c r="L534" i="1"/>
  <c r="N534" i="1"/>
  <c r="O534" i="1"/>
  <c r="D535" i="1"/>
  <c r="E535" i="1"/>
  <c r="L535" i="1"/>
  <c r="N535" i="1"/>
  <c r="O535" i="1"/>
  <c r="D536" i="1"/>
  <c r="E536" i="1"/>
  <c r="L536" i="1"/>
  <c r="N536" i="1"/>
  <c r="O536" i="1"/>
  <c r="D537" i="1"/>
  <c r="E537" i="1"/>
  <c r="L537" i="1"/>
  <c r="N537" i="1"/>
  <c r="O537" i="1"/>
  <c r="D538" i="1"/>
  <c r="E538" i="1"/>
  <c r="L538" i="1"/>
  <c r="N538" i="1"/>
  <c r="O538" i="1"/>
  <c r="D539" i="1"/>
  <c r="E539" i="1"/>
  <c r="L539" i="1"/>
  <c r="N539" i="1"/>
  <c r="O539" i="1"/>
  <c r="D540" i="1"/>
  <c r="E540" i="1"/>
  <c r="L540" i="1"/>
  <c r="N540" i="1"/>
  <c r="O540" i="1"/>
  <c r="D541" i="1"/>
  <c r="E541" i="1"/>
  <c r="L541" i="1"/>
  <c r="N541" i="1"/>
  <c r="O541" i="1"/>
  <c r="D542" i="1"/>
  <c r="E542" i="1"/>
  <c r="L542" i="1"/>
  <c r="N542" i="1"/>
  <c r="O542" i="1"/>
  <c r="D543" i="1"/>
  <c r="E543" i="1"/>
  <c r="L543" i="1"/>
  <c r="N543" i="1"/>
  <c r="O543" i="1"/>
  <c r="D544" i="1"/>
  <c r="E544" i="1"/>
  <c r="L544" i="1"/>
  <c r="N544" i="1"/>
  <c r="O544" i="1"/>
  <c r="D545" i="1"/>
  <c r="E545" i="1"/>
  <c r="L545" i="1"/>
  <c r="N545" i="1"/>
  <c r="O545" i="1"/>
  <c r="D546" i="1"/>
  <c r="E546" i="1"/>
  <c r="L546" i="1"/>
  <c r="N546" i="1"/>
  <c r="O546" i="1"/>
  <c r="D547" i="1"/>
  <c r="E547" i="1"/>
  <c r="L547" i="1"/>
  <c r="N547" i="1"/>
  <c r="O547" i="1"/>
  <c r="D548" i="1"/>
  <c r="E548" i="1"/>
  <c r="L548" i="1"/>
  <c r="N548" i="1"/>
  <c r="O548" i="1"/>
  <c r="D549" i="1"/>
  <c r="E549" i="1"/>
  <c r="L549" i="1"/>
  <c r="N549" i="1"/>
  <c r="O549" i="1"/>
  <c r="D550" i="1"/>
  <c r="E550" i="1"/>
  <c r="L550" i="1"/>
  <c r="N550" i="1"/>
  <c r="O550" i="1"/>
  <c r="D551" i="1"/>
  <c r="E551" i="1"/>
  <c r="L551" i="1"/>
  <c r="N551" i="1"/>
  <c r="O551" i="1"/>
  <c r="D552" i="1"/>
  <c r="E552" i="1"/>
  <c r="L552" i="1"/>
  <c r="N552" i="1"/>
  <c r="O552" i="1"/>
  <c r="D553" i="1"/>
  <c r="E553" i="1"/>
  <c r="L553" i="1"/>
  <c r="N553" i="1"/>
  <c r="O553" i="1"/>
  <c r="D554" i="1"/>
  <c r="E554" i="1"/>
  <c r="L554" i="1"/>
  <c r="N554" i="1"/>
  <c r="O554" i="1"/>
  <c r="D555" i="1"/>
  <c r="E555" i="1"/>
  <c r="L555" i="1"/>
  <c r="N555" i="1"/>
  <c r="O555" i="1"/>
  <c r="D556" i="1"/>
  <c r="E556" i="1"/>
  <c r="L556" i="1"/>
  <c r="N556" i="1"/>
  <c r="O556" i="1"/>
  <c r="D557" i="1"/>
  <c r="E557" i="1"/>
  <c r="L557" i="1"/>
  <c r="N557" i="1"/>
  <c r="O557" i="1"/>
  <c r="D558" i="1"/>
  <c r="E558" i="1"/>
  <c r="L558" i="1"/>
  <c r="N558" i="1"/>
  <c r="O558" i="1"/>
  <c r="D559" i="1"/>
  <c r="E559" i="1"/>
  <c r="L559" i="1"/>
  <c r="N559" i="1"/>
  <c r="O559" i="1"/>
  <c r="D560" i="1"/>
  <c r="E560" i="1"/>
  <c r="L560" i="1"/>
  <c r="N560" i="1"/>
  <c r="O560" i="1"/>
  <c r="D561" i="1"/>
  <c r="E561" i="1"/>
  <c r="L561" i="1"/>
  <c r="N561" i="1"/>
  <c r="O561" i="1"/>
  <c r="D562" i="1"/>
  <c r="E562" i="1"/>
  <c r="L562" i="1"/>
  <c r="N562" i="1"/>
  <c r="O562" i="1"/>
  <c r="D563" i="1"/>
  <c r="E563" i="1"/>
  <c r="L563" i="1"/>
  <c r="N563" i="1"/>
  <c r="O563" i="1"/>
  <c r="D564" i="1"/>
  <c r="E564" i="1"/>
  <c r="L564" i="1"/>
  <c r="N564" i="1"/>
  <c r="O564" i="1"/>
  <c r="D565" i="1"/>
  <c r="E565" i="1"/>
  <c r="L565" i="1"/>
  <c r="N565" i="1"/>
  <c r="O565" i="1"/>
  <c r="D566" i="1"/>
  <c r="E566" i="1"/>
  <c r="L566" i="1"/>
  <c r="N566" i="1"/>
  <c r="O566" i="1"/>
  <c r="D567" i="1"/>
  <c r="E567" i="1"/>
  <c r="L567" i="1"/>
  <c r="N567" i="1"/>
  <c r="O567" i="1"/>
  <c r="D568" i="1"/>
  <c r="E568" i="1"/>
  <c r="L568" i="1"/>
  <c r="N568" i="1"/>
  <c r="O568" i="1"/>
  <c r="D569" i="1"/>
  <c r="E569" i="1"/>
  <c r="L569" i="1"/>
  <c r="N569" i="1"/>
  <c r="O569" i="1"/>
  <c r="D570" i="1"/>
  <c r="E570" i="1"/>
  <c r="L570" i="1"/>
  <c r="N570" i="1"/>
  <c r="O570" i="1"/>
  <c r="D571" i="1"/>
  <c r="E571" i="1"/>
  <c r="L571" i="1"/>
  <c r="N571" i="1"/>
  <c r="O571" i="1"/>
  <c r="D572" i="1"/>
  <c r="E572" i="1"/>
  <c r="L572" i="1"/>
  <c r="N572" i="1"/>
  <c r="O572" i="1"/>
  <c r="D573" i="1"/>
  <c r="E573" i="1"/>
  <c r="L573" i="1"/>
  <c r="N573" i="1"/>
  <c r="O573" i="1"/>
  <c r="D574" i="1"/>
  <c r="E574" i="1"/>
  <c r="L574" i="1"/>
  <c r="N574" i="1"/>
  <c r="O574" i="1"/>
  <c r="D575" i="1"/>
  <c r="E575" i="1"/>
  <c r="L575" i="1"/>
  <c r="N575" i="1"/>
  <c r="O575" i="1"/>
  <c r="D576" i="1"/>
  <c r="E576" i="1"/>
  <c r="L576" i="1"/>
  <c r="N576" i="1"/>
  <c r="O576" i="1"/>
  <c r="D577" i="1"/>
  <c r="E577" i="1"/>
  <c r="L577" i="1"/>
  <c r="N577" i="1"/>
  <c r="O577" i="1"/>
  <c r="D578" i="1"/>
  <c r="E578" i="1"/>
  <c r="L578" i="1"/>
  <c r="N578" i="1"/>
  <c r="O578" i="1"/>
  <c r="D579" i="1"/>
  <c r="E579" i="1"/>
  <c r="L579" i="1"/>
  <c r="N579" i="1"/>
  <c r="O579" i="1"/>
  <c r="D580" i="1"/>
  <c r="E580" i="1"/>
  <c r="L580" i="1"/>
  <c r="N580" i="1"/>
  <c r="O580" i="1"/>
  <c r="D581" i="1"/>
  <c r="E581" i="1"/>
  <c r="L581" i="1"/>
  <c r="N581" i="1"/>
  <c r="O581" i="1"/>
  <c r="D582" i="1"/>
  <c r="E582" i="1"/>
  <c r="L582" i="1"/>
  <c r="N582" i="1"/>
  <c r="O582" i="1"/>
  <c r="D583" i="1"/>
  <c r="E583" i="1"/>
  <c r="L583" i="1"/>
  <c r="N583" i="1"/>
  <c r="O583" i="1"/>
  <c r="D584" i="1"/>
  <c r="E584" i="1"/>
  <c r="L584" i="1"/>
  <c r="N584" i="1"/>
  <c r="O584" i="1"/>
  <c r="D585" i="1"/>
  <c r="E585" i="1"/>
  <c r="L585" i="1"/>
  <c r="N585" i="1"/>
  <c r="O585" i="1"/>
  <c r="D586" i="1"/>
  <c r="E586" i="1"/>
  <c r="L586" i="1"/>
  <c r="N586" i="1"/>
  <c r="O586" i="1"/>
  <c r="D587" i="1"/>
  <c r="E587" i="1"/>
  <c r="L587" i="1"/>
  <c r="N587" i="1"/>
  <c r="O587" i="1"/>
  <c r="D588" i="1"/>
  <c r="E588" i="1"/>
  <c r="L588" i="1"/>
  <c r="N588" i="1"/>
  <c r="O588" i="1"/>
  <c r="D589" i="1"/>
  <c r="E589" i="1"/>
  <c r="L589" i="1"/>
  <c r="N589" i="1"/>
  <c r="O589" i="1"/>
  <c r="D590" i="1"/>
  <c r="E590" i="1"/>
  <c r="L590" i="1"/>
  <c r="N590" i="1"/>
  <c r="O590" i="1"/>
  <c r="D591" i="1"/>
  <c r="E591" i="1"/>
  <c r="L591" i="1"/>
  <c r="N591" i="1"/>
  <c r="O591" i="1"/>
  <c r="D592" i="1"/>
  <c r="E592" i="1"/>
  <c r="L592" i="1"/>
  <c r="N592" i="1"/>
  <c r="O592" i="1"/>
  <c r="D593" i="1"/>
  <c r="E593" i="1"/>
  <c r="L593" i="1"/>
  <c r="N593" i="1"/>
  <c r="O593" i="1"/>
  <c r="D594" i="1"/>
  <c r="E594" i="1"/>
  <c r="L594" i="1"/>
  <c r="N594" i="1"/>
  <c r="O594" i="1"/>
  <c r="D595" i="1"/>
  <c r="E595" i="1"/>
  <c r="L595" i="1"/>
  <c r="N595" i="1"/>
  <c r="O595" i="1"/>
  <c r="D596" i="1"/>
  <c r="E596" i="1"/>
  <c r="L596" i="1"/>
  <c r="N596" i="1"/>
  <c r="O596" i="1"/>
  <c r="D597" i="1"/>
  <c r="E597" i="1"/>
  <c r="L597" i="1"/>
  <c r="N597" i="1"/>
  <c r="O597" i="1"/>
  <c r="D598" i="1"/>
  <c r="E598" i="1"/>
  <c r="L598" i="1"/>
  <c r="N598" i="1"/>
  <c r="O598" i="1"/>
  <c r="D599" i="1"/>
  <c r="E599" i="1"/>
  <c r="L599" i="1"/>
  <c r="N599" i="1"/>
  <c r="O599" i="1"/>
  <c r="D600" i="1"/>
  <c r="E600" i="1"/>
  <c r="L600" i="1"/>
  <c r="N600" i="1"/>
  <c r="O600" i="1"/>
  <c r="D601" i="1"/>
  <c r="E601" i="1"/>
  <c r="L601" i="1"/>
  <c r="N601" i="1"/>
  <c r="O601" i="1"/>
  <c r="D602" i="1"/>
  <c r="E602" i="1"/>
  <c r="L602" i="1"/>
  <c r="N602" i="1"/>
  <c r="O602" i="1"/>
  <c r="D603" i="1"/>
  <c r="E603" i="1"/>
  <c r="L603" i="1"/>
  <c r="N603" i="1"/>
  <c r="O603" i="1"/>
  <c r="D604" i="1"/>
  <c r="E604" i="1"/>
  <c r="L604" i="1"/>
  <c r="N604" i="1"/>
  <c r="O604" i="1"/>
  <c r="D605" i="1"/>
  <c r="E605" i="1"/>
  <c r="L605" i="1"/>
  <c r="N605" i="1"/>
  <c r="O605" i="1"/>
  <c r="D606" i="1"/>
  <c r="E606" i="1"/>
  <c r="L606" i="1"/>
  <c r="N606" i="1"/>
  <c r="O606" i="1"/>
  <c r="D607" i="1"/>
  <c r="E607" i="1"/>
  <c r="L607" i="1"/>
  <c r="N607" i="1"/>
  <c r="O607" i="1"/>
  <c r="D608" i="1"/>
  <c r="E608" i="1"/>
  <c r="L608" i="1"/>
  <c r="N608" i="1"/>
  <c r="O608" i="1"/>
  <c r="D609" i="1"/>
  <c r="E609" i="1"/>
  <c r="L609" i="1"/>
  <c r="N609" i="1"/>
  <c r="O609" i="1"/>
  <c r="D610" i="1"/>
  <c r="E610" i="1"/>
  <c r="L610" i="1"/>
  <c r="N610" i="1"/>
  <c r="O610" i="1"/>
  <c r="D611" i="1"/>
  <c r="E611" i="1"/>
  <c r="L611" i="1"/>
  <c r="N611" i="1"/>
  <c r="O611" i="1"/>
  <c r="D612" i="1"/>
  <c r="E612" i="1"/>
  <c r="L612" i="1"/>
  <c r="N612" i="1"/>
  <c r="O612" i="1"/>
  <c r="D613" i="1"/>
  <c r="E613" i="1"/>
  <c r="L613" i="1"/>
  <c r="N613" i="1"/>
  <c r="O613" i="1"/>
  <c r="D614" i="1"/>
  <c r="E614" i="1"/>
  <c r="L614" i="1"/>
  <c r="N614" i="1"/>
  <c r="O614" i="1"/>
  <c r="D615" i="1"/>
  <c r="E615" i="1"/>
  <c r="L615" i="1"/>
  <c r="N615" i="1"/>
  <c r="O615" i="1"/>
  <c r="D616" i="1"/>
  <c r="E616" i="1"/>
  <c r="L616" i="1"/>
  <c r="N616" i="1"/>
  <c r="O616" i="1"/>
  <c r="D617" i="1"/>
  <c r="E617" i="1"/>
  <c r="L617" i="1"/>
  <c r="N617" i="1"/>
  <c r="O617" i="1"/>
  <c r="D618" i="1"/>
  <c r="E618" i="1"/>
  <c r="L618" i="1"/>
  <c r="N618" i="1"/>
  <c r="O618" i="1"/>
  <c r="D619" i="1"/>
  <c r="E619" i="1"/>
  <c r="L619" i="1"/>
  <c r="N619" i="1"/>
  <c r="O619" i="1"/>
  <c r="D620" i="1"/>
  <c r="E620" i="1"/>
  <c r="L620" i="1"/>
  <c r="N620" i="1"/>
  <c r="O620" i="1"/>
  <c r="D621" i="1"/>
  <c r="E621" i="1"/>
  <c r="L621" i="1"/>
  <c r="N621" i="1"/>
  <c r="O621" i="1"/>
  <c r="D622" i="1"/>
  <c r="E622" i="1"/>
  <c r="L622" i="1"/>
  <c r="N622" i="1"/>
  <c r="O622" i="1"/>
  <c r="D623" i="1"/>
  <c r="E623" i="1"/>
  <c r="L623" i="1"/>
  <c r="N623" i="1"/>
  <c r="O623" i="1"/>
  <c r="D624" i="1"/>
  <c r="E624" i="1"/>
  <c r="L624" i="1"/>
  <c r="N624" i="1"/>
  <c r="O624" i="1"/>
  <c r="D625" i="1"/>
  <c r="E625" i="1"/>
  <c r="L625" i="1"/>
  <c r="N625" i="1"/>
  <c r="O625" i="1"/>
  <c r="D626" i="1"/>
  <c r="E626" i="1"/>
  <c r="L626" i="1"/>
  <c r="N626" i="1"/>
  <c r="O626" i="1"/>
  <c r="D627" i="1"/>
  <c r="E627" i="1"/>
  <c r="L627" i="1"/>
  <c r="N627" i="1"/>
  <c r="O627" i="1"/>
  <c r="D628" i="1"/>
  <c r="E628" i="1"/>
  <c r="L628" i="1"/>
  <c r="N628" i="1"/>
  <c r="O628" i="1"/>
  <c r="D629" i="1"/>
  <c r="E629" i="1"/>
  <c r="L629" i="1"/>
  <c r="N629" i="1"/>
  <c r="O629" i="1"/>
  <c r="D630" i="1"/>
  <c r="E630" i="1"/>
  <c r="L630" i="1"/>
  <c r="N630" i="1"/>
  <c r="O630" i="1"/>
  <c r="D631" i="1"/>
  <c r="E631" i="1"/>
  <c r="L631" i="1"/>
  <c r="N631" i="1"/>
  <c r="O631" i="1"/>
  <c r="D632" i="1"/>
  <c r="E632" i="1"/>
  <c r="L632" i="1"/>
  <c r="N632" i="1"/>
  <c r="O632" i="1"/>
  <c r="D633" i="1"/>
  <c r="E633" i="1"/>
  <c r="L633" i="1"/>
  <c r="N633" i="1"/>
  <c r="O633" i="1"/>
  <c r="D634" i="1"/>
  <c r="E634" i="1"/>
  <c r="L634" i="1"/>
  <c r="N634" i="1"/>
  <c r="O634" i="1"/>
  <c r="D635" i="1"/>
  <c r="E635" i="1"/>
  <c r="L635" i="1"/>
  <c r="N635" i="1"/>
  <c r="O635" i="1"/>
  <c r="D636" i="1"/>
  <c r="E636" i="1"/>
  <c r="L636" i="1"/>
  <c r="N636" i="1"/>
  <c r="O636" i="1"/>
  <c r="D637" i="1"/>
  <c r="E637" i="1"/>
  <c r="L637" i="1"/>
  <c r="N637" i="1"/>
  <c r="O637" i="1"/>
  <c r="D638" i="1"/>
  <c r="E638" i="1"/>
  <c r="L638" i="1"/>
  <c r="N638" i="1"/>
  <c r="O638" i="1"/>
  <c r="D639" i="1"/>
  <c r="E639" i="1"/>
  <c r="L639" i="1"/>
  <c r="N639" i="1"/>
  <c r="O639" i="1"/>
  <c r="D640" i="1"/>
  <c r="E640" i="1"/>
  <c r="L640" i="1"/>
  <c r="N640" i="1"/>
  <c r="O640" i="1"/>
  <c r="D641" i="1"/>
  <c r="E641" i="1"/>
  <c r="L641" i="1"/>
  <c r="N641" i="1"/>
  <c r="O641" i="1"/>
  <c r="D642" i="1"/>
  <c r="E642" i="1"/>
  <c r="L642" i="1"/>
  <c r="N642" i="1"/>
  <c r="O642" i="1"/>
  <c r="D643" i="1"/>
  <c r="E643" i="1"/>
  <c r="L643" i="1"/>
  <c r="N643" i="1"/>
  <c r="O643" i="1"/>
  <c r="D644" i="1"/>
  <c r="E644" i="1"/>
  <c r="L644" i="1"/>
  <c r="N644" i="1"/>
  <c r="O644" i="1"/>
  <c r="D645" i="1"/>
  <c r="E645" i="1"/>
  <c r="L645" i="1"/>
  <c r="N645" i="1"/>
  <c r="O645" i="1"/>
  <c r="D646" i="1"/>
  <c r="E646" i="1"/>
  <c r="L646" i="1"/>
  <c r="N646" i="1"/>
  <c r="O646" i="1"/>
  <c r="D647" i="1"/>
  <c r="E647" i="1"/>
  <c r="L647" i="1"/>
  <c r="N647" i="1"/>
  <c r="O647" i="1"/>
  <c r="D648" i="1"/>
  <c r="E648" i="1"/>
  <c r="L648" i="1"/>
  <c r="N648" i="1"/>
  <c r="O648" i="1"/>
  <c r="D649" i="1"/>
  <c r="E649" i="1"/>
  <c r="L649" i="1"/>
  <c r="N649" i="1"/>
  <c r="O649" i="1"/>
  <c r="D650" i="1"/>
  <c r="E650" i="1"/>
  <c r="L650" i="1"/>
  <c r="N650" i="1"/>
  <c r="O650" i="1"/>
  <c r="D651" i="1"/>
  <c r="E651" i="1"/>
  <c r="L651" i="1"/>
  <c r="N651" i="1"/>
  <c r="O651" i="1"/>
  <c r="D652" i="1"/>
  <c r="E652" i="1"/>
  <c r="L652" i="1"/>
  <c r="N652" i="1"/>
  <c r="O652" i="1"/>
  <c r="D653" i="1"/>
  <c r="E653" i="1"/>
  <c r="L653" i="1"/>
  <c r="N653" i="1"/>
  <c r="O653" i="1"/>
  <c r="D654" i="1"/>
  <c r="E654" i="1"/>
  <c r="L654" i="1"/>
  <c r="N654" i="1"/>
  <c r="O654" i="1"/>
  <c r="D655" i="1"/>
  <c r="E655" i="1"/>
  <c r="L655" i="1"/>
  <c r="N655" i="1"/>
  <c r="O655" i="1"/>
  <c r="D656" i="1"/>
  <c r="E656" i="1"/>
  <c r="L656" i="1"/>
  <c r="N656" i="1"/>
  <c r="O656" i="1"/>
  <c r="D657" i="1"/>
  <c r="E657" i="1"/>
  <c r="L657" i="1"/>
  <c r="N657" i="1"/>
  <c r="O657" i="1"/>
  <c r="D658" i="1"/>
  <c r="E658" i="1"/>
  <c r="L658" i="1"/>
  <c r="N658" i="1"/>
  <c r="O658" i="1"/>
  <c r="D659" i="1"/>
  <c r="E659" i="1"/>
  <c r="L659" i="1"/>
  <c r="N659" i="1"/>
  <c r="O659" i="1"/>
  <c r="D660" i="1"/>
  <c r="E660" i="1"/>
  <c r="L660" i="1"/>
  <c r="N660" i="1"/>
  <c r="O660" i="1"/>
  <c r="D661" i="1"/>
  <c r="E661" i="1"/>
  <c r="L661" i="1"/>
  <c r="N661" i="1"/>
  <c r="O661" i="1"/>
  <c r="D662" i="1"/>
  <c r="E662" i="1"/>
  <c r="L662" i="1"/>
  <c r="N662" i="1"/>
  <c r="O662" i="1"/>
  <c r="D663" i="1"/>
  <c r="E663" i="1"/>
  <c r="L663" i="1"/>
  <c r="N663" i="1"/>
  <c r="O663" i="1"/>
  <c r="D664" i="1"/>
  <c r="E664" i="1"/>
  <c r="L664" i="1"/>
  <c r="N664" i="1"/>
  <c r="O664" i="1"/>
  <c r="D665" i="1"/>
  <c r="E665" i="1"/>
  <c r="L665" i="1"/>
  <c r="N665" i="1"/>
  <c r="O665" i="1"/>
  <c r="D666" i="1"/>
  <c r="E666" i="1"/>
  <c r="L666" i="1"/>
  <c r="N666" i="1"/>
  <c r="O666" i="1"/>
  <c r="D667" i="1"/>
  <c r="E667" i="1"/>
  <c r="L667" i="1"/>
  <c r="N667" i="1"/>
  <c r="O667" i="1"/>
  <c r="D668" i="1"/>
  <c r="E668" i="1"/>
  <c r="L668" i="1"/>
  <c r="N668" i="1"/>
  <c r="O668" i="1"/>
  <c r="D669" i="1"/>
  <c r="E669" i="1"/>
  <c r="L669" i="1"/>
  <c r="N669" i="1"/>
  <c r="O669" i="1"/>
  <c r="D670" i="1"/>
  <c r="E670" i="1"/>
  <c r="L670" i="1"/>
  <c r="N670" i="1"/>
  <c r="O670" i="1"/>
  <c r="D671" i="1"/>
  <c r="E671" i="1"/>
  <c r="L671" i="1"/>
  <c r="N671" i="1"/>
  <c r="O671" i="1"/>
  <c r="D672" i="1"/>
  <c r="E672" i="1"/>
  <c r="L672" i="1"/>
  <c r="N672" i="1"/>
  <c r="O672" i="1"/>
  <c r="D673" i="1"/>
  <c r="E673" i="1"/>
  <c r="L673" i="1"/>
  <c r="N673" i="1"/>
  <c r="O673" i="1"/>
  <c r="D674" i="1"/>
  <c r="E674" i="1"/>
  <c r="L674" i="1"/>
  <c r="N674" i="1"/>
  <c r="O674" i="1"/>
  <c r="D675" i="1"/>
  <c r="E675" i="1"/>
  <c r="L675" i="1"/>
  <c r="N675" i="1"/>
  <c r="O675" i="1"/>
  <c r="D676" i="1"/>
  <c r="E676" i="1"/>
  <c r="L676" i="1"/>
  <c r="N676" i="1"/>
  <c r="O676" i="1"/>
  <c r="D677" i="1"/>
  <c r="E677" i="1"/>
  <c r="L677" i="1"/>
  <c r="N677" i="1"/>
  <c r="O677" i="1"/>
  <c r="D678" i="1"/>
  <c r="E678" i="1"/>
  <c r="L678" i="1"/>
  <c r="N678" i="1"/>
  <c r="O678" i="1"/>
  <c r="D679" i="1"/>
  <c r="E679" i="1"/>
  <c r="L679" i="1"/>
  <c r="N679" i="1"/>
  <c r="O679" i="1"/>
  <c r="D680" i="1"/>
  <c r="E680" i="1"/>
  <c r="L680" i="1"/>
  <c r="N680" i="1"/>
  <c r="O680" i="1"/>
  <c r="D681" i="1"/>
  <c r="E681" i="1"/>
  <c r="L681" i="1"/>
  <c r="N681" i="1"/>
  <c r="O681" i="1"/>
  <c r="D682" i="1"/>
  <c r="E682" i="1"/>
  <c r="L682" i="1"/>
  <c r="N682" i="1"/>
  <c r="O682" i="1"/>
  <c r="D683" i="1"/>
  <c r="E683" i="1"/>
  <c r="L683" i="1"/>
  <c r="N683" i="1"/>
  <c r="O683" i="1"/>
  <c r="D684" i="1"/>
  <c r="E684" i="1"/>
  <c r="L684" i="1"/>
  <c r="N684" i="1"/>
  <c r="O684" i="1"/>
  <c r="D685" i="1"/>
  <c r="E685" i="1"/>
  <c r="L685" i="1"/>
  <c r="N685" i="1"/>
  <c r="O685" i="1"/>
  <c r="D686" i="1"/>
  <c r="E686" i="1"/>
  <c r="L686" i="1"/>
  <c r="N686" i="1"/>
  <c r="O686" i="1"/>
  <c r="D687" i="1"/>
  <c r="E687" i="1"/>
  <c r="L687" i="1"/>
  <c r="N687" i="1"/>
  <c r="O687" i="1"/>
  <c r="D688" i="1"/>
  <c r="E688" i="1"/>
  <c r="L688" i="1"/>
  <c r="N688" i="1"/>
  <c r="O688" i="1"/>
  <c r="D689" i="1"/>
  <c r="E689" i="1"/>
  <c r="L689" i="1"/>
  <c r="N689" i="1"/>
  <c r="O689" i="1"/>
  <c r="D690" i="1"/>
  <c r="E690" i="1"/>
  <c r="L690" i="1"/>
  <c r="N690" i="1"/>
  <c r="O690" i="1"/>
  <c r="D691" i="1"/>
  <c r="E691" i="1"/>
  <c r="L691" i="1"/>
  <c r="N691" i="1"/>
  <c r="O691" i="1"/>
  <c r="D692" i="1"/>
  <c r="E692" i="1"/>
  <c r="L692" i="1"/>
  <c r="N692" i="1"/>
  <c r="O692" i="1"/>
  <c r="D693" i="1"/>
  <c r="E693" i="1"/>
  <c r="L693" i="1"/>
  <c r="N693" i="1"/>
  <c r="O693" i="1"/>
  <c r="D694" i="1"/>
  <c r="E694" i="1"/>
  <c r="L694" i="1"/>
  <c r="N694" i="1"/>
  <c r="O694" i="1"/>
  <c r="D695" i="1"/>
  <c r="E695" i="1"/>
  <c r="L695" i="1"/>
  <c r="N695" i="1"/>
  <c r="O695" i="1"/>
  <c r="D696" i="1"/>
  <c r="E696" i="1"/>
  <c r="L696" i="1"/>
  <c r="N696" i="1"/>
  <c r="O696" i="1"/>
  <c r="D697" i="1"/>
  <c r="E697" i="1"/>
  <c r="L697" i="1"/>
  <c r="N697" i="1"/>
  <c r="O697" i="1"/>
  <c r="D698" i="1"/>
  <c r="E698" i="1"/>
  <c r="L698" i="1"/>
  <c r="N698" i="1"/>
  <c r="O698" i="1"/>
  <c r="D699" i="1"/>
  <c r="E699" i="1"/>
  <c r="L699" i="1"/>
  <c r="N699" i="1"/>
  <c r="O699" i="1"/>
  <c r="D700" i="1"/>
  <c r="E700" i="1"/>
  <c r="L700" i="1"/>
  <c r="N700" i="1"/>
  <c r="O700" i="1"/>
  <c r="D701" i="1"/>
  <c r="E701" i="1"/>
  <c r="L701" i="1"/>
  <c r="N701" i="1"/>
  <c r="O701" i="1"/>
  <c r="D702" i="1"/>
  <c r="E702" i="1"/>
  <c r="L702" i="1"/>
  <c r="N702" i="1"/>
  <c r="O702" i="1"/>
  <c r="D703" i="1"/>
  <c r="E703" i="1"/>
  <c r="L703" i="1"/>
  <c r="N703" i="1"/>
  <c r="O703" i="1"/>
  <c r="D704" i="1"/>
  <c r="E704" i="1"/>
  <c r="L704" i="1"/>
  <c r="N704" i="1"/>
  <c r="O704" i="1"/>
  <c r="D705" i="1"/>
  <c r="E705" i="1"/>
  <c r="L705" i="1"/>
  <c r="N705" i="1"/>
  <c r="O705" i="1"/>
  <c r="D706" i="1"/>
  <c r="E706" i="1"/>
  <c r="L706" i="1"/>
  <c r="N706" i="1"/>
  <c r="O706" i="1"/>
  <c r="D707" i="1"/>
  <c r="E707" i="1"/>
  <c r="L707" i="1"/>
  <c r="N707" i="1"/>
  <c r="O707" i="1"/>
  <c r="D708" i="1"/>
  <c r="E708" i="1"/>
  <c r="L708" i="1"/>
  <c r="N708" i="1"/>
  <c r="O708" i="1"/>
  <c r="D709" i="1"/>
  <c r="E709" i="1"/>
  <c r="L709" i="1"/>
  <c r="N709" i="1"/>
  <c r="O709" i="1"/>
  <c r="D710" i="1"/>
  <c r="E710" i="1"/>
  <c r="L710" i="1"/>
  <c r="N710" i="1"/>
  <c r="O710" i="1"/>
  <c r="D711" i="1"/>
  <c r="E711" i="1"/>
  <c r="L711" i="1"/>
  <c r="N711" i="1"/>
  <c r="O711" i="1"/>
  <c r="D712" i="1"/>
  <c r="E712" i="1"/>
  <c r="L712" i="1"/>
  <c r="N712" i="1"/>
  <c r="O712" i="1"/>
  <c r="D713" i="1"/>
  <c r="E713" i="1"/>
  <c r="L713" i="1"/>
  <c r="N713" i="1"/>
  <c r="O713" i="1"/>
  <c r="D714" i="1"/>
  <c r="E714" i="1"/>
  <c r="L714" i="1"/>
  <c r="N714" i="1"/>
  <c r="O714" i="1"/>
  <c r="D715" i="1"/>
  <c r="E715" i="1"/>
  <c r="L715" i="1"/>
  <c r="N715" i="1"/>
  <c r="O715" i="1"/>
  <c r="D716" i="1"/>
  <c r="E716" i="1"/>
  <c r="L716" i="1"/>
  <c r="N716" i="1"/>
  <c r="O716" i="1"/>
  <c r="D717" i="1"/>
  <c r="E717" i="1"/>
  <c r="L717" i="1"/>
  <c r="N717" i="1"/>
  <c r="O717" i="1"/>
  <c r="D718" i="1"/>
  <c r="E718" i="1"/>
  <c r="L718" i="1"/>
  <c r="N718" i="1"/>
  <c r="O718" i="1"/>
  <c r="D719" i="1"/>
  <c r="E719" i="1"/>
  <c r="L719" i="1"/>
  <c r="N719" i="1"/>
  <c r="O719" i="1"/>
  <c r="D720" i="1"/>
  <c r="E720" i="1"/>
  <c r="L720" i="1"/>
  <c r="N720" i="1"/>
  <c r="O720" i="1"/>
  <c r="D721" i="1"/>
  <c r="E721" i="1"/>
  <c r="L721" i="1"/>
  <c r="N721" i="1"/>
  <c r="O721" i="1"/>
  <c r="D722" i="1"/>
  <c r="E722" i="1"/>
  <c r="L722" i="1"/>
  <c r="N722" i="1"/>
  <c r="O722" i="1"/>
  <c r="D723" i="1"/>
  <c r="E723" i="1"/>
  <c r="L723" i="1"/>
  <c r="N723" i="1"/>
  <c r="O723" i="1"/>
  <c r="D724" i="1"/>
  <c r="E724" i="1"/>
  <c r="L724" i="1"/>
  <c r="N724" i="1"/>
  <c r="O724" i="1"/>
  <c r="D725" i="1"/>
  <c r="E725" i="1"/>
  <c r="L725" i="1"/>
  <c r="N725" i="1"/>
  <c r="O725" i="1"/>
  <c r="D726" i="1"/>
  <c r="E726" i="1"/>
  <c r="L726" i="1"/>
  <c r="N726" i="1"/>
  <c r="O726" i="1"/>
  <c r="D727" i="1"/>
  <c r="E727" i="1"/>
  <c r="L727" i="1"/>
  <c r="N727" i="1"/>
  <c r="O727" i="1"/>
  <c r="D728" i="1"/>
  <c r="E728" i="1"/>
  <c r="L728" i="1"/>
  <c r="N728" i="1"/>
  <c r="O728" i="1"/>
  <c r="D729" i="1"/>
  <c r="E729" i="1"/>
  <c r="L729" i="1"/>
  <c r="N729" i="1"/>
  <c r="O729" i="1"/>
  <c r="D730" i="1"/>
  <c r="E730" i="1"/>
  <c r="L730" i="1"/>
  <c r="N730" i="1"/>
  <c r="O730" i="1"/>
  <c r="D731" i="1"/>
  <c r="E731" i="1"/>
  <c r="L731" i="1"/>
  <c r="N731" i="1"/>
  <c r="O731" i="1"/>
  <c r="D732" i="1"/>
  <c r="E732" i="1"/>
  <c r="L732" i="1"/>
  <c r="N732" i="1"/>
  <c r="O732" i="1"/>
  <c r="D733" i="1"/>
  <c r="E733" i="1"/>
  <c r="L733" i="1"/>
  <c r="N733" i="1"/>
  <c r="O733" i="1"/>
  <c r="D734" i="1"/>
  <c r="E734" i="1"/>
  <c r="L734" i="1"/>
  <c r="N734" i="1"/>
  <c r="O734" i="1"/>
  <c r="D735" i="1"/>
  <c r="E735" i="1"/>
  <c r="L735" i="1"/>
  <c r="N735" i="1"/>
  <c r="O735" i="1"/>
  <c r="D736" i="1"/>
  <c r="E736" i="1"/>
  <c r="L736" i="1"/>
  <c r="N736" i="1"/>
  <c r="O736" i="1"/>
  <c r="D737" i="1"/>
  <c r="E737" i="1"/>
  <c r="L737" i="1"/>
  <c r="N737" i="1"/>
  <c r="O737" i="1"/>
  <c r="D738" i="1"/>
  <c r="E738" i="1"/>
  <c r="L738" i="1"/>
  <c r="N738" i="1"/>
  <c r="O738" i="1"/>
  <c r="D739" i="1"/>
  <c r="E739" i="1"/>
  <c r="L739" i="1"/>
  <c r="N739" i="1"/>
  <c r="O739" i="1"/>
  <c r="D740" i="1"/>
  <c r="E740" i="1"/>
  <c r="L740" i="1"/>
  <c r="N740" i="1"/>
  <c r="O740" i="1"/>
  <c r="D741" i="1"/>
  <c r="E741" i="1"/>
  <c r="L741" i="1"/>
  <c r="N741" i="1"/>
  <c r="O741" i="1"/>
  <c r="D742" i="1"/>
  <c r="E742" i="1"/>
  <c r="L742" i="1"/>
  <c r="N742" i="1"/>
  <c r="O742" i="1"/>
  <c r="D743" i="1"/>
  <c r="E743" i="1"/>
  <c r="L743" i="1"/>
  <c r="N743" i="1"/>
  <c r="O743" i="1"/>
  <c r="D744" i="1"/>
  <c r="E744" i="1"/>
  <c r="L744" i="1"/>
  <c r="N744" i="1"/>
  <c r="O744" i="1"/>
  <c r="D745" i="1"/>
  <c r="E745" i="1"/>
  <c r="L745" i="1"/>
  <c r="N745" i="1"/>
  <c r="O745" i="1"/>
  <c r="D746" i="1"/>
  <c r="E746" i="1"/>
  <c r="L746" i="1"/>
  <c r="N746" i="1"/>
  <c r="O746" i="1"/>
  <c r="D747" i="1"/>
  <c r="E747" i="1"/>
  <c r="L747" i="1"/>
  <c r="N747" i="1"/>
  <c r="O747" i="1"/>
  <c r="D748" i="1"/>
  <c r="E748" i="1"/>
  <c r="L748" i="1"/>
  <c r="N748" i="1"/>
  <c r="O748" i="1"/>
  <c r="D749" i="1"/>
  <c r="E749" i="1"/>
  <c r="L749" i="1"/>
  <c r="N749" i="1"/>
  <c r="O749" i="1"/>
  <c r="D750" i="1"/>
  <c r="E750" i="1"/>
  <c r="L750" i="1"/>
  <c r="N750" i="1"/>
  <c r="O750" i="1"/>
  <c r="D751" i="1"/>
  <c r="E751" i="1"/>
  <c r="L751" i="1"/>
  <c r="N751" i="1"/>
  <c r="O751" i="1"/>
  <c r="D752" i="1"/>
  <c r="E752" i="1"/>
  <c r="L752" i="1"/>
  <c r="N752" i="1"/>
  <c r="O752" i="1"/>
  <c r="D753" i="1"/>
  <c r="E753" i="1"/>
  <c r="L753" i="1"/>
  <c r="N753" i="1"/>
  <c r="O753" i="1"/>
  <c r="D754" i="1"/>
  <c r="E754" i="1"/>
  <c r="L754" i="1"/>
  <c r="N754" i="1"/>
  <c r="O754" i="1"/>
  <c r="D755" i="1"/>
  <c r="E755" i="1"/>
  <c r="L755" i="1"/>
  <c r="N755" i="1"/>
  <c r="O755" i="1"/>
  <c r="D756" i="1"/>
  <c r="E756" i="1"/>
  <c r="L756" i="1"/>
  <c r="N756" i="1"/>
  <c r="O756" i="1"/>
  <c r="D757" i="1"/>
  <c r="E757" i="1"/>
  <c r="L757" i="1"/>
  <c r="N757" i="1"/>
  <c r="O757" i="1"/>
  <c r="D758" i="1"/>
  <c r="E758" i="1"/>
  <c r="L758" i="1"/>
  <c r="N758" i="1"/>
  <c r="O758" i="1"/>
  <c r="D759" i="1"/>
  <c r="E759" i="1"/>
  <c r="L759" i="1"/>
  <c r="N759" i="1"/>
  <c r="O759" i="1"/>
  <c r="D760" i="1"/>
  <c r="E760" i="1"/>
  <c r="L760" i="1"/>
  <c r="N760" i="1"/>
  <c r="O760" i="1"/>
  <c r="D761" i="1"/>
  <c r="E761" i="1"/>
  <c r="L761" i="1"/>
  <c r="N761" i="1"/>
  <c r="O761" i="1"/>
  <c r="D762" i="1"/>
  <c r="E762" i="1"/>
  <c r="L762" i="1"/>
  <c r="N762" i="1"/>
  <c r="O762" i="1"/>
  <c r="D763" i="1"/>
  <c r="E763" i="1"/>
  <c r="L763" i="1"/>
  <c r="N763" i="1"/>
  <c r="O763" i="1"/>
  <c r="D764" i="1"/>
  <c r="E764" i="1"/>
  <c r="L764" i="1"/>
  <c r="N764" i="1"/>
  <c r="O764" i="1"/>
  <c r="D765" i="1"/>
  <c r="E765" i="1"/>
  <c r="L765" i="1"/>
  <c r="N765" i="1"/>
  <c r="O765" i="1"/>
  <c r="D766" i="1"/>
  <c r="E766" i="1"/>
  <c r="L766" i="1"/>
  <c r="N766" i="1"/>
  <c r="O766" i="1"/>
  <c r="D767" i="1"/>
  <c r="E767" i="1"/>
  <c r="L767" i="1"/>
  <c r="N767" i="1"/>
  <c r="O767" i="1"/>
  <c r="D768" i="1"/>
  <c r="E768" i="1"/>
  <c r="L768" i="1"/>
  <c r="N768" i="1"/>
  <c r="O768" i="1"/>
  <c r="D769" i="1"/>
  <c r="E769" i="1"/>
  <c r="L769" i="1"/>
  <c r="N769" i="1"/>
  <c r="O769" i="1"/>
  <c r="D770" i="1"/>
  <c r="E770" i="1"/>
  <c r="L770" i="1"/>
  <c r="N770" i="1"/>
  <c r="O770" i="1"/>
  <c r="D771" i="1"/>
  <c r="E771" i="1"/>
  <c r="L771" i="1"/>
  <c r="N771" i="1"/>
  <c r="O771" i="1"/>
  <c r="D772" i="1"/>
  <c r="E772" i="1"/>
  <c r="L772" i="1"/>
  <c r="N772" i="1"/>
  <c r="O772" i="1"/>
  <c r="D773" i="1"/>
  <c r="E773" i="1"/>
  <c r="L773" i="1"/>
  <c r="N773" i="1"/>
  <c r="O773" i="1"/>
  <c r="D774" i="1"/>
  <c r="E774" i="1"/>
  <c r="L774" i="1"/>
  <c r="N774" i="1"/>
  <c r="O774" i="1"/>
  <c r="D775" i="1"/>
  <c r="E775" i="1"/>
  <c r="L775" i="1"/>
  <c r="N775" i="1"/>
  <c r="O775" i="1"/>
  <c r="D776" i="1"/>
  <c r="E776" i="1"/>
  <c r="L776" i="1"/>
  <c r="N776" i="1"/>
  <c r="O776" i="1"/>
  <c r="D777" i="1"/>
  <c r="E777" i="1"/>
  <c r="L777" i="1"/>
  <c r="N777" i="1"/>
  <c r="O777" i="1"/>
  <c r="D778" i="1"/>
  <c r="E778" i="1"/>
  <c r="L778" i="1"/>
  <c r="N778" i="1"/>
  <c r="O778" i="1"/>
  <c r="D779" i="1"/>
  <c r="E779" i="1"/>
  <c r="L779" i="1"/>
  <c r="N779" i="1"/>
  <c r="O779" i="1"/>
  <c r="D780" i="1"/>
  <c r="E780" i="1"/>
  <c r="L780" i="1"/>
  <c r="N780" i="1"/>
  <c r="O780" i="1"/>
  <c r="D781" i="1"/>
  <c r="E781" i="1"/>
  <c r="L781" i="1"/>
  <c r="N781" i="1"/>
  <c r="O781" i="1"/>
  <c r="D782" i="1"/>
  <c r="E782" i="1"/>
  <c r="L782" i="1"/>
  <c r="N782" i="1"/>
  <c r="O782" i="1"/>
  <c r="D783" i="1"/>
  <c r="E783" i="1"/>
  <c r="L783" i="1"/>
  <c r="N783" i="1"/>
  <c r="O783" i="1"/>
  <c r="D784" i="1"/>
  <c r="E784" i="1"/>
  <c r="L784" i="1"/>
  <c r="N784" i="1"/>
  <c r="O784" i="1"/>
  <c r="D785" i="1"/>
  <c r="E785" i="1"/>
  <c r="L785" i="1"/>
  <c r="N785" i="1"/>
  <c r="O785" i="1"/>
  <c r="D786" i="1"/>
  <c r="E786" i="1"/>
  <c r="L786" i="1"/>
  <c r="N786" i="1"/>
  <c r="O786" i="1"/>
  <c r="D787" i="1"/>
  <c r="E787" i="1"/>
  <c r="L787" i="1"/>
  <c r="N787" i="1"/>
  <c r="O787" i="1"/>
  <c r="D788" i="1"/>
  <c r="E788" i="1"/>
  <c r="L788" i="1"/>
  <c r="N788" i="1"/>
  <c r="O788" i="1"/>
  <c r="D789" i="1"/>
  <c r="E789" i="1"/>
  <c r="L789" i="1"/>
  <c r="N789" i="1"/>
  <c r="O789" i="1"/>
  <c r="D790" i="1"/>
  <c r="E790" i="1"/>
  <c r="L790" i="1"/>
  <c r="N790" i="1"/>
  <c r="O790" i="1"/>
  <c r="D791" i="1"/>
  <c r="E791" i="1"/>
  <c r="L791" i="1"/>
  <c r="N791" i="1"/>
  <c r="O791" i="1"/>
  <c r="D792" i="1"/>
  <c r="E792" i="1"/>
  <c r="L792" i="1"/>
  <c r="N792" i="1"/>
  <c r="O792" i="1"/>
  <c r="D793" i="1"/>
  <c r="E793" i="1"/>
  <c r="L793" i="1"/>
  <c r="N793" i="1"/>
  <c r="O793" i="1"/>
  <c r="D794" i="1"/>
  <c r="E794" i="1"/>
  <c r="L794" i="1"/>
  <c r="N794" i="1"/>
  <c r="O794" i="1"/>
  <c r="D795" i="1"/>
  <c r="E795" i="1"/>
  <c r="L795" i="1"/>
  <c r="N795" i="1"/>
  <c r="O795" i="1"/>
  <c r="D796" i="1"/>
  <c r="E796" i="1"/>
  <c r="L796" i="1"/>
  <c r="N796" i="1"/>
  <c r="O796" i="1"/>
  <c r="D797" i="1"/>
  <c r="E797" i="1"/>
  <c r="L797" i="1"/>
  <c r="N797" i="1"/>
  <c r="O797" i="1"/>
  <c r="D798" i="1"/>
  <c r="E798" i="1"/>
  <c r="L798" i="1"/>
  <c r="N798" i="1"/>
  <c r="O798" i="1"/>
  <c r="D799" i="1"/>
  <c r="E799" i="1"/>
  <c r="L799" i="1"/>
  <c r="N799" i="1"/>
  <c r="O799" i="1"/>
  <c r="D800" i="1"/>
  <c r="E800" i="1"/>
  <c r="L800" i="1"/>
  <c r="N800" i="1"/>
  <c r="O800" i="1"/>
  <c r="D801" i="1"/>
  <c r="E801" i="1"/>
  <c r="L801" i="1"/>
  <c r="N801" i="1"/>
  <c r="O801" i="1"/>
  <c r="D802" i="1"/>
  <c r="E802" i="1"/>
  <c r="L802" i="1"/>
  <c r="N802" i="1"/>
  <c r="O802" i="1"/>
  <c r="D803" i="1"/>
  <c r="E803" i="1"/>
  <c r="L803" i="1"/>
  <c r="N803" i="1"/>
  <c r="O803" i="1"/>
  <c r="D804" i="1"/>
  <c r="E804" i="1"/>
  <c r="L804" i="1"/>
  <c r="N804" i="1"/>
  <c r="O804" i="1"/>
  <c r="D805" i="1"/>
  <c r="E805" i="1"/>
  <c r="L805" i="1"/>
  <c r="N805" i="1"/>
  <c r="O805" i="1"/>
  <c r="D806" i="1"/>
  <c r="E806" i="1"/>
  <c r="L806" i="1"/>
  <c r="N806" i="1"/>
  <c r="O806" i="1"/>
  <c r="D807" i="1"/>
  <c r="E807" i="1"/>
  <c r="L807" i="1"/>
  <c r="N807" i="1"/>
  <c r="O807" i="1"/>
  <c r="D808" i="1"/>
  <c r="E808" i="1"/>
  <c r="L808" i="1"/>
  <c r="N808" i="1"/>
  <c r="O808" i="1"/>
  <c r="D809" i="1"/>
  <c r="E809" i="1"/>
  <c r="L809" i="1"/>
  <c r="N809" i="1"/>
  <c r="O809" i="1"/>
  <c r="D810" i="1"/>
  <c r="E810" i="1"/>
  <c r="L810" i="1"/>
  <c r="N810" i="1"/>
  <c r="O810" i="1"/>
  <c r="D811" i="1"/>
  <c r="E811" i="1"/>
  <c r="L811" i="1"/>
  <c r="N811" i="1"/>
  <c r="O811" i="1"/>
  <c r="D812" i="1"/>
  <c r="E812" i="1"/>
  <c r="L812" i="1"/>
  <c r="N812" i="1"/>
  <c r="O812" i="1"/>
  <c r="D813" i="1"/>
  <c r="E813" i="1"/>
  <c r="L813" i="1"/>
  <c r="N813" i="1"/>
  <c r="O813" i="1"/>
  <c r="D814" i="1"/>
  <c r="E814" i="1"/>
  <c r="L814" i="1"/>
  <c r="N814" i="1"/>
  <c r="O814" i="1"/>
  <c r="D815" i="1"/>
  <c r="E815" i="1"/>
  <c r="L815" i="1"/>
  <c r="N815" i="1"/>
  <c r="O815" i="1"/>
  <c r="D816" i="1"/>
  <c r="E816" i="1"/>
  <c r="L816" i="1"/>
  <c r="N816" i="1"/>
  <c r="O816" i="1"/>
  <c r="D817" i="1"/>
  <c r="E817" i="1"/>
  <c r="L817" i="1"/>
  <c r="N817" i="1"/>
  <c r="O817" i="1"/>
  <c r="D818" i="1"/>
  <c r="E818" i="1"/>
  <c r="L818" i="1"/>
  <c r="N818" i="1"/>
  <c r="O818" i="1"/>
  <c r="D819" i="1"/>
  <c r="E819" i="1"/>
  <c r="L819" i="1"/>
  <c r="N819" i="1"/>
  <c r="O819" i="1"/>
  <c r="D820" i="1"/>
  <c r="E820" i="1"/>
  <c r="L820" i="1"/>
  <c r="N820" i="1"/>
  <c r="O820" i="1"/>
  <c r="D821" i="1"/>
  <c r="E821" i="1"/>
  <c r="L821" i="1"/>
  <c r="N821" i="1"/>
  <c r="O821" i="1"/>
  <c r="D822" i="1"/>
  <c r="E822" i="1"/>
  <c r="L822" i="1"/>
  <c r="N822" i="1"/>
  <c r="O822" i="1"/>
  <c r="D823" i="1"/>
  <c r="E823" i="1"/>
  <c r="L823" i="1"/>
  <c r="N823" i="1"/>
  <c r="O823" i="1"/>
  <c r="D824" i="1"/>
  <c r="E824" i="1"/>
  <c r="L824" i="1"/>
  <c r="N824" i="1"/>
  <c r="O824" i="1"/>
  <c r="D825" i="1"/>
  <c r="E825" i="1"/>
  <c r="L825" i="1"/>
  <c r="N825" i="1"/>
  <c r="O825" i="1"/>
  <c r="D826" i="1"/>
  <c r="E826" i="1"/>
  <c r="L826" i="1"/>
  <c r="N826" i="1"/>
  <c r="O826" i="1"/>
  <c r="D827" i="1"/>
  <c r="E827" i="1"/>
  <c r="L827" i="1"/>
  <c r="N827" i="1"/>
  <c r="O827" i="1"/>
  <c r="D828" i="1"/>
  <c r="E828" i="1"/>
  <c r="L828" i="1"/>
  <c r="N828" i="1"/>
  <c r="O828" i="1"/>
  <c r="D829" i="1"/>
  <c r="E829" i="1"/>
  <c r="L829" i="1"/>
  <c r="N829" i="1"/>
  <c r="O829" i="1"/>
  <c r="D830" i="1"/>
  <c r="E830" i="1"/>
  <c r="L830" i="1"/>
  <c r="N830" i="1"/>
  <c r="O830" i="1"/>
  <c r="D831" i="1"/>
  <c r="E831" i="1"/>
  <c r="L831" i="1"/>
  <c r="N831" i="1"/>
  <c r="O831" i="1"/>
  <c r="D832" i="1"/>
  <c r="E832" i="1"/>
  <c r="L832" i="1"/>
  <c r="N832" i="1"/>
  <c r="O832" i="1"/>
  <c r="D833" i="1"/>
  <c r="E833" i="1"/>
  <c r="L833" i="1"/>
  <c r="N833" i="1"/>
  <c r="O833" i="1"/>
  <c r="D834" i="1"/>
  <c r="E834" i="1"/>
  <c r="L834" i="1"/>
  <c r="N834" i="1"/>
  <c r="O834" i="1"/>
  <c r="D835" i="1"/>
  <c r="E835" i="1"/>
  <c r="L835" i="1"/>
  <c r="N835" i="1"/>
  <c r="O835" i="1"/>
  <c r="D836" i="1"/>
  <c r="E836" i="1"/>
  <c r="L836" i="1"/>
  <c r="N836" i="1"/>
  <c r="O836" i="1"/>
  <c r="D837" i="1"/>
  <c r="E837" i="1"/>
  <c r="L837" i="1"/>
  <c r="N837" i="1"/>
  <c r="O837" i="1"/>
  <c r="D838" i="1"/>
  <c r="E838" i="1"/>
  <c r="L838" i="1"/>
  <c r="N838" i="1"/>
  <c r="O838" i="1"/>
  <c r="D839" i="1"/>
  <c r="E839" i="1"/>
  <c r="L839" i="1"/>
  <c r="N839" i="1"/>
  <c r="O839" i="1"/>
  <c r="D840" i="1"/>
  <c r="E840" i="1"/>
  <c r="L840" i="1"/>
  <c r="N840" i="1"/>
  <c r="O840" i="1"/>
  <c r="D841" i="1"/>
  <c r="E841" i="1"/>
  <c r="L841" i="1"/>
  <c r="N841" i="1"/>
  <c r="O841" i="1"/>
  <c r="D842" i="1"/>
  <c r="E842" i="1"/>
  <c r="L842" i="1"/>
  <c r="N842" i="1"/>
  <c r="O842" i="1"/>
  <c r="D843" i="1"/>
  <c r="E843" i="1"/>
  <c r="L843" i="1"/>
  <c r="N843" i="1"/>
  <c r="O843" i="1"/>
  <c r="D844" i="1"/>
  <c r="E844" i="1"/>
  <c r="L844" i="1"/>
  <c r="N844" i="1"/>
  <c r="O844" i="1"/>
  <c r="D845" i="1"/>
  <c r="E845" i="1"/>
  <c r="L845" i="1"/>
  <c r="N845" i="1"/>
  <c r="O845" i="1"/>
  <c r="D846" i="1"/>
  <c r="E846" i="1"/>
  <c r="L846" i="1"/>
  <c r="N846" i="1"/>
  <c r="O846" i="1"/>
  <c r="D847" i="1"/>
  <c r="E847" i="1"/>
  <c r="L847" i="1"/>
  <c r="N847" i="1"/>
  <c r="O847" i="1"/>
  <c r="D848" i="1"/>
  <c r="E848" i="1"/>
  <c r="L848" i="1"/>
  <c r="N848" i="1"/>
  <c r="O848" i="1"/>
  <c r="D849" i="1"/>
  <c r="E849" i="1"/>
  <c r="L849" i="1"/>
  <c r="N849" i="1"/>
  <c r="O849" i="1"/>
  <c r="D850" i="1"/>
  <c r="E850" i="1"/>
  <c r="L850" i="1"/>
  <c r="N850" i="1"/>
  <c r="O850" i="1"/>
  <c r="D851" i="1"/>
  <c r="E851" i="1"/>
  <c r="L851" i="1"/>
  <c r="N851" i="1"/>
  <c r="O851" i="1"/>
  <c r="D852" i="1"/>
  <c r="E852" i="1"/>
  <c r="L852" i="1"/>
  <c r="N852" i="1"/>
  <c r="O852" i="1"/>
  <c r="D853" i="1"/>
  <c r="E853" i="1"/>
  <c r="L853" i="1"/>
  <c r="N853" i="1"/>
  <c r="O853" i="1"/>
  <c r="D854" i="1"/>
  <c r="E854" i="1"/>
  <c r="L854" i="1"/>
  <c r="N854" i="1"/>
  <c r="O854" i="1"/>
  <c r="D855" i="1"/>
  <c r="E855" i="1"/>
  <c r="L855" i="1"/>
  <c r="N855" i="1"/>
  <c r="O855" i="1"/>
  <c r="D856" i="1"/>
  <c r="E856" i="1"/>
  <c r="L856" i="1"/>
  <c r="N856" i="1"/>
  <c r="O856" i="1"/>
  <c r="D857" i="1"/>
  <c r="E857" i="1"/>
  <c r="L857" i="1"/>
  <c r="N857" i="1"/>
  <c r="O857" i="1"/>
  <c r="D858" i="1"/>
  <c r="E858" i="1"/>
  <c r="L858" i="1"/>
  <c r="N858" i="1"/>
  <c r="O858" i="1"/>
  <c r="D859" i="1"/>
  <c r="E859" i="1"/>
  <c r="L859" i="1"/>
  <c r="N859" i="1"/>
  <c r="O859" i="1"/>
  <c r="D860" i="1"/>
  <c r="E860" i="1"/>
  <c r="L860" i="1"/>
  <c r="N860" i="1"/>
  <c r="O860" i="1"/>
  <c r="D861" i="1"/>
  <c r="E861" i="1"/>
  <c r="L861" i="1"/>
  <c r="N861" i="1"/>
  <c r="O861" i="1"/>
  <c r="D862" i="1"/>
  <c r="E862" i="1"/>
  <c r="L862" i="1"/>
  <c r="N862" i="1"/>
  <c r="O862" i="1"/>
  <c r="D863" i="1"/>
  <c r="E863" i="1"/>
  <c r="L863" i="1"/>
  <c r="N863" i="1"/>
  <c r="O863" i="1"/>
  <c r="D864" i="1"/>
  <c r="E864" i="1"/>
  <c r="L864" i="1"/>
  <c r="N864" i="1"/>
  <c r="O864" i="1"/>
  <c r="D865" i="1"/>
  <c r="E865" i="1"/>
  <c r="L865" i="1"/>
  <c r="N865" i="1"/>
  <c r="O865" i="1"/>
  <c r="D866" i="1"/>
  <c r="E866" i="1"/>
  <c r="L866" i="1"/>
  <c r="N866" i="1"/>
  <c r="O866" i="1"/>
  <c r="D867" i="1"/>
  <c r="E867" i="1"/>
  <c r="L867" i="1"/>
  <c r="N867" i="1"/>
  <c r="O867" i="1"/>
  <c r="D868" i="1"/>
  <c r="E868" i="1"/>
  <c r="L868" i="1"/>
  <c r="N868" i="1"/>
  <c r="O868" i="1"/>
  <c r="D869" i="1"/>
  <c r="E869" i="1"/>
  <c r="L869" i="1"/>
  <c r="N869" i="1"/>
  <c r="O869" i="1"/>
  <c r="D870" i="1"/>
  <c r="E870" i="1"/>
  <c r="L870" i="1"/>
  <c r="N870" i="1"/>
  <c r="O870" i="1"/>
  <c r="D871" i="1"/>
  <c r="E871" i="1"/>
  <c r="L871" i="1"/>
  <c r="N871" i="1"/>
  <c r="O871" i="1"/>
  <c r="D872" i="1"/>
  <c r="E872" i="1"/>
  <c r="L872" i="1"/>
  <c r="N872" i="1"/>
  <c r="O872" i="1"/>
  <c r="D873" i="1"/>
  <c r="E873" i="1"/>
  <c r="L873" i="1"/>
  <c r="N873" i="1"/>
  <c r="O873" i="1"/>
  <c r="D874" i="1"/>
  <c r="E874" i="1"/>
  <c r="L874" i="1"/>
  <c r="N874" i="1"/>
  <c r="O874" i="1"/>
  <c r="D875" i="1"/>
  <c r="E875" i="1"/>
  <c r="L875" i="1"/>
  <c r="N875" i="1"/>
  <c r="O875" i="1"/>
  <c r="D876" i="1"/>
  <c r="E876" i="1"/>
  <c r="L876" i="1"/>
  <c r="N876" i="1"/>
  <c r="O876" i="1"/>
  <c r="D877" i="1"/>
  <c r="E877" i="1"/>
  <c r="L877" i="1"/>
  <c r="N877" i="1"/>
  <c r="O877" i="1"/>
  <c r="D878" i="1"/>
  <c r="E878" i="1"/>
  <c r="L878" i="1"/>
  <c r="N878" i="1"/>
  <c r="O878" i="1"/>
  <c r="D879" i="1"/>
  <c r="E879" i="1"/>
  <c r="L879" i="1"/>
  <c r="N879" i="1"/>
  <c r="O879" i="1"/>
  <c r="D880" i="1"/>
  <c r="E880" i="1"/>
  <c r="L880" i="1"/>
  <c r="N880" i="1"/>
  <c r="O880" i="1"/>
  <c r="D881" i="1"/>
  <c r="E881" i="1"/>
  <c r="L881" i="1"/>
  <c r="N881" i="1"/>
  <c r="O881" i="1"/>
  <c r="D882" i="1"/>
  <c r="E882" i="1"/>
  <c r="L882" i="1"/>
  <c r="N882" i="1"/>
  <c r="O882" i="1"/>
  <c r="D883" i="1"/>
  <c r="E883" i="1"/>
  <c r="L883" i="1"/>
  <c r="N883" i="1"/>
  <c r="O883" i="1"/>
  <c r="D884" i="1"/>
  <c r="E884" i="1"/>
  <c r="L884" i="1"/>
  <c r="N884" i="1"/>
  <c r="O884" i="1"/>
  <c r="D885" i="1"/>
  <c r="E885" i="1"/>
  <c r="L885" i="1"/>
  <c r="N885" i="1"/>
  <c r="O885" i="1"/>
  <c r="D886" i="1"/>
  <c r="E886" i="1"/>
  <c r="L886" i="1"/>
  <c r="N886" i="1"/>
  <c r="O886" i="1"/>
  <c r="D887" i="1"/>
  <c r="E887" i="1"/>
  <c r="L887" i="1"/>
  <c r="N887" i="1"/>
  <c r="O887" i="1"/>
  <c r="D888" i="1"/>
  <c r="E888" i="1"/>
  <c r="L888" i="1"/>
  <c r="N888" i="1"/>
  <c r="O888" i="1"/>
  <c r="D889" i="1"/>
  <c r="E889" i="1"/>
  <c r="L889" i="1"/>
  <c r="N889" i="1"/>
  <c r="O889" i="1"/>
  <c r="D890" i="1"/>
  <c r="E890" i="1"/>
  <c r="L890" i="1"/>
  <c r="N890" i="1"/>
  <c r="O890" i="1"/>
  <c r="D891" i="1"/>
  <c r="E891" i="1"/>
  <c r="L891" i="1"/>
  <c r="N891" i="1"/>
  <c r="O891" i="1"/>
  <c r="D892" i="1"/>
  <c r="E892" i="1"/>
  <c r="L892" i="1"/>
  <c r="N892" i="1"/>
  <c r="O892" i="1"/>
  <c r="D893" i="1"/>
  <c r="E893" i="1"/>
  <c r="L893" i="1"/>
  <c r="N893" i="1"/>
  <c r="O893" i="1"/>
  <c r="D894" i="1"/>
  <c r="E894" i="1"/>
  <c r="L894" i="1"/>
  <c r="N894" i="1"/>
  <c r="O894" i="1"/>
  <c r="D895" i="1"/>
  <c r="E895" i="1"/>
  <c r="L895" i="1"/>
  <c r="N895" i="1"/>
  <c r="O895" i="1"/>
  <c r="D896" i="1"/>
  <c r="E896" i="1"/>
  <c r="L896" i="1"/>
  <c r="N896" i="1"/>
  <c r="O896" i="1"/>
  <c r="D897" i="1"/>
  <c r="E897" i="1"/>
  <c r="L897" i="1"/>
  <c r="N897" i="1"/>
  <c r="O897" i="1"/>
  <c r="D898" i="1"/>
  <c r="E898" i="1"/>
  <c r="L898" i="1"/>
  <c r="N898" i="1"/>
  <c r="O898" i="1"/>
  <c r="D899" i="1"/>
  <c r="E899" i="1"/>
  <c r="L899" i="1"/>
  <c r="N899" i="1"/>
  <c r="O899" i="1"/>
  <c r="D900" i="1"/>
  <c r="E900" i="1"/>
  <c r="L900" i="1"/>
  <c r="N900" i="1"/>
  <c r="O900" i="1"/>
  <c r="D901" i="1"/>
  <c r="E901" i="1"/>
  <c r="L901" i="1"/>
  <c r="N901" i="1"/>
  <c r="O901" i="1"/>
  <c r="D902" i="1"/>
  <c r="E902" i="1"/>
  <c r="L902" i="1"/>
  <c r="N902" i="1"/>
  <c r="O902" i="1"/>
  <c r="D903" i="1"/>
  <c r="E903" i="1"/>
  <c r="L903" i="1"/>
  <c r="N903" i="1"/>
  <c r="O903" i="1"/>
  <c r="D904" i="1"/>
  <c r="E904" i="1"/>
  <c r="L904" i="1"/>
  <c r="N904" i="1"/>
  <c r="O904" i="1"/>
  <c r="D905" i="1"/>
  <c r="E905" i="1"/>
  <c r="L905" i="1"/>
  <c r="N905" i="1"/>
  <c r="O905" i="1"/>
  <c r="D906" i="1"/>
  <c r="E906" i="1"/>
  <c r="L906" i="1"/>
  <c r="N906" i="1"/>
  <c r="O906" i="1"/>
  <c r="D907" i="1"/>
  <c r="E907" i="1"/>
  <c r="L907" i="1"/>
  <c r="N907" i="1"/>
  <c r="O907" i="1"/>
  <c r="D908" i="1"/>
  <c r="E908" i="1"/>
  <c r="L908" i="1"/>
  <c r="N908" i="1"/>
  <c r="O908" i="1"/>
  <c r="D909" i="1"/>
  <c r="E909" i="1"/>
  <c r="L909" i="1"/>
  <c r="N909" i="1"/>
  <c r="O909" i="1"/>
  <c r="D910" i="1"/>
  <c r="E910" i="1"/>
  <c r="L910" i="1"/>
  <c r="N910" i="1"/>
  <c r="O910" i="1"/>
  <c r="D911" i="1"/>
  <c r="E911" i="1"/>
  <c r="L911" i="1"/>
  <c r="N911" i="1"/>
  <c r="O911" i="1"/>
  <c r="D912" i="1"/>
  <c r="E912" i="1"/>
  <c r="L912" i="1"/>
  <c r="N912" i="1"/>
  <c r="O912" i="1"/>
  <c r="D913" i="1"/>
  <c r="E913" i="1"/>
  <c r="L913" i="1"/>
  <c r="N913" i="1"/>
  <c r="O913" i="1"/>
  <c r="D914" i="1"/>
  <c r="E914" i="1"/>
  <c r="L914" i="1"/>
  <c r="N914" i="1"/>
  <c r="O914" i="1"/>
  <c r="D915" i="1"/>
  <c r="E915" i="1"/>
  <c r="L915" i="1"/>
  <c r="N915" i="1"/>
  <c r="O915" i="1"/>
  <c r="D916" i="1"/>
  <c r="E916" i="1"/>
  <c r="L916" i="1"/>
  <c r="N916" i="1"/>
  <c r="O916" i="1"/>
  <c r="D917" i="1"/>
  <c r="E917" i="1"/>
  <c r="L917" i="1"/>
  <c r="N917" i="1"/>
  <c r="O917" i="1"/>
  <c r="D918" i="1"/>
  <c r="E918" i="1"/>
  <c r="L918" i="1"/>
  <c r="N918" i="1"/>
  <c r="O918" i="1"/>
  <c r="D919" i="1"/>
  <c r="E919" i="1"/>
  <c r="L919" i="1"/>
  <c r="N919" i="1"/>
  <c r="O919" i="1"/>
  <c r="D920" i="1"/>
  <c r="E920" i="1"/>
  <c r="L920" i="1"/>
  <c r="N920" i="1"/>
  <c r="O920" i="1"/>
  <c r="D921" i="1"/>
  <c r="E921" i="1"/>
  <c r="L921" i="1"/>
  <c r="N921" i="1"/>
  <c r="O921" i="1"/>
  <c r="D922" i="1"/>
  <c r="E922" i="1"/>
  <c r="L922" i="1"/>
  <c r="N922" i="1"/>
  <c r="O922" i="1"/>
  <c r="D923" i="1"/>
  <c r="E923" i="1"/>
  <c r="L923" i="1"/>
  <c r="N923" i="1"/>
  <c r="O923" i="1"/>
  <c r="D924" i="1"/>
  <c r="E924" i="1"/>
  <c r="L924" i="1"/>
  <c r="N924" i="1"/>
  <c r="O924" i="1"/>
  <c r="D925" i="1"/>
  <c r="E925" i="1"/>
  <c r="L925" i="1"/>
  <c r="N925" i="1"/>
  <c r="O925" i="1"/>
  <c r="D926" i="1"/>
  <c r="E926" i="1"/>
  <c r="L926" i="1"/>
  <c r="N926" i="1"/>
  <c r="O926" i="1"/>
  <c r="D927" i="1"/>
  <c r="E927" i="1"/>
  <c r="L927" i="1"/>
  <c r="N927" i="1"/>
  <c r="O927" i="1"/>
  <c r="D928" i="1"/>
  <c r="E928" i="1"/>
  <c r="L928" i="1"/>
  <c r="N928" i="1"/>
  <c r="O928" i="1"/>
  <c r="D929" i="1"/>
  <c r="E929" i="1"/>
  <c r="L929" i="1"/>
  <c r="N929" i="1"/>
  <c r="O929" i="1"/>
  <c r="D930" i="1"/>
  <c r="E930" i="1"/>
  <c r="L930" i="1"/>
  <c r="N930" i="1"/>
  <c r="O930" i="1"/>
  <c r="D931" i="1"/>
  <c r="E931" i="1"/>
  <c r="L931" i="1"/>
  <c r="N931" i="1"/>
  <c r="O931" i="1"/>
  <c r="D932" i="1"/>
  <c r="E932" i="1"/>
  <c r="L932" i="1"/>
  <c r="N932" i="1"/>
  <c r="O932" i="1"/>
  <c r="D933" i="1"/>
  <c r="E933" i="1"/>
  <c r="L933" i="1"/>
  <c r="N933" i="1"/>
  <c r="O933" i="1"/>
  <c r="D934" i="1"/>
  <c r="E934" i="1"/>
  <c r="L934" i="1"/>
  <c r="N934" i="1"/>
  <c r="O934" i="1"/>
  <c r="D935" i="1"/>
  <c r="E935" i="1"/>
  <c r="L935" i="1"/>
  <c r="N935" i="1"/>
  <c r="O935" i="1"/>
  <c r="D936" i="1"/>
  <c r="E936" i="1"/>
  <c r="L936" i="1"/>
  <c r="N936" i="1"/>
  <c r="O936" i="1"/>
  <c r="D937" i="1"/>
  <c r="E937" i="1"/>
  <c r="L937" i="1"/>
  <c r="N937" i="1"/>
  <c r="O937" i="1"/>
  <c r="D938" i="1"/>
  <c r="E938" i="1"/>
  <c r="L938" i="1"/>
  <c r="N938" i="1"/>
  <c r="O938" i="1"/>
  <c r="D939" i="1"/>
  <c r="E939" i="1"/>
  <c r="L939" i="1"/>
  <c r="N939" i="1"/>
  <c r="O939" i="1"/>
  <c r="D940" i="1"/>
  <c r="E940" i="1"/>
  <c r="L940" i="1"/>
  <c r="N940" i="1"/>
  <c r="O940" i="1"/>
  <c r="D941" i="1"/>
  <c r="E941" i="1"/>
  <c r="L941" i="1"/>
  <c r="N941" i="1"/>
  <c r="O941" i="1"/>
  <c r="D942" i="1"/>
  <c r="E942" i="1"/>
  <c r="L942" i="1"/>
  <c r="N942" i="1"/>
  <c r="O942" i="1"/>
  <c r="D943" i="1"/>
  <c r="E943" i="1"/>
  <c r="L943" i="1"/>
  <c r="N943" i="1"/>
  <c r="O943" i="1"/>
  <c r="D944" i="1"/>
  <c r="E944" i="1"/>
  <c r="L944" i="1"/>
  <c r="N944" i="1"/>
  <c r="O944" i="1"/>
  <c r="D945" i="1"/>
  <c r="E945" i="1"/>
  <c r="L945" i="1"/>
  <c r="N945" i="1"/>
  <c r="O945" i="1"/>
  <c r="D946" i="1"/>
  <c r="E946" i="1"/>
  <c r="L946" i="1"/>
  <c r="N946" i="1"/>
  <c r="O946" i="1"/>
  <c r="D947" i="1"/>
  <c r="E947" i="1"/>
  <c r="L947" i="1"/>
  <c r="N947" i="1"/>
  <c r="O947" i="1"/>
  <c r="D948" i="1"/>
  <c r="E948" i="1"/>
  <c r="L948" i="1"/>
  <c r="N948" i="1"/>
  <c r="O948" i="1"/>
  <c r="D949" i="1"/>
  <c r="E949" i="1"/>
  <c r="L949" i="1"/>
  <c r="N949" i="1"/>
  <c r="O949" i="1"/>
  <c r="D950" i="1"/>
  <c r="E950" i="1"/>
  <c r="L950" i="1"/>
  <c r="N950" i="1"/>
  <c r="O950" i="1"/>
  <c r="D951" i="1"/>
  <c r="E951" i="1"/>
  <c r="L951" i="1"/>
  <c r="N951" i="1"/>
  <c r="O951" i="1"/>
  <c r="D952" i="1"/>
  <c r="E952" i="1"/>
  <c r="L952" i="1"/>
  <c r="N952" i="1"/>
  <c r="O952" i="1"/>
  <c r="D953" i="1"/>
  <c r="E953" i="1"/>
  <c r="L953" i="1"/>
  <c r="N953" i="1"/>
  <c r="O953" i="1"/>
  <c r="D954" i="1"/>
  <c r="E954" i="1"/>
  <c r="L954" i="1"/>
  <c r="N954" i="1"/>
  <c r="O954" i="1"/>
  <c r="D955" i="1"/>
  <c r="E955" i="1"/>
  <c r="L955" i="1"/>
  <c r="N955" i="1"/>
  <c r="O955" i="1"/>
  <c r="D956" i="1"/>
  <c r="E956" i="1"/>
  <c r="L956" i="1"/>
  <c r="N956" i="1"/>
  <c r="O956" i="1"/>
  <c r="D957" i="1"/>
  <c r="E957" i="1"/>
  <c r="L957" i="1"/>
  <c r="N957" i="1"/>
  <c r="O957" i="1"/>
  <c r="D958" i="1"/>
  <c r="E958" i="1"/>
  <c r="L958" i="1"/>
  <c r="N958" i="1"/>
  <c r="O958" i="1"/>
  <c r="D959" i="1"/>
  <c r="E959" i="1"/>
  <c r="L959" i="1"/>
  <c r="N959" i="1"/>
  <c r="O959" i="1"/>
  <c r="D960" i="1"/>
  <c r="E960" i="1"/>
  <c r="L960" i="1"/>
  <c r="N960" i="1"/>
  <c r="O960" i="1"/>
  <c r="D961" i="1"/>
  <c r="E961" i="1"/>
  <c r="L961" i="1"/>
  <c r="N961" i="1"/>
  <c r="O961" i="1"/>
  <c r="D962" i="1"/>
  <c r="E962" i="1"/>
  <c r="L962" i="1"/>
  <c r="N962" i="1"/>
  <c r="O962" i="1"/>
  <c r="D963" i="1"/>
  <c r="E963" i="1"/>
  <c r="L963" i="1"/>
  <c r="N963" i="1"/>
  <c r="O963" i="1"/>
  <c r="D964" i="1"/>
  <c r="E964" i="1"/>
  <c r="L964" i="1"/>
  <c r="N964" i="1"/>
  <c r="O964" i="1"/>
  <c r="D965" i="1"/>
  <c r="E965" i="1"/>
  <c r="L965" i="1"/>
  <c r="N965" i="1"/>
  <c r="O965" i="1"/>
  <c r="D966" i="1"/>
  <c r="E966" i="1"/>
  <c r="L966" i="1"/>
  <c r="N966" i="1"/>
  <c r="O966" i="1"/>
  <c r="D967" i="1"/>
  <c r="E967" i="1"/>
  <c r="L967" i="1"/>
  <c r="N967" i="1"/>
  <c r="O967" i="1"/>
  <c r="D968" i="1"/>
  <c r="E968" i="1"/>
  <c r="L968" i="1"/>
  <c r="N968" i="1"/>
  <c r="O968" i="1"/>
  <c r="D969" i="1"/>
  <c r="E969" i="1"/>
  <c r="L969" i="1"/>
  <c r="N969" i="1"/>
  <c r="O969" i="1"/>
  <c r="D970" i="1"/>
  <c r="E970" i="1"/>
  <c r="L970" i="1"/>
  <c r="N970" i="1"/>
  <c r="O970" i="1"/>
  <c r="D971" i="1"/>
  <c r="E971" i="1"/>
  <c r="L971" i="1"/>
  <c r="N971" i="1"/>
  <c r="O971" i="1"/>
  <c r="D972" i="1"/>
  <c r="E972" i="1"/>
  <c r="L972" i="1"/>
  <c r="N972" i="1"/>
  <c r="O972" i="1"/>
  <c r="D973" i="1"/>
  <c r="E973" i="1"/>
  <c r="L973" i="1"/>
  <c r="N973" i="1"/>
  <c r="O973" i="1"/>
  <c r="D974" i="1"/>
  <c r="E974" i="1"/>
  <c r="L974" i="1"/>
  <c r="N974" i="1"/>
  <c r="O974" i="1"/>
  <c r="D975" i="1"/>
  <c r="E975" i="1"/>
  <c r="L975" i="1"/>
  <c r="N975" i="1"/>
  <c r="O975" i="1"/>
  <c r="D976" i="1"/>
  <c r="E976" i="1"/>
  <c r="L976" i="1"/>
  <c r="N976" i="1"/>
  <c r="O976" i="1"/>
  <c r="D977" i="1"/>
  <c r="E977" i="1"/>
  <c r="L977" i="1"/>
  <c r="N977" i="1"/>
  <c r="O977" i="1"/>
  <c r="D978" i="1"/>
  <c r="E978" i="1"/>
  <c r="L978" i="1"/>
  <c r="N978" i="1"/>
  <c r="O978" i="1"/>
  <c r="D979" i="1"/>
  <c r="E979" i="1"/>
  <c r="L979" i="1"/>
  <c r="N979" i="1"/>
  <c r="O979" i="1"/>
  <c r="D980" i="1"/>
  <c r="E980" i="1"/>
  <c r="L980" i="1"/>
  <c r="N980" i="1"/>
  <c r="O980" i="1"/>
  <c r="D981" i="1"/>
  <c r="E981" i="1"/>
  <c r="L981" i="1"/>
  <c r="N981" i="1"/>
  <c r="O981" i="1"/>
  <c r="D982" i="1"/>
  <c r="E982" i="1"/>
  <c r="L982" i="1"/>
  <c r="N982" i="1"/>
  <c r="O982" i="1"/>
  <c r="D983" i="1"/>
  <c r="E983" i="1"/>
  <c r="L983" i="1"/>
  <c r="N983" i="1"/>
  <c r="O983" i="1"/>
  <c r="D984" i="1"/>
  <c r="E984" i="1"/>
  <c r="L984" i="1"/>
  <c r="N984" i="1"/>
  <c r="O984" i="1"/>
  <c r="D985" i="1"/>
  <c r="E985" i="1"/>
  <c r="L985" i="1"/>
  <c r="N985" i="1"/>
  <c r="O985" i="1"/>
  <c r="D986" i="1"/>
  <c r="E986" i="1"/>
  <c r="L986" i="1"/>
  <c r="N986" i="1"/>
  <c r="O986" i="1"/>
  <c r="D987" i="1"/>
  <c r="E987" i="1"/>
  <c r="L987" i="1"/>
  <c r="N987" i="1"/>
  <c r="O987" i="1"/>
  <c r="D988" i="1"/>
  <c r="E988" i="1"/>
  <c r="L988" i="1"/>
  <c r="N988" i="1"/>
  <c r="O988" i="1"/>
  <c r="D989" i="1"/>
  <c r="E989" i="1"/>
  <c r="L989" i="1"/>
  <c r="N989" i="1"/>
  <c r="O989" i="1"/>
  <c r="D990" i="1"/>
  <c r="E990" i="1"/>
  <c r="L990" i="1"/>
  <c r="N990" i="1"/>
  <c r="O990" i="1"/>
  <c r="D991" i="1"/>
  <c r="E991" i="1"/>
  <c r="L991" i="1"/>
  <c r="N991" i="1"/>
  <c r="O991" i="1"/>
  <c r="D992" i="1"/>
  <c r="E992" i="1"/>
  <c r="L992" i="1"/>
  <c r="N992" i="1"/>
  <c r="O992" i="1"/>
  <c r="D993" i="1"/>
  <c r="E993" i="1"/>
  <c r="L993" i="1"/>
  <c r="N993" i="1"/>
  <c r="O993" i="1"/>
  <c r="D994" i="1"/>
  <c r="E994" i="1"/>
  <c r="L994" i="1"/>
  <c r="N994" i="1"/>
  <c r="O994" i="1"/>
  <c r="D995" i="1"/>
  <c r="E995" i="1"/>
  <c r="L995" i="1"/>
  <c r="N995" i="1"/>
  <c r="O995" i="1"/>
  <c r="D996" i="1"/>
  <c r="E996" i="1"/>
  <c r="L996" i="1"/>
  <c r="N996" i="1"/>
  <c r="O996" i="1"/>
  <c r="D997" i="1"/>
  <c r="E997" i="1"/>
  <c r="L997" i="1"/>
  <c r="N997" i="1"/>
  <c r="O997" i="1"/>
  <c r="D998" i="1"/>
  <c r="E998" i="1"/>
  <c r="L998" i="1"/>
  <c r="N998" i="1"/>
  <c r="O998" i="1"/>
  <c r="D999" i="1"/>
  <c r="E999" i="1"/>
  <c r="L999" i="1"/>
  <c r="N999" i="1"/>
  <c r="O999" i="1"/>
  <c r="D1000" i="1"/>
  <c r="E1000" i="1"/>
  <c r="L1000" i="1"/>
  <c r="N1000" i="1"/>
  <c r="O1000" i="1"/>
  <c r="D1001" i="1"/>
  <c r="E1001" i="1"/>
  <c r="L1001" i="1"/>
  <c r="N1001" i="1"/>
  <c r="O1001" i="1"/>
  <c r="D1002" i="1"/>
  <c r="E1002" i="1"/>
  <c r="L1002" i="1"/>
  <c r="N1002" i="1"/>
  <c r="O1002" i="1"/>
  <c r="D1003" i="1"/>
  <c r="E1003" i="1"/>
  <c r="L1003" i="1"/>
  <c r="N1003" i="1"/>
  <c r="O1003" i="1"/>
  <c r="D1004" i="1"/>
  <c r="E1004" i="1"/>
  <c r="L1004" i="1"/>
  <c r="N1004" i="1"/>
  <c r="O1004" i="1"/>
  <c r="D1005" i="1"/>
  <c r="E1005" i="1"/>
  <c r="L1005" i="1"/>
  <c r="N1005" i="1"/>
  <c r="O1005" i="1"/>
  <c r="D1006" i="1"/>
  <c r="E1006" i="1"/>
  <c r="L1006" i="1"/>
  <c r="N1006" i="1"/>
  <c r="O1006" i="1"/>
  <c r="D1007" i="1"/>
  <c r="E1007" i="1"/>
  <c r="L1007" i="1"/>
  <c r="N1007" i="1"/>
  <c r="O1007" i="1"/>
  <c r="D1008" i="1"/>
  <c r="E1008" i="1"/>
  <c r="L1008" i="1"/>
  <c r="N1008" i="1"/>
  <c r="O1008" i="1"/>
  <c r="D1009" i="1"/>
  <c r="E1009" i="1"/>
  <c r="L1009" i="1"/>
  <c r="N1009" i="1"/>
  <c r="O1009" i="1"/>
  <c r="D1010" i="1"/>
  <c r="E1010" i="1"/>
  <c r="L1010" i="1"/>
  <c r="N1010" i="1"/>
  <c r="O1010" i="1"/>
  <c r="D1011" i="1"/>
  <c r="E1011" i="1"/>
  <c r="L1011" i="1"/>
  <c r="N1011" i="1"/>
  <c r="O1011" i="1"/>
  <c r="D1012" i="1"/>
  <c r="E1012" i="1"/>
  <c r="L1012" i="1"/>
  <c r="N1012" i="1"/>
  <c r="O1012" i="1"/>
  <c r="D1013" i="1"/>
  <c r="E1013" i="1"/>
  <c r="L1013" i="1"/>
  <c r="N1013" i="1"/>
  <c r="O1013" i="1"/>
  <c r="D1014" i="1"/>
  <c r="E1014" i="1"/>
  <c r="L1014" i="1"/>
  <c r="N1014" i="1"/>
  <c r="O1014" i="1"/>
  <c r="D1015" i="1"/>
  <c r="E1015" i="1"/>
  <c r="L1015" i="1"/>
  <c r="N1015" i="1"/>
  <c r="O1015" i="1"/>
  <c r="D1016" i="1"/>
  <c r="E1016" i="1"/>
  <c r="L1016" i="1"/>
  <c r="N1016" i="1"/>
  <c r="O1016" i="1"/>
  <c r="D1017" i="1"/>
  <c r="E1017" i="1"/>
  <c r="L1017" i="1"/>
  <c r="N1017" i="1"/>
  <c r="O1017" i="1"/>
  <c r="D1018" i="1"/>
  <c r="E1018" i="1"/>
  <c r="L1018" i="1"/>
  <c r="N1018" i="1"/>
  <c r="O1018" i="1"/>
  <c r="D1019" i="1"/>
  <c r="E1019" i="1"/>
  <c r="L1019" i="1"/>
  <c r="N1019" i="1"/>
  <c r="O1019" i="1"/>
  <c r="D1020" i="1"/>
  <c r="E1020" i="1"/>
  <c r="L1020" i="1"/>
  <c r="N1020" i="1"/>
  <c r="O1020" i="1"/>
  <c r="D1021" i="1"/>
  <c r="E1021" i="1"/>
  <c r="L1021" i="1"/>
  <c r="N1021" i="1"/>
  <c r="O1021" i="1"/>
  <c r="D1022" i="1"/>
  <c r="E1022" i="1"/>
  <c r="L1022" i="1"/>
  <c r="N1022" i="1"/>
  <c r="O1022" i="1"/>
  <c r="D1023" i="1"/>
  <c r="E1023" i="1"/>
  <c r="L1023" i="1"/>
  <c r="N1023" i="1"/>
  <c r="O1023" i="1"/>
  <c r="D1024" i="1"/>
  <c r="E1024" i="1"/>
  <c r="L1024" i="1"/>
  <c r="N1024" i="1"/>
  <c r="O1024" i="1"/>
  <c r="D1025" i="1"/>
  <c r="E1025" i="1"/>
  <c r="L1025" i="1"/>
  <c r="N1025" i="1"/>
  <c r="O1025" i="1"/>
  <c r="D1026" i="1"/>
  <c r="E1026" i="1"/>
  <c r="L1026" i="1"/>
  <c r="N1026" i="1"/>
  <c r="O1026" i="1"/>
  <c r="D1027" i="1"/>
  <c r="E1027" i="1"/>
  <c r="L1027" i="1"/>
  <c r="N1027" i="1"/>
  <c r="O1027" i="1"/>
  <c r="D1028" i="1"/>
  <c r="E1028" i="1"/>
  <c r="L1028" i="1"/>
  <c r="N1028" i="1"/>
  <c r="O1028" i="1"/>
  <c r="D1029" i="1"/>
  <c r="E1029" i="1"/>
  <c r="L1029" i="1"/>
  <c r="N1029" i="1"/>
  <c r="O1029" i="1"/>
  <c r="D1030" i="1"/>
  <c r="E1030" i="1"/>
  <c r="L1030" i="1"/>
  <c r="N1030" i="1"/>
  <c r="O1030" i="1"/>
  <c r="D1031" i="1"/>
  <c r="E1031" i="1"/>
  <c r="L1031" i="1"/>
  <c r="N1031" i="1"/>
  <c r="O1031" i="1"/>
  <c r="D1032" i="1"/>
  <c r="E1032" i="1"/>
  <c r="L1032" i="1"/>
  <c r="N1032" i="1"/>
  <c r="O1032" i="1"/>
  <c r="D1033" i="1"/>
  <c r="E1033" i="1"/>
  <c r="L1033" i="1"/>
  <c r="N1033" i="1"/>
  <c r="O1033" i="1"/>
  <c r="D1034" i="1"/>
  <c r="E1034" i="1"/>
  <c r="L1034" i="1"/>
  <c r="N1034" i="1"/>
  <c r="O1034" i="1"/>
  <c r="D1035" i="1"/>
  <c r="E1035" i="1"/>
  <c r="L1035" i="1"/>
  <c r="N1035" i="1"/>
  <c r="O1035" i="1"/>
  <c r="D1036" i="1"/>
  <c r="E1036" i="1"/>
  <c r="L1036" i="1"/>
  <c r="N1036" i="1"/>
  <c r="O1036" i="1"/>
  <c r="D1037" i="1"/>
  <c r="E1037" i="1"/>
  <c r="L1037" i="1"/>
  <c r="N1037" i="1"/>
  <c r="O1037" i="1"/>
  <c r="D1038" i="1"/>
  <c r="E1038" i="1"/>
  <c r="L1038" i="1"/>
  <c r="N1038" i="1"/>
  <c r="O1038" i="1"/>
  <c r="B13" i="2"/>
  <c r="B4" i="2"/>
</calcChain>
</file>

<file path=xl/sharedStrings.xml><?xml version="1.0" encoding="utf-8"?>
<sst xmlns="http://schemas.openxmlformats.org/spreadsheetml/2006/main" count="6329" uniqueCount="2606">
  <si>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</si>
  <si>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</si>
  <si>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</si>
  <si>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</si>
  <si>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</si>
  <si>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</si>
  <si>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</si>
  <si>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</si>
  <si>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</si>
  <si>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</si>
  <si>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</si>
  <si>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</si>
  <si>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</si>
  <si>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</si>
  <si>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</si>
  <si>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</si>
  <si>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</si>
  <si>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</si>
  <si>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</si>
  <si>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</si>
  <si>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</si>
  <si>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</si>
  <si>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</si>
  <si>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</si>
  <si>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</si>
  <si>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</si>
  <si>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</si>
  <si>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</si>
  <si>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</si>
  <si>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</si>
  <si>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</si>
  <si>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</si>
  <si>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</si>
  <si>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</si>
  <si>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</si>
  <si>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</si>
  <si>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</si>
  <si>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</si>
  <si>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</si>
  <si>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</si>
  <si>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</si>
  <si>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</si>
  <si>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</si>
  <si>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</si>
  <si>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</si>
  <si>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</si>
  <si>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</si>
  <si>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</si>
  <si>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</si>
  <si>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</si>
  <si>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</si>
  <si>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</si>
  <si>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</si>
  <si>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</si>
  <si>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</si>
  <si>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</si>
  <si>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</si>
  <si>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</si>
  <si>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</si>
  <si>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</si>
  <si>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</si>
  <si>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</si>
  <si>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</si>
  <si>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</si>
  <si>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</si>
  <si>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</si>
  <si>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</si>
  <si>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</si>
  <si>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</si>
  <si>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</si>
  <si>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</si>
  <si>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</si>
  <si>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</si>
  <si>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</si>
  <si>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</si>
  <si>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</si>
  <si>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</si>
  <si>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</si>
  <si>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</si>
  <si>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</si>
  <si>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</si>
  <si>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</si>
  <si>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</si>
  <si>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</si>
  <si>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</si>
  <si>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</si>
  <si>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</si>
  <si>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</si>
  <si>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</si>
  <si>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</si>
  <si>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</si>
  <si>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</si>
  <si>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</si>
  <si>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</si>
  <si>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</si>
  <si>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</si>
  <si>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</si>
  <si>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</si>
  <si>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</si>
  <si>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</si>
  <si>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</si>
  <si>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</si>
  <si>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</si>
  <si>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</si>
  <si>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</si>
  <si>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</si>
  <si>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</si>
  <si>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</si>
  <si>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</si>
  <si>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</si>
  <si>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</si>
  <si>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</si>
  <si>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</si>
  <si>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</si>
  <si>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</si>
  <si>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</si>
  <si>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</si>
  <si>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</si>
  <si>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</si>
  <si>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</si>
  <si>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</si>
  <si>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</si>
  <si>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</si>
  <si>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</si>
  <si>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</si>
  <si>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</si>
  <si>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</si>
  <si>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</si>
  <si>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</si>
  <si>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</si>
  <si>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</si>
  <si>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</si>
  <si>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</si>
  <si>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</si>
  <si>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</si>
  <si>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</si>
  <si>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</si>
  <si>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</si>
  <si>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</si>
  <si>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</si>
  <si>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</si>
  <si>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</si>
  <si>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</si>
  <si>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</si>
  <si>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</si>
  <si>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</si>
  <si>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</si>
  <si>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</si>
  <si>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</si>
  <si>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</si>
  <si>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</si>
  <si>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</si>
  <si>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</si>
  <si>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</si>
  <si>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</si>
  <si>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</si>
  <si>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</si>
  <si>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</si>
  <si>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</si>
  <si>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</si>
  <si>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</si>
  <si>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</si>
  <si>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</si>
  <si>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</si>
  <si>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</si>
  <si>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</si>
  <si>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</si>
  <si>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</si>
  <si>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</si>
  <si>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</si>
  <si>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</si>
  <si>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</si>
  <si>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</si>
  <si>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</si>
  <si>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</si>
  <si>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</si>
  <si>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</si>
  <si>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</si>
  <si>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</si>
  <si>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</si>
  <si>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</si>
  <si>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</si>
  <si>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</si>
  <si>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</si>
  <si>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</si>
  <si>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</si>
  <si>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</si>
  <si>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</si>
  <si>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</si>
  <si>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</si>
  <si>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</si>
  <si>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</si>
  <si>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</si>
  <si>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</si>
  <si>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</si>
  <si>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</si>
  <si>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</si>
  <si>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</si>
  <si>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</si>
  <si>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</si>
  <si>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</si>
  <si>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</si>
  <si>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</si>
  <si>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</si>
  <si>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</si>
  <si>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</si>
  <si>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</si>
  <si>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</si>
  <si>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</si>
  <si>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</si>
  <si>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</si>
  <si>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</si>
  <si>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</si>
  <si>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</si>
  <si>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</si>
  <si>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</si>
  <si>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</si>
  <si>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</si>
  <si>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</si>
  <si>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</si>
  <si>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</si>
  <si>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</si>
  <si>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</si>
  <si>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</si>
  <si>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</si>
  <si>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</si>
  <si>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</si>
  <si>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</si>
  <si>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</si>
  <si>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</si>
  <si>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</si>
  <si>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</si>
  <si>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</si>
  <si>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</si>
  <si>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</si>
  <si>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</si>
  <si>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</si>
  <si>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</si>
  <si>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</si>
  <si>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</si>
  <si>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</si>
  <si>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</si>
  <si>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</si>
  <si>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</si>
  <si>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</si>
  <si>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</si>
  <si>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</si>
  <si>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</si>
  <si>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</si>
  <si>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</si>
  <si>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</si>
  <si>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</si>
  <si>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</si>
  <si>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</si>
  <si>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</si>
  <si>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</si>
  <si>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</si>
  <si>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</si>
  <si>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</si>
  <si>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</si>
  <si>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</si>
  <si>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</si>
  <si>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</si>
  <si>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</si>
  <si>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</si>
  <si>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</si>
  <si>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</si>
  <si>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</si>
  <si>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</si>
  <si>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</si>
  <si>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</si>
  <si>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</si>
  <si>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</si>
  <si>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</si>
  <si>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</si>
  <si>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</si>
  <si>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</si>
  <si>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</si>
  <si>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</si>
  <si>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</si>
  <si>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</si>
  <si>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</si>
  <si>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</si>
  <si>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</si>
  <si>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</si>
  <si>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</si>
  <si>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</si>
  <si>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</si>
  <si>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</si>
  <si>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</si>
  <si>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</si>
  <si>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</si>
  <si>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</si>
  <si>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</si>
  <si>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</si>
  <si>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</si>
  <si>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</si>
  <si>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</si>
  <si>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</si>
  <si>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</si>
  <si>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</si>
  <si>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</si>
  <si>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</si>
  <si>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</si>
  <si>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</si>
  <si>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</si>
  <si>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</si>
  <si>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</si>
  <si>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</si>
  <si>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</si>
  <si>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</si>
  <si>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</si>
  <si>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</si>
  <si>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</si>
  <si>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</si>
  <si>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</si>
  <si>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</si>
  <si>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</si>
  <si>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</si>
  <si>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</si>
  <si>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</si>
  <si>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</si>
  <si>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</si>
  <si>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</si>
  <si>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</si>
  <si>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</si>
  <si>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</si>
  <si>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</si>
  <si>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</si>
  <si>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</si>
  <si>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</si>
  <si>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</si>
  <si>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</si>
  <si>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</si>
  <si>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</si>
  <si>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</si>
  <si>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</si>
  <si>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</si>
  <si>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</si>
  <si>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</si>
  <si>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</si>
  <si>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</si>
  <si>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</si>
  <si>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</si>
  <si>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</si>
  <si>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</si>
  <si>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</si>
  <si>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</si>
  <si>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</si>
  <si>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</si>
  <si>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</si>
  <si>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</si>
  <si>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</si>
  <si>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</si>
  <si>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</si>
  <si>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</si>
  <si>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</si>
  <si>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</si>
  <si>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</si>
  <si>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</si>
  <si>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</si>
  <si>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</si>
  <si>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</si>
  <si>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</si>
  <si>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</si>
  <si>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</si>
  <si>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</si>
  <si>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</si>
  <si>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</si>
  <si>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</si>
  <si>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</si>
  <si>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</si>
  <si>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</si>
  <si>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</si>
  <si>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</si>
  <si>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</si>
  <si>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</si>
  <si>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</si>
  <si>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</si>
  <si>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</si>
  <si>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</si>
  <si>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</si>
  <si>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</si>
  <si>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</si>
  <si>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</si>
  <si>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</si>
  <si>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</si>
  <si>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</si>
  <si>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</si>
  <si>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</si>
  <si>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</si>
  <si>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</si>
  <si>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</si>
  <si>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</si>
  <si>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</si>
  <si>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</si>
  <si>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</si>
  <si>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</si>
  <si>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</si>
  <si>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</si>
  <si>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</si>
  <si>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</si>
  <si>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</si>
  <si>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</si>
  <si>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</si>
  <si>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</si>
  <si>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</si>
  <si>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</si>
  <si>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</si>
  <si>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</si>
  <si>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</si>
  <si>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</si>
  <si>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</si>
  <si>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</si>
  <si>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</si>
  <si>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</si>
  <si>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</si>
  <si>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</si>
  <si>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</si>
  <si>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</si>
  <si>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</si>
  <si>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</si>
  <si>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</si>
  <si>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</si>
  <si>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</si>
  <si>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</si>
  <si>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</si>
  <si>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</si>
  <si>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</si>
  <si>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</si>
  <si>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</si>
  <si>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</si>
  <si>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</si>
  <si>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</si>
  <si>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</si>
  <si>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</si>
  <si>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</si>
  <si>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</si>
  <si>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</si>
  <si>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</si>
  <si>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</si>
  <si>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</si>
  <si>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</si>
  <si>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</si>
  <si>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</si>
  <si>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</si>
  <si>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</si>
  <si>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</si>
  <si>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</si>
  <si>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</si>
  <si>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</si>
  <si>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</si>
  <si>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</si>
  <si>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</si>
  <si>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</si>
  <si>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</si>
  <si>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</si>
  <si>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</si>
  <si>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</si>
  <si>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</si>
  <si>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</si>
  <si>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</si>
  <si>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</si>
  <si>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</si>
  <si>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</si>
  <si>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</si>
  <si>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</si>
  <si>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</si>
  <si>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</si>
  <si>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</si>
  <si>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</si>
  <si>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</si>
  <si>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</si>
  <si>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</si>
  <si>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</si>
  <si>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</si>
  <si>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</si>
  <si>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</si>
  <si>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</si>
  <si>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</si>
  <si>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</si>
  <si>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</si>
  <si>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</si>
  <si>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</si>
  <si>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</si>
  <si>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</si>
  <si>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</si>
  <si>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</si>
  <si>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</si>
  <si>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</si>
  <si>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</si>
  <si>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</si>
  <si>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</si>
  <si>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</si>
  <si>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</si>
  <si>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</si>
  <si>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</si>
  <si>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</si>
  <si>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</si>
  <si>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</si>
  <si>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</si>
  <si>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</si>
  <si>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</si>
  <si>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</si>
  <si>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</si>
  <si>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</si>
  <si>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</si>
  <si>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</si>
  <si>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</si>
  <si>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</si>
  <si>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</si>
  <si>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</si>
  <si>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</si>
  <si>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</si>
  <si>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</si>
  <si>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</si>
  <si>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</si>
  <si>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</si>
  <si>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</si>
  <si>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</si>
  <si>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</si>
  <si>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</si>
  <si>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</si>
  <si>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</si>
  <si>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</si>
  <si>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</si>
  <si>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</si>
  <si>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</si>
  <si>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</si>
  <si>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</si>
  <si>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</si>
  <si>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</si>
  <si>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</si>
  <si>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</si>
  <si>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</si>
  <si>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</si>
  <si>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</si>
  <si>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</si>
  <si>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</si>
  <si>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</si>
  <si>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</si>
  <si>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</si>
  <si>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</si>
  <si>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</si>
  <si>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</si>
  <si>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</si>
  <si>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</si>
  <si>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</si>
  <si>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</si>
  <si>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</si>
  <si>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</si>
  <si>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</si>
  <si>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</si>
  <si>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</si>
  <si>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</si>
  <si>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</si>
  <si>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</si>
  <si>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</si>
  <si>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</si>
  <si>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</si>
  <si>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</si>
  <si>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</si>
  <si>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</si>
  <si>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</si>
  <si>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</si>
  <si>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</si>
  <si>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</si>
  <si>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</si>
  <si>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</si>
  <si>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</si>
  <si>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</si>
  <si>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</si>
  <si>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</si>
  <si>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</si>
  <si>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</si>
  <si>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</si>
  <si>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</si>
  <si>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</si>
  <si>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</si>
  <si>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</si>
  <si>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</si>
  <si>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</si>
  <si>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</si>
  <si>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</si>
  <si>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</si>
  <si>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</si>
  <si>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</si>
  <si>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</si>
  <si>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</si>
  <si>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</si>
  <si>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</si>
  <si>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</si>
  <si>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</si>
  <si>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</si>
  <si>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</si>
  <si>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</si>
  <si>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</si>
  <si>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</si>
  <si>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</si>
  <si>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</si>
  <si>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</si>
  <si>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</si>
  <si>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</si>
  <si>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</si>
  <si>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</si>
  <si>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</si>
  <si>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</si>
  <si>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</si>
  <si>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</si>
  <si>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</si>
  <si>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</si>
  <si>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</si>
  <si>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</si>
  <si>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</si>
  <si>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</si>
  <si>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</si>
  <si>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</si>
  <si>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</si>
  <si>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</si>
  <si>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</si>
  <si>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</si>
  <si>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</si>
  <si>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</si>
  <si>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</si>
  <si>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</si>
  <si>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</si>
  <si>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</si>
  <si>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</si>
  <si>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</si>
  <si>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</si>
  <si>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</si>
  <si>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</si>
  <si>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</si>
  <si>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</si>
  <si>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</si>
  <si>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</si>
  <si>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</si>
  <si>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</si>
  <si>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</si>
  <si>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</si>
  <si>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</si>
  <si>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</si>
  <si>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</si>
  <si>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</si>
  <si>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</si>
  <si>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</si>
  <si>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</si>
  <si>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</si>
  <si>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</si>
  <si>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</si>
  <si>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</si>
  <si>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</si>
  <si>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</si>
  <si>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</si>
  <si>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</si>
  <si>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</si>
  <si>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</si>
  <si>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</si>
  <si>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</si>
  <si>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</si>
  <si>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</si>
  <si>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</si>
  <si>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</si>
  <si>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</si>
  <si>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</si>
  <si>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</si>
  <si>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</si>
  <si>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</si>
  <si>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</si>
  <si>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</si>
  <si>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</si>
  <si>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</si>
  <si>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</si>
  <si>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</si>
  <si>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</si>
  <si>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</si>
  <si>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</si>
  <si>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</si>
  <si>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</si>
  <si>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</si>
  <si>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</si>
  <si>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</si>
  <si>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</si>
  <si>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</si>
  <si>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</si>
  <si>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</si>
  <si>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</si>
  <si>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</si>
  <si>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</si>
  <si>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</si>
  <si>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</si>
  <si>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</si>
  <si>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</si>
  <si>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</si>
  <si>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</si>
  <si>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</si>
  <si>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</si>
  <si>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</si>
  <si>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</si>
  <si>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</si>
  <si>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</si>
  <si>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</si>
  <si>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</si>
  <si>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</si>
  <si>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</si>
  <si>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</si>
  <si>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</si>
  <si>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</si>
  <si>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</si>
  <si>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</si>
  <si>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</si>
  <si>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</si>
  <si>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</si>
  <si>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</si>
  <si>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</si>
  <si>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</si>
  <si>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</si>
  <si>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</si>
  <si>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</si>
  <si>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</si>
  <si>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</si>
  <si>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</si>
  <si>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</si>
  <si>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</si>
  <si>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</si>
  <si>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</si>
  <si>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</si>
  <si>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</si>
  <si>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</si>
  <si>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</si>
  <si>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</si>
  <si>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</si>
  <si>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</si>
  <si>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</si>
  <si>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</si>
  <si>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</si>
  <si>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</si>
  <si>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</si>
  <si>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</si>
  <si>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</si>
  <si>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</si>
  <si>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</si>
  <si>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</si>
  <si>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</si>
  <si>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</si>
  <si>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</si>
  <si>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</si>
  <si>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</si>
  <si>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</si>
  <si>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</si>
  <si>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</si>
  <si>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</si>
  <si>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</si>
  <si>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</si>
  <si>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</si>
  <si>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</si>
  <si>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</si>
  <si>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</si>
  <si>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</si>
  <si>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</si>
  <si>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</si>
  <si>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</si>
  <si>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</si>
  <si>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</si>
  <si>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</si>
  <si>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</si>
  <si>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</si>
  <si>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</si>
  <si>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</si>
  <si>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</si>
  <si>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</si>
  <si>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</si>
  <si>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</si>
  <si>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</si>
  <si>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</si>
  <si>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</si>
  <si>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</si>
  <si>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</si>
  <si>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</si>
  <si>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</si>
  <si>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</si>
  <si>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</si>
  <si>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</si>
  <si>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</si>
  <si>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</si>
  <si>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</si>
  <si>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</si>
  <si>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</si>
  <si>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</si>
  <si>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</si>
  <si>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</si>
  <si>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</si>
  <si>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</si>
  <si>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</si>
  <si>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</si>
  <si>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</si>
  <si>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</si>
  <si>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</si>
  <si>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</si>
  <si>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</si>
  <si>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</si>
  <si>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</si>
  <si>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</si>
  <si>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</si>
  <si>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</si>
  <si>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</si>
  <si>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</si>
  <si>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</si>
  <si>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</si>
  <si>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</si>
  <si>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</si>
  <si>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</si>
  <si>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</si>
  <si>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</si>
  <si>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</si>
  <si>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</si>
  <si>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</si>
  <si>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</si>
  <si>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</si>
  <si>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</si>
  <si>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</si>
  <si>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</si>
  <si>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</si>
  <si>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</si>
  <si>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</si>
  <si>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</si>
  <si>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</si>
  <si>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</si>
  <si>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</si>
  <si>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</si>
  <si>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</si>
  <si>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</si>
  <si>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</si>
  <si>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</si>
  <si>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</si>
  <si>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</si>
  <si>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</si>
  <si>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</si>
  <si>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</si>
  <si>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</si>
  <si>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</si>
  <si>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</si>
  <si>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</si>
  <si>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</si>
  <si>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</si>
  <si>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</si>
  <si>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</si>
  <si>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</si>
  <si>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</si>
  <si>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</si>
  <si>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</si>
  <si>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</si>
  <si>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</si>
  <si>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</si>
  <si>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</si>
  <si>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</si>
  <si>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</si>
  <si>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</si>
  <si>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</si>
  <si>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</si>
  <si>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</si>
  <si>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</si>
  <si>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</si>
  <si>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</si>
  <si>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</si>
  <si>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</si>
  <si>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</si>
  <si>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</si>
  <si>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</si>
  <si>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</si>
  <si>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</si>
  <si>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</si>
  <si>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</si>
  <si>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</si>
  <si>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</si>
  <si>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</si>
  <si>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</si>
  <si>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</si>
  <si>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</si>
  <si>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</si>
  <si>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</si>
  <si>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</si>
  <si>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</si>
  <si>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</si>
  <si>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</si>
  <si>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</si>
  <si>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</si>
  <si>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</si>
  <si>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</si>
  <si>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</si>
  <si>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</si>
  <si>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</si>
  <si>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</si>
  <si>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</si>
  <si>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</si>
  <si>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</si>
  <si>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</si>
  <si>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</si>
  <si>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</si>
  <si>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</si>
  <si>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</si>
  <si>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</si>
  <si>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</si>
  <si>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</si>
  <si>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</si>
  <si>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</si>
  <si>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</si>
  <si>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</si>
  <si>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</si>
  <si>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</si>
  <si>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</si>
  <si>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</si>
  <si>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</si>
  <si>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</si>
  <si>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</si>
  <si>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</si>
  <si>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</si>
  <si>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</si>
  <si>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</si>
  <si>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</si>
  <si>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</si>
  <si>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</si>
  <si>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</si>
  <si>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</si>
  <si>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</si>
  <si>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</si>
  <si>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</si>
  <si>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</si>
  <si>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</si>
  <si>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</si>
  <si>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</si>
  <si>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</si>
  <si>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</si>
  <si>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</si>
  <si>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</si>
  <si>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</si>
  <si>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</si>
  <si>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</si>
  <si>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</si>
  <si>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</si>
  <si>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</si>
  <si>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</si>
  <si>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</si>
  <si>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</si>
  <si>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</si>
  <si>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</si>
  <si>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</si>
  <si>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</si>
  <si>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</si>
  <si>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</si>
  <si>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</si>
  <si>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</si>
  <si>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</si>
  <si>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</si>
  <si>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</si>
  <si>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</si>
  <si>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</si>
  <si>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</si>
  <si>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</si>
  <si>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</si>
  <si>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</si>
  <si>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</si>
  <si>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</si>
  <si>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</si>
  <si>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</si>
  <si>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</si>
  <si>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</si>
  <si>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</si>
  <si>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</si>
  <si>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</si>
  <si>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</si>
  <si>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</si>
  <si>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</si>
  <si>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</si>
  <si>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</si>
  <si>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</si>
  <si>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</si>
  <si>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</si>
  <si>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</si>
  <si>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</si>
  <si>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</si>
  <si>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</si>
  <si>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</si>
  <si>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</si>
  <si>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</si>
  <si>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</si>
  <si>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</si>
  <si>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</si>
  <si>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</si>
  <si>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</si>
  <si>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</si>
  <si>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</si>
  <si>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</si>
  <si>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</si>
  <si>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</si>
  <si>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</si>
  <si>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</si>
  <si>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</si>
  <si>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</si>
  <si>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</si>
  <si>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</si>
  <si>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</si>
  <si>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</si>
  <si>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</si>
  <si>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</si>
  <si>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</si>
  <si>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</si>
  <si>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</si>
  <si>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</si>
  <si>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</si>
  <si>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</si>
  <si>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</si>
  <si>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</si>
  <si>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</si>
  <si>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</si>
  <si>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</si>
  <si>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</si>
  <si>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</si>
  <si>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</si>
  <si>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</si>
  <si>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</si>
  <si>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</si>
  <si>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</si>
  <si>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</si>
  <si>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</si>
  <si>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</si>
  <si>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</si>
  <si>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</si>
  <si>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</si>
  <si>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</si>
  <si>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</si>
  <si>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</si>
  <si>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</si>
  <si>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</si>
  <si>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</si>
  <si>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</si>
  <si>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</si>
  <si>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</si>
  <si>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</si>
  <si>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</si>
  <si>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</si>
  <si>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</si>
  <si>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</si>
  <si>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</si>
  <si>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</si>
  <si>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</si>
  <si>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</si>
  <si>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</si>
  <si>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</si>
  <si>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</si>
  <si>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</si>
  <si>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</si>
  <si>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</si>
  <si>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</si>
  <si>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</si>
  <si>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</si>
  <si>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</si>
  <si>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</si>
  <si>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</si>
  <si>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</si>
  <si>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</si>
  <si>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</si>
  <si>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</si>
  <si>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</si>
  <si>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</si>
  <si>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</si>
  <si>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</si>
  <si>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</si>
  <si>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</si>
  <si>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</si>
  <si>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</si>
  <si>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</si>
  <si>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</si>
  <si>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</si>
  <si>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</si>
  <si>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</si>
  <si>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</si>
  <si>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</si>
  <si>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</si>
  <si>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</si>
  <si>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</si>
  <si>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</si>
  <si>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</si>
  <si>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</si>
  <si>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</si>
  <si>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</si>
  <si>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</si>
  <si>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</si>
  <si>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</si>
  <si>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</si>
  <si>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</si>
  <si>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</si>
  <si>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</si>
  <si>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</si>
  <si>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</si>
  <si>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</si>
  <si>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</si>
  <si>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</si>
  <si>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</si>
  <si>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</si>
  <si>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</si>
  <si>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</si>
  <si>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</si>
  <si>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</si>
  <si>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</si>
  <si>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</si>
  <si>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</si>
  <si>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</si>
  <si>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</si>
  <si>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</si>
  <si>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</si>
  <si>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</si>
  <si>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</si>
  <si>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</si>
  <si>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</si>
  <si>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</si>
  <si>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</si>
  <si>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</si>
  <si>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</si>
  <si>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</si>
  <si>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</si>
  <si>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</si>
  <si>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</si>
  <si>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</si>
  <si>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</si>
  <si>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</si>
  <si>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</si>
  <si>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</si>
  <si>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</si>
  <si>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</si>
  <si>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</si>
  <si>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</si>
  <si>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</si>
  <si>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</si>
  <si>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</si>
  <si>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</si>
  <si>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</si>
  <si>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</si>
  <si>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</si>
  <si>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</si>
  <si>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</si>
  <si>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</si>
  <si>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</si>
  <si>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</si>
  <si>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</si>
  <si>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</si>
  <si>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</si>
  <si>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</si>
  <si>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</si>
  <si>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</si>
  <si>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</si>
  <si>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</si>
  <si>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</si>
  <si>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</si>
  <si>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</si>
  <si>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</si>
  <si>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</si>
  <si>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</si>
  <si>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</si>
  <si>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</si>
  <si>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</si>
  <si>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</si>
  <si>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</si>
  <si>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</si>
  <si>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</si>
  <si>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</si>
  <si>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</si>
  <si>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</si>
  <si>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</si>
  <si>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</si>
  <si>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</si>
  <si>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</si>
  <si>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</si>
  <si>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</si>
  <si>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</si>
  <si>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</si>
  <si>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</si>
  <si>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</si>
  <si>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</si>
  <si>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</si>
  <si>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</si>
  <si>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</si>
  <si>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</si>
  <si>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</si>
  <si>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</si>
  <si>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</si>
  <si>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</si>
  <si>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</si>
  <si>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</si>
  <si>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</si>
  <si>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</si>
  <si>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</si>
  <si>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</si>
  <si>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</si>
  <si>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</si>
  <si>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</si>
  <si>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</si>
  <si>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</si>
  <si>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</si>
  <si>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</si>
  <si>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</si>
  <si>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</si>
  <si>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</si>
  <si>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</si>
  <si>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</si>
  <si>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</si>
  <si>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</si>
  <si>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</si>
  <si>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</si>
  <si>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</si>
  <si>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</si>
  <si>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</si>
  <si>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</si>
  <si>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</si>
  <si>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</si>
  <si>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</si>
  <si>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</si>
  <si>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</si>
  <si>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</si>
  <si>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</si>
  <si>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</si>
  <si>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</si>
  <si>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</si>
  <si>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</si>
  <si>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</si>
  <si>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</si>
  <si>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</si>
  <si>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</si>
  <si>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</si>
  <si>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</si>
  <si>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</si>
  <si>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</si>
  <si>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</si>
  <si>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</si>
  <si>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</si>
  <si>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</si>
  <si>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</si>
  <si>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</si>
  <si>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</si>
  <si>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</si>
  <si>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</si>
  <si>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</si>
  <si>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</si>
  <si>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</si>
  <si>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</si>
  <si>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</si>
  <si>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</si>
  <si>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</si>
  <si>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</si>
  <si>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</si>
  <si>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</si>
  <si>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</si>
  <si>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</si>
  <si>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</si>
  <si>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</si>
  <si>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</si>
  <si>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</si>
  <si>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</si>
  <si>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</si>
  <si>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</si>
  <si>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</si>
  <si>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</si>
  <si>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</si>
  <si>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</si>
  <si>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</si>
  <si>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</si>
  <si>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</si>
  <si>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</si>
  <si>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</si>
  <si>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</si>
  <si>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</si>
  <si>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</si>
  <si>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</si>
  <si>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</si>
  <si>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</si>
  <si>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</si>
  <si>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</si>
  <si>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</si>
  <si>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</si>
  <si>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</si>
  <si>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</si>
  <si>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</si>
  <si>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</si>
  <si>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</si>
  <si>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</si>
  <si>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</si>
  <si>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</si>
  <si>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</si>
  <si>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</si>
  <si>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</si>
  <si>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</si>
  <si>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</si>
  <si>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</si>
  <si>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</si>
  <si>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</si>
  <si>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</si>
  <si>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</si>
  <si>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</si>
  <si>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</si>
  <si>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</si>
  <si>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</si>
  <si>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</si>
  <si>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</si>
  <si>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</si>
  <si>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</si>
  <si>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</si>
  <si>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</si>
  <si>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</si>
  <si>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</si>
  <si>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</si>
  <si>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</si>
  <si>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</si>
  <si>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</si>
  <si>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</si>
  <si>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</si>
  <si>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</si>
  <si>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</si>
  <si>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</si>
  <si>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</si>
  <si>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</si>
  <si>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</si>
  <si>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</si>
  <si>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</si>
  <si>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</si>
  <si>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</si>
  <si>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</si>
  <si>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</si>
  <si>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</si>
  <si>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</si>
  <si>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</si>
  <si>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</si>
  <si>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</si>
  <si>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</si>
  <si>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</si>
  <si>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</si>
  <si>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</si>
  <si>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</si>
  <si>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</si>
  <si>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</si>
  <si>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</si>
  <si>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</si>
  <si>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</si>
  <si>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</si>
  <si>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</si>
  <si>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</si>
  <si>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</si>
  <si>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</si>
  <si>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</si>
  <si>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</si>
  <si>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</si>
  <si>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</si>
  <si>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</si>
  <si>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</si>
  <si>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</si>
  <si>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</si>
  <si>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</si>
  <si>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</si>
  <si>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</si>
  <si>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</si>
  <si>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</si>
  <si>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</si>
  <si>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</si>
  <si>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</si>
  <si>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</si>
  <si>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</si>
  <si>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</si>
  <si>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</si>
  <si>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</si>
  <si>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</si>
  <si>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</si>
  <si>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</si>
  <si>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</si>
  <si>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</si>
  <si>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</si>
  <si>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</si>
  <si>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</si>
  <si>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</si>
  <si>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</si>
  <si>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</si>
  <si>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</si>
  <si>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</si>
  <si>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</si>
  <si>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</si>
  <si>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</si>
  <si>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</si>
  <si>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</si>
  <si>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</si>
  <si>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</si>
  <si>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</si>
  <si>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</si>
  <si>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</si>
  <si>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</si>
  <si>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</si>
  <si>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</si>
  <si>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</si>
  <si>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</si>
  <si>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</si>
  <si>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</si>
  <si>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</si>
  <si>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</si>
  <si>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</si>
  <si>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</si>
  <si>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</si>
  <si>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</si>
  <si>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</si>
  <si>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</si>
  <si>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</si>
  <si>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</si>
  <si>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</si>
  <si>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</si>
  <si>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</si>
  <si>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</si>
  <si>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</si>
  <si>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</si>
  <si>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</si>
  <si>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</si>
  <si>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</si>
  <si>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</si>
  <si>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</si>
  <si>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</si>
  <si>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</si>
  <si>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</si>
  <si>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</si>
  <si>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</si>
  <si>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</si>
  <si>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</si>
  <si>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</si>
  <si>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</si>
  <si>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</si>
  <si>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</si>
  <si>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</si>
  <si>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</si>
  <si>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</si>
  <si>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</si>
  <si>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</si>
  <si>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</si>
  <si>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</si>
  <si>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</si>
  <si>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</si>
  <si>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</si>
  <si>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</si>
  <si>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</si>
  <si>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</si>
  <si>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</si>
  <si>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</si>
  <si>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</si>
  <si>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</si>
  <si>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</si>
  <si>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</si>
  <si>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</si>
  <si>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</si>
  <si>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</si>
  <si>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</si>
  <si>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</si>
  <si>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</si>
  <si>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</si>
  <si>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</si>
  <si>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</si>
  <si>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</si>
  <si>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</si>
  <si>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</si>
  <si>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</si>
  <si>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</si>
  <si>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</si>
  <si>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</si>
  <si>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</si>
  <si>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</si>
  <si>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</si>
  <si>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</si>
  <si>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</si>
  <si>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</si>
  <si>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</si>
  <si>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</si>
  <si>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</si>
  <si>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</si>
  <si>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</si>
  <si>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</si>
  <si>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</si>
  <si>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</si>
  <si>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</si>
  <si>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</si>
  <si>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</si>
  <si>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</si>
  <si>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</si>
  <si>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</si>
  <si>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</si>
  <si>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</si>
  <si>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</si>
  <si>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</si>
  <si>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</si>
  <si>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</si>
  <si>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</si>
  <si>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</si>
  <si>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</si>
  <si>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</si>
  <si>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</si>
  <si>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</si>
  <si>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</si>
  <si>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</si>
  <si>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</si>
  <si>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</si>
  <si>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</si>
  <si>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</si>
  <si>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</si>
  <si>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</si>
  <si>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</si>
  <si>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</si>
  <si>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</si>
  <si>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</si>
  <si>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</si>
  <si>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</si>
  <si>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</si>
  <si>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</si>
  <si>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</si>
  <si>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</si>
  <si>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</si>
  <si>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</si>
  <si>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</si>
  <si>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</si>
  <si>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</si>
  <si>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</si>
  <si>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</si>
  <si>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</si>
  <si>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</si>
  <si>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</si>
  <si>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</si>
  <si>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</si>
  <si>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</si>
  <si>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</si>
  <si>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</si>
  <si>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</si>
  <si>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</si>
  <si>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</si>
  <si>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</si>
  <si>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</si>
  <si>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</si>
  <si>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</si>
  <si>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</si>
  <si>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</si>
  <si>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</si>
  <si>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</si>
  <si>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</si>
  <si>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</si>
  <si>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</si>
  <si>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</si>
  <si>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</si>
  <si>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</si>
  <si>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</si>
  <si>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</si>
  <si>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</si>
  <si>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</si>
  <si>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</si>
  <si>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</si>
  <si>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</si>
  <si>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</si>
  <si>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</si>
  <si>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</si>
  <si>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</si>
  <si>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</si>
  <si>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</si>
  <si>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</si>
  <si>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</si>
  <si>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</si>
  <si>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</si>
  <si>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</si>
  <si>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</si>
  <si>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</si>
  <si>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</si>
  <si>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</si>
  <si>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</si>
  <si>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</si>
  <si>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</si>
  <si>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</si>
  <si>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</si>
  <si>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</si>
  <si>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</si>
  <si>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</si>
  <si>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</si>
  <si>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</si>
  <si>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</si>
  <si>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</si>
  <si>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</si>
  <si>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</si>
  <si>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</si>
  <si>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</si>
  <si>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</si>
  <si>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</si>
  <si>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</si>
  <si>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</si>
  <si>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</si>
  <si>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</si>
  <si>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</si>
  <si>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</si>
  <si>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</si>
  <si>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</si>
  <si>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</si>
  <si>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</si>
  <si>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</si>
  <si>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</si>
  <si>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</si>
  <si>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</si>
  <si>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</si>
  <si>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</si>
  <si>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</si>
  <si>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</si>
  <si>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</si>
  <si>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</si>
  <si>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</si>
  <si>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</si>
  <si>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</si>
  <si>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</si>
  <si>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</si>
  <si>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</si>
  <si>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</si>
  <si>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</si>
  <si>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</si>
  <si>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</si>
  <si>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</si>
  <si>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</si>
  <si>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</si>
  <si>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</si>
  <si>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</si>
  <si>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</si>
  <si>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</si>
  <si>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</si>
  <si>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</si>
  <si>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</si>
  <si>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</si>
  <si>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</si>
  <si>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</si>
  <si>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</si>
  <si>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</si>
  <si>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</si>
  <si>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</si>
  <si>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</si>
  <si>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</si>
  <si>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</si>
  <si>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</si>
  <si>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</si>
  <si>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</si>
  <si>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</si>
  <si>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</si>
  <si>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</si>
  <si>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</si>
  <si>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</si>
  <si>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</si>
  <si>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</si>
  <si>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</si>
  <si>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</si>
  <si>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</si>
  <si>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</si>
  <si>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</si>
  <si>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</si>
  <si>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</si>
  <si>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</si>
  <si>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</si>
  <si>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</si>
  <si>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</si>
  <si>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</si>
  <si>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</si>
  <si>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</si>
  <si>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</si>
  <si>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</si>
  <si>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</si>
  <si>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</si>
  <si>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</si>
  <si>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</si>
  <si>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</si>
  <si>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</si>
  <si>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</si>
  <si>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</si>
  <si>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</si>
  <si>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</si>
  <si>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</si>
  <si>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</si>
  <si>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</si>
  <si>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</si>
  <si>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</si>
  <si>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</si>
  <si>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</si>
  <si>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</si>
  <si>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</si>
  <si>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</si>
  <si>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</si>
  <si>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</si>
  <si>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</si>
  <si>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</si>
  <si>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</si>
  <si>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</si>
  <si>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</si>
  <si>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</si>
  <si>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</si>
  <si>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</si>
  <si>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</si>
  <si>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</si>
  <si>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</si>
  <si>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</si>
  <si>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</si>
  <si>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</si>
  <si>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</si>
  <si>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</si>
  <si>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</si>
  <si>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</si>
  <si>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</si>
  <si>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</si>
  <si>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</si>
  <si>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</si>
  <si>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</si>
  <si>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</si>
  <si>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</si>
  <si>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</si>
  <si>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</si>
  <si>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</si>
  <si>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</si>
  <si>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</si>
  <si>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</si>
  <si>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</si>
  <si>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</si>
  <si>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</si>
  <si>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</si>
  <si>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</si>
  <si>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</si>
  <si>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</si>
  <si>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</si>
  <si>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</si>
  <si>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</si>
  <si>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</si>
  <si>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</si>
  <si>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</si>
  <si>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</si>
  <si>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</si>
  <si>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</si>
  <si>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</si>
  <si>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</si>
  <si>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</si>
  <si>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</si>
  <si>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</si>
  <si>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</si>
  <si>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</si>
  <si>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</si>
  <si>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</si>
  <si>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</si>
  <si>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</si>
  <si>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</si>
  <si>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</si>
  <si>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</si>
  <si>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</si>
  <si>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</si>
  <si>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</si>
  <si>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</si>
  <si>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</si>
  <si>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</si>
  <si>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</si>
  <si>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</si>
  <si>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</si>
  <si>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</si>
  <si>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</si>
  <si>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</si>
  <si>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</si>
  <si>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</si>
  <si>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</si>
  <si>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</si>
  <si>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</si>
  <si>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</si>
  <si>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</si>
  <si>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</si>
  <si>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</si>
  <si>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</si>
  <si>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</si>
  <si>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</si>
  <si>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</si>
  <si>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</si>
  <si>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</si>
  <si>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</si>
  <si>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</si>
  <si>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</si>
  <si>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</si>
  <si>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</si>
  <si>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</si>
  <si>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</si>
  <si>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</si>
  <si>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</si>
  <si>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</si>
  <si>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</si>
  <si>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</si>
  <si>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</si>
  <si>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</si>
  <si>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</si>
  <si>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</si>
  <si>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</si>
  <si>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</si>
  <si>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</si>
  <si>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</si>
  <si>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</si>
  <si>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</si>
  <si>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</si>
  <si>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</si>
  <si>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</si>
  <si>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</si>
  <si>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</si>
  <si>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</si>
  <si>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</si>
  <si>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</si>
  <si>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</si>
  <si>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</si>
  <si>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</si>
  <si>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</si>
  <si>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</si>
  <si>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</si>
  <si>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</si>
  <si>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</si>
  <si>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</si>
  <si>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</si>
  <si>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</si>
  <si>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</si>
  <si>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</si>
  <si>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</si>
  <si>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</si>
  <si>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</si>
  <si>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</si>
  <si>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</si>
  <si>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</si>
  <si>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</si>
  <si>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</si>
  <si>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</si>
  <si>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</si>
  <si>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</si>
  <si>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</si>
  <si>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</si>
  <si>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</si>
  <si>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</si>
  <si>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</si>
  <si>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</si>
  <si>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</si>
  <si>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</si>
  <si>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</si>
  <si>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</si>
  <si>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</si>
  <si>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</si>
  <si>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</si>
  <si>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</si>
  <si>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</si>
  <si>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</si>
  <si>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</si>
  <si>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</si>
  <si>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</si>
  <si>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</si>
  <si>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</si>
  <si>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</si>
  <si>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</si>
  <si>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</si>
  <si>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</si>
  <si>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</si>
  <si>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</si>
  <si>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</si>
  <si>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</si>
  <si>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</si>
  <si>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</si>
  <si>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</si>
  <si>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</si>
  <si>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</si>
  <si>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</si>
  <si>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</si>
  <si>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</si>
  <si>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</si>
  <si>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</si>
  <si>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</si>
  <si>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</si>
  <si>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</si>
  <si>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</si>
  <si>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</si>
  <si>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</si>
  <si>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</si>
  <si>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</si>
  <si>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</si>
  <si>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</si>
  <si>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</si>
  <si>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</si>
  <si>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</si>
  <si>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</si>
  <si>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</si>
  <si>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</si>
  <si>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</si>
  <si>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</si>
  <si>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</si>
  <si>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</si>
  <si>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</si>
  <si>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</si>
  <si>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</si>
  <si>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</si>
  <si>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</si>
  <si>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</si>
  <si>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</si>
  <si>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</si>
  <si>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</si>
  <si>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</si>
  <si>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</si>
  <si>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</si>
  <si>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</si>
  <si>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</si>
  <si>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</si>
  <si>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</si>
  <si>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</si>
  <si>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</si>
  <si>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</si>
  <si>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</si>
  <si>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</si>
  <si>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</si>
  <si>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</si>
  <si>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</si>
  <si>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</si>
  <si>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</si>
  <si>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</si>
  <si>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</si>
  <si>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</si>
  <si>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</si>
  <si>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</si>
  <si>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</si>
  <si>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</si>
  <si>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</si>
  <si>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</si>
  <si>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</si>
  <si>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</si>
  <si>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</si>
  <si>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</si>
  <si>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</si>
  <si>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</si>
  <si>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</si>
  <si>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</si>
  <si>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</si>
  <si>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</si>
  <si>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</si>
  <si>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</si>
  <si>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</si>
  <si>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</si>
  <si>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</si>
  <si>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</si>
  <si>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</si>
  <si>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</si>
  <si>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</si>
  <si>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</si>
  <si>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</si>
  <si>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</si>
  <si>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</si>
  <si>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</si>
  <si>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</si>
  <si>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</si>
  <si>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</si>
  <si>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</si>
  <si>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</si>
  <si>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</si>
  <si>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</si>
  <si>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</si>
  <si>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</si>
  <si>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</si>
  <si>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</si>
  <si>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</si>
  <si>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</si>
  <si>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</si>
  <si>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</si>
  <si>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</si>
  <si>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</si>
  <si>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</si>
  <si>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</si>
  <si>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</si>
  <si>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</si>
  <si>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</si>
  <si>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</si>
  <si>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</si>
  <si>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</si>
  <si>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</si>
  <si>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</si>
  <si>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</si>
  <si>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</si>
  <si>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</si>
  <si>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</si>
  <si>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</si>
  <si>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</si>
  <si>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</si>
  <si>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</si>
  <si>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</si>
  <si>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</si>
  <si>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</si>
  <si>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</si>
  <si>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</si>
  <si>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</si>
  <si>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</si>
  <si>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</si>
  <si>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</si>
  <si>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</si>
  <si>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</si>
  <si>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</si>
  <si>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</si>
  <si>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</si>
  <si>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</si>
  <si>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</si>
  <si>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</si>
  <si>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</si>
  <si>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</si>
  <si>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</si>
  <si>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</si>
  <si>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</si>
  <si>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</si>
  <si>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</si>
  <si>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</si>
  <si>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</si>
  <si>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</si>
  <si>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</si>
  <si>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</si>
  <si>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</si>
  <si>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</si>
  <si>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</si>
  <si>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</si>
  <si>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</si>
  <si>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</si>
  <si>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</si>
  <si>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</si>
  <si>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</si>
  <si>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</si>
  <si>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</si>
  <si>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</si>
  <si>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</si>
  <si>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</si>
  <si>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</si>
  <si>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</si>
  <si>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</si>
  <si>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</si>
  <si>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</si>
  <si>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</si>
  <si>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</si>
  <si>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</si>
  <si>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</si>
  <si>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</si>
  <si>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</si>
  <si>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</si>
  <si>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</si>
  <si>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</si>
  <si>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</si>
  <si>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</si>
  <si>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</si>
  <si>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</si>
  <si>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</si>
  <si>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</si>
  <si>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</si>
  <si>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</si>
  <si>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</si>
  <si>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</si>
  <si>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</si>
  <si>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</si>
  <si>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</si>
  <si>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</si>
  <si>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</si>
  <si>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</si>
  <si>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</si>
  <si>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</si>
  <si>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</si>
  <si>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</si>
  <si>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</si>
  <si>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</si>
  <si>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</si>
  <si>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</si>
  <si>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</si>
  <si>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</si>
  <si>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</si>
  <si>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</si>
  <si>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</si>
  <si>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</si>
  <si>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</si>
  <si>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</si>
  <si>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</si>
  <si>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</si>
  <si>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</si>
  <si>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</si>
  <si>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</si>
  <si>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</si>
  <si>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</si>
  <si>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</si>
  <si>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</si>
  <si>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</si>
  <si>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</si>
  <si>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</si>
  <si>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</si>
  <si>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</si>
  <si>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</si>
  <si>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</si>
  <si>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</si>
  <si>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</si>
  <si>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</si>
  <si>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</si>
  <si>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</si>
  <si>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</si>
  <si>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</si>
  <si>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</si>
  <si>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</si>
  <si>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</si>
  <si>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</si>
  <si>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</si>
  <si>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</si>
  <si>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</si>
  <si>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</si>
  <si>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</si>
  <si>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</si>
  <si>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</si>
  <si>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</si>
  <si>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</si>
  <si>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</si>
  <si>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</si>
  <si>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</si>
  <si>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</si>
  <si>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</si>
  <si>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</si>
  <si>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</si>
  <si>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</si>
  <si>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</si>
  <si>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</si>
  <si>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</si>
  <si>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</si>
  <si>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</si>
  <si>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</si>
  <si>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</si>
  <si>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</si>
  <si>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</si>
  <si>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</si>
  <si>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</si>
  <si>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</si>
  <si>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</si>
  <si>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</si>
  <si>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</si>
  <si>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</si>
  <si>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</si>
  <si>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</si>
  <si>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</si>
  <si>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</si>
  <si>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</si>
  <si>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</si>
  <si>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</si>
  <si>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</si>
  <si>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</si>
  <si>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</si>
  <si>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</si>
  <si>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</si>
  <si>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</si>
  <si>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</si>
  <si>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</si>
  <si>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</si>
  <si>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</si>
  <si>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</si>
  <si>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</si>
  <si>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</si>
  <si>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</si>
  <si>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</si>
  <si>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</si>
  <si>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</si>
  <si>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</si>
  <si>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</si>
  <si>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</si>
  <si>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</si>
  <si>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</si>
  <si>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</si>
  <si>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</si>
  <si>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</si>
  <si>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</si>
  <si>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</si>
  <si>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</si>
  <si>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</si>
  <si>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</si>
  <si>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</si>
  <si>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</si>
  <si>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</si>
  <si>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</si>
  <si>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</si>
  <si>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</si>
  <si>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</si>
  <si>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</si>
  <si>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</si>
  <si>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</si>
  <si>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</si>
  <si>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</si>
  <si>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</si>
  <si>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</si>
  <si>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</si>
  <si>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</si>
  <si>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</si>
  <si>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</si>
  <si>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</si>
  <si>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</si>
  <si>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</si>
  <si>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</si>
  <si>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</si>
  <si>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</si>
  <si>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</si>
  <si>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</si>
  <si>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</si>
  <si>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</si>
  <si>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</si>
  <si>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</si>
  <si>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</si>
  <si>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</si>
  <si>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</si>
  <si>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</si>
  <si>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</si>
  <si>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</si>
  <si>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</si>
  <si>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</si>
  <si>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</si>
  <si>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</si>
  <si>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</si>
  <si>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</si>
  <si>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</si>
  <si>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</si>
  <si>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</si>
  <si>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</si>
  <si>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</si>
  <si>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</si>
  <si>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</si>
  <si>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</si>
  <si>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</si>
  <si>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</si>
  <si>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</si>
  <si>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</si>
  <si>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</si>
  <si>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</si>
  <si>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</si>
  <si>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</si>
  <si>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</si>
  <si>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</si>
  <si>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</si>
  <si>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</si>
  <si>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</si>
  <si>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</si>
  <si>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</si>
  <si>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</si>
  <si>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</si>
  <si>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</si>
  <si>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</si>
  <si>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</si>
  <si>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</si>
  <si>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</si>
  <si>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</si>
  <si>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</si>
  <si>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</si>
  <si>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</si>
  <si>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</si>
  <si>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</si>
  <si>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</si>
  <si>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</si>
  <si>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</si>
  <si>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</si>
  <si>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</si>
  <si>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</si>
  <si>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</si>
  <si>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</si>
  <si>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</si>
  <si>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</si>
  <si>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</si>
  <si>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</si>
  <si>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</si>
  <si>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</si>
  <si>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</si>
  <si>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</si>
  <si>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</si>
  <si>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</si>
  <si>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</si>
  <si>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</si>
  <si>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</si>
  <si>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</si>
  <si>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</si>
  <si>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</si>
  <si>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</si>
  <si>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</si>
  <si>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</si>
  <si>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</si>
  <si>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</si>
  <si>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</si>
  <si>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</si>
  <si>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</si>
  <si>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</si>
  <si>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</si>
  <si>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</si>
  <si>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</si>
  <si>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</si>
  <si>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</si>
  <si>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</si>
  <si>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</si>
  <si>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</si>
  <si>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</si>
  <si>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</si>
  <si>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</si>
  <si>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</si>
  <si>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</si>
  <si>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</si>
  <si>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</si>
  <si>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</si>
  <si>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</si>
  <si>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</si>
  <si>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</si>
  <si>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</si>
  <si>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</si>
  <si>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</si>
  <si>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</si>
  <si>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</si>
  <si>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</si>
  <si>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</si>
  <si>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</si>
  <si>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</si>
  <si>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</si>
  <si>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</si>
  <si>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</si>
  <si>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</si>
  <si>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</si>
  <si>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</si>
  <si>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</si>
  <si>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</si>
  <si>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</si>
  <si>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</si>
  <si>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</si>
  <si>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</si>
  <si>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</si>
  <si>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</si>
  <si>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</si>
  <si>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</si>
  <si>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</si>
  <si>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</si>
  <si>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</si>
  <si>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</si>
  <si>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</si>
  <si>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</si>
  <si>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</si>
  <si>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</si>
  <si>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</si>
  <si>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</si>
  <si>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</si>
  <si>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</si>
  <si>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</si>
  <si>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</si>
  <si>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</si>
  <si>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</si>
  <si>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</si>
  <si>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</si>
  <si>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</si>
  <si>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</si>
  <si>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</si>
  <si>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</si>
  <si>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</si>
  <si>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</si>
  <si>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</si>
  <si>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</si>
  <si>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</si>
  <si>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</si>
  <si>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</si>
  <si>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</si>
  <si>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</si>
  <si>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</si>
  <si>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</si>
  <si>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</si>
  <si>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</si>
  <si>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</si>
  <si>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</si>
  <si>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</si>
  <si>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</si>
  <si>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</si>
  <si>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</si>
  <si>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</si>
  <si>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</si>
  <si>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</si>
  <si>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</si>
  <si>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</si>
  <si>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</si>
  <si>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</si>
  <si>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</si>
  <si>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</si>
  <si>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</si>
  <si>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</si>
  <si>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</si>
  <si>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</si>
  <si>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</si>
  <si>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</si>
  <si>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</si>
  <si>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</si>
  <si>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</si>
  <si>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</si>
  <si>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</si>
  <si>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</si>
  <si>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</si>
  <si>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</si>
  <si>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</si>
  <si>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</si>
  <si>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</si>
  <si>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</si>
  <si>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</si>
  <si>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</si>
  <si>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</si>
  <si>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</si>
  <si>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</si>
  <si>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</si>
  <si>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</si>
  <si>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</si>
  <si>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</si>
  <si>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</si>
  <si>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</si>
  <si>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</si>
  <si>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</si>
  <si>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</si>
  <si>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</si>
  <si>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</si>
  <si>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</si>
  <si>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</si>
  <si>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</si>
  <si>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</si>
  <si>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</si>
  <si>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</si>
  <si>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</si>
  <si>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</si>
  <si>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</si>
  <si>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</si>
  <si>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</si>
  <si>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</si>
  <si>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</si>
  <si>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</si>
  <si>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</si>
  <si>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</si>
  <si>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</si>
  <si>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</si>
  <si>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</si>
  <si>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</si>
  <si>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</si>
  <si>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</si>
  <si>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</si>
  <si>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</si>
  <si>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</si>
  <si>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</si>
  <si>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</si>
  <si>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</si>
  <si>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</si>
  <si>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</si>
  <si>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</si>
  <si>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</si>
  <si>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</si>
  <si>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</si>
  <si>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</si>
  <si>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</si>
  <si>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</si>
  <si>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</si>
  <si>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</si>
  <si>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</si>
  <si>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</si>
  <si>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</si>
  <si>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</si>
  <si>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</si>
  <si>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</si>
  <si>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</si>
  <si>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</si>
  <si>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</si>
  <si>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</si>
  <si>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</si>
  <si>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</si>
  <si>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</si>
  <si>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</si>
  <si>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</si>
  <si>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</si>
  <si>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</si>
  <si>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</si>
  <si>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</si>
  <si>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</si>
  <si>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</si>
  <si>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</si>
  <si>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</si>
  <si>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</si>
  <si>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</si>
  <si>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</si>
  <si>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</si>
  <si>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</si>
  <si>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</si>
  <si>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</si>
  <si>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</si>
  <si>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</si>
  <si>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</si>
  <si>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</si>
  <si>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</si>
  <si>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</si>
  <si>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</si>
  <si>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</si>
  <si>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</si>
  <si>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</si>
  <si>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</si>
  <si>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</si>
  <si>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</si>
  <si>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</si>
  <si>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</si>
  <si>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</si>
  <si>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</si>
  <si>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</si>
  <si>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</si>
  <si>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</si>
  <si>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</si>
  <si>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</si>
  <si>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</si>
  <si>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</si>
  <si>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</si>
  <si>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</si>
  <si>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</si>
  <si>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</si>
  <si>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</si>
  <si>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</si>
  <si>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</si>
  <si>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</si>
  <si>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</si>
  <si>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</si>
  <si>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</si>
  <si>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</si>
  <si>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</si>
  <si>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</si>
  <si>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</si>
  <si>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</si>
  <si>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</si>
  <si>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</si>
  <si>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</si>
  <si>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</si>
  <si>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</si>
  <si>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</si>
  <si>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</si>
  <si>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</si>
  <si>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</si>
  <si>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</si>
  <si>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</si>
  <si>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</si>
  <si>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</si>
  <si>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</si>
  <si>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</si>
  <si>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</si>
  <si>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</si>
  <si>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Last 28 Days</t>
  </si>
  <si>
    <t>TRUE</t>
  </si>
  <si>
    <t>Previous 28 Days</t>
  </si>
  <si>
    <t>Sum of Amount</t>
  </si>
  <si>
    <t>Row Labels</t>
  </si>
  <si>
    <t>Sum of Qty</t>
  </si>
  <si>
    <t>15-Aug</t>
  </si>
  <si>
    <t>18-Jul</t>
  </si>
  <si>
    <t>16-Aug</t>
  </si>
  <si>
    <t>19-Jul</t>
  </si>
  <si>
    <t>Grand Total</t>
  </si>
  <si>
    <t>17-Aug</t>
  </si>
  <si>
    <t>20-Jul</t>
  </si>
  <si>
    <t>18-Aug</t>
  </si>
  <si>
    <t>21-Jul</t>
  </si>
  <si>
    <t>19-Aug</t>
  </si>
  <si>
    <t>22-Jul</t>
  </si>
  <si>
    <t>20-Aug</t>
  </si>
  <si>
    <t>23-Jul</t>
  </si>
  <si>
    <t>21-Aug</t>
  </si>
  <si>
    <t>24-Jul</t>
  </si>
  <si>
    <t>22-Aug</t>
  </si>
  <si>
    <t>25-Jul</t>
  </si>
  <si>
    <t>23-Aug</t>
  </si>
  <si>
    <t>26-Jul</t>
  </si>
  <si>
    <t>24-Aug</t>
  </si>
  <si>
    <t>27-Jul</t>
  </si>
  <si>
    <t>25-Aug</t>
  </si>
  <si>
    <t>28-Jul</t>
  </si>
  <si>
    <t>26-Aug</t>
  </si>
  <si>
    <t>29-Jul</t>
  </si>
  <si>
    <t>27-Aug</t>
  </si>
  <si>
    <t>30-Jul</t>
  </si>
  <si>
    <t>28-Aug</t>
  </si>
  <si>
    <t>31-Jul</t>
  </si>
  <si>
    <t>29-Aug</t>
  </si>
  <si>
    <t>01-Aug</t>
  </si>
  <si>
    <t>30-Aug</t>
  </si>
  <si>
    <t>02-Aug</t>
  </si>
  <si>
    <t>31-Aug</t>
  </si>
  <si>
    <t>03-Aug</t>
  </si>
  <si>
    <t>01-Sep</t>
  </si>
  <si>
    <t>04-Aug</t>
  </si>
  <si>
    <t>02-Sep</t>
  </si>
  <si>
    <t>05-Aug</t>
  </si>
  <si>
    <t>03-Sep</t>
  </si>
  <si>
    <t>06-Aug</t>
  </si>
  <si>
    <t>04-Sep</t>
  </si>
  <si>
    <t>07-Aug</t>
  </si>
  <si>
    <t>05-Sep</t>
  </si>
  <si>
    <t>08-Aug</t>
  </si>
  <si>
    <t>06-Sep</t>
  </si>
  <si>
    <t>09-Aug</t>
  </si>
  <si>
    <t>07-Sep</t>
  </si>
  <si>
    <t>10-Aug</t>
  </si>
  <si>
    <t>08-Sep</t>
  </si>
  <si>
    <t>11-Aug</t>
  </si>
  <si>
    <t>09-Sep</t>
  </si>
  <si>
    <t>12-Aug</t>
  </si>
  <si>
    <t>10-Sep</t>
  </si>
  <si>
    <t>13-Aug</t>
  </si>
  <si>
    <t>11-Sep</t>
  </si>
  <si>
    <t>14-Aug</t>
  </si>
  <si>
    <t>Order id</t>
  </si>
  <si>
    <t>Order Date</t>
  </si>
  <si>
    <t>Day</t>
  </si>
  <si>
    <t>Month</t>
  </si>
  <si>
    <t>Cust ID</t>
  </si>
  <si>
    <t>Cust Name</t>
  </si>
  <si>
    <t>Seller</t>
  </si>
  <si>
    <t>Product</t>
  </si>
  <si>
    <t>Price</t>
  </si>
  <si>
    <t>Qty</t>
  </si>
  <si>
    <t>Amount</t>
  </si>
  <si>
    <t>Payment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</si>
</sst>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 #,##0;&quot;₹&quot;\ \-#,##0"/>
    <numFmt numFmtId="164"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ck">
        <color rgb="FF00B050"/>
      </left>
      <right/>
      <top/>
      <bottom/>
      <diagonal/>
    </border>
    <border>
      <left style="thin">
        <color rgb="FF00B050"/>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5" fontId="0" fillId="0" borderId="0" xfId="0" applyNumberFormat="1"/>
    <xf numFmtId="0" fontId="0" fillId="0" borderId="0" xfId="0" applyAlignment="1">
      <alignment horizontal="left"/>
    </xf>
    <xf numFmtId="14" fontId="0" fillId="0" borderId="0" xfId="0" applyNumberFormat="1" applyAlignment="1">
      <alignment horizontal="left"/>
    </xf>
    <xf numFmtId="3" fontId="0" fillId="0" borderId="0" xfId="0" applyNumberFormat="1"/>
    <xf numFmtId="0" fontId="0" fillId="0" borderId="0" xfId="0" pivotButton="1"/>
    <xf numFmtId="0" fontId="0" fillId="0" borderId="0" xfId="0" applyNumberFormat="1"/>
    <xf numFmtId="0" fontId="0" fillId="0" borderId="2" xfId="0" applyBorder="1"/>
    <xf numFmtId="0" fontId="0" fillId="0" borderId="3" xfId="0" applyBorder="1"/>
    <xf numFmtId="0" fontId="0" fillId="0" borderId="0" xfId="0" applyBorder="1"/>
    <xf numFmtId="0" fontId="1" fillId="2" borderId="4" xfId="0" applyFont="1" applyFill="1" applyBorder="1" applyAlignment="1">
      <alignment horizontal="left"/>
    </xf>
    <xf numFmtId="0" fontId="1" fillId="2" borderId="5" xfId="0" applyFont="1" applyFill="1" applyBorder="1" applyAlignment="1">
      <alignment horizontal="left"/>
    </xf>
    <xf numFmtId="1" fontId="1" fillId="2" borderId="5" xfId="0" applyNumberFormat="1" applyFont="1" applyFill="1" applyBorder="1" applyAlignment="1">
      <alignment horizontal="left"/>
    </xf>
    <xf numFmtId="0" fontId="1" fillId="2" borderId="6"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Pivot!$I$3</c:f>
              <c:strCache>
                <c:ptCount val="1"/>
                <c:pt idx="0">
                  <c:v>Total</c:v>
                </c:pt>
              </c:strCache>
            </c:strRef>
          </c:tx>
          <c:spPr>
            <a:solidFill>
              <a:schemeClr val="accent1"/>
            </a:solidFill>
            <a:ln>
              <a:noFill/>
            </a:ln>
            <a:effectLst/>
          </c:spPr>
          <c:invertIfNegative val="0"/>
          <c:cat>
            <c:strRef>
              <c:f>Pivot!$H$4:$H$11</c:f>
              <c:strCache>
                <c:ptCount val="7"/>
                <c:pt idx="0">
                  <c:v>HDD 256 GB</c:v>
                </c:pt>
                <c:pt idx="1">
                  <c:v>Keyboard</c:v>
                </c:pt>
                <c:pt idx="2">
                  <c:v>Monitor</c:v>
                </c:pt>
                <c:pt idx="3">
                  <c:v>Mouse</c:v>
                </c:pt>
                <c:pt idx="4">
                  <c:v>Printer</c:v>
                </c:pt>
                <c:pt idx="5">
                  <c:v>Scanner</c:v>
                </c:pt>
                <c:pt idx="6">
                  <c:v>SSD 256 GB</c:v>
                </c:pt>
              </c:strCache>
            </c:strRef>
          </c:cat>
          <c:val>
            <c:numRef>
              <c:f>Pivot!$I$4:$I$11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7D6E-4853-98A2-DE9E60E962FA}"/>
            </c:ext>
          </c:extLst>
        </c:ser>
        <c:dLbls>
          <c:showLegendKey val="0"/>
          <c:showVal val="0"/>
          <c:showCatName val="0"/>
          <c:showSerName val="0"/>
          <c:showPercent val="0"/>
          <c:showBubbleSize val="0"/>
        </c:dLbls>
        <c:gapWidth val="182"/>
        <c:axId val="438239631"/>
        <c:axId val="416204959"/>
      </c:barChart>
      <c:catAx>
        <c:axId val="43823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04959"/>
        <c:crosses val="autoZero"/>
        <c:auto val="1"/>
        <c:lblAlgn val="ctr"/>
        <c:lblOffset val="100"/>
        <c:noMultiLvlLbl val="0"/>
      </c:catAx>
      <c:valAx>
        <c:axId val="41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3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[Dashboard.xlsx]Pivot!PivotTable14</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Pivot!$L$3</c:f>
              <c:strCache>
                <c:ptCount val="1"/>
                <c:pt idx="0">
                  <c:v>Total</c:v>
                </c:pt>
              </c:strCache>
            </c:strRef>
          </c:tx>
          <c:spPr>
            <a:ln w="28575" cap="rnd">
              <a:solidFill>
                <a:schemeClr val="accent1"/>
              </a:solidFill>
              <a:round/>
            </a:ln>
            <a:effectLst/>
          </c:spPr>
          <c:marker>
            <c:symbol val="none"/>
          </c:marker>
          <c:cat>
            <c:strRef>
              <c:f>Pivot!$K$4:$K$32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Pivot!$L$4:$L$32</c:f>
              <c:numCache>
                <c:formatCode>General</c:formatCode>
                <c:ptCount val="28"/>
                <c:pt idx="0">
                  <c:v>30</c:v>
                </c:pt>
                <c:pt idx="1">
                  <c:v>32</c:v>
                </c:pt>
                <c:pt idx="2">
                  <c:v>14</c:v>
                </c:pt>
                <c:pt idx="3">
                  <c:v>41</c:v>
                </c:pt>
                <c:pt idx="4">
                  <c:v>66</c:v>
                </c:pt>
                <c:pt idx="5">
                  <c:v>74</c:v>
                </c:pt>
                <c:pt idx="6">
                  <c:v>39</c:v>
                </c:pt>
                <c:pt idx="7">
                  <c:v>45</c:v>
                </c:pt>
                <c:pt idx="8">
                  <c:v>80</c:v>
                </c:pt>
                <c:pt idx="9">
                  <c:v>87</c:v>
                </c:pt>
                <c:pt idx="10">
                  <c:v>104</c:v>
                </c:pt>
                <c:pt idx="11">
                  <c:v>129</c:v>
                </c:pt>
                <c:pt idx="12">
                  <c:v>127</c:v>
                </c:pt>
                <c:pt idx="13">
                  <c:v>135</c:v>
                </c:pt>
                <c:pt idx="14">
                  <c:v>141</c:v>
                </c:pt>
                <c:pt idx="15">
                  <c:v>141</c:v>
                </c:pt>
                <c:pt idx="16">
                  <c:v>150</c:v>
                </c:pt>
                <c:pt idx="17">
                  <c:v>166</c:v>
                </c:pt>
                <c:pt idx="18">
                  <c:v>181</c:v>
                </c:pt>
                <c:pt idx="19">
                  <c:v>209</c:v>
                </c:pt>
                <c:pt idx="20">
                  <c:v>181</c:v>
                </c:pt>
                <c:pt idx="21">
                  <c:v>197</c:v>
                </c:pt>
                <c:pt idx="22">
                  <c:v>199</c:v>
                </c:pt>
                <c:pt idx="23">
                  <c:v>186</c:v>
                </c:pt>
                <c:pt idx="24">
                  <c:v>209</c:v>
                </c:pt>
                <c:pt idx="25">
                  <c:v>144</c:v>
                </c:pt>
                <c:pt idx="26">
                  <c:v>275</c:v>
                </c:pt>
                <c:pt idx="27">
                  <c:v>240</c:v>
                </c:pt>
              </c:numCache>
            </c:numRef>
          </c:val>
          <c:smooth val="0"/>
          <c:extLst>
            <c:ext xmlns:c16="http://schemas.microsoft.com/office/drawing/2014/chart" uri="{C3380CC4-5D6E-409C-BE32-E72D297353CC}">
              <c16:uniqueId val="{00000000-27F2-477E-80C9-2E2190674889}"/>
            </c:ext>
          </c:extLst>
        </c:ser>
        <c:dLbls>
          <c:showLegendKey val="0"/>
          <c:showVal val="0"/>
          <c:showCatName val="0"/>
          <c:showSerName val="0"/>
          <c:showPercent val="0"/>
          <c:showBubbleSize val="0"/>
        </c:dLbls>
        <c:smooth val="0"/>
        <c:axId val="438316431"/>
        <c:axId val="153398527"/>
      </c:lineChart>
      <c:catAx>
        <c:axId val="438316431"/>
        <c:scaling>
          <c:orientation val="minMax"/>
        </c:scaling>
        <c:delete val="1"/>
        <c:axPos val="b"/>
        <c:numFmt formatCode="General" sourceLinked="1"/>
        <c:majorTickMark val="none"/>
        <c:minorTickMark val="none"/>
        <c:tickLblPos val="nextTo"/>
        <c:crossAx val="153398527"/>
        <c:crosses val="autoZero"/>
        <c:auto val="1"/>
        <c:lblAlgn val="ctr"/>
        <c:lblOffset val="100"/>
        <c:noMultiLvlLbl val="0"/>
      </c:catAx>
      <c:valAx>
        <c:axId val="15339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dLbls>
          <c:showLegendKey val="0"/>
          <c:showVal val="0"/>
          <c:showCatName val="0"/>
          <c:showSerName val="0"/>
          <c:showPercent val="0"/>
          <c:showBubbleSize val="0"/>
        </c:dLbls>
        <c:marker val="1"/>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Pivot!$R$3</c:f>
              <c:strCache>
                <c:ptCount val="1"/>
                <c:pt idx="0">
                  <c:v>Total</c:v>
                </c:pt>
              </c:strCache>
            </c:strRef>
          </c:tx>
          <c:spPr>
            <a:solidFill>
              <a:schemeClr val="accent1"/>
            </a:solidFill>
            <a:ln>
              <a:noFill/>
            </a:ln>
            <a:effectLst/>
          </c:spPr>
          <c:invertIfNegative val="0"/>
          <c:cat>
            <c:strRef>
              <c:f>Pivot!$Q$4:$Q$7</c:f>
              <c:strCache>
                <c:ptCount val="3"/>
                <c:pt idx="0">
                  <c:v>ABC Traders</c:v>
                </c:pt>
                <c:pt idx="1">
                  <c:v>RG Store</c:v>
                </c:pt>
                <c:pt idx="2">
                  <c:v>CCC Mart</c:v>
                </c:pt>
              </c:strCache>
            </c:strRef>
          </c:cat>
          <c:val>
            <c:numRef>
              <c:f>Pivot!$R$4:$R$7</c:f>
              <c:numCache>
                <c:formatCode>General</c:formatCode>
                <c:ptCount val="3"/>
                <c:pt idx="0">
                  <c:v>1669</c:v>
                </c:pt>
                <c:pt idx="1">
                  <c:v>2151</c:v>
                </c:pt>
                <c:pt idx="2">
                  <c:v>2426</c:v>
                </c:pt>
              </c:numCache>
            </c:numRef>
          </c:val>
          <c:extLst>
            <c:ext xmlns:c16="http://schemas.microsoft.com/office/drawing/2014/chart" uri="{C3380CC4-5D6E-409C-BE32-E72D297353CC}">
              <c16:uniqueId val="{00000000-C3B0-46D8-B51A-D503FC11539C}"/>
            </c:ext>
          </c:extLst>
        </c:ser>
        <c:dLbls>
          <c:showLegendKey val="0"/>
          <c:showVal val="0"/>
          <c:showCatName val="0"/>
          <c:showSerName val="0"/>
          <c:showPercent val="0"/>
          <c:showBubbleSize val="0"/>
        </c:dLbls>
        <c:gapWidth val="182"/>
        <c:axId val="28602495"/>
        <c:axId val="296594943"/>
      </c:barChart>
      <c:catAx>
        <c:axId val="2860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94943"/>
        <c:crosses val="autoZero"/>
        <c:auto val="1"/>
        <c:lblAlgn val="ctr"/>
        <c:lblOffset val="100"/>
        <c:noMultiLvlLbl val="0"/>
      </c:catAx>
      <c:valAx>
        <c:axId val="296594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FF-4825-B10E-D4EE940C21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FF-4825-B10E-D4EE940C219C}"/>
              </c:ext>
            </c:extLst>
          </c:dPt>
          <c:cat>
            <c:strRef>
              <c:f>Pivot!$D$4:$D$6</c:f>
              <c:strCache>
                <c:ptCount val="2"/>
                <c:pt idx="0">
                  <c:v>Cash</c:v>
                </c:pt>
                <c:pt idx="1">
                  <c:v>Online</c:v>
                </c:pt>
              </c:strCache>
            </c:strRef>
          </c:cat>
          <c:val>
            <c:numRef>
              <c:f>Pivot!$E$4:$E$6</c:f>
              <c:numCache>
                <c:formatCode>General</c:formatCode>
                <c:ptCount val="2"/>
                <c:pt idx="0">
                  <c:v>3974</c:v>
                </c:pt>
                <c:pt idx="1">
                  <c:v>3705</c:v>
                </c:pt>
              </c:numCache>
            </c:numRef>
          </c:val>
          <c:extLst>
            <c:ext xmlns:c16="http://schemas.microsoft.com/office/drawing/2014/chart" uri="{C3380CC4-5D6E-409C-BE32-E72D297353CC}">
              <c16:uniqueId val="{00000004-32FF-4825-B10E-D4EE940C21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Pivot!$I$3</c:f>
              <c:strCache>
                <c:ptCount val="1"/>
                <c:pt idx="0">
                  <c:v>Total</c:v>
                </c:pt>
              </c:strCache>
            </c:strRef>
          </c:tx>
          <c:spPr>
            <a:solidFill>
              <a:schemeClr val="accent1"/>
            </a:solidFill>
            <a:ln>
              <a:noFill/>
            </a:ln>
            <a:effectLst/>
          </c:spPr>
          <c:invertIfNegative val="0"/>
          <c:cat>
            <c:strRef>
              <c:f>Pivot!$H$4:$H$11</c:f>
              <c:strCache>
                <c:ptCount val="7"/>
                <c:pt idx="0">
                  <c:v>HDD 256 GB</c:v>
                </c:pt>
                <c:pt idx="1">
                  <c:v>Keyboard</c:v>
                </c:pt>
                <c:pt idx="2">
                  <c:v>Monitor</c:v>
                </c:pt>
                <c:pt idx="3">
                  <c:v>Mouse</c:v>
                </c:pt>
                <c:pt idx="4">
                  <c:v>Printer</c:v>
                </c:pt>
                <c:pt idx="5">
                  <c:v>Scanner</c:v>
                </c:pt>
                <c:pt idx="6">
                  <c:v>SSD 256 GB</c:v>
                </c:pt>
              </c:strCache>
            </c:strRef>
          </c:cat>
          <c:val>
            <c:numRef>
              <c:f>Pivot!$I$4:$I$11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37AB-40FE-9CDB-D883345EAE47}"/>
            </c:ext>
          </c:extLst>
        </c:ser>
        <c:dLbls>
          <c:showLegendKey val="0"/>
          <c:showVal val="0"/>
          <c:showCatName val="0"/>
          <c:showSerName val="0"/>
          <c:showPercent val="0"/>
          <c:showBubbleSize val="0"/>
        </c:dLbls>
        <c:gapWidth val="182"/>
        <c:axId val="438225231"/>
        <c:axId val="435080335"/>
      </c:barChart>
      <c:catAx>
        <c:axId val="43822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80335"/>
        <c:crosses val="autoZero"/>
        <c:auto val="1"/>
        <c:lblAlgn val="ctr"/>
        <c:lblOffset val="100"/>
        <c:noMultiLvlLbl val="0"/>
      </c:catAx>
      <c:valAx>
        <c:axId val="435080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2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[Dashboard.xlsx]Pivot!PivotTable4</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Pivot!$O$3</c:f>
              <c:strCache>
                <c:ptCount val="1"/>
                <c:pt idx="0">
                  <c:v>Total</c:v>
                </c:pt>
              </c:strCache>
            </c:strRef>
          </c:tx>
          <c:spPr>
            <a:ln w="28575" cap="rnd">
              <a:solidFill>
                <a:schemeClr val="accent1"/>
              </a:solidFill>
              <a:round/>
            </a:ln>
            <a:effectLst/>
          </c:spPr>
          <c:marker>
            <c:symbol val="none"/>
          </c:marker>
          <c:cat>
            <c:strRef>
              <c:f>Pivot!$N$4:$N$32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Pivot!$O$4:$O$32</c:f>
              <c:numCache>
                <c:formatCode>General</c:formatCode>
                <c:ptCount val="28"/>
                <c:pt idx="0">
                  <c:v>14</c:v>
                </c:pt>
                <c:pt idx="1">
                  <c:v>18</c:v>
                </c:pt>
                <c:pt idx="2">
                  <c:v>23</c:v>
                </c:pt>
                <c:pt idx="3">
                  <c:v>23</c:v>
                </c:pt>
                <c:pt idx="4">
                  <c:v>22</c:v>
                </c:pt>
                <c:pt idx="5">
                  <c:v>14</c:v>
                </c:pt>
                <c:pt idx="6">
                  <c:v>21</c:v>
                </c:pt>
                <c:pt idx="7">
                  <c:v>21</c:v>
                </c:pt>
                <c:pt idx="8">
                  <c:v>27</c:v>
                </c:pt>
                <c:pt idx="9">
                  <c:v>19</c:v>
                </c:pt>
                <c:pt idx="10">
                  <c:v>17</c:v>
                </c:pt>
                <c:pt idx="11">
                  <c:v>14</c:v>
                </c:pt>
                <c:pt idx="12">
                  <c:v>28</c:v>
                </c:pt>
                <c:pt idx="13">
                  <c:v>24</c:v>
                </c:pt>
                <c:pt idx="14">
                  <c:v>14</c:v>
                </c:pt>
                <c:pt idx="15">
                  <c:v>19</c:v>
                </c:pt>
                <c:pt idx="16">
                  <c:v>22</c:v>
                </c:pt>
                <c:pt idx="17">
                  <c:v>26</c:v>
                </c:pt>
                <c:pt idx="18">
                  <c:v>21</c:v>
                </c:pt>
                <c:pt idx="19">
                  <c:v>14</c:v>
                </c:pt>
                <c:pt idx="20">
                  <c:v>19</c:v>
                </c:pt>
                <c:pt idx="21">
                  <c:v>23</c:v>
                </c:pt>
                <c:pt idx="22">
                  <c:v>28</c:v>
                </c:pt>
                <c:pt idx="23">
                  <c:v>14</c:v>
                </c:pt>
                <c:pt idx="24">
                  <c:v>18</c:v>
                </c:pt>
                <c:pt idx="25">
                  <c:v>22</c:v>
                </c:pt>
                <c:pt idx="26">
                  <c:v>23</c:v>
                </c:pt>
                <c:pt idx="27">
                  <c:v>22</c:v>
                </c:pt>
              </c:numCache>
            </c:numRef>
          </c:val>
          <c:smooth val="0"/>
          <c:extLst>
            <c:ext xmlns:c16="http://schemas.microsoft.com/office/drawing/2014/chart" uri="{C3380CC4-5D6E-409C-BE32-E72D297353CC}">
              <c16:uniqueId val="{00000000-8AF8-4D38-B6DF-459EFDC787B9}"/>
            </c:ext>
          </c:extLst>
        </c:ser>
        <c:dLbls>
          <c:showLegendKey val="0"/>
          <c:showVal val="0"/>
          <c:showCatName val="0"/>
          <c:showSerName val="0"/>
          <c:showPercent val="0"/>
          <c:showBubbleSize val="0"/>
        </c:dLbls>
        <c:smooth val="0"/>
        <c:axId val="438249711"/>
        <c:axId val="435103151"/>
      </c:lineChart>
      <c:catAx>
        <c:axId val="438249711"/>
        <c:scaling>
          <c:orientation val="minMax"/>
        </c:scaling>
        <c:delete val="1"/>
        <c:axPos val="b"/>
        <c:numFmt formatCode="General" sourceLinked="1"/>
        <c:majorTickMark val="none"/>
        <c:minorTickMark val="none"/>
        <c:tickLblPos val="nextTo"/>
        <c:crossAx val="435103151"/>
        <c:crosses val="autoZero"/>
        <c:auto val="1"/>
        <c:lblAlgn val="ctr"/>
        <c:lblOffset val="100"/>
        <c:noMultiLvlLbl val="0"/>
      </c:catAx>
      <c:valAx>
        <c:axId val="43510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38100</xdr:rowOff>
    </xdr:from>
    <xdr:to>
      <xdr:col>23</xdr:col>
      <xdr:colOff>335280</xdr:colOff>
      <xdr:row>41</xdr:row>
      <xdr:rowOff>99536</xdr:rowOff>
    </xdr:to>
    <xdr:pic>
      <xdr:nvPicPr>
        <xdr:cNvPr id="2" name="Picture 1">
          <a:extLst>
            <a:ext uri="{FF2B5EF4-FFF2-40B4-BE49-F238E27FC236}">
              <a16:creationId xmlns:a16="http://schemas.microsoft.com/office/drawing/2014/main" id="{C21D97D7-B31F-451D-9C7D-DA23680992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24865"/>
          <a:ext cx="13998762" cy="7532024"/>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Pivot!B4">
      <xdr:nvSpPr>
        <xdr:cNvPr id="3" name="Rectangle 2">
          <a:extLst>
            <a:ext uri="{FF2B5EF4-FFF2-40B4-BE49-F238E27FC236}">
              <a16:creationId xmlns:a16="http://schemas.microsoft.com/office/drawing/2014/main" id="{1166F654-B93F-4BE1-A1CB-1F82B05DEF71}"/>
            </a:ext>
          </a:extLst>
        </xdr:cNvPr>
        <xdr:cNvSpPr/>
      </xdr:nvSpPr>
      <xdr:spPr>
        <a:xfrm>
          <a:off x="4632960" y="1526540"/>
          <a:ext cx="1729740" cy="406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2592A7F-855D-471A-843D-E4FE84733F81}" type="TxLink">
            <a:rPr lang="en-US" sz="2000" b="1" i="0" u="none" strike="noStrike">
              <a:solidFill>
                <a:schemeClr val="accent1">
                  <a:lumMod val="75000"/>
                </a:schemeClr>
              </a:solidFill>
              <a:latin typeface="Calibri"/>
              <a:ea typeface="+mn-ea"/>
              <a:cs typeface="Calibri"/>
            </a:rPr>
            <a:pPr marL="0" indent="0" algn="l"/>
            <a:t>₹ 1,78,58,190</a:t>
          </a:fld>
          <a:endParaRPr lang="en-IN" sz="2000" b="1" i="0" u="none" strike="noStrike">
            <a:solidFill>
              <a:schemeClr val="accent1">
                <a:lumMod val="75000"/>
              </a:schemeClr>
            </a:solidFill>
            <a:latin typeface="Calibri"/>
            <a:ea typeface="+mn-ea"/>
            <a:cs typeface="Calibri"/>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Pivot!B13">
      <xdr:nvSpPr>
        <xdr:cNvPr id="4" name="Rectangle 3">
          <a:extLst>
            <a:ext uri="{FF2B5EF4-FFF2-40B4-BE49-F238E27FC236}">
              <a16:creationId xmlns:a16="http://schemas.microsoft.com/office/drawing/2014/main" id="{23B7520D-5ED3-4196-84FE-51856604EF4C}"/>
            </a:ext>
          </a:extLst>
        </xdr:cNvPr>
        <xdr:cNvSpPr/>
      </xdr:nvSpPr>
      <xdr:spPr>
        <a:xfrm>
          <a:off x="6614160" y="1511300"/>
          <a:ext cx="1554480" cy="406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3F2CE51-0262-4ADA-A965-7BA63CA377C4}" type="TxLink">
            <a:rPr lang="en-US" sz="2000" b="1" i="0" u="none" strike="noStrike">
              <a:solidFill>
                <a:schemeClr val="accent1">
                  <a:lumMod val="75000"/>
                </a:schemeClr>
              </a:solidFill>
              <a:latin typeface="Calibri"/>
              <a:ea typeface="+mn-ea"/>
              <a:cs typeface="Calibri"/>
            </a:rPr>
            <a:pPr marL="0" indent="0" algn="l"/>
            <a:t>7,679</a:t>
          </a:fld>
          <a:endParaRPr lang="en-IN" sz="2000" b="1" i="0" u="none" strike="noStrike">
            <a:solidFill>
              <a:schemeClr val="accent1">
                <a:lumMod val="75000"/>
              </a:schemeClr>
            </a:solidFill>
            <a:latin typeface="Calibri"/>
            <a:ea typeface="+mn-ea"/>
            <a:cs typeface="Calibri"/>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mc:Choice xmlns:a14="http://schemas.microsoft.com/office/drawing/2010/main" Requires="a14">
        <xdr:graphicFrame macro="">
          <xdr:nvGraphicFramePr>
            <xdr:cNvPr id="5" name="Day 1">
              <a:extLst>
                <a:ext uri="{FF2B5EF4-FFF2-40B4-BE49-F238E27FC236}">
                  <a16:creationId xmlns:a16="http://schemas.microsoft.com/office/drawing/2014/main" id="{D0B64031-04C6-4482-8EB6-28AE56B76C95}"/>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752171" y="1610913"/>
              <a:ext cx="1799314" cy="1718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mc:Choice xmlns:a14="http://schemas.microsoft.com/office/drawing/2010/main" Requires="a14">
        <xdr:graphicFrame macro="">
          <xdr:nvGraphicFramePr>
            <xdr:cNvPr id="6" name="Month 1">
              <a:extLst>
                <a:ext uri="{FF2B5EF4-FFF2-40B4-BE49-F238E27FC236}">
                  <a16:creationId xmlns:a16="http://schemas.microsoft.com/office/drawing/2014/main" id="{724570FB-25FF-4CF9-94B5-5CEC2EB69BF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44551" y="3900986"/>
              <a:ext cx="1814554" cy="699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mc:Choice xmlns:a14="http://schemas.microsoft.com/office/drawing/2010/main" Requires="a14">
        <xdr:graphicFrame macro="">
          <xdr:nvGraphicFramePr>
            <xdr:cNvPr id="7" name="Product 1">
              <a:extLst>
                <a:ext uri="{FF2B5EF4-FFF2-40B4-BE49-F238E27FC236}">
                  <a16:creationId xmlns:a16="http://schemas.microsoft.com/office/drawing/2014/main" id="{07A79E74-2092-4CEF-B93E-918E3385CBF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933437" y="1610912"/>
              <a:ext cx="1364022" cy="300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8" name="Chart 7">
          <a:extLst>
            <a:ext uri="{FF2B5EF4-FFF2-40B4-BE49-F238E27FC236}">
              <a16:creationId xmlns:a16="http://schemas.microsoft.com/office/drawing/2014/main" id="{50C8A7AA-EABA-44C4-A9C9-0B1317D1F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9" name="Chart 8">
          <a:extLst>
            <a:ext uri="{FF2B5EF4-FFF2-40B4-BE49-F238E27FC236}">
              <a16:creationId xmlns:a16="http://schemas.microsoft.com/office/drawing/2014/main" id="{94D3EBAC-39C0-4612-B510-ADCBBE16A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0" name="Chart 9">
          <a:extLst>
            <a:ext uri="{FF2B5EF4-FFF2-40B4-BE49-F238E27FC236}">
              <a16:creationId xmlns:a16="http://schemas.microsoft.com/office/drawing/2014/main" id="{85E21596-7993-4FEE-8D94-94F91FFF0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2" name="Chart 11">
          <a:extLst>
            <a:ext uri="{FF2B5EF4-FFF2-40B4-BE49-F238E27FC236}">
              <a16:creationId xmlns:a16="http://schemas.microsoft.com/office/drawing/2014/main" id="{CDC5D6D8-424D-4CBE-AEB1-B4EFE79D0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518160</xdr:colOff>
      <xdr:row>1</xdr:row>
      <xdr:rowOff>22860</xdr:rowOff>
    </xdr:from>
    <xdr:to>
      <xdr:col>12</xdr:col>
      <xdr:colOff>236220</xdr:colOff>
      <xdr:row>4</xdr:row>
      <xdr:rowOff>99060</xdr:rowOff>
    </xdr:to>
    <xdr:sp macro="" textlink="">
      <xdr:nvSpPr>
        <xdr:cNvPr id="13" name="Rectangle: Rounded Corners 12">
          <a:extLst>
            <a:ext uri="{FF2B5EF4-FFF2-40B4-BE49-F238E27FC236}">
              <a16:creationId xmlns:a16="http://schemas.microsoft.com/office/drawing/2014/main" id="{728F357A-7C6B-4501-B693-FC1F143CBE6C}"/>
            </a:ext>
          </a:extLst>
        </xdr:cNvPr>
        <xdr:cNvSpPr/>
      </xdr:nvSpPr>
      <xdr:spPr>
        <a:xfrm>
          <a:off x="518160" y="207010"/>
          <a:ext cx="7033260" cy="6286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 2022</a:t>
          </a: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4" name="Straight Connector 13">
          <a:extLst>
            <a:ext uri="{FF2B5EF4-FFF2-40B4-BE49-F238E27FC236}">
              <a16:creationId xmlns:a16="http://schemas.microsoft.com/office/drawing/2014/main" id="{06DEF6AD-E9C3-4432-A82D-F7EC8363794F}"/>
            </a:ext>
          </a:extLst>
        </xdr:cNvPr>
        <xdr:cNvCxnSpPr/>
      </xdr:nvCxnSpPr>
      <xdr:spPr>
        <a:xfrm>
          <a:off x="335280" y="86614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15" name="Chart 14">
          <a:extLst>
            <a:ext uri="{FF2B5EF4-FFF2-40B4-BE49-F238E27FC236}">
              <a16:creationId xmlns:a16="http://schemas.microsoft.com/office/drawing/2014/main" id="{6E6AB6A0-0A13-4994-B6A6-591061110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289484</xdr:colOff>
      <xdr:row>28</xdr:row>
      <xdr:rowOff>130735</xdr:rowOff>
    </xdr:from>
    <xdr:to>
      <xdr:col>7</xdr:col>
      <xdr:colOff>57919</xdr:colOff>
      <xdr:row>38</xdr:row>
      <xdr:rowOff>93730</xdr:rowOff>
    </xdr:to>
    <xdr:graphicFrame macro="">
      <xdr:nvGraphicFramePr>
        <xdr:cNvPr id="16" name="Chart 15">
          <a:extLst>
            <a:ext uri="{FF2B5EF4-FFF2-40B4-BE49-F238E27FC236}">
              <a16:creationId xmlns:a16="http://schemas.microsoft.com/office/drawing/2014/main" id="{236C9526-82AE-4646-8DBD-AACBE7B01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121396</xdr:colOff>
      <xdr:row>13</xdr:row>
      <xdr:rowOff>149409</xdr:rowOff>
    </xdr:from>
    <xdr:to>
      <xdr:col>13</xdr:col>
      <xdr:colOff>326838</xdr:colOff>
      <xdr:row>25</xdr:row>
      <xdr:rowOff>53785</xdr:rowOff>
    </xdr:to>
    <xdr:graphicFrame macro="">
      <xdr:nvGraphicFramePr>
        <xdr:cNvPr id="17" name="Chart 16">
          <a:extLst>
            <a:ext uri="{FF2B5EF4-FFF2-40B4-BE49-F238E27FC236}">
              <a16:creationId xmlns:a16="http://schemas.microsoft.com/office/drawing/2014/main" id="{1D98EA29-9E99-4F03-BE79-5F7828CC5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336177</xdr:colOff>
      <xdr:row>7</xdr:row>
      <xdr:rowOff>112059</xdr:rowOff>
    </xdr:from>
    <xdr:to>
      <xdr:col>22</xdr:col>
      <xdr:colOff>289486</xdr:colOff>
      <xdr:row>19</xdr:row>
      <xdr:rowOff>137833</xdr:rowOff>
    </xdr:to>
    <xdr:graphicFrame macro="">
      <xdr:nvGraphicFramePr>
        <xdr:cNvPr id="18" name="Chart 17">
          <a:extLst>
            <a:ext uri="{FF2B5EF4-FFF2-40B4-BE49-F238E27FC236}">
              <a16:creationId xmlns:a16="http://schemas.microsoft.com/office/drawing/2014/main" id="{6ACEDDAC-08E5-4A10-A575-06D6C4EA6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382868</xdr:colOff>
      <xdr:row>33</xdr:row>
      <xdr:rowOff>121397</xdr:rowOff>
    </xdr:from>
    <xdr:to>
      <xdr:col>21</xdr:col>
      <xdr:colOff>569633</xdr:colOff>
      <xdr:row>38</xdr:row>
      <xdr:rowOff>130735</xdr:rowOff>
    </xdr:to>
    <xdr:graphicFrame macro="">
      <xdr:nvGraphicFramePr>
        <xdr:cNvPr id="19" name="Chart 18">
          <a:extLst>
            <a:ext uri="{FF2B5EF4-FFF2-40B4-BE49-F238E27FC236}">
              <a16:creationId xmlns:a16="http://schemas.microsoft.com/office/drawing/2014/main" id="{D3913F62-6B5F-4BEA-AA00-1FBDE2249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407538</xdr:colOff>
      <xdr:row>28</xdr:row>
      <xdr:rowOff>113731</xdr:rowOff>
    </xdr:from>
    <xdr:to>
      <xdr:col>13</xdr:col>
      <xdr:colOff>331717</xdr:colOff>
      <xdr:row>38</xdr:row>
      <xdr:rowOff>104253</xdr:rowOff>
    </xdr:to>
    <xdr:graphicFrame macro="">
      <xdr:nvGraphicFramePr>
        <xdr:cNvPr id="20" name="Chart 19">
          <a:extLst>
            <a:ext uri="{FF2B5EF4-FFF2-40B4-BE49-F238E27FC236}">
              <a16:creationId xmlns:a16="http://schemas.microsoft.com/office/drawing/2014/main" id="{6D0CF4B1-0710-4AB5-9F30-E61718546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386522</xdr:colOff>
      <xdr:row>22</xdr:row>
      <xdr:rowOff>69021</xdr:rowOff>
    </xdr:from>
    <xdr:to>
      <xdr:col>22</xdr:col>
      <xdr:colOff>317500</xdr:colOff>
      <xdr:row>29</xdr:row>
      <xdr:rowOff>55218</xdr:rowOff>
    </xdr:to>
    <xdr:graphicFrame macro="">
      <xdr:nvGraphicFramePr>
        <xdr:cNvPr id="21" name="Chart 20">
          <a:extLst>
            <a:ext uri="{FF2B5EF4-FFF2-40B4-BE49-F238E27FC236}">
              <a16:creationId xmlns:a16="http://schemas.microsoft.com/office/drawing/2014/main" id="{FFCA3527-4F72-4D38-85F0-7E7E9F01A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p\OneDrive\Desktop\final%20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Hp\Downloads\final%20dashboar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83F5CD1B-65C1-43EF-8B0D-B3B3AA284175}">
  <cacheSource type="worksheet">
    <worksheetSource name="Table2" r:id="rId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ount="45">
        <n v="2"/>
        <n v="3"/>
        <n v="5"/>
        <n v="1"/>
        <n v="7"/>
        <n v="6"/>
        <n v="4"/>
        <n v="10"/>
        <n v="9"/>
        <n v="12"/>
        <n v="21"/>
        <n v="11"/>
        <n v="22"/>
        <n v="17"/>
        <n v="8"/>
        <n v="14"/>
        <n v="16"/>
        <n v="18"/>
        <n v="19"/>
        <n v="23"/>
        <n v="25"/>
        <n v="27"/>
        <n v="28"/>
        <n v="24"/>
        <n v="26"/>
        <n v="29"/>
        <n v="30"/>
        <n v="31"/>
        <n v="33"/>
        <n v="32"/>
        <n v="34"/>
        <n v="37"/>
        <n v="38"/>
        <n v="39"/>
        <n v="44"/>
        <n v="42"/>
        <n v="41"/>
        <n v="43"/>
        <n v="54"/>
        <n v="45"/>
        <n v="65"/>
        <n v="55"/>
        <n v="56"/>
        <n v="35"/>
        <n v="63"/>
      </sharedItems>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4763313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656D71A5-3480-4925-B82A-FD25B1393939}">
  <cacheSource type="worksheet">
    <worksheetSource name="Table2" r:id="rId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569560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x v="0"/>
    <n v="420"/>
    <x v="0"/>
    <x v="0"/>
    <x v="0"/>
  </r>
  <r>
    <s v="A002"/>
    <x v="0"/>
    <x v="0"/>
    <x v="0"/>
    <s v="NN002"/>
    <s v="Name 2"/>
    <x v="1"/>
    <x v="1"/>
    <n v="4000"/>
    <x v="1"/>
    <n v="12000"/>
    <x v="1"/>
    <x v="0"/>
    <x v="0"/>
  </r>
  <r>
    <s v="A003"/>
    <x v="0"/>
    <x v="0"/>
    <x v="0"/>
    <s v="NN003"/>
    <s v="Name 3"/>
    <x v="2"/>
    <x v="2"/>
    <n v="3200"/>
    <x v="2"/>
    <n v="16000"/>
    <x v="0"/>
    <x v="0"/>
    <x v="0"/>
  </r>
  <r>
    <s v="A004"/>
    <x v="0"/>
    <x v="0"/>
    <x v="0"/>
    <s v="NN004"/>
    <s v="Name 4"/>
    <x v="3"/>
    <x v="3"/>
    <n v="2900"/>
    <x v="1"/>
    <n v="8700"/>
    <x v="1"/>
    <x v="0"/>
    <x v="0"/>
  </r>
  <r>
    <s v="A005"/>
    <x v="0"/>
    <x v="0"/>
    <x v="0"/>
    <s v="NN005"/>
    <s v="Name 5"/>
    <x v="0"/>
    <x v="4"/>
    <n v="190"/>
    <x v="3"/>
    <n v="190"/>
    <x v="0"/>
    <x v="0"/>
    <x v="0"/>
  </r>
  <r>
    <s v="A006"/>
    <x v="0"/>
    <x v="0"/>
    <x v="0"/>
    <s v="NN006"/>
    <s v="Name 6"/>
    <x v="1"/>
    <x v="5"/>
    <n v="4000"/>
    <x v="0"/>
    <n v="8000"/>
    <x v="1"/>
    <x v="0"/>
    <x v="0"/>
  </r>
  <r>
    <s v="A007"/>
    <x v="0"/>
    <x v="0"/>
    <x v="0"/>
    <s v="NN007"/>
    <s v="Name 7"/>
    <x v="2"/>
    <x v="6"/>
    <n v="1500"/>
    <x v="1"/>
    <n v="4500"/>
    <x v="0"/>
    <x v="0"/>
    <x v="0"/>
  </r>
  <r>
    <s v="A008"/>
    <x v="1"/>
    <x v="1"/>
    <x v="0"/>
    <s v="NN008"/>
    <s v="Name 8"/>
    <x v="3"/>
    <x v="0"/>
    <n v="210"/>
    <x v="4"/>
    <n v="1470"/>
    <x v="1"/>
    <x v="0"/>
    <x v="0"/>
  </r>
  <r>
    <s v="A009"/>
    <x v="1"/>
    <x v="1"/>
    <x v="0"/>
    <s v="NN009"/>
    <s v="Name 9"/>
    <x v="0"/>
    <x v="1"/>
    <n v="4000"/>
    <x v="5"/>
    <n v="24000"/>
    <x v="0"/>
    <x v="0"/>
    <x v="0"/>
  </r>
  <r>
    <s v="A010"/>
    <x v="1"/>
    <x v="1"/>
    <x v="0"/>
    <s v="NN010"/>
    <s v="Name 10"/>
    <x v="1"/>
    <x v="2"/>
    <n v="3200"/>
    <x v="3"/>
    <n v="3200"/>
    <x v="1"/>
    <x v="0"/>
    <x v="0"/>
  </r>
  <r>
    <s v="A011"/>
    <x v="1"/>
    <x v="1"/>
    <x v="0"/>
    <s v="NN011"/>
    <s v="Name 11"/>
    <x v="2"/>
    <x v="3"/>
    <n v="2900"/>
    <x v="1"/>
    <n v="8700"/>
    <x v="0"/>
    <x v="0"/>
    <x v="0"/>
  </r>
  <r>
    <s v="A012"/>
    <x v="1"/>
    <x v="1"/>
    <x v="0"/>
    <s v="NN012"/>
    <s v="Name 12"/>
    <x v="3"/>
    <x v="4"/>
    <n v="190"/>
    <x v="6"/>
    <n v="760"/>
    <x v="1"/>
    <x v="0"/>
    <x v="0"/>
  </r>
  <r>
    <s v="A013"/>
    <x v="1"/>
    <x v="1"/>
    <x v="0"/>
    <s v="NN013"/>
    <s v="Name 13"/>
    <x v="0"/>
    <x v="5"/>
    <n v="4000"/>
    <x v="0"/>
    <n v="8000"/>
    <x v="0"/>
    <x v="0"/>
    <x v="0"/>
  </r>
  <r>
    <s v="A014"/>
    <x v="1"/>
    <x v="1"/>
    <x v="0"/>
    <s v="NN014"/>
    <s v="Name 14"/>
    <x v="1"/>
    <x v="6"/>
    <n v="1500"/>
    <x v="1"/>
    <n v="4500"/>
    <x v="1"/>
    <x v="0"/>
    <x v="0"/>
  </r>
  <r>
    <s v="A015"/>
    <x v="2"/>
    <x v="2"/>
    <x v="0"/>
    <s v="NN015"/>
    <s v="Name 15"/>
    <x v="2"/>
    <x v="0"/>
    <n v="210"/>
    <x v="6"/>
    <n v="840"/>
    <x v="0"/>
    <x v="0"/>
    <x v="0"/>
  </r>
  <r>
    <s v="A016"/>
    <x v="2"/>
    <x v="2"/>
    <x v="0"/>
    <s v="NN016"/>
    <s v="Name 16"/>
    <x v="3"/>
    <x v="1"/>
    <n v="4000"/>
    <x v="2"/>
    <n v="20000"/>
    <x v="1"/>
    <x v="0"/>
    <x v="0"/>
  </r>
  <r>
    <s v="A017"/>
    <x v="2"/>
    <x v="2"/>
    <x v="0"/>
    <s v="NN017"/>
    <s v="Name 17"/>
    <x v="0"/>
    <x v="2"/>
    <n v="3200"/>
    <x v="5"/>
    <n v="19200"/>
    <x v="0"/>
    <x v="0"/>
    <x v="0"/>
  </r>
  <r>
    <s v="A018"/>
    <x v="2"/>
    <x v="2"/>
    <x v="0"/>
    <s v="NN018"/>
    <s v="Name 18"/>
    <x v="1"/>
    <x v="3"/>
    <n v="2900"/>
    <x v="2"/>
    <n v="14500"/>
    <x v="1"/>
    <x v="0"/>
    <x v="0"/>
  </r>
  <r>
    <s v="A019"/>
    <x v="2"/>
    <x v="2"/>
    <x v="0"/>
    <s v="NN019"/>
    <s v="Name 19"/>
    <x v="2"/>
    <x v="4"/>
    <n v="190"/>
    <x v="6"/>
    <n v="760"/>
    <x v="0"/>
    <x v="0"/>
    <x v="0"/>
  </r>
  <r>
    <s v="A020"/>
    <x v="2"/>
    <x v="2"/>
    <x v="0"/>
    <s v="NN020"/>
    <s v="Name 20"/>
    <x v="3"/>
    <x v="5"/>
    <n v="4000"/>
    <x v="7"/>
    <n v="40000"/>
    <x v="1"/>
    <x v="0"/>
    <x v="0"/>
  </r>
  <r>
    <s v="A021"/>
    <x v="2"/>
    <x v="2"/>
    <x v="0"/>
    <s v="NN021"/>
    <s v="Name 21"/>
    <x v="0"/>
    <x v="6"/>
    <n v="1500"/>
    <x v="1"/>
    <n v="4500"/>
    <x v="0"/>
    <x v="0"/>
    <x v="0"/>
  </r>
  <r>
    <s v="A022"/>
    <x v="3"/>
    <x v="3"/>
    <x v="0"/>
    <s v="NN022"/>
    <s v="Name 22"/>
    <x v="1"/>
    <x v="0"/>
    <n v="210"/>
    <x v="6"/>
    <n v="840"/>
    <x v="1"/>
    <x v="0"/>
    <x v="0"/>
  </r>
  <r>
    <s v="A023"/>
    <x v="3"/>
    <x v="3"/>
    <x v="0"/>
    <s v="NN023"/>
    <s v="Name 23"/>
    <x v="2"/>
    <x v="1"/>
    <n v="4000"/>
    <x v="2"/>
    <n v="20000"/>
    <x v="0"/>
    <x v="0"/>
    <x v="0"/>
  </r>
  <r>
    <s v="A024"/>
    <x v="3"/>
    <x v="3"/>
    <x v="0"/>
    <s v="NN024"/>
    <s v="Name 24"/>
    <x v="3"/>
    <x v="2"/>
    <n v="3200"/>
    <x v="5"/>
    <n v="19200"/>
    <x v="1"/>
    <x v="0"/>
    <x v="0"/>
  </r>
  <r>
    <s v="A025"/>
    <x v="3"/>
    <x v="3"/>
    <x v="0"/>
    <s v="NN025"/>
    <s v="Name 25"/>
    <x v="0"/>
    <x v="3"/>
    <n v="2900"/>
    <x v="2"/>
    <n v="14500"/>
    <x v="0"/>
    <x v="0"/>
    <x v="0"/>
  </r>
  <r>
    <s v="A026"/>
    <x v="3"/>
    <x v="3"/>
    <x v="0"/>
    <s v="NN026"/>
    <s v="Name 26"/>
    <x v="1"/>
    <x v="4"/>
    <n v="190"/>
    <x v="5"/>
    <n v="1140"/>
    <x v="1"/>
    <x v="0"/>
    <x v="0"/>
  </r>
  <r>
    <s v="A027"/>
    <x v="3"/>
    <x v="3"/>
    <x v="0"/>
    <s v="NN027"/>
    <s v="Name 27"/>
    <x v="2"/>
    <x v="5"/>
    <n v="4000"/>
    <x v="2"/>
    <n v="20000"/>
    <x v="0"/>
    <x v="0"/>
    <x v="0"/>
  </r>
  <r>
    <s v="A028"/>
    <x v="3"/>
    <x v="3"/>
    <x v="0"/>
    <s v="NN028"/>
    <s v="Name 28"/>
    <x v="3"/>
    <x v="6"/>
    <n v="1500"/>
    <x v="5"/>
    <n v="9000"/>
    <x v="1"/>
    <x v="0"/>
    <x v="0"/>
  </r>
  <r>
    <s v="A029"/>
    <x v="4"/>
    <x v="4"/>
    <x v="0"/>
    <s v="NN029"/>
    <s v="Name 29"/>
    <x v="0"/>
    <x v="0"/>
    <n v="210"/>
    <x v="0"/>
    <n v="420"/>
    <x v="0"/>
    <x v="0"/>
    <x v="0"/>
  </r>
  <r>
    <s v="A030"/>
    <x v="4"/>
    <x v="4"/>
    <x v="0"/>
    <s v="NN030"/>
    <s v="Name 30"/>
    <x v="1"/>
    <x v="1"/>
    <n v="4000"/>
    <x v="1"/>
    <n v="12000"/>
    <x v="1"/>
    <x v="0"/>
    <x v="0"/>
  </r>
  <r>
    <s v="A031"/>
    <x v="4"/>
    <x v="4"/>
    <x v="0"/>
    <s v="NN031"/>
    <s v="Name 31"/>
    <x v="2"/>
    <x v="2"/>
    <n v="3200"/>
    <x v="2"/>
    <n v="16000"/>
    <x v="0"/>
    <x v="0"/>
    <x v="0"/>
  </r>
  <r>
    <s v="A032"/>
    <x v="4"/>
    <x v="4"/>
    <x v="0"/>
    <s v="NN032"/>
    <s v="Name 32"/>
    <x v="3"/>
    <x v="3"/>
    <n v="2900"/>
    <x v="1"/>
    <n v="8700"/>
    <x v="1"/>
    <x v="0"/>
    <x v="0"/>
  </r>
  <r>
    <s v="A033"/>
    <x v="4"/>
    <x v="4"/>
    <x v="0"/>
    <s v="NN033"/>
    <s v="Name 33"/>
    <x v="0"/>
    <x v="4"/>
    <n v="190"/>
    <x v="3"/>
    <n v="190"/>
    <x v="0"/>
    <x v="0"/>
    <x v="0"/>
  </r>
  <r>
    <s v="A034"/>
    <x v="4"/>
    <x v="4"/>
    <x v="0"/>
    <s v="NN034"/>
    <s v="Name 34"/>
    <x v="1"/>
    <x v="5"/>
    <n v="4000"/>
    <x v="0"/>
    <n v="8000"/>
    <x v="1"/>
    <x v="0"/>
    <x v="0"/>
  </r>
  <r>
    <s v="A035"/>
    <x v="4"/>
    <x v="4"/>
    <x v="0"/>
    <s v="NN035"/>
    <s v="Name 35"/>
    <x v="2"/>
    <x v="6"/>
    <n v="1500"/>
    <x v="1"/>
    <n v="4500"/>
    <x v="0"/>
    <x v="0"/>
    <x v="0"/>
  </r>
  <r>
    <s v="A036"/>
    <x v="5"/>
    <x v="5"/>
    <x v="0"/>
    <s v="NN036"/>
    <s v="Name 36"/>
    <x v="3"/>
    <x v="0"/>
    <n v="210"/>
    <x v="4"/>
    <n v="1470"/>
    <x v="1"/>
    <x v="0"/>
    <x v="0"/>
  </r>
  <r>
    <s v="A037"/>
    <x v="5"/>
    <x v="5"/>
    <x v="0"/>
    <s v="NN037"/>
    <s v="Name 37"/>
    <x v="0"/>
    <x v="1"/>
    <n v="4000"/>
    <x v="5"/>
    <n v="24000"/>
    <x v="0"/>
    <x v="0"/>
    <x v="0"/>
  </r>
  <r>
    <s v="A038"/>
    <x v="5"/>
    <x v="5"/>
    <x v="0"/>
    <s v="NN038"/>
    <s v="Name 38"/>
    <x v="1"/>
    <x v="2"/>
    <n v="3200"/>
    <x v="3"/>
    <n v="3200"/>
    <x v="1"/>
    <x v="0"/>
    <x v="0"/>
  </r>
  <r>
    <s v="A039"/>
    <x v="5"/>
    <x v="5"/>
    <x v="0"/>
    <s v="NN039"/>
    <s v="Name 39"/>
    <x v="2"/>
    <x v="3"/>
    <n v="2900"/>
    <x v="1"/>
    <n v="8700"/>
    <x v="0"/>
    <x v="0"/>
    <x v="0"/>
  </r>
  <r>
    <s v="A040"/>
    <x v="5"/>
    <x v="5"/>
    <x v="0"/>
    <s v="NN040"/>
    <s v="Name 40"/>
    <x v="3"/>
    <x v="4"/>
    <n v="190"/>
    <x v="6"/>
    <n v="760"/>
    <x v="1"/>
    <x v="0"/>
    <x v="0"/>
  </r>
  <r>
    <s v="A041"/>
    <x v="5"/>
    <x v="5"/>
    <x v="0"/>
    <s v="NN041"/>
    <s v="Name 41"/>
    <x v="0"/>
    <x v="5"/>
    <n v="4000"/>
    <x v="0"/>
    <n v="8000"/>
    <x v="0"/>
    <x v="0"/>
    <x v="0"/>
  </r>
  <r>
    <s v="A042"/>
    <x v="5"/>
    <x v="5"/>
    <x v="0"/>
    <s v="NN042"/>
    <s v="Name 42"/>
    <x v="1"/>
    <x v="6"/>
    <n v="1500"/>
    <x v="1"/>
    <n v="4500"/>
    <x v="1"/>
    <x v="0"/>
    <x v="0"/>
  </r>
  <r>
    <s v="A043"/>
    <x v="6"/>
    <x v="6"/>
    <x v="0"/>
    <s v="NN043"/>
    <s v="Name 43"/>
    <x v="2"/>
    <x v="0"/>
    <n v="210"/>
    <x v="6"/>
    <n v="840"/>
    <x v="0"/>
    <x v="0"/>
    <x v="0"/>
  </r>
  <r>
    <s v="A044"/>
    <x v="6"/>
    <x v="6"/>
    <x v="0"/>
    <s v="NN044"/>
    <s v="Name 44"/>
    <x v="3"/>
    <x v="1"/>
    <n v="4000"/>
    <x v="2"/>
    <n v="20000"/>
    <x v="1"/>
    <x v="0"/>
    <x v="0"/>
  </r>
  <r>
    <s v="A045"/>
    <x v="6"/>
    <x v="6"/>
    <x v="0"/>
    <s v="NN045"/>
    <s v="Name 45"/>
    <x v="0"/>
    <x v="2"/>
    <n v="3200"/>
    <x v="5"/>
    <n v="19200"/>
    <x v="0"/>
    <x v="0"/>
    <x v="0"/>
  </r>
  <r>
    <s v="A046"/>
    <x v="6"/>
    <x v="6"/>
    <x v="0"/>
    <s v="NN046"/>
    <s v="Name 46"/>
    <x v="1"/>
    <x v="3"/>
    <n v="2900"/>
    <x v="2"/>
    <n v="14500"/>
    <x v="1"/>
    <x v="0"/>
    <x v="0"/>
  </r>
  <r>
    <s v="A047"/>
    <x v="6"/>
    <x v="6"/>
    <x v="0"/>
    <s v="NN047"/>
    <s v="Name 47"/>
    <x v="2"/>
    <x v="4"/>
    <n v="190"/>
    <x v="6"/>
    <n v="760"/>
    <x v="0"/>
    <x v="0"/>
    <x v="0"/>
  </r>
  <r>
    <s v="A048"/>
    <x v="6"/>
    <x v="6"/>
    <x v="0"/>
    <s v="NN048"/>
    <s v="Name 48"/>
    <x v="3"/>
    <x v="5"/>
    <n v="4000"/>
    <x v="7"/>
    <n v="40000"/>
    <x v="1"/>
    <x v="0"/>
    <x v="0"/>
  </r>
  <r>
    <s v="A049"/>
    <x v="6"/>
    <x v="6"/>
    <x v="0"/>
    <s v="NN049"/>
    <s v="Name 49"/>
    <x v="0"/>
    <x v="6"/>
    <n v="1500"/>
    <x v="1"/>
    <n v="4500"/>
    <x v="0"/>
    <x v="0"/>
    <x v="0"/>
  </r>
  <r>
    <s v="A050"/>
    <x v="7"/>
    <x v="7"/>
    <x v="0"/>
    <s v="NN050"/>
    <s v="Name 50"/>
    <x v="1"/>
    <x v="0"/>
    <n v="210"/>
    <x v="6"/>
    <n v="840"/>
    <x v="1"/>
    <x v="0"/>
    <x v="0"/>
  </r>
  <r>
    <s v="A051"/>
    <x v="7"/>
    <x v="7"/>
    <x v="0"/>
    <s v="NN051"/>
    <s v="Name 51"/>
    <x v="2"/>
    <x v="1"/>
    <n v="4000"/>
    <x v="2"/>
    <n v="20000"/>
    <x v="0"/>
    <x v="0"/>
    <x v="0"/>
  </r>
  <r>
    <s v="A052"/>
    <x v="7"/>
    <x v="7"/>
    <x v="0"/>
    <s v="NN052"/>
    <s v="Name 52"/>
    <x v="3"/>
    <x v="2"/>
    <n v="3200"/>
    <x v="5"/>
    <n v="19200"/>
    <x v="1"/>
    <x v="0"/>
    <x v="0"/>
  </r>
  <r>
    <s v="A053"/>
    <x v="7"/>
    <x v="7"/>
    <x v="0"/>
    <s v="NN053"/>
    <s v="Name 53"/>
    <x v="0"/>
    <x v="3"/>
    <n v="2900"/>
    <x v="2"/>
    <n v="14500"/>
    <x v="0"/>
    <x v="0"/>
    <x v="0"/>
  </r>
  <r>
    <s v="A054"/>
    <x v="7"/>
    <x v="7"/>
    <x v="0"/>
    <s v="NN054"/>
    <s v="Name 54"/>
    <x v="1"/>
    <x v="4"/>
    <n v="190"/>
    <x v="5"/>
    <n v="1140"/>
    <x v="1"/>
    <x v="0"/>
    <x v="0"/>
  </r>
  <r>
    <s v="A055"/>
    <x v="7"/>
    <x v="7"/>
    <x v="0"/>
    <s v="NN055"/>
    <s v="Name 55"/>
    <x v="2"/>
    <x v="5"/>
    <n v="4000"/>
    <x v="2"/>
    <n v="20000"/>
    <x v="0"/>
    <x v="0"/>
    <x v="0"/>
  </r>
  <r>
    <s v="A056"/>
    <x v="7"/>
    <x v="7"/>
    <x v="0"/>
    <s v="NN056"/>
    <s v="Name 56"/>
    <x v="3"/>
    <x v="6"/>
    <n v="1500"/>
    <x v="5"/>
    <n v="9000"/>
    <x v="1"/>
    <x v="0"/>
    <x v="0"/>
  </r>
  <r>
    <s v="A057"/>
    <x v="8"/>
    <x v="8"/>
    <x v="0"/>
    <s v="NN057"/>
    <s v="Name 57"/>
    <x v="0"/>
    <x v="0"/>
    <n v="210"/>
    <x v="0"/>
    <n v="420"/>
    <x v="0"/>
    <x v="0"/>
    <x v="0"/>
  </r>
  <r>
    <s v="A058"/>
    <x v="8"/>
    <x v="8"/>
    <x v="0"/>
    <s v="NN058"/>
    <s v="Name 58"/>
    <x v="1"/>
    <x v="1"/>
    <n v="4000"/>
    <x v="1"/>
    <n v="12000"/>
    <x v="1"/>
    <x v="0"/>
    <x v="0"/>
  </r>
  <r>
    <s v="A059"/>
    <x v="8"/>
    <x v="8"/>
    <x v="0"/>
    <s v="NN059"/>
    <s v="Name 59"/>
    <x v="2"/>
    <x v="2"/>
    <n v="3200"/>
    <x v="2"/>
    <n v="16000"/>
    <x v="0"/>
    <x v="0"/>
    <x v="0"/>
  </r>
  <r>
    <s v="A060"/>
    <x v="8"/>
    <x v="8"/>
    <x v="0"/>
    <s v="NN060"/>
    <s v="Name 60"/>
    <x v="3"/>
    <x v="3"/>
    <n v="2900"/>
    <x v="1"/>
    <n v="8700"/>
    <x v="1"/>
    <x v="0"/>
    <x v="0"/>
  </r>
  <r>
    <s v="A061"/>
    <x v="8"/>
    <x v="8"/>
    <x v="0"/>
    <s v="NN061"/>
    <s v="Name 61"/>
    <x v="0"/>
    <x v="4"/>
    <n v="190"/>
    <x v="3"/>
    <n v="190"/>
    <x v="0"/>
    <x v="0"/>
    <x v="0"/>
  </r>
  <r>
    <s v="A062"/>
    <x v="8"/>
    <x v="8"/>
    <x v="0"/>
    <s v="NN062"/>
    <s v="Name 62"/>
    <x v="1"/>
    <x v="5"/>
    <n v="4000"/>
    <x v="0"/>
    <n v="8000"/>
    <x v="1"/>
    <x v="0"/>
    <x v="0"/>
  </r>
  <r>
    <s v="A063"/>
    <x v="8"/>
    <x v="8"/>
    <x v="0"/>
    <s v="NN063"/>
    <s v="Name 63"/>
    <x v="2"/>
    <x v="6"/>
    <n v="1500"/>
    <x v="1"/>
    <n v="4500"/>
    <x v="0"/>
    <x v="0"/>
    <x v="0"/>
  </r>
  <r>
    <s v="A064"/>
    <x v="9"/>
    <x v="9"/>
    <x v="0"/>
    <s v="NN064"/>
    <s v="Name 64"/>
    <x v="3"/>
    <x v="0"/>
    <n v="210"/>
    <x v="4"/>
    <n v="1470"/>
    <x v="1"/>
    <x v="0"/>
    <x v="0"/>
  </r>
  <r>
    <s v="A065"/>
    <x v="9"/>
    <x v="9"/>
    <x v="0"/>
    <s v="NN065"/>
    <s v="Name 65"/>
    <x v="0"/>
    <x v="1"/>
    <n v="4000"/>
    <x v="5"/>
    <n v="24000"/>
    <x v="0"/>
    <x v="0"/>
    <x v="0"/>
  </r>
  <r>
    <s v="A066"/>
    <x v="9"/>
    <x v="9"/>
    <x v="0"/>
    <s v="NN066"/>
    <s v="Name 66"/>
    <x v="1"/>
    <x v="2"/>
    <n v="3200"/>
    <x v="3"/>
    <n v="3200"/>
    <x v="1"/>
    <x v="0"/>
    <x v="0"/>
  </r>
  <r>
    <s v="A067"/>
    <x v="9"/>
    <x v="9"/>
    <x v="0"/>
    <s v="NN067"/>
    <s v="Name 67"/>
    <x v="2"/>
    <x v="3"/>
    <n v="2900"/>
    <x v="1"/>
    <n v="8700"/>
    <x v="0"/>
    <x v="0"/>
    <x v="0"/>
  </r>
  <r>
    <s v="A068"/>
    <x v="9"/>
    <x v="9"/>
    <x v="0"/>
    <s v="NN068"/>
    <s v="Name 68"/>
    <x v="3"/>
    <x v="4"/>
    <n v="190"/>
    <x v="6"/>
    <n v="760"/>
    <x v="1"/>
    <x v="0"/>
    <x v="0"/>
  </r>
  <r>
    <s v="A069"/>
    <x v="9"/>
    <x v="9"/>
    <x v="0"/>
    <s v="NN069"/>
    <s v="Name 69"/>
    <x v="0"/>
    <x v="5"/>
    <n v="4000"/>
    <x v="0"/>
    <n v="8000"/>
    <x v="0"/>
    <x v="0"/>
    <x v="0"/>
  </r>
  <r>
    <s v="A070"/>
    <x v="9"/>
    <x v="9"/>
    <x v="0"/>
    <s v="NN070"/>
    <s v="Name 70"/>
    <x v="1"/>
    <x v="6"/>
    <n v="1500"/>
    <x v="1"/>
    <n v="4500"/>
    <x v="1"/>
    <x v="0"/>
    <x v="0"/>
  </r>
  <r>
    <s v="A071"/>
    <x v="10"/>
    <x v="10"/>
    <x v="0"/>
    <s v="NN071"/>
    <s v="Name 71"/>
    <x v="2"/>
    <x v="0"/>
    <n v="210"/>
    <x v="6"/>
    <n v="840"/>
    <x v="0"/>
    <x v="0"/>
    <x v="0"/>
  </r>
  <r>
    <s v="A072"/>
    <x v="10"/>
    <x v="10"/>
    <x v="0"/>
    <s v="NN072"/>
    <s v="Name 72"/>
    <x v="3"/>
    <x v="1"/>
    <n v="4000"/>
    <x v="2"/>
    <n v="20000"/>
    <x v="1"/>
    <x v="0"/>
    <x v="0"/>
  </r>
  <r>
    <s v="A073"/>
    <x v="10"/>
    <x v="10"/>
    <x v="0"/>
    <s v="NN073"/>
    <s v="Name 73"/>
    <x v="0"/>
    <x v="2"/>
    <n v="3200"/>
    <x v="5"/>
    <n v="19200"/>
    <x v="0"/>
    <x v="0"/>
    <x v="0"/>
  </r>
  <r>
    <s v="A074"/>
    <x v="10"/>
    <x v="10"/>
    <x v="0"/>
    <s v="NN074"/>
    <s v="Name 74"/>
    <x v="1"/>
    <x v="3"/>
    <n v="2900"/>
    <x v="2"/>
    <n v="14500"/>
    <x v="1"/>
    <x v="0"/>
    <x v="0"/>
  </r>
  <r>
    <s v="A075"/>
    <x v="10"/>
    <x v="10"/>
    <x v="0"/>
    <s v="NN075"/>
    <s v="Name 75"/>
    <x v="2"/>
    <x v="4"/>
    <n v="190"/>
    <x v="6"/>
    <n v="760"/>
    <x v="0"/>
    <x v="0"/>
    <x v="0"/>
  </r>
  <r>
    <s v="A076"/>
    <x v="10"/>
    <x v="10"/>
    <x v="0"/>
    <s v="NN076"/>
    <s v="Name 76"/>
    <x v="3"/>
    <x v="5"/>
    <n v="4000"/>
    <x v="7"/>
    <n v="40000"/>
    <x v="1"/>
    <x v="0"/>
    <x v="0"/>
  </r>
  <r>
    <s v="A077"/>
    <x v="10"/>
    <x v="10"/>
    <x v="0"/>
    <s v="NN077"/>
    <s v="Name 77"/>
    <x v="0"/>
    <x v="6"/>
    <n v="1500"/>
    <x v="1"/>
    <n v="4500"/>
    <x v="0"/>
    <x v="0"/>
    <x v="0"/>
  </r>
  <r>
    <s v="A078"/>
    <x v="11"/>
    <x v="11"/>
    <x v="0"/>
    <s v="NN078"/>
    <s v="Name 78"/>
    <x v="1"/>
    <x v="0"/>
    <n v="210"/>
    <x v="6"/>
    <n v="840"/>
    <x v="1"/>
    <x v="0"/>
    <x v="0"/>
  </r>
  <r>
    <s v="A079"/>
    <x v="11"/>
    <x v="11"/>
    <x v="0"/>
    <s v="NN079"/>
    <s v="Name 79"/>
    <x v="2"/>
    <x v="1"/>
    <n v="4000"/>
    <x v="2"/>
    <n v="20000"/>
    <x v="0"/>
    <x v="0"/>
    <x v="0"/>
  </r>
  <r>
    <s v="A080"/>
    <x v="11"/>
    <x v="11"/>
    <x v="0"/>
    <s v="NN080"/>
    <s v="Name 80"/>
    <x v="3"/>
    <x v="2"/>
    <n v="3200"/>
    <x v="5"/>
    <n v="19200"/>
    <x v="1"/>
    <x v="0"/>
    <x v="0"/>
  </r>
  <r>
    <s v="A081"/>
    <x v="11"/>
    <x v="11"/>
    <x v="0"/>
    <s v="NN081"/>
    <s v="Name 81"/>
    <x v="0"/>
    <x v="3"/>
    <n v="2900"/>
    <x v="2"/>
    <n v="14500"/>
    <x v="0"/>
    <x v="0"/>
    <x v="0"/>
  </r>
  <r>
    <s v="A082"/>
    <x v="11"/>
    <x v="11"/>
    <x v="0"/>
    <s v="NN082"/>
    <s v="Name 82"/>
    <x v="1"/>
    <x v="4"/>
    <n v="190"/>
    <x v="5"/>
    <n v="1140"/>
    <x v="1"/>
    <x v="0"/>
    <x v="0"/>
  </r>
  <r>
    <s v="A083"/>
    <x v="11"/>
    <x v="11"/>
    <x v="0"/>
    <s v="NN083"/>
    <s v="Name 83"/>
    <x v="2"/>
    <x v="5"/>
    <n v="4000"/>
    <x v="2"/>
    <n v="20000"/>
    <x v="0"/>
    <x v="0"/>
    <x v="0"/>
  </r>
  <r>
    <s v="A084"/>
    <x v="11"/>
    <x v="11"/>
    <x v="0"/>
    <s v="NN084"/>
    <s v="Name 84"/>
    <x v="3"/>
    <x v="6"/>
    <n v="1500"/>
    <x v="5"/>
    <n v="9000"/>
    <x v="1"/>
    <x v="0"/>
    <x v="0"/>
  </r>
  <r>
    <s v="A085"/>
    <x v="12"/>
    <x v="12"/>
    <x v="0"/>
    <s v="NN085"/>
    <s v="Name 85"/>
    <x v="0"/>
    <x v="0"/>
    <n v="210"/>
    <x v="0"/>
    <n v="420"/>
    <x v="0"/>
    <x v="0"/>
    <x v="0"/>
  </r>
  <r>
    <s v="A086"/>
    <x v="12"/>
    <x v="12"/>
    <x v="0"/>
    <s v="NN086"/>
    <s v="Name 86"/>
    <x v="1"/>
    <x v="1"/>
    <n v="4000"/>
    <x v="1"/>
    <n v="12000"/>
    <x v="1"/>
    <x v="0"/>
    <x v="0"/>
  </r>
  <r>
    <s v="A087"/>
    <x v="12"/>
    <x v="12"/>
    <x v="0"/>
    <s v="NN087"/>
    <s v="Name 87"/>
    <x v="2"/>
    <x v="2"/>
    <n v="3200"/>
    <x v="2"/>
    <n v="16000"/>
    <x v="0"/>
    <x v="0"/>
    <x v="0"/>
  </r>
  <r>
    <s v="A088"/>
    <x v="12"/>
    <x v="12"/>
    <x v="0"/>
    <s v="NN088"/>
    <s v="Name 88"/>
    <x v="3"/>
    <x v="3"/>
    <n v="2900"/>
    <x v="1"/>
    <n v="8700"/>
    <x v="1"/>
    <x v="0"/>
    <x v="0"/>
  </r>
  <r>
    <s v="A089"/>
    <x v="12"/>
    <x v="12"/>
    <x v="0"/>
    <s v="NN089"/>
    <s v="Name 89"/>
    <x v="0"/>
    <x v="4"/>
    <n v="190"/>
    <x v="3"/>
    <n v="190"/>
    <x v="0"/>
    <x v="0"/>
    <x v="0"/>
  </r>
  <r>
    <s v="A090"/>
    <x v="12"/>
    <x v="12"/>
    <x v="0"/>
    <s v="NN090"/>
    <s v="Name 90"/>
    <x v="1"/>
    <x v="5"/>
    <n v="4000"/>
    <x v="0"/>
    <n v="8000"/>
    <x v="1"/>
    <x v="0"/>
    <x v="0"/>
  </r>
  <r>
    <s v="A091"/>
    <x v="12"/>
    <x v="12"/>
    <x v="0"/>
    <s v="NN091"/>
    <s v="Name 91"/>
    <x v="2"/>
    <x v="6"/>
    <n v="1500"/>
    <x v="1"/>
    <n v="4500"/>
    <x v="0"/>
    <x v="0"/>
    <x v="0"/>
  </r>
  <r>
    <s v="A092"/>
    <x v="13"/>
    <x v="13"/>
    <x v="0"/>
    <s v="NN092"/>
    <s v="Name 92"/>
    <x v="3"/>
    <x v="0"/>
    <n v="210"/>
    <x v="4"/>
    <n v="1470"/>
    <x v="1"/>
    <x v="0"/>
    <x v="0"/>
  </r>
  <r>
    <s v="A093"/>
    <x v="13"/>
    <x v="13"/>
    <x v="0"/>
    <s v="NN093"/>
    <s v="Name 93"/>
    <x v="0"/>
    <x v="1"/>
    <n v="4000"/>
    <x v="5"/>
    <n v="24000"/>
    <x v="0"/>
    <x v="0"/>
    <x v="0"/>
  </r>
  <r>
    <s v="A094"/>
    <x v="13"/>
    <x v="13"/>
    <x v="0"/>
    <s v="NN094"/>
    <s v="Name 94"/>
    <x v="1"/>
    <x v="2"/>
    <n v="3200"/>
    <x v="3"/>
    <n v="3200"/>
    <x v="1"/>
    <x v="0"/>
    <x v="0"/>
  </r>
  <r>
    <s v="A095"/>
    <x v="13"/>
    <x v="13"/>
    <x v="0"/>
    <s v="NN095"/>
    <s v="Name 95"/>
    <x v="2"/>
    <x v="3"/>
    <n v="2900"/>
    <x v="1"/>
    <n v="8700"/>
    <x v="0"/>
    <x v="0"/>
    <x v="0"/>
  </r>
  <r>
    <s v="A096"/>
    <x v="13"/>
    <x v="13"/>
    <x v="0"/>
    <s v="NN096"/>
    <s v="Name 96"/>
    <x v="3"/>
    <x v="4"/>
    <n v="190"/>
    <x v="6"/>
    <n v="760"/>
    <x v="1"/>
    <x v="0"/>
    <x v="0"/>
  </r>
  <r>
    <s v="A097"/>
    <x v="13"/>
    <x v="13"/>
    <x v="0"/>
    <s v="NN097"/>
    <s v="Name 97"/>
    <x v="0"/>
    <x v="5"/>
    <n v="4000"/>
    <x v="0"/>
    <n v="8000"/>
    <x v="0"/>
    <x v="0"/>
    <x v="0"/>
  </r>
  <r>
    <s v="A098"/>
    <x v="13"/>
    <x v="13"/>
    <x v="0"/>
    <s v="NN098"/>
    <s v="Name 98"/>
    <x v="1"/>
    <x v="6"/>
    <n v="1500"/>
    <x v="1"/>
    <n v="4500"/>
    <x v="1"/>
    <x v="0"/>
    <x v="0"/>
  </r>
  <r>
    <s v="A099"/>
    <x v="14"/>
    <x v="14"/>
    <x v="0"/>
    <s v="NN099"/>
    <s v="Name 99"/>
    <x v="2"/>
    <x v="0"/>
    <n v="210"/>
    <x v="6"/>
    <n v="840"/>
    <x v="0"/>
    <x v="0"/>
    <x v="0"/>
  </r>
  <r>
    <s v="A100"/>
    <x v="14"/>
    <x v="14"/>
    <x v="0"/>
    <s v="NN100"/>
    <s v="Name 100"/>
    <x v="3"/>
    <x v="1"/>
    <n v="4000"/>
    <x v="2"/>
    <n v="20000"/>
    <x v="1"/>
    <x v="0"/>
    <x v="0"/>
  </r>
  <r>
    <s v="A101"/>
    <x v="14"/>
    <x v="14"/>
    <x v="0"/>
    <s v="NN101"/>
    <s v="Name 101"/>
    <x v="0"/>
    <x v="2"/>
    <n v="3200"/>
    <x v="5"/>
    <n v="19200"/>
    <x v="0"/>
    <x v="0"/>
    <x v="0"/>
  </r>
  <r>
    <s v="A102"/>
    <x v="14"/>
    <x v="14"/>
    <x v="0"/>
    <s v="NN102"/>
    <s v="Name 102"/>
    <x v="1"/>
    <x v="3"/>
    <n v="2900"/>
    <x v="2"/>
    <n v="14500"/>
    <x v="1"/>
    <x v="0"/>
    <x v="0"/>
  </r>
  <r>
    <s v="A103"/>
    <x v="14"/>
    <x v="14"/>
    <x v="0"/>
    <s v="NN103"/>
    <s v="Name 103"/>
    <x v="2"/>
    <x v="4"/>
    <n v="190"/>
    <x v="6"/>
    <n v="760"/>
    <x v="0"/>
    <x v="0"/>
    <x v="0"/>
  </r>
  <r>
    <s v="A104"/>
    <x v="14"/>
    <x v="14"/>
    <x v="0"/>
    <s v="NN104"/>
    <s v="Name 104"/>
    <x v="3"/>
    <x v="5"/>
    <n v="4000"/>
    <x v="7"/>
    <n v="40000"/>
    <x v="1"/>
    <x v="0"/>
    <x v="0"/>
  </r>
  <r>
    <s v="A105"/>
    <x v="14"/>
    <x v="14"/>
    <x v="0"/>
    <s v="NN105"/>
    <s v="Name 105"/>
    <x v="0"/>
    <x v="6"/>
    <n v="1500"/>
    <x v="1"/>
    <n v="4500"/>
    <x v="0"/>
    <x v="0"/>
    <x v="0"/>
  </r>
  <r>
    <s v="A106"/>
    <x v="15"/>
    <x v="15"/>
    <x v="0"/>
    <s v="NN106"/>
    <s v="Name 106"/>
    <x v="1"/>
    <x v="0"/>
    <n v="210"/>
    <x v="6"/>
    <n v="840"/>
    <x v="1"/>
    <x v="0"/>
    <x v="0"/>
  </r>
  <r>
    <s v="A107"/>
    <x v="15"/>
    <x v="15"/>
    <x v="0"/>
    <s v="NN107"/>
    <s v="Name 107"/>
    <x v="2"/>
    <x v="1"/>
    <n v="4000"/>
    <x v="2"/>
    <n v="20000"/>
    <x v="0"/>
    <x v="0"/>
    <x v="0"/>
  </r>
  <r>
    <s v="A108"/>
    <x v="15"/>
    <x v="15"/>
    <x v="0"/>
    <s v="NN108"/>
    <s v="Name 108"/>
    <x v="3"/>
    <x v="2"/>
    <n v="3200"/>
    <x v="5"/>
    <n v="19200"/>
    <x v="1"/>
    <x v="0"/>
    <x v="0"/>
  </r>
  <r>
    <s v="A109"/>
    <x v="15"/>
    <x v="15"/>
    <x v="0"/>
    <s v="NN109"/>
    <s v="Name 109"/>
    <x v="0"/>
    <x v="3"/>
    <n v="2900"/>
    <x v="2"/>
    <n v="14500"/>
    <x v="0"/>
    <x v="0"/>
    <x v="0"/>
  </r>
  <r>
    <s v="A110"/>
    <x v="15"/>
    <x v="15"/>
    <x v="0"/>
    <s v="NN110"/>
    <s v="Name 110"/>
    <x v="1"/>
    <x v="4"/>
    <n v="190"/>
    <x v="5"/>
    <n v="1140"/>
    <x v="1"/>
    <x v="0"/>
    <x v="0"/>
  </r>
  <r>
    <s v="A111"/>
    <x v="15"/>
    <x v="15"/>
    <x v="0"/>
    <s v="NN111"/>
    <s v="Name 111"/>
    <x v="2"/>
    <x v="5"/>
    <n v="4000"/>
    <x v="2"/>
    <n v="20000"/>
    <x v="0"/>
    <x v="0"/>
    <x v="0"/>
  </r>
  <r>
    <s v="A112"/>
    <x v="15"/>
    <x v="15"/>
    <x v="0"/>
    <s v="NN112"/>
    <s v="Name 112"/>
    <x v="3"/>
    <x v="6"/>
    <n v="1500"/>
    <x v="5"/>
    <n v="9000"/>
    <x v="1"/>
    <x v="0"/>
    <x v="0"/>
  </r>
  <r>
    <s v="A113"/>
    <x v="16"/>
    <x v="16"/>
    <x v="0"/>
    <s v="NN113"/>
    <s v="Name 113"/>
    <x v="0"/>
    <x v="0"/>
    <n v="210"/>
    <x v="0"/>
    <n v="420"/>
    <x v="0"/>
    <x v="0"/>
    <x v="0"/>
  </r>
  <r>
    <s v="A114"/>
    <x v="16"/>
    <x v="16"/>
    <x v="0"/>
    <s v="NN114"/>
    <s v="Name 114"/>
    <x v="1"/>
    <x v="1"/>
    <n v="4000"/>
    <x v="1"/>
    <n v="12000"/>
    <x v="1"/>
    <x v="0"/>
    <x v="0"/>
  </r>
  <r>
    <s v="A115"/>
    <x v="16"/>
    <x v="16"/>
    <x v="0"/>
    <s v="NN115"/>
    <s v="Name 115"/>
    <x v="2"/>
    <x v="2"/>
    <n v="3200"/>
    <x v="2"/>
    <n v="16000"/>
    <x v="0"/>
    <x v="0"/>
    <x v="0"/>
  </r>
  <r>
    <s v="A116"/>
    <x v="16"/>
    <x v="16"/>
    <x v="0"/>
    <s v="NN116"/>
    <s v="Name 116"/>
    <x v="3"/>
    <x v="3"/>
    <n v="2900"/>
    <x v="1"/>
    <n v="8700"/>
    <x v="1"/>
    <x v="0"/>
    <x v="0"/>
  </r>
  <r>
    <s v="A117"/>
    <x v="16"/>
    <x v="16"/>
    <x v="0"/>
    <s v="NN117"/>
    <s v="Name 117"/>
    <x v="0"/>
    <x v="4"/>
    <n v="190"/>
    <x v="3"/>
    <n v="190"/>
    <x v="0"/>
    <x v="0"/>
    <x v="0"/>
  </r>
  <r>
    <s v="A118"/>
    <x v="16"/>
    <x v="16"/>
    <x v="0"/>
    <s v="NN118"/>
    <s v="Name 118"/>
    <x v="1"/>
    <x v="5"/>
    <n v="4000"/>
    <x v="0"/>
    <n v="8000"/>
    <x v="1"/>
    <x v="0"/>
    <x v="0"/>
  </r>
  <r>
    <s v="A119"/>
    <x v="16"/>
    <x v="16"/>
    <x v="0"/>
    <s v="NN119"/>
    <s v="Name 119"/>
    <x v="2"/>
    <x v="6"/>
    <n v="1500"/>
    <x v="1"/>
    <n v="4500"/>
    <x v="0"/>
    <x v="0"/>
    <x v="0"/>
  </r>
  <r>
    <s v="A120"/>
    <x v="17"/>
    <x v="17"/>
    <x v="0"/>
    <s v="NN120"/>
    <s v="Name 120"/>
    <x v="3"/>
    <x v="0"/>
    <n v="210"/>
    <x v="4"/>
    <n v="1470"/>
    <x v="1"/>
    <x v="0"/>
    <x v="0"/>
  </r>
  <r>
    <s v="A121"/>
    <x v="17"/>
    <x v="17"/>
    <x v="0"/>
    <s v="NN121"/>
    <s v="Name 121"/>
    <x v="0"/>
    <x v="1"/>
    <n v="4000"/>
    <x v="5"/>
    <n v="24000"/>
    <x v="0"/>
    <x v="0"/>
    <x v="0"/>
  </r>
  <r>
    <s v="A122"/>
    <x v="17"/>
    <x v="17"/>
    <x v="0"/>
    <s v="NN122"/>
    <s v="Name 122"/>
    <x v="1"/>
    <x v="2"/>
    <n v="3200"/>
    <x v="3"/>
    <n v="3200"/>
    <x v="1"/>
    <x v="0"/>
    <x v="0"/>
  </r>
  <r>
    <s v="A123"/>
    <x v="17"/>
    <x v="17"/>
    <x v="0"/>
    <s v="NN123"/>
    <s v="Name 123"/>
    <x v="2"/>
    <x v="3"/>
    <n v="2900"/>
    <x v="1"/>
    <n v="8700"/>
    <x v="0"/>
    <x v="0"/>
    <x v="0"/>
  </r>
  <r>
    <s v="A124"/>
    <x v="17"/>
    <x v="17"/>
    <x v="0"/>
    <s v="NN124"/>
    <s v="Name 124"/>
    <x v="3"/>
    <x v="4"/>
    <n v="190"/>
    <x v="6"/>
    <n v="760"/>
    <x v="1"/>
    <x v="0"/>
    <x v="0"/>
  </r>
  <r>
    <s v="A125"/>
    <x v="17"/>
    <x v="17"/>
    <x v="0"/>
    <s v="NN125"/>
    <s v="Name 125"/>
    <x v="0"/>
    <x v="5"/>
    <n v="4000"/>
    <x v="0"/>
    <n v="8000"/>
    <x v="0"/>
    <x v="0"/>
    <x v="0"/>
  </r>
  <r>
    <s v="A126"/>
    <x v="17"/>
    <x v="17"/>
    <x v="0"/>
    <s v="NN126"/>
    <s v="Name 126"/>
    <x v="1"/>
    <x v="6"/>
    <n v="1500"/>
    <x v="1"/>
    <n v="4500"/>
    <x v="1"/>
    <x v="0"/>
    <x v="0"/>
  </r>
  <r>
    <s v="A127"/>
    <x v="18"/>
    <x v="18"/>
    <x v="0"/>
    <s v="NN127"/>
    <s v="Name 127"/>
    <x v="2"/>
    <x v="0"/>
    <n v="210"/>
    <x v="6"/>
    <n v="840"/>
    <x v="0"/>
    <x v="0"/>
    <x v="0"/>
  </r>
  <r>
    <s v="A128"/>
    <x v="18"/>
    <x v="18"/>
    <x v="0"/>
    <s v="NN128"/>
    <s v="Name 128"/>
    <x v="3"/>
    <x v="1"/>
    <n v="4000"/>
    <x v="2"/>
    <n v="20000"/>
    <x v="1"/>
    <x v="0"/>
    <x v="0"/>
  </r>
  <r>
    <s v="A129"/>
    <x v="18"/>
    <x v="18"/>
    <x v="0"/>
    <s v="NN129"/>
    <s v="Name 129"/>
    <x v="0"/>
    <x v="2"/>
    <n v="3200"/>
    <x v="5"/>
    <n v="19200"/>
    <x v="0"/>
    <x v="0"/>
    <x v="0"/>
  </r>
  <r>
    <s v="A130"/>
    <x v="18"/>
    <x v="18"/>
    <x v="0"/>
    <s v="NN130"/>
    <s v="Name 130"/>
    <x v="1"/>
    <x v="3"/>
    <n v="2900"/>
    <x v="2"/>
    <n v="14500"/>
    <x v="1"/>
    <x v="0"/>
    <x v="0"/>
  </r>
  <r>
    <s v="A131"/>
    <x v="18"/>
    <x v="18"/>
    <x v="0"/>
    <s v="NN131"/>
    <s v="Name 131"/>
    <x v="2"/>
    <x v="4"/>
    <n v="190"/>
    <x v="6"/>
    <n v="760"/>
    <x v="0"/>
    <x v="0"/>
    <x v="0"/>
  </r>
  <r>
    <s v="A132"/>
    <x v="18"/>
    <x v="18"/>
    <x v="0"/>
    <s v="NN132"/>
    <s v="Name 132"/>
    <x v="3"/>
    <x v="5"/>
    <n v="4000"/>
    <x v="7"/>
    <n v="40000"/>
    <x v="1"/>
    <x v="0"/>
    <x v="0"/>
  </r>
  <r>
    <s v="A133"/>
    <x v="18"/>
    <x v="18"/>
    <x v="0"/>
    <s v="NN133"/>
    <s v="Name 133"/>
    <x v="0"/>
    <x v="6"/>
    <n v="1500"/>
    <x v="1"/>
    <n v="4500"/>
    <x v="0"/>
    <x v="0"/>
    <x v="0"/>
  </r>
  <r>
    <s v="A134"/>
    <x v="19"/>
    <x v="19"/>
    <x v="0"/>
    <s v="NN134"/>
    <s v="Name 134"/>
    <x v="1"/>
    <x v="0"/>
    <n v="210"/>
    <x v="6"/>
    <n v="840"/>
    <x v="1"/>
    <x v="0"/>
    <x v="0"/>
  </r>
  <r>
    <s v="A135"/>
    <x v="19"/>
    <x v="19"/>
    <x v="0"/>
    <s v="NN135"/>
    <s v="Name 135"/>
    <x v="2"/>
    <x v="1"/>
    <n v="4000"/>
    <x v="2"/>
    <n v="20000"/>
    <x v="0"/>
    <x v="0"/>
    <x v="0"/>
  </r>
  <r>
    <s v="A136"/>
    <x v="19"/>
    <x v="19"/>
    <x v="0"/>
    <s v="NN136"/>
    <s v="Name 136"/>
    <x v="3"/>
    <x v="2"/>
    <n v="3200"/>
    <x v="5"/>
    <n v="19200"/>
    <x v="1"/>
    <x v="0"/>
    <x v="0"/>
  </r>
  <r>
    <s v="A137"/>
    <x v="19"/>
    <x v="19"/>
    <x v="0"/>
    <s v="NN137"/>
    <s v="Name 137"/>
    <x v="0"/>
    <x v="3"/>
    <n v="2900"/>
    <x v="2"/>
    <n v="14500"/>
    <x v="0"/>
    <x v="0"/>
    <x v="0"/>
  </r>
  <r>
    <s v="A138"/>
    <x v="19"/>
    <x v="19"/>
    <x v="0"/>
    <s v="NN138"/>
    <s v="Name 138"/>
    <x v="1"/>
    <x v="4"/>
    <n v="190"/>
    <x v="5"/>
    <n v="1140"/>
    <x v="1"/>
    <x v="0"/>
    <x v="0"/>
  </r>
  <r>
    <s v="A139"/>
    <x v="19"/>
    <x v="19"/>
    <x v="0"/>
    <s v="NN139"/>
    <s v="Name 139"/>
    <x v="2"/>
    <x v="5"/>
    <n v="4000"/>
    <x v="2"/>
    <n v="20000"/>
    <x v="0"/>
    <x v="0"/>
    <x v="0"/>
  </r>
  <r>
    <s v="A140"/>
    <x v="19"/>
    <x v="19"/>
    <x v="0"/>
    <s v="NN140"/>
    <s v="Name 140"/>
    <x v="3"/>
    <x v="6"/>
    <n v="1500"/>
    <x v="5"/>
    <n v="9000"/>
    <x v="1"/>
    <x v="0"/>
    <x v="0"/>
  </r>
  <r>
    <s v="A141"/>
    <x v="20"/>
    <x v="20"/>
    <x v="0"/>
    <s v="NN141"/>
    <s v="Name 141"/>
    <x v="0"/>
    <x v="0"/>
    <n v="210"/>
    <x v="0"/>
    <n v="420"/>
    <x v="0"/>
    <x v="0"/>
    <x v="0"/>
  </r>
  <r>
    <s v="A142"/>
    <x v="20"/>
    <x v="20"/>
    <x v="0"/>
    <s v="NN142"/>
    <s v="Name 142"/>
    <x v="1"/>
    <x v="1"/>
    <n v="4000"/>
    <x v="1"/>
    <n v="12000"/>
    <x v="1"/>
    <x v="0"/>
    <x v="0"/>
  </r>
  <r>
    <s v="A143"/>
    <x v="20"/>
    <x v="20"/>
    <x v="0"/>
    <s v="NN143"/>
    <s v="Name 143"/>
    <x v="2"/>
    <x v="2"/>
    <n v="3200"/>
    <x v="2"/>
    <n v="16000"/>
    <x v="0"/>
    <x v="0"/>
    <x v="0"/>
  </r>
  <r>
    <s v="A144"/>
    <x v="20"/>
    <x v="20"/>
    <x v="0"/>
    <s v="NN144"/>
    <s v="Name 144"/>
    <x v="3"/>
    <x v="3"/>
    <n v="2900"/>
    <x v="1"/>
    <n v="8700"/>
    <x v="1"/>
    <x v="0"/>
    <x v="0"/>
  </r>
  <r>
    <s v="A145"/>
    <x v="20"/>
    <x v="20"/>
    <x v="0"/>
    <s v="NN145"/>
    <s v="Name 145"/>
    <x v="0"/>
    <x v="4"/>
    <n v="190"/>
    <x v="3"/>
    <n v="190"/>
    <x v="0"/>
    <x v="0"/>
    <x v="0"/>
  </r>
  <r>
    <s v="A146"/>
    <x v="20"/>
    <x v="20"/>
    <x v="0"/>
    <s v="NN146"/>
    <s v="Name 146"/>
    <x v="1"/>
    <x v="5"/>
    <n v="4000"/>
    <x v="0"/>
    <n v="8000"/>
    <x v="1"/>
    <x v="0"/>
    <x v="0"/>
  </r>
  <r>
    <s v="A147"/>
    <x v="20"/>
    <x v="20"/>
    <x v="0"/>
    <s v="NN147"/>
    <s v="Name 147"/>
    <x v="2"/>
    <x v="6"/>
    <n v="1500"/>
    <x v="1"/>
    <n v="4500"/>
    <x v="0"/>
    <x v="0"/>
    <x v="0"/>
  </r>
  <r>
    <s v="A148"/>
    <x v="21"/>
    <x v="21"/>
    <x v="0"/>
    <s v="NN148"/>
    <s v="Name 148"/>
    <x v="3"/>
    <x v="0"/>
    <n v="210"/>
    <x v="4"/>
    <n v="1470"/>
    <x v="1"/>
    <x v="0"/>
    <x v="0"/>
  </r>
  <r>
    <s v="A149"/>
    <x v="21"/>
    <x v="21"/>
    <x v="0"/>
    <s v="NN149"/>
    <s v="Name 149"/>
    <x v="0"/>
    <x v="1"/>
    <n v="4000"/>
    <x v="5"/>
    <n v="24000"/>
    <x v="0"/>
    <x v="0"/>
    <x v="0"/>
  </r>
  <r>
    <s v="A150"/>
    <x v="21"/>
    <x v="21"/>
    <x v="0"/>
    <s v="NN150"/>
    <s v="Name 150"/>
    <x v="1"/>
    <x v="2"/>
    <n v="3200"/>
    <x v="3"/>
    <n v="3200"/>
    <x v="1"/>
    <x v="0"/>
    <x v="0"/>
  </r>
  <r>
    <s v="A151"/>
    <x v="21"/>
    <x v="21"/>
    <x v="0"/>
    <s v="NN151"/>
    <s v="Name 151"/>
    <x v="2"/>
    <x v="3"/>
    <n v="2900"/>
    <x v="1"/>
    <n v="8700"/>
    <x v="0"/>
    <x v="0"/>
    <x v="0"/>
  </r>
  <r>
    <s v="A152"/>
    <x v="21"/>
    <x v="21"/>
    <x v="0"/>
    <s v="NN152"/>
    <s v="Name 152"/>
    <x v="3"/>
    <x v="4"/>
    <n v="190"/>
    <x v="6"/>
    <n v="760"/>
    <x v="1"/>
    <x v="0"/>
    <x v="0"/>
  </r>
  <r>
    <s v="A153"/>
    <x v="21"/>
    <x v="21"/>
    <x v="0"/>
    <s v="NN153"/>
    <s v="Name 153"/>
    <x v="0"/>
    <x v="5"/>
    <n v="4000"/>
    <x v="0"/>
    <n v="8000"/>
    <x v="0"/>
    <x v="0"/>
    <x v="0"/>
  </r>
  <r>
    <s v="A154"/>
    <x v="21"/>
    <x v="21"/>
    <x v="0"/>
    <s v="NN154"/>
    <s v="Name 154"/>
    <x v="1"/>
    <x v="6"/>
    <n v="1500"/>
    <x v="1"/>
    <n v="4500"/>
    <x v="1"/>
    <x v="0"/>
    <x v="0"/>
  </r>
  <r>
    <s v="A155"/>
    <x v="22"/>
    <x v="22"/>
    <x v="0"/>
    <s v="NN155"/>
    <s v="Name 155"/>
    <x v="2"/>
    <x v="0"/>
    <n v="210"/>
    <x v="6"/>
    <n v="840"/>
    <x v="0"/>
    <x v="0"/>
    <x v="0"/>
  </r>
  <r>
    <s v="A156"/>
    <x v="22"/>
    <x v="22"/>
    <x v="0"/>
    <s v="NN156"/>
    <s v="Name 156"/>
    <x v="3"/>
    <x v="1"/>
    <n v="4000"/>
    <x v="2"/>
    <n v="20000"/>
    <x v="1"/>
    <x v="0"/>
    <x v="0"/>
  </r>
  <r>
    <s v="A157"/>
    <x v="22"/>
    <x v="22"/>
    <x v="0"/>
    <s v="NN157"/>
    <s v="Name 157"/>
    <x v="0"/>
    <x v="2"/>
    <n v="3200"/>
    <x v="5"/>
    <n v="19200"/>
    <x v="0"/>
    <x v="0"/>
    <x v="0"/>
  </r>
  <r>
    <s v="A158"/>
    <x v="22"/>
    <x v="22"/>
    <x v="0"/>
    <s v="NN158"/>
    <s v="Name 158"/>
    <x v="1"/>
    <x v="3"/>
    <n v="2900"/>
    <x v="2"/>
    <n v="14500"/>
    <x v="1"/>
    <x v="0"/>
    <x v="0"/>
  </r>
  <r>
    <s v="A159"/>
    <x v="22"/>
    <x v="22"/>
    <x v="0"/>
    <s v="NN159"/>
    <s v="Name 159"/>
    <x v="2"/>
    <x v="4"/>
    <n v="190"/>
    <x v="6"/>
    <n v="760"/>
    <x v="0"/>
    <x v="0"/>
    <x v="0"/>
  </r>
  <r>
    <s v="A160"/>
    <x v="22"/>
    <x v="22"/>
    <x v="0"/>
    <s v="NN160"/>
    <s v="Name 160"/>
    <x v="3"/>
    <x v="5"/>
    <n v="4000"/>
    <x v="7"/>
    <n v="40000"/>
    <x v="1"/>
    <x v="0"/>
    <x v="0"/>
  </r>
  <r>
    <s v="A161"/>
    <x v="22"/>
    <x v="22"/>
    <x v="0"/>
    <s v="NN161"/>
    <s v="Name 161"/>
    <x v="0"/>
    <x v="6"/>
    <n v="1500"/>
    <x v="1"/>
    <n v="4500"/>
    <x v="0"/>
    <x v="0"/>
    <x v="0"/>
  </r>
  <r>
    <s v="A162"/>
    <x v="23"/>
    <x v="23"/>
    <x v="0"/>
    <s v="NN162"/>
    <s v="Name 162"/>
    <x v="1"/>
    <x v="0"/>
    <n v="210"/>
    <x v="6"/>
    <n v="840"/>
    <x v="1"/>
    <x v="0"/>
    <x v="0"/>
  </r>
  <r>
    <s v="A163"/>
    <x v="23"/>
    <x v="23"/>
    <x v="0"/>
    <s v="NN163"/>
    <s v="Name 163"/>
    <x v="2"/>
    <x v="1"/>
    <n v="4000"/>
    <x v="2"/>
    <n v="20000"/>
    <x v="0"/>
    <x v="0"/>
    <x v="0"/>
  </r>
  <r>
    <s v="A164"/>
    <x v="23"/>
    <x v="23"/>
    <x v="0"/>
    <s v="NN164"/>
    <s v="Name 164"/>
    <x v="3"/>
    <x v="2"/>
    <n v="3200"/>
    <x v="5"/>
    <n v="19200"/>
    <x v="1"/>
    <x v="0"/>
    <x v="0"/>
  </r>
  <r>
    <s v="A165"/>
    <x v="23"/>
    <x v="23"/>
    <x v="0"/>
    <s v="NN165"/>
    <s v="Name 165"/>
    <x v="0"/>
    <x v="3"/>
    <n v="2900"/>
    <x v="2"/>
    <n v="14500"/>
    <x v="0"/>
    <x v="0"/>
    <x v="0"/>
  </r>
  <r>
    <s v="A166"/>
    <x v="23"/>
    <x v="23"/>
    <x v="0"/>
    <s v="NN166"/>
    <s v="Name 166"/>
    <x v="1"/>
    <x v="4"/>
    <n v="190"/>
    <x v="5"/>
    <n v="1140"/>
    <x v="1"/>
    <x v="0"/>
    <x v="0"/>
  </r>
  <r>
    <s v="A167"/>
    <x v="23"/>
    <x v="23"/>
    <x v="0"/>
    <s v="NN167"/>
    <s v="Name 167"/>
    <x v="2"/>
    <x v="5"/>
    <n v="4000"/>
    <x v="2"/>
    <n v="20000"/>
    <x v="0"/>
    <x v="0"/>
    <x v="0"/>
  </r>
  <r>
    <s v="A168"/>
    <x v="23"/>
    <x v="23"/>
    <x v="0"/>
    <s v="NN168"/>
    <s v="Name 168"/>
    <x v="3"/>
    <x v="6"/>
    <n v="1500"/>
    <x v="5"/>
    <n v="9000"/>
    <x v="1"/>
    <x v="0"/>
    <x v="0"/>
  </r>
  <r>
    <s v="A169"/>
    <x v="24"/>
    <x v="24"/>
    <x v="0"/>
    <s v="NN169"/>
    <s v="Name 169"/>
    <x v="0"/>
    <x v="0"/>
    <n v="210"/>
    <x v="0"/>
    <n v="420"/>
    <x v="0"/>
    <x v="0"/>
    <x v="0"/>
  </r>
  <r>
    <s v="A170"/>
    <x v="24"/>
    <x v="24"/>
    <x v="0"/>
    <s v="NN170"/>
    <s v="Name 170"/>
    <x v="1"/>
    <x v="1"/>
    <n v="4000"/>
    <x v="1"/>
    <n v="12000"/>
    <x v="1"/>
    <x v="0"/>
    <x v="0"/>
  </r>
  <r>
    <s v="A171"/>
    <x v="24"/>
    <x v="24"/>
    <x v="0"/>
    <s v="NN171"/>
    <s v="Name 171"/>
    <x v="2"/>
    <x v="2"/>
    <n v="3200"/>
    <x v="2"/>
    <n v="16000"/>
    <x v="0"/>
    <x v="0"/>
    <x v="0"/>
  </r>
  <r>
    <s v="A172"/>
    <x v="24"/>
    <x v="24"/>
    <x v="0"/>
    <s v="NN172"/>
    <s v="Name 172"/>
    <x v="3"/>
    <x v="3"/>
    <n v="2900"/>
    <x v="1"/>
    <n v="8700"/>
    <x v="1"/>
    <x v="0"/>
    <x v="0"/>
  </r>
  <r>
    <s v="A173"/>
    <x v="24"/>
    <x v="24"/>
    <x v="0"/>
    <s v="NN173"/>
    <s v="Name 173"/>
    <x v="0"/>
    <x v="4"/>
    <n v="190"/>
    <x v="3"/>
    <n v="190"/>
    <x v="0"/>
    <x v="0"/>
    <x v="0"/>
  </r>
  <r>
    <s v="A174"/>
    <x v="24"/>
    <x v="24"/>
    <x v="0"/>
    <s v="NN174"/>
    <s v="Name 174"/>
    <x v="1"/>
    <x v="5"/>
    <n v="4000"/>
    <x v="0"/>
    <n v="8000"/>
    <x v="1"/>
    <x v="0"/>
    <x v="0"/>
  </r>
  <r>
    <s v="A175"/>
    <x v="24"/>
    <x v="24"/>
    <x v="0"/>
    <s v="NN175"/>
    <s v="Name 175"/>
    <x v="2"/>
    <x v="6"/>
    <n v="1500"/>
    <x v="1"/>
    <n v="4500"/>
    <x v="0"/>
    <x v="0"/>
    <x v="0"/>
  </r>
  <r>
    <s v="A176"/>
    <x v="25"/>
    <x v="25"/>
    <x v="0"/>
    <s v="NN176"/>
    <s v="Name 176"/>
    <x v="3"/>
    <x v="0"/>
    <n v="210"/>
    <x v="4"/>
    <n v="1470"/>
    <x v="1"/>
    <x v="0"/>
    <x v="0"/>
  </r>
  <r>
    <s v="A177"/>
    <x v="25"/>
    <x v="25"/>
    <x v="0"/>
    <s v="NN177"/>
    <s v="Name 177"/>
    <x v="0"/>
    <x v="1"/>
    <n v="4000"/>
    <x v="5"/>
    <n v="24000"/>
    <x v="0"/>
    <x v="0"/>
    <x v="0"/>
  </r>
  <r>
    <s v="A178"/>
    <x v="25"/>
    <x v="25"/>
    <x v="0"/>
    <s v="NN178"/>
    <s v="Name 178"/>
    <x v="1"/>
    <x v="2"/>
    <n v="3200"/>
    <x v="3"/>
    <n v="3200"/>
    <x v="1"/>
    <x v="0"/>
    <x v="0"/>
  </r>
  <r>
    <s v="A179"/>
    <x v="25"/>
    <x v="25"/>
    <x v="0"/>
    <s v="NN179"/>
    <s v="Name 179"/>
    <x v="2"/>
    <x v="3"/>
    <n v="2900"/>
    <x v="1"/>
    <n v="8700"/>
    <x v="0"/>
    <x v="0"/>
    <x v="0"/>
  </r>
  <r>
    <s v="A180"/>
    <x v="25"/>
    <x v="25"/>
    <x v="0"/>
    <s v="NN180"/>
    <s v="Name 180"/>
    <x v="3"/>
    <x v="4"/>
    <n v="190"/>
    <x v="6"/>
    <n v="760"/>
    <x v="1"/>
    <x v="0"/>
    <x v="0"/>
  </r>
  <r>
    <s v="A181"/>
    <x v="25"/>
    <x v="25"/>
    <x v="0"/>
    <s v="NN181"/>
    <s v="Name 181"/>
    <x v="0"/>
    <x v="5"/>
    <n v="4000"/>
    <x v="0"/>
    <n v="8000"/>
    <x v="0"/>
    <x v="0"/>
    <x v="0"/>
  </r>
  <r>
    <s v="A182"/>
    <x v="25"/>
    <x v="25"/>
    <x v="0"/>
    <s v="NN182"/>
    <s v="Name 182"/>
    <x v="1"/>
    <x v="6"/>
    <n v="1500"/>
    <x v="1"/>
    <n v="4500"/>
    <x v="1"/>
    <x v="0"/>
    <x v="0"/>
  </r>
  <r>
    <s v="A183"/>
    <x v="26"/>
    <x v="26"/>
    <x v="0"/>
    <s v="NN183"/>
    <s v="Name 183"/>
    <x v="2"/>
    <x v="0"/>
    <n v="210"/>
    <x v="6"/>
    <n v="840"/>
    <x v="0"/>
    <x v="0"/>
    <x v="0"/>
  </r>
  <r>
    <s v="A184"/>
    <x v="26"/>
    <x v="26"/>
    <x v="0"/>
    <s v="NN184"/>
    <s v="Name 184"/>
    <x v="3"/>
    <x v="1"/>
    <n v="4000"/>
    <x v="2"/>
    <n v="20000"/>
    <x v="1"/>
    <x v="0"/>
    <x v="0"/>
  </r>
  <r>
    <s v="A185"/>
    <x v="26"/>
    <x v="26"/>
    <x v="0"/>
    <s v="NN185"/>
    <s v="Name 185"/>
    <x v="0"/>
    <x v="2"/>
    <n v="3200"/>
    <x v="5"/>
    <n v="19200"/>
    <x v="0"/>
    <x v="0"/>
    <x v="0"/>
  </r>
  <r>
    <s v="A186"/>
    <x v="26"/>
    <x v="26"/>
    <x v="0"/>
    <s v="NN186"/>
    <s v="Name 186"/>
    <x v="1"/>
    <x v="3"/>
    <n v="2900"/>
    <x v="2"/>
    <n v="14500"/>
    <x v="1"/>
    <x v="0"/>
    <x v="0"/>
  </r>
  <r>
    <s v="A187"/>
    <x v="26"/>
    <x v="26"/>
    <x v="0"/>
    <s v="NN187"/>
    <s v="Name 187"/>
    <x v="2"/>
    <x v="4"/>
    <n v="190"/>
    <x v="6"/>
    <n v="760"/>
    <x v="0"/>
    <x v="0"/>
    <x v="0"/>
  </r>
  <r>
    <s v="A188"/>
    <x v="26"/>
    <x v="26"/>
    <x v="0"/>
    <s v="NN188"/>
    <s v="Name 188"/>
    <x v="3"/>
    <x v="5"/>
    <n v="4000"/>
    <x v="7"/>
    <n v="40000"/>
    <x v="1"/>
    <x v="0"/>
    <x v="0"/>
  </r>
  <r>
    <s v="A189"/>
    <x v="26"/>
    <x v="26"/>
    <x v="0"/>
    <s v="NN189"/>
    <s v="Name 189"/>
    <x v="0"/>
    <x v="6"/>
    <n v="1500"/>
    <x v="1"/>
    <n v="4500"/>
    <x v="0"/>
    <x v="0"/>
    <x v="0"/>
  </r>
  <r>
    <s v="A190"/>
    <x v="27"/>
    <x v="27"/>
    <x v="0"/>
    <s v="NN190"/>
    <s v="Name 190"/>
    <x v="1"/>
    <x v="0"/>
    <n v="210"/>
    <x v="6"/>
    <n v="840"/>
    <x v="1"/>
    <x v="0"/>
    <x v="0"/>
  </r>
  <r>
    <s v="A191"/>
    <x v="27"/>
    <x v="27"/>
    <x v="0"/>
    <s v="NN191"/>
    <s v="Name 191"/>
    <x v="2"/>
    <x v="1"/>
    <n v="4000"/>
    <x v="2"/>
    <n v="20000"/>
    <x v="0"/>
    <x v="0"/>
    <x v="0"/>
  </r>
  <r>
    <s v="A192"/>
    <x v="27"/>
    <x v="27"/>
    <x v="0"/>
    <s v="NN192"/>
    <s v="Name 192"/>
    <x v="3"/>
    <x v="2"/>
    <n v="3200"/>
    <x v="5"/>
    <n v="19200"/>
    <x v="1"/>
    <x v="0"/>
    <x v="0"/>
  </r>
  <r>
    <s v="A193"/>
    <x v="27"/>
    <x v="27"/>
    <x v="0"/>
    <s v="NN193"/>
    <s v="Name 193"/>
    <x v="0"/>
    <x v="3"/>
    <n v="2900"/>
    <x v="2"/>
    <n v="14500"/>
    <x v="0"/>
    <x v="0"/>
    <x v="0"/>
  </r>
  <r>
    <s v="A194"/>
    <x v="27"/>
    <x v="27"/>
    <x v="0"/>
    <s v="NN194"/>
    <s v="Name 194"/>
    <x v="1"/>
    <x v="4"/>
    <n v="190"/>
    <x v="5"/>
    <n v="1140"/>
    <x v="1"/>
    <x v="0"/>
    <x v="0"/>
  </r>
  <r>
    <s v="A195"/>
    <x v="27"/>
    <x v="27"/>
    <x v="0"/>
    <s v="NN195"/>
    <s v="Name 195"/>
    <x v="2"/>
    <x v="5"/>
    <n v="4000"/>
    <x v="2"/>
    <n v="20000"/>
    <x v="0"/>
    <x v="0"/>
    <x v="0"/>
  </r>
  <r>
    <s v="A196"/>
    <x v="27"/>
    <x v="27"/>
    <x v="0"/>
    <s v="NN196"/>
    <s v="Name 196"/>
    <x v="3"/>
    <x v="6"/>
    <n v="1500"/>
    <x v="5"/>
    <n v="9000"/>
    <x v="1"/>
    <x v="0"/>
    <x v="0"/>
  </r>
  <r>
    <s v="A197"/>
    <x v="28"/>
    <x v="28"/>
    <x v="0"/>
    <s v="NN197"/>
    <s v="Name 197"/>
    <x v="0"/>
    <x v="0"/>
    <n v="210"/>
    <x v="0"/>
    <n v="420"/>
    <x v="0"/>
    <x v="0"/>
    <x v="0"/>
  </r>
  <r>
    <s v="A198"/>
    <x v="28"/>
    <x v="28"/>
    <x v="0"/>
    <s v="NN198"/>
    <s v="Name 198"/>
    <x v="1"/>
    <x v="1"/>
    <n v="4000"/>
    <x v="1"/>
    <n v="12000"/>
    <x v="1"/>
    <x v="0"/>
    <x v="0"/>
  </r>
  <r>
    <s v="A199"/>
    <x v="28"/>
    <x v="28"/>
    <x v="0"/>
    <s v="NN199"/>
    <s v="Name 199"/>
    <x v="2"/>
    <x v="2"/>
    <n v="3200"/>
    <x v="2"/>
    <n v="16000"/>
    <x v="0"/>
    <x v="0"/>
    <x v="0"/>
  </r>
  <r>
    <s v="A200"/>
    <x v="28"/>
    <x v="28"/>
    <x v="0"/>
    <s v="NN200"/>
    <s v="Name 200"/>
    <x v="3"/>
    <x v="3"/>
    <n v="2900"/>
    <x v="1"/>
    <n v="8700"/>
    <x v="1"/>
    <x v="0"/>
    <x v="0"/>
  </r>
  <r>
    <s v="A201"/>
    <x v="28"/>
    <x v="28"/>
    <x v="0"/>
    <s v="NN201"/>
    <s v="Name 201"/>
    <x v="0"/>
    <x v="4"/>
    <n v="190"/>
    <x v="3"/>
    <n v="190"/>
    <x v="0"/>
    <x v="0"/>
    <x v="0"/>
  </r>
  <r>
    <s v="A202"/>
    <x v="28"/>
    <x v="28"/>
    <x v="0"/>
    <s v="NN202"/>
    <s v="Name 202"/>
    <x v="1"/>
    <x v="5"/>
    <n v="4000"/>
    <x v="0"/>
    <n v="8000"/>
    <x v="1"/>
    <x v="0"/>
    <x v="0"/>
  </r>
  <r>
    <s v="A203"/>
    <x v="28"/>
    <x v="28"/>
    <x v="0"/>
    <s v="NN203"/>
    <s v="Name 203"/>
    <x v="2"/>
    <x v="6"/>
    <n v="1500"/>
    <x v="1"/>
    <n v="4500"/>
    <x v="0"/>
    <x v="0"/>
    <x v="0"/>
  </r>
  <r>
    <s v="A204"/>
    <x v="29"/>
    <x v="29"/>
    <x v="0"/>
    <s v="NN204"/>
    <s v="Name 204"/>
    <x v="3"/>
    <x v="0"/>
    <n v="210"/>
    <x v="4"/>
    <n v="1470"/>
    <x v="1"/>
    <x v="0"/>
    <x v="0"/>
  </r>
  <r>
    <s v="A205"/>
    <x v="29"/>
    <x v="29"/>
    <x v="0"/>
    <s v="NN205"/>
    <s v="Name 205"/>
    <x v="0"/>
    <x v="1"/>
    <n v="4000"/>
    <x v="5"/>
    <n v="24000"/>
    <x v="0"/>
    <x v="0"/>
    <x v="0"/>
  </r>
  <r>
    <s v="A206"/>
    <x v="29"/>
    <x v="29"/>
    <x v="0"/>
    <s v="NN206"/>
    <s v="Name 206"/>
    <x v="1"/>
    <x v="2"/>
    <n v="3200"/>
    <x v="3"/>
    <n v="3200"/>
    <x v="1"/>
    <x v="0"/>
    <x v="0"/>
  </r>
  <r>
    <s v="A207"/>
    <x v="29"/>
    <x v="29"/>
    <x v="0"/>
    <s v="NN207"/>
    <s v="Name 207"/>
    <x v="2"/>
    <x v="3"/>
    <n v="2900"/>
    <x v="1"/>
    <n v="8700"/>
    <x v="0"/>
    <x v="0"/>
    <x v="0"/>
  </r>
  <r>
    <s v="A208"/>
    <x v="29"/>
    <x v="29"/>
    <x v="0"/>
    <s v="NN208"/>
    <s v="Name 208"/>
    <x v="3"/>
    <x v="4"/>
    <n v="190"/>
    <x v="6"/>
    <n v="760"/>
    <x v="1"/>
    <x v="0"/>
    <x v="0"/>
  </r>
  <r>
    <s v="A209"/>
    <x v="29"/>
    <x v="29"/>
    <x v="0"/>
    <s v="NN209"/>
    <s v="Name 209"/>
    <x v="0"/>
    <x v="5"/>
    <n v="4000"/>
    <x v="0"/>
    <n v="8000"/>
    <x v="0"/>
    <x v="0"/>
    <x v="0"/>
  </r>
  <r>
    <s v="A210"/>
    <x v="29"/>
    <x v="29"/>
    <x v="0"/>
    <s v="NN210"/>
    <s v="Name 210"/>
    <x v="1"/>
    <x v="6"/>
    <n v="1500"/>
    <x v="1"/>
    <n v="4500"/>
    <x v="1"/>
    <x v="0"/>
    <x v="0"/>
  </r>
  <r>
    <s v="A211"/>
    <x v="30"/>
    <x v="0"/>
    <x v="1"/>
    <s v="NN211"/>
    <s v="Name 211"/>
    <x v="2"/>
    <x v="0"/>
    <n v="210"/>
    <x v="6"/>
    <n v="840"/>
    <x v="0"/>
    <x v="0"/>
    <x v="0"/>
  </r>
  <r>
    <s v="A212"/>
    <x v="30"/>
    <x v="0"/>
    <x v="1"/>
    <s v="NN212"/>
    <s v="Name 212"/>
    <x v="3"/>
    <x v="1"/>
    <n v="4000"/>
    <x v="2"/>
    <n v="20000"/>
    <x v="1"/>
    <x v="0"/>
    <x v="0"/>
  </r>
  <r>
    <s v="A213"/>
    <x v="30"/>
    <x v="0"/>
    <x v="1"/>
    <s v="NN213"/>
    <s v="Name 213"/>
    <x v="0"/>
    <x v="2"/>
    <n v="3200"/>
    <x v="5"/>
    <n v="19200"/>
    <x v="0"/>
    <x v="0"/>
    <x v="0"/>
  </r>
  <r>
    <s v="A214"/>
    <x v="30"/>
    <x v="0"/>
    <x v="1"/>
    <s v="NN214"/>
    <s v="Name 214"/>
    <x v="1"/>
    <x v="3"/>
    <n v="2900"/>
    <x v="2"/>
    <n v="14500"/>
    <x v="1"/>
    <x v="0"/>
    <x v="0"/>
  </r>
  <r>
    <s v="A215"/>
    <x v="30"/>
    <x v="0"/>
    <x v="1"/>
    <s v="NN215"/>
    <s v="Name 215"/>
    <x v="2"/>
    <x v="4"/>
    <n v="190"/>
    <x v="6"/>
    <n v="760"/>
    <x v="0"/>
    <x v="0"/>
    <x v="0"/>
  </r>
  <r>
    <s v="A216"/>
    <x v="30"/>
    <x v="0"/>
    <x v="1"/>
    <s v="NN216"/>
    <s v="Name 216"/>
    <x v="3"/>
    <x v="5"/>
    <n v="4000"/>
    <x v="7"/>
    <n v="40000"/>
    <x v="1"/>
    <x v="0"/>
    <x v="0"/>
  </r>
  <r>
    <s v="A217"/>
    <x v="30"/>
    <x v="0"/>
    <x v="1"/>
    <s v="NN217"/>
    <s v="Name 217"/>
    <x v="0"/>
    <x v="6"/>
    <n v="1500"/>
    <x v="1"/>
    <n v="4500"/>
    <x v="0"/>
    <x v="0"/>
    <x v="0"/>
  </r>
  <r>
    <s v="A218"/>
    <x v="31"/>
    <x v="1"/>
    <x v="1"/>
    <s v="NN218"/>
    <s v="Name 218"/>
    <x v="1"/>
    <x v="0"/>
    <n v="210"/>
    <x v="6"/>
    <n v="840"/>
    <x v="1"/>
    <x v="0"/>
    <x v="0"/>
  </r>
  <r>
    <s v="A219"/>
    <x v="31"/>
    <x v="1"/>
    <x v="1"/>
    <s v="NN219"/>
    <s v="Name 219"/>
    <x v="2"/>
    <x v="1"/>
    <n v="4000"/>
    <x v="2"/>
    <n v="20000"/>
    <x v="0"/>
    <x v="0"/>
    <x v="0"/>
  </r>
  <r>
    <s v="A220"/>
    <x v="31"/>
    <x v="1"/>
    <x v="1"/>
    <s v="NN220"/>
    <s v="Name 220"/>
    <x v="3"/>
    <x v="2"/>
    <n v="3200"/>
    <x v="5"/>
    <n v="19200"/>
    <x v="1"/>
    <x v="0"/>
    <x v="0"/>
  </r>
  <r>
    <s v="A221"/>
    <x v="31"/>
    <x v="1"/>
    <x v="1"/>
    <s v="NN221"/>
    <s v="Name 221"/>
    <x v="0"/>
    <x v="3"/>
    <n v="2900"/>
    <x v="2"/>
    <n v="14500"/>
    <x v="0"/>
    <x v="0"/>
    <x v="0"/>
  </r>
  <r>
    <s v="A222"/>
    <x v="31"/>
    <x v="1"/>
    <x v="1"/>
    <s v="NN222"/>
    <s v="Name 222"/>
    <x v="1"/>
    <x v="4"/>
    <n v="190"/>
    <x v="5"/>
    <n v="1140"/>
    <x v="1"/>
    <x v="0"/>
    <x v="0"/>
  </r>
  <r>
    <s v="A223"/>
    <x v="31"/>
    <x v="1"/>
    <x v="1"/>
    <s v="NN223"/>
    <s v="Name 223"/>
    <x v="2"/>
    <x v="5"/>
    <n v="4000"/>
    <x v="2"/>
    <n v="20000"/>
    <x v="0"/>
    <x v="0"/>
    <x v="0"/>
  </r>
  <r>
    <s v="A224"/>
    <x v="31"/>
    <x v="1"/>
    <x v="1"/>
    <s v="NN224"/>
    <s v="Name 224"/>
    <x v="3"/>
    <x v="6"/>
    <n v="1500"/>
    <x v="5"/>
    <n v="9000"/>
    <x v="1"/>
    <x v="0"/>
    <x v="0"/>
  </r>
  <r>
    <s v="A225"/>
    <x v="32"/>
    <x v="2"/>
    <x v="1"/>
    <s v="NN225"/>
    <s v="Name 225"/>
    <x v="0"/>
    <x v="0"/>
    <n v="210"/>
    <x v="0"/>
    <n v="420"/>
    <x v="0"/>
    <x v="0"/>
    <x v="0"/>
  </r>
  <r>
    <s v="A226"/>
    <x v="32"/>
    <x v="2"/>
    <x v="1"/>
    <s v="NN226"/>
    <s v="Name 226"/>
    <x v="1"/>
    <x v="1"/>
    <n v="4000"/>
    <x v="1"/>
    <n v="12000"/>
    <x v="1"/>
    <x v="0"/>
    <x v="0"/>
  </r>
  <r>
    <s v="A227"/>
    <x v="32"/>
    <x v="2"/>
    <x v="1"/>
    <s v="NN227"/>
    <s v="Name 227"/>
    <x v="2"/>
    <x v="2"/>
    <n v="3200"/>
    <x v="2"/>
    <n v="16000"/>
    <x v="0"/>
    <x v="0"/>
    <x v="0"/>
  </r>
  <r>
    <s v="A228"/>
    <x v="32"/>
    <x v="2"/>
    <x v="1"/>
    <s v="NN228"/>
    <s v="Name 228"/>
    <x v="3"/>
    <x v="3"/>
    <n v="2900"/>
    <x v="1"/>
    <n v="8700"/>
    <x v="1"/>
    <x v="0"/>
    <x v="0"/>
  </r>
  <r>
    <s v="A229"/>
    <x v="32"/>
    <x v="2"/>
    <x v="1"/>
    <s v="NN229"/>
    <s v="Name 229"/>
    <x v="0"/>
    <x v="4"/>
    <n v="190"/>
    <x v="3"/>
    <n v="190"/>
    <x v="0"/>
    <x v="0"/>
    <x v="0"/>
  </r>
  <r>
    <s v="A230"/>
    <x v="32"/>
    <x v="2"/>
    <x v="1"/>
    <s v="NN230"/>
    <s v="Name 230"/>
    <x v="1"/>
    <x v="5"/>
    <n v="4000"/>
    <x v="0"/>
    <n v="8000"/>
    <x v="1"/>
    <x v="0"/>
    <x v="0"/>
  </r>
  <r>
    <s v="A231"/>
    <x v="32"/>
    <x v="2"/>
    <x v="1"/>
    <s v="NN231"/>
    <s v="Name 231"/>
    <x v="2"/>
    <x v="6"/>
    <n v="1500"/>
    <x v="1"/>
    <n v="4500"/>
    <x v="0"/>
    <x v="0"/>
    <x v="0"/>
  </r>
  <r>
    <s v="A232"/>
    <x v="33"/>
    <x v="3"/>
    <x v="1"/>
    <s v="NN232"/>
    <s v="Name 232"/>
    <x v="3"/>
    <x v="0"/>
    <n v="210"/>
    <x v="4"/>
    <n v="1470"/>
    <x v="1"/>
    <x v="0"/>
    <x v="0"/>
  </r>
  <r>
    <s v="A233"/>
    <x v="33"/>
    <x v="3"/>
    <x v="1"/>
    <s v="NN233"/>
    <s v="Name 233"/>
    <x v="0"/>
    <x v="1"/>
    <n v="4000"/>
    <x v="5"/>
    <n v="24000"/>
    <x v="0"/>
    <x v="0"/>
    <x v="0"/>
  </r>
  <r>
    <s v="A234"/>
    <x v="33"/>
    <x v="3"/>
    <x v="1"/>
    <s v="NN234"/>
    <s v="Name 234"/>
    <x v="1"/>
    <x v="2"/>
    <n v="3200"/>
    <x v="3"/>
    <n v="3200"/>
    <x v="1"/>
    <x v="0"/>
    <x v="0"/>
  </r>
  <r>
    <s v="A235"/>
    <x v="33"/>
    <x v="3"/>
    <x v="1"/>
    <s v="NN235"/>
    <s v="Name 235"/>
    <x v="2"/>
    <x v="3"/>
    <n v="2900"/>
    <x v="1"/>
    <n v="8700"/>
    <x v="0"/>
    <x v="0"/>
    <x v="0"/>
  </r>
  <r>
    <s v="A236"/>
    <x v="33"/>
    <x v="3"/>
    <x v="1"/>
    <s v="NN236"/>
    <s v="Name 236"/>
    <x v="3"/>
    <x v="4"/>
    <n v="190"/>
    <x v="6"/>
    <n v="760"/>
    <x v="1"/>
    <x v="0"/>
    <x v="0"/>
  </r>
  <r>
    <s v="A237"/>
    <x v="33"/>
    <x v="3"/>
    <x v="1"/>
    <s v="NN237"/>
    <s v="Name 237"/>
    <x v="0"/>
    <x v="5"/>
    <n v="4000"/>
    <x v="0"/>
    <n v="8000"/>
    <x v="0"/>
    <x v="0"/>
    <x v="0"/>
  </r>
  <r>
    <s v="A238"/>
    <x v="33"/>
    <x v="3"/>
    <x v="1"/>
    <s v="NN238"/>
    <s v="Name 238"/>
    <x v="1"/>
    <x v="6"/>
    <n v="1500"/>
    <x v="1"/>
    <n v="4500"/>
    <x v="1"/>
    <x v="0"/>
    <x v="0"/>
  </r>
  <r>
    <s v="A239"/>
    <x v="34"/>
    <x v="4"/>
    <x v="1"/>
    <s v="NN239"/>
    <s v="Name 239"/>
    <x v="2"/>
    <x v="0"/>
    <n v="210"/>
    <x v="6"/>
    <n v="840"/>
    <x v="0"/>
    <x v="0"/>
    <x v="0"/>
  </r>
  <r>
    <s v="A240"/>
    <x v="34"/>
    <x v="4"/>
    <x v="1"/>
    <s v="NN240"/>
    <s v="Name 240"/>
    <x v="3"/>
    <x v="1"/>
    <n v="4000"/>
    <x v="2"/>
    <n v="20000"/>
    <x v="1"/>
    <x v="0"/>
    <x v="0"/>
  </r>
  <r>
    <s v="A241"/>
    <x v="34"/>
    <x v="4"/>
    <x v="1"/>
    <s v="NN241"/>
    <s v="Name 241"/>
    <x v="0"/>
    <x v="2"/>
    <n v="3200"/>
    <x v="5"/>
    <n v="19200"/>
    <x v="0"/>
    <x v="0"/>
    <x v="0"/>
  </r>
  <r>
    <s v="A242"/>
    <x v="34"/>
    <x v="4"/>
    <x v="1"/>
    <s v="NN242"/>
    <s v="Name 242"/>
    <x v="1"/>
    <x v="3"/>
    <n v="2900"/>
    <x v="2"/>
    <n v="14500"/>
    <x v="1"/>
    <x v="0"/>
    <x v="0"/>
  </r>
  <r>
    <s v="A243"/>
    <x v="34"/>
    <x v="4"/>
    <x v="1"/>
    <s v="NN243"/>
    <s v="Name 243"/>
    <x v="2"/>
    <x v="4"/>
    <n v="190"/>
    <x v="6"/>
    <n v="760"/>
    <x v="0"/>
    <x v="0"/>
    <x v="0"/>
  </r>
  <r>
    <s v="A244"/>
    <x v="34"/>
    <x v="4"/>
    <x v="1"/>
    <s v="NN244"/>
    <s v="Name 244"/>
    <x v="3"/>
    <x v="5"/>
    <n v="4000"/>
    <x v="7"/>
    <n v="40000"/>
    <x v="1"/>
    <x v="0"/>
    <x v="0"/>
  </r>
  <r>
    <s v="A245"/>
    <x v="34"/>
    <x v="4"/>
    <x v="1"/>
    <s v="NN245"/>
    <s v="Name 245"/>
    <x v="0"/>
    <x v="6"/>
    <n v="1500"/>
    <x v="1"/>
    <n v="4500"/>
    <x v="0"/>
    <x v="0"/>
    <x v="0"/>
  </r>
  <r>
    <s v="A246"/>
    <x v="35"/>
    <x v="5"/>
    <x v="1"/>
    <s v="NN246"/>
    <s v="Name 246"/>
    <x v="1"/>
    <x v="0"/>
    <n v="210"/>
    <x v="6"/>
    <n v="840"/>
    <x v="1"/>
    <x v="0"/>
    <x v="0"/>
  </r>
  <r>
    <s v="A247"/>
    <x v="35"/>
    <x v="5"/>
    <x v="1"/>
    <s v="NN247"/>
    <s v="Name 247"/>
    <x v="2"/>
    <x v="1"/>
    <n v="4000"/>
    <x v="2"/>
    <n v="20000"/>
    <x v="0"/>
    <x v="0"/>
    <x v="0"/>
  </r>
  <r>
    <s v="A248"/>
    <x v="35"/>
    <x v="5"/>
    <x v="1"/>
    <s v="NN248"/>
    <s v="Name 248"/>
    <x v="3"/>
    <x v="2"/>
    <n v="3200"/>
    <x v="5"/>
    <n v="19200"/>
    <x v="1"/>
    <x v="0"/>
    <x v="0"/>
  </r>
  <r>
    <s v="A249"/>
    <x v="35"/>
    <x v="5"/>
    <x v="1"/>
    <s v="NN249"/>
    <s v="Name 249"/>
    <x v="0"/>
    <x v="3"/>
    <n v="2900"/>
    <x v="2"/>
    <n v="14500"/>
    <x v="0"/>
    <x v="0"/>
    <x v="0"/>
  </r>
  <r>
    <s v="A250"/>
    <x v="35"/>
    <x v="5"/>
    <x v="1"/>
    <s v="NN250"/>
    <s v="Name 250"/>
    <x v="1"/>
    <x v="4"/>
    <n v="190"/>
    <x v="5"/>
    <n v="1140"/>
    <x v="1"/>
    <x v="0"/>
    <x v="0"/>
  </r>
  <r>
    <s v="A251"/>
    <x v="35"/>
    <x v="5"/>
    <x v="1"/>
    <s v="NN251"/>
    <s v="Name 251"/>
    <x v="2"/>
    <x v="5"/>
    <n v="4000"/>
    <x v="2"/>
    <n v="20000"/>
    <x v="0"/>
    <x v="0"/>
    <x v="0"/>
  </r>
  <r>
    <s v="A252"/>
    <x v="35"/>
    <x v="5"/>
    <x v="1"/>
    <s v="NN252"/>
    <s v="Name 252"/>
    <x v="3"/>
    <x v="6"/>
    <n v="1500"/>
    <x v="5"/>
    <n v="9000"/>
    <x v="1"/>
    <x v="0"/>
    <x v="0"/>
  </r>
  <r>
    <s v="A253"/>
    <x v="36"/>
    <x v="6"/>
    <x v="1"/>
    <s v="NN253"/>
    <s v="Name 253"/>
    <x v="0"/>
    <x v="0"/>
    <n v="210"/>
    <x v="0"/>
    <n v="420"/>
    <x v="0"/>
    <x v="0"/>
    <x v="0"/>
  </r>
  <r>
    <s v="A254"/>
    <x v="36"/>
    <x v="6"/>
    <x v="1"/>
    <s v="NN254"/>
    <s v="Name 254"/>
    <x v="1"/>
    <x v="1"/>
    <n v="4000"/>
    <x v="1"/>
    <n v="12000"/>
    <x v="1"/>
    <x v="0"/>
    <x v="0"/>
  </r>
  <r>
    <s v="A255"/>
    <x v="36"/>
    <x v="6"/>
    <x v="1"/>
    <s v="NN255"/>
    <s v="Name 255"/>
    <x v="2"/>
    <x v="2"/>
    <n v="3200"/>
    <x v="2"/>
    <n v="16000"/>
    <x v="0"/>
    <x v="0"/>
    <x v="0"/>
  </r>
  <r>
    <s v="A256"/>
    <x v="36"/>
    <x v="6"/>
    <x v="1"/>
    <s v="NN256"/>
    <s v="Name 256"/>
    <x v="3"/>
    <x v="3"/>
    <n v="2900"/>
    <x v="1"/>
    <n v="8700"/>
    <x v="1"/>
    <x v="0"/>
    <x v="0"/>
  </r>
  <r>
    <s v="A257"/>
    <x v="36"/>
    <x v="6"/>
    <x v="1"/>
    <s v="NN257"/>
    <s v="Name 257"/>
    <x v="0"/>
    <x v="4"/>
    <n v="190"/>
    <x v="3"/>
    <n v="190"/>
    <x v="0"/>
    <x v="0"/>
    <x v="0"/>
  </r>
  <r>
    <s v="A258"/>
    <x v="36"/>
    <x v="6"/>
    <x v="1"/>
    <s v="NN258"/>
    <s v="Name 258"/>
    <x v="1"/>
    <x v="5"/>
    <n v="4000"/>
    <x v="0"/>
    <n v="8000"/>
    <x v="1"/>
    <x v="0"/>
    <x v="0"/>
  </r>
  <r>
    <s v="A259"/>
    <x v="36"/>
    <x v="6"/>
    <x v="1"/>
    <s v="NN259"/>
    <s v="Name 259"/>
    <x v="2"/>
    <x v="6"/>
    <n v="1500"/>
    <x v="1"/>
    <n v="4500"/>
    <x v="0"/>
    <x v="0"/>
    <x v="0"/>
  </r>
  <r>
    <s v="A260"/>
    <x v="37"/>
    <x v="7"/>
    <x v="1"/>
    <s v="NN260"/>
    <s v="Name 260"/>
    <x v="3"/>
    <x v="0"/>
    <n v="210"/>
    <x v="4"/>
    <n v="1470"/>
    <x v="1"/>
    <x v="0"/>
    <x v="0"/>
  </r>
  <r>
    <s v="A261"/>
    <x v="37"/>
    <x v="7"/>
    <x v="1"/>
    <s v="NN261"/>
    <s v="Name 261"/>
    <x v="0"/>
    <x v="1"/>
    <n v="4000"/>
    <x v="5"/>
    <n v="24000"/>
    <x v="0"/>
    <x v="0"/>
    <x v="0"/>
  </r>
  <r>
    <s v="A262"/>
    <x v="37"/>
    <x v="7"/>
    <x v="1"/>
    <s v="NN262"/>
    <s v="Name 262"/>
    <x v="1"/>
    <x v="2"/>
    <n v="3200"/>
    <x v="3"/>
    <n v="3200"/>
    <x v="1"/>
    <x v="0"/>
    <x v="0"/>
  </r>
  <r>
    <s v="A263"/>
    <x v="37"/>
    <x v="7"/>
    <x v="1"/>
    <s v="NN263"/>
    <s v="Name 263"/>
    <x v="2"/>
    <x v="3"/>
    <n v="2900"/>
    <x v="1"/>
    <n v="8700"/>
    <x v="0"/>
    <x v="0"/>
    <x v="0"/>
  </r>
  <r>
    <s v="A264"/>
    <x v="37"/>
    <x v="7"/>
    <x v="1"/>
    <s v="NN264"/>
    <s v="Name 264"/>
    <x v="3"/>
    <x v="4"/>
    <n v="190"/>
    <x v="6"/>
    <n v="760"/>
    <x v="1"/>
    <x v="0"/>
    <x v="0"/>
  </r>
  <r>
    <s v="A265"/>
    <x v="37"/>
    <x v="7"/>
    <x v="1"/>
    <s v="NN265"/>
    <s v="Name 265"/>
    <x v="0"/>
    <x v="5"/>
    <n v="4000"/>
    <x v="0"/>
    <n v="8000"/>
    <x v="0"/>
    <x v="0"/>
    <x v="0"/>
  </r>
  <r>
    <s v="A266"/>
    <x v="37"/>
    <x v="7"/>
    <x v="1"/>
    <s v="NN266"/>
    <s v="Name 266"/>
    <x v="1"/>
    <x v="6"/>
    <n v="1500"/>
    <x v="1"/>
    <n v="4500"/>
    <x v="1"/>
    <x v="0"/>
    <x v="0"/>
  </r>
  <r>
    <s v="A267"/>
    <x v="38"/>
    <x v="8"/>
    <x v="1"/>
    <s v="NN267"/>
    <s v="Name 267"/>
    <x v="2"/>
    <x v="0"/>
    <n v="210"/>
    <x v="6"/>
    <n v="840"/>
    <x v="0"/>
    <x v="0"/>
    <x v="0"/>
  </r>
  <r>
    <s v="A268"/>
    <x v="38"/>
    <x v="8"/>
    <x v="1"/>
    <s v="NN268"/>
    <s v="Name 268"/>
    <x v="3"/>
    <x v="1"/>
    <n v="4000"/>
    <x v="2"/>
    <n v="20000"/>
    <x v="1"/>
    <x v="0"/>
    <x v="0"/>
  </r>
  <r>
    <s v="A269"/>
    <x v="38"/>
    <x v="8"/>
    <x v="1"/>
    <s v="NN269"/>
    <s v="Name 269"/>
    <x v="0"/>
    <x v="2"/>
    <n v="3200"/>
    <x v="5"/>
    <n v="19200"/>
    <x v="0"/>
    <x v="0"/>
    <x v="0"/>
  </r>
  <r>
    <s v="A270"/>
    <x v="38"/>
    <x v="8"/>
    <x v="1"/>
    <s v="NN270"/>
    <s v="Name 270"/>
    <x v="1"/>
    <x v="3"/>
    <n v="2900"/>
    <x v="2"/>
    <n v="14500"/>
    <x v="1"/>
    <x v="0"/>
    <x v="0"/>
  </r>
  <r>
    <s v="A271"/>
    <x v="38"/>
    <x v="8"/>
    <x v="1"/>
    <s v="NN271"/>
    <s v="Name 271"/>
    <x v="2"/>
    <x v="4"/>
    <n v="190"/>
    <x v="6"/>
    <n v="760"/>
    <x v="0"/>
    <x v="0"/>
    <x v="0"/>
  </r>
  <r>
    <s v="A272"/>
    <x v="38"/>
    <x v="8"/>
    <x v="1"/>
    <s v="NN272"/>
    <s v="Name 272"/>
    <x v="3"/>
    <x v="5"/>
    <n v="4000"/>
    <x v="7"/>
    <n v="40000"/>
    <x v="1"/>
    <x v="0"/>
    <x v="0"/>
  </r>
  <r>
    <s v="A273"/>
    <x v="38"/>
    <x v="8"/>
    <x v="1"/>
    <s v="NN273"/>
    <s v="Name 273"/>
    <x v="0"/>
    <x v="6"/>
    <n v="1500"/>
    <x v="1"/>
    <n v="4500"/>
    <x v="0"/>
    <x v="0"/>
    <x v="0"/>
  </r>
  <r>
    <s v="A274"/>
    <x v="39"/>
    <x v="9"/>
    <x v="1"/>
    <s v="NN274"/>
    <s v="Name 274"/>
    <x v="1"/>
    <x v="0"/>
    <n v="210"/>
    <x v="6"/>
    <n v="840"/>
    <x v="1"/>
    <x v="0"/>
    <x v="0"/>
  </r>
  <r>
    <s v="A275"/>
    <x v="39"/>
    <x v="9"/>
    <x v="1"/>
    <s v="NN275"/>
    <s v="Name 275"/>
    <x v="2"/>
    <x v="1"/>
    <n v="4000"/>
    <x v="2"/>
    <n v="20000"/>
    <x v="0"/>
    <x v="0"/>
    <x v="0"/>
  </r>
  <r>
    <s v="A276"/>
    <x v="39"/>
    <x v="9"/>
    <x v="1"/>
    <s v="NN276"/>
    <s v="Name 276"/>
    <x v="3"/>
    <x v="2"/>
    <n v="3200"/>
    <x v="5"/>
    <n v="19200"/>
    <x v="1"/>
    <x v="0"/>
    <x v="0"/>
  </r>
  <r>
    <s v="A277"/>
    <x v="39"/>
    <x v="9"/>
    <x v="1"/>
    <s v="NN277"/>
    <s v="Name 277"/>
    <x v="0"/>
    <x v="3"/>
    <n v="2900"/>
    <x v="2"/>
    <n v="14500"/>
    <x v="0"/>
    <x v="0"/>
    <x v="0"/>
  </r>
  <r>
    <s v="A278"/>
    <x v="39"/>
    <x v="9"/>
    <x v="1"/>
    <s v="NN278"/>
    <s v="Name 278"/>
    <x v="1"/>
    <x v="4"/>
    <n v="190"/>
    <x v="5"/>
    <n v="1140"/>
    <x v="1"/>
    <x v="0"/>
    <x v="0"/>
  </r>
  <r>
    <s v="A279"/>
    <x v="39"/>
    <x v="9"/>
    <x v="1"/>
    <s v="NN279"/>
    <s v="Name 279"/>
    <x v="2"/>
    <x v="5"/>
    <n v="4000"/>
    <x v="2"/>
    <n v="20000"/>
    <x v="0"/>
    <x v="0"/>
    <x v="0"/>
  </r>
  <r>
    <s v="A280"/>
    <x v="39"/>
    <x v="9"/>
    <x v="1"/>
    <s v="NN280"/>
    <s v="Name 280"/>
    <x v="3"/>
    <x v="6"/>
    <n v="1500"/>
    <x v="5"/>
    <n v="9000"/>
    <x v="1"/>
    <x v="0"/>
    <x v="0"/>
  </r>
  <r>
    <s v="A281"/>
    <x v="40"/>
    <x v="10"/>
    <x v="1"/>
    <s v="NN281"/>
    <s v="Name 281"/>
    <x v="0"/>
    <x v="0"/>
    <n v="210"/>
    <x v="0"/>
    <n v="420"/>
    <x v="0"/>
    <x v="0"/>
    <x v="0"/>
  </r>
  <r>
    <s v="A282"/>
    <x v="40"/>
    <x v="10"/>
    <x v="1"/>
    <s v="NN282"/>
    <s v="Name 282"/>
    <x v="1"/>
    <x v="1"/>
    <n v="4000"/>
    <x v="1"/>
    <n v="12000"/>
    <x v="1"/>
    <x v="0"/>
    <x v="0"/>
  </r>
  <r>
    <s v="A283"/>
    <x v="40"/>
    <x v="10"/>
    <x v="1"/>
    <s v="NN283"/>
    <s v="Name 283"/>
    <x v="2"/>
    <x v="2"/>
    <n v="3200"/>
    <x v="2"/>
    <n v="16000"/>
    <x v="0"/>
    <x v="0"/>
    <x v="0"/>
  </r>
  <r>
    <s v="A284"/>
    <x v="40"/>
    <x v="10"/>
    <x v="1"/>
    <s v="NN284"/>
    <s v="Name 284"/>
    <x v="3"/>
    <x v="3"/>
    <n v="2900"/>
    <x v="1"/>
    <n v="8700"/>
    <x v="1"/>
    <x v="0"/>
    <x v="0"/>
  </r>
  <r>
    <s v="A285"/>
    <x v="40"/>
    <x v="10"/>
    <x v="1"/>
    <s v="NN285"/>
    <s v="Name 285"/>
    <x v="0"/>
    <x v="4"/>
    <n v="190"/>
    <x v="3"/>
    <n v="190"/>
    <x v="0"/>
    <x v="0"/>
    <x v="0"/>
  </r>
  <r>
    <s v="A286"/>
    <x v="40"/>
    <x v="10"/>
    <x v="1"/>
    <s v="NN286"/>
    <s v="Name 286"/>
    <x v="1"/>
    <x v="5"/>
    <n v="4000"/>
    <x v="0"/>
    <n v="8000"/>
    <x v="1"/>
    <x v="0"/>
    <x v="0"/>
  </r>
  <r>
    <s v="A287"/>
    <x v="40"/>
    <x v="10"/>
    <x v="1"/>
    <s v="NN287"/>
    <s v="Name 287"/>
    <x v="2"/>
    <x v="6"/>
    <n v="1500"/>
    <x v="1"/>
    <n v="4500"/>
    <x v="0"/>
    <x v="0"/>
    <x v="0"/>
  </r>
  <r>
    <s v="A288"/>
    <x v="41"/>
    <x v="11"/>
    <x v="1"/>
    <s v="NN288"/>
    <s v="Name 288"/>
    <x v="3"/>
    <x v="0"/>
    <n v="210"/>
    <x v="4"/>
    <n v="1470"/>
    <x v="1"/>
    <x v="0"/>
    <x v="0"/>
  </r>
  <r>
    <s v="A289"/>
    <x v="41"/>
    <x v="11"/>
    <x v="1"/>
    <s v="NN289"/>
    <s v="Name 289"/>
    <x v="0"/>
    <x v="1"/>
    <n v="4000"/>
    <x v="5"/>
    <n v="24000"/>
    <x v="0"/>
    <x v="0"/>
    <x v="0"/>
  </r>
  <r>
    <s v="A290"/>
    <x v="41"/>
    <x v="11"/>
    <x v="1"/>
    <s v="NN290"/>
    <s v="Name 290"/>
    <x v="1"/>
    <x v="2"/>
    <n v="3200"/>
    <x v="3"/>
    <n v="3200"/>
    <x v="1"/>
    <x v="0"/>
    <x v="0"/>
  </r>
  <r>
    <s v="A291"/>
    <x v="41"/>
    <x v="11"/>
    <x v="1"/>
    <s v="NN291"/>
    <s v="Name 291"/>
    <x v="2"/>
    <x v="3"/>
    <n v="2900"/>
    <x v="1"/>
    <n v="8700"/>
    <x v="0"/>
    <x v="0"/>
    <x v="0"/>
  </r>
  <r>
    <s v="A292"/>
    <x v="41"/>
    <x v="11"/>
    <x v="1"/>
    <s v="NN292"/>
    <s v="Name 292"/>
    <x v="3"/>
    <x v="4"/>
    <n v="190"/>
    <x v="6"/>
    <n v="760"/>
    <x v="1"/>
    <x v="0"/>
    <x v="0"/>
  </r>
  <r>
    <s v="A293"/>
    <x v="41"/>
    <x v="11"/>
    <x v="1"/>
    <s v="NN293"/>
    <s v="Name 293"/>
    <x v="0"/>
    <x v="5"/>
    <n v="4000"/>
    <x v="0"/>
    <n v="8000"/>
    <x v="0"/>
    <x v="0"/>
    <x v="0"/>
  </r>
  <r>
    <s v="A294"/>
    <x v="41"/>
    <x v="11"/>
    <x v="1"/>
    <s v="NN294"/>
    <s v="Name 294"/>
    <x v="1"/>
    <x v="6"/>
    <n v="1500"/>
    <x v="1"/>
    <n v="4500"/>
    <x v="1"/>
    <x v="0"/>
    <x v="0"/>
  </r>
  <r>
    <s v="A295"/>
    <x v="42"/>
    <x v="12"/>
    <x v="1"/>
    <s v="NN295"/>
    <s v="Name 295"/>
    <x v="2"/>
    <x v="0"/>
    <n v="210"/>
    <x v="6"/>
    <n v="840"/>
    <x v="0"/>
    <x v="0"/>
    <x v="0"/>
  </r>
  <r>
    <s v="A296"/>
    <x v="42"/>
    <x v="12"/>
    <x v="1"/>
    <s v="NN296"/>
    <s v="Name 296"/>
    <x v="3"/>
    <x v="1"/>
    <n v="4000"/>
    <x v="2"/>
    <n v="20000"/>
    <x v="1"/>
    <x v="0"/>
    <x v="0"/>
  </r>
  <r>
    <s v="A297"/>
    <x v="42"/>
    <x v="12"/>
    <x v="1"/>
    <s v="NN297"/>
    <s v="Name 297"/>
    <x v="0"/>
    <x v="2"/>
    <n v="3200"/>
    <x v="5"/>
    <n v="19200"/>
    <x v="0"/>
    <x v="0"/>
    <x v="0"/>
  </r>
  <r>
    <s v="A298"/>
    <x v="42"/>
    <x v="12"/>
    <x v="1"/>
    <s v="NN298"/>
    <s v="Name 298"/>
    <x v="1"/>
    <x v="3"/>
    <n v="2900"/>
    <x v="2"/>
    <n v="14500"/>
    <x v="1"/>
    <x v="0"/>
    <x v="0"/>
  </r>
  <r>
    <s v="A299"/>
    <x v="42"/>
    <x v="12"/>
    <x v="1"/>
    <s v="NN299"/>
    <s v="Name 299"/>
    <x v="2"/>
    <x v="4"/>
    <n v="190"/>
    <x v="6"/>
    <n v="760"/>
    <x v="0"/>
    <x v="0"/>
    <x v="0"/>
  </r>
  <r>
    <s v="A300"/>
    <x v="42"/>
    <x v="12"/>
    <x v="1"/>
    <s v="NN300"/>
    <s v="Name 300"/>
    <x v="3"/>
    <x v="5"/>
    <n v="4000"/>
    <x v="7"/>
    <n v="40000"/>
    <x v="1"/>
    <x v="0"/>
    <x v="0"/>
  </r>
  <r>
    <s v="A301"/>
    <x v="42"/>
    <x v="12"/>
    <x v="1"/>
    <s v="NN301"/>
    <s v="Name 301"/>
    <x v="0"/>
    <x v="6"/>
    <n v="1500"/>
    <x v="1"/>
    <n v="4500"/>
    <x v="0"/>
    <x v="0"/>
    <x v="0"/>
  </r>
  <r>
    <s v="A302"/>
    <x v="43"/>
    <x v="13"/>
    <x v="1"/>
    <s v="NN302"/>
    <s v="Name 302"/>
    <x v="1"/>
    <x v="0"/>
    <n v="210"/>
    <x v="6"/>
    <n v="840"/>
    <x v="1"/>
    <x v="0"/>
    <x v="0"/>
  </r>
  <r>
    <s v="A303"/>
    <x v="43"/>
    <x v="13"/>
    <x v="1"/>
    <s v="NN303"/>
    <s v="Name 303"/>
    <x v="2"/>
    <x v="1"/>
    <n v="4000"/>
    <x v="2"/>
    <n v="20000"/>
    <x v="0"/>
    <x v="0"/>
    <x v="0"/>
  </r>
  <r>
    <s v="A304"/>
    <x v="43"/>
    <x v="13"/>
    <x v="1"/>
    <s v="NN304"/>
    <s v="Name 304"/>
    <x v="3"/>
    <x v="2"/>
    <n v="3200"/>
    <x v="5"/>
    <n v="19200"/>
    <x v="1"/>
    <x v="0"/>
    <x v="0"/>
  </r>
  <r>
    <s v="A305"/>
    <x v="43"/>
    <x v="13"/>
    <x v="1"/>
    <s v="NN305"/>
    <s v="Name 305"/>
    <x v="0"/>
    <x v="3"/>
    <n v="2900"/>
    <x v="2"/>
    <n v="14500"/>
    <x v="0"/>
    <x v="0"/>
    <x v="0"/>
  </r>
  <r>
    <s v="A306"/>
    <x v="43"/>
    <x v="13"/>
    <x v="1"/>
    <s v="NN306"/>
    <s v="Name 306"/>
    <x v="1"/>
    <x v="4"/>
    <n v="190"/>
    <x v="5"/>
    <n v="1140"/>
    <x v="1"/>
    <x v="0"/>
    <x v="0"/>
  </r>
  <r>
    <s v="A307"/>
    <x v="43"/>
    <x v="13"/>
    <x v="1"/>
    <s v="NN307"/>
    <s v="Name 307"/>
    <x v="2"/>
    <x v="5"/>
    <n v="4000"/>
    <x v="2"/>
    <n v="20000"/>
    <x v="0"/>
    <x v="0"/>
    <x v="0"/>
  </r>
  <r>
    <s v="A308"/>
    <x v="43"/>
    <x v="13"/>
    <x v="1"/>
    <s v="NN308"/>
    <s v="Name 308"/>
    <x v="3"/>
    <x v="6"/>
    <n v="1500"/>
    <x v="5"/>
    <n v="9000"/>
    <x v="1"/>
    <x v="0"/>
    <x v="0"/>
  </r>
  <r>
    <s v="A309"/>
    <x v="44"/>
    <x v="14"/>
    <x v="1"/>
    <s v="NN309"/>
    <s v="Name 309"/>
    <x v="0"/>
    <x v="0"/>
    <n v="210"/>
    <x v="0"/>
    <n v="420"/>
    <x v="0"/>
    <x v="0"/>
    <x v="0"/>
  </r>
  <r>
    <s v="A310"/>
    <x v="44"/>
    <x v="14"/>
    <x v="1"/>
    <s v="NN310"/>
    <s v="Name 310"/>
    <x v="1"/>
    <x v="1"/>
    <n v="4000"/>
    <x v="1"/>
    <n v="12000"/>
    <x v="1"/>
    <x v="0"/>
    <x v="0"/>
  </r>
  <r>
    <s v="A311"/>
    <x v="44"/>
    <x v="14"/>
    <x v="1"/>
    <s v="NN311"/>
    <s v="Name 311"/>
    <x v="2"/>
    <x v="2"/>
    <n v="3200"/>
    <x v="2"/>
    <n v="16000"/>
    <x v="0"/>
    <x v="0"/>
    <x v="0"/>
  </r>
  <r>
    <s v="A312"/>
    <x v="44"/>
    <x v="14"/>
    <x v="1"/>
    <s v="NN312"/>
    <s v="Name 312"/>
    <x v="3"/>
    <x v="3"/>
    <n v="2900"/>
    <x v="1"/>
    <n v="8700"/>
    <x v="1"/>
    <x v="0"/>
    <x v="0"/>
  </r>
  <r>
    <s v="A313"/>
    <x v="44"/>
    <x v="14"/>
    <x v="1"/>
    <s v="NN313"/>
    <s v="Name 313"/>
    <x v="0"/>
    <x v="4"/>
    <n v="190"/>
    <x v="3"/>
    <n v="190"/>
    <x v="0"/>
    <x v="0"/>
    <x v="0"/>
  </r>
  <r>
    <s v="A314"/>
    <x v="44"/>
    <x v="14"/>
    <x v="1"/>
    <s v="NN314"/>
    <s v="Name 314"/>
    <x v="1"/>
    <x v="5"/>
    <n v="4000"/>
    <x v="0"/>
    <n v="8000"/>
    <x v="1"/>
    <x v="0"/>
    <x v="0"/>
  </r>
  <r>
    <s v="A315"/>
    <x v="44"/>
    <x v="14"/>
    <x v="1"/>
    <s v="NN315"/>
    <s v="Name 315"/>
    <x v="2"/>
    <x v="6"/>
    <n v="1500"/>
    <x v="1"/>
    <n v="4500"/>
    <x v="0"/>
    <x v="0"/>
    <x v="0"/>
  </r>
  <r>
    <s v="A316"/>
    <x v="45"/>
    <x v="15"/>
    <x v="1"/>
    <s v="NN316"/>
    <s v="Name 316"/>
    <x v="3"/>
    <x v="0"/>
    <n v="210"/>
    <x v="4"/>
    <n v="1470"/>
    <x v="1"/>
    <x v="0"/>
    <x v="0"/>
  </r>
  <r>
    <s v="A317"/>
    <x v="45"/>
    <x v="15"/>
    <x v="1"/>
    <s v="NN317"/>
    <s v="Name 317"/>
    <x v="0"/>
    <x v="1"/>
    <n v="4000"/>
    <x v="5"/>
    <n v="24000"/>
    <x v="0"/>
    <x v="0"/>
    <x v="0"/>
  </r>
  <r>
    <s v="A318"/>
    <x v="45"/>
    <x v="15"/>
    <x v="1"/>
    <s v="NN318"/>
    <s v="Name 318"/>
    <x v="1"/>
    <x v="2"/>
    <n v="3200"/>
    <x v="3"/>
    <n v="3200"/>
    <x v="1"/>
    <x v="0"/>
    <x v="0"/>
  </r>
  <r>
    <s v="A319"/>
    <x v="45"/>
    <x v="15"/>
    <x v="1"/>
    <s v="NN319"/>
    <s v="Name 319"/>
    <x v="2"/>
    <x v="3"/>
    <n v="2900"/>
    <x v="1"/>
    <n v="8700"/>
    <x v="0"/>
    <x v="0"/>
    <x v="0"/>
  </r>
  <r>
    <s v="A320"/>
    <x v="45"/>
    <x v="15"/>
    <x v="1"/>
    <s v="NN320"/>
    <s v="Name 320"/>
    <x v="3"/>
    <x v="4"/>
    <n v="190"/>
    <x v="6"/>
    <n v="760"/>
    <x v="1"/>
    <x v="0"/>
    <x v="0"/>
  </r>
  <r>
    <s v="A321"/>
    <x v="45"/>
    <x v="15"/>
    <x v="1"/>
    <s v="NN321"/>
    <s v="Name 321"/>
    <x v="0"/>
    <x v="5"/>
    <n v="4000"/>
    <x v="0"/>
    <n v="8000"/>
    <x v="0"/>
    <x v="0"/>
    <x v="0"/>
  </r>
  <r>
    <s v="A322"/>
    <x v="45"/>
    <x v="15"/>
    <x v="1"/>
    <s v="NN322"/>
    <s v="Name 322"/>
    <x v="1"/>
    <x v="6"/>
    <n v="1500"/>
    <x v="1"/>
    <n v="4500"/>
    <x v="1"/>
    <x v="0"/>
    <x v="0"/>
  </r>
  <r>
    <s v="A323"/>
    <x v="46"/>
    <x v="16"/>
    <x v="1"/>
    <s v="NN323"/>
    <s v="Name 323"/>
    <x v="2"/>
    <x v="0"/>
    <n v="210"/>
    <x v="6"/>
    <n v="840"/>
    <x v="0"/>
    <x v="0"/>
    <x v="0"/>
  </r>
  <r>
    <s v="A324"/>
    <x v="46"/>
    <x v="16"/>
    <x v="1"/>
    <s v="NN324"/>
    <s v="Name 324"/>
    <x v="3"/>
    <x v="1"/>
    <n v="4000"/>
    <x v="2"/>
    <n v="20000"/>
    <x v="1"/>
    <x v="0"/>
    <x v="0"/>
  </r>
  <r>
    <s v="A325"/>
    <x v="46"/>
    <x v="16"/>
    <x v="1"/>
    <s v="NN325"/>
    <s v="Name 325"/>
    <x v="0"/>
    <x v="2"/>
    <n v="3200"/>
    <x v="5"/>
    <n v="19200"/>
    <x v="0"/>
    <x v="0"/>
    <x v="0"/>
  </r>
  <r>
    <s v="A326"/>
    <x v="46"/>
    <x v="16"/>
    <x v="1"/>
    <s v="NN326"/>
    <s v="Name 326"/>
    <x v="1"/>
    <x v="3"/>
    <n v="2900"/>
    <x v="2"/>
    <n v="14500"/>
    <x v="1"/>
    <x v="0"/>
    <x v="0"/>
  </r>
  <r>
    <s v="A327"/>
    <x v="46"/>
    <x v="16"/>
    <x v="1"/>
    <s v="NN327"/>
    <s v="Name 327"/>
    <x v="2"/>
    <x v="4"/>
    <n v="190"/>
    <x v="6"/>
    <n v="760"/>
    <x v="0"/>
    <x v="0"/>
    <x v="0"/>
  </r>
  <r>
    <s v="A328"/>
    <x v="46"/>
    <x v="16"/>
    <x v="1"/>
    <s v="NN328"/>
    <s v="Name 328"/>
    <x v="3"/>
    <x v="5"/>
    <n v="4000"/>
    <x v="7"/>
    <n v="40000"/>
    <x v="1"/>
    <x v="0"/>
    <x v="0"/>
  </r>
  <r>
    <s v="A329"/>
    <x v="46"/>
    <x v="16"/>
    <x v="1"/>
    <s v="NN329"/>
    <s v="Name 329"/>
    <x v="0"/>
    <x v="6"/>
    <n v="1500"/>
    <x v="1"/>
    <n v="4500"/>
    <x v="0"/>
    <x v="0"/>
    <x v="0"/>
  </r>
  <r>
    <s v="A330"/>
    <x v="47"/>
    <x v="17"/>
    <x v="1"/>
    <s v="NN330"/>
    <s v="Name 330"/>
    <x v="1"/>
    <x v="0"/>
    <n v="210"/>
    <x v="6"/>
    <n v="840"/>
    <x v="1"/>
    <x v="0"/>
    <x v="0"/>
  </r>
  <r>
    <s v="A331"/>
    <x v="47"/>
    <x v="17"/>
    <x v="1"/>
    <s v="NN331"/>
    <s v="Name 331"/>
    <x v="2"/>
    <x v="1"/>
    <n v="4000"/>
    <x v="2"/>
    <n v="20000"/>
    <x v="0"/>
    <x v="0"/>
    <x v="0"/>
  </r>
  <r>
    <s v="A332"/>
    <x v="47"/>
    <x v="17"/>
    <x v="1"/>
    <s v="NN332"/>
    <s v="Name 332"/>
    <x v="3"/>
    <x v="2"/>
    <n v="3200"/>
    <x v="5"/>
    <n v="19200"/>
    <x v="1"/>
    <x v="0"/>
    <x v="0"/>
  </r>
  <r>
    <s v="A333"/>
    <x v="47"/>
    <x v="17"/>
    <x v="1"/>
    <s v="NN333"/>
    <s v="Name 333"/>
    <x v="0"/>
    <x v="3"/>
    <n v="2900"/>
    <x v="2"/>
    <n v="14500"/>
    <x v="0"/>
    <x v="0"/>
    <x v="0"/>
  </r>
  <r>
    <s v="A334"/>
    <x v="47"/>
    <x v="17"/>
    <x v="1"/>
    <s v="NN334"/>
    <s v="Name 334"/>
    <x v="1"/>
    <x v="4"/>
    <n v="190"/>
    <x v="5"/>
    <n v="1140"/>
    <x v="1"/>
    <x v="0"/>
    <x v="0"/>
  </r>
  <r>
    <s v="A335"/>
    <x v="47"/>
    <x v="17"/>
    <x v="1"/>
    <s v="NN335"/>
    <s v="Name 335"/>
    <x v="2"/>
    <x v="5"/>
    <n v="4000"/>
    <x v="2"/>
    <n v="20000"/>
    <x v="0"/>
    <x v="0"/>
    <x v="0"/>
  </r>
  <r>
    <s v="A336"/>
    <x v="47"/>
    <x v="17"/>
    <x v="1"/>
    <s v="NN336"/>
    <s v="Name 336"/>
    <x v="3"/>
    <x v="6"/>
    <n v="1500"/>
    <x v="5"/>
    <n v="9000"/>
    <x v="1"/>
    <x v="0"/>
    <x v="0"/>
  </r>
  <r>
    <s v="A337"/>
    <x v="48"/>
    <x v="18"/>
    <x v="1"/>
    <s v="NN337"/>
    <s v="Name 337"/>
    <x v="0"/>
    <x v="0"/>
    <n v="210"/>
    <x v="0"/>
    <n v="420"/>
    <x v="0"/>
    <x v="0"/>
    <x v="0"/>
  </r>
  <r>
    <s v="A338"/>
    <x v="48"/>
    <x v="18"/>
    <x v="1"/>
    <s v="NN338"/>
    <s v="Name 338"/>
    <x v="1"/>
    <x v="1"/>
    <n v="4000"/>
    <x v="1"/>
    <n v="12000"/>
    <x v="1"/>
    <x v="0"/>
    <x v="0"/>
  </r>
  <r>
    <s v="A339"/>
    <x v="48"/>
    <x v="18"/>
    <x v="1"/>
    <s v="NN339"/>
    <s v="Name 339"/>
    <x v="2"/>
    <x v="2"/>
    <n v="3200"/>
    <x v="2"/>
    <n v="16000"/>
    <x v="0"/>
    <x v="0"/>
    <x v="0"/>
  </r>
  <r>
    <s v="A340"/>
    <x v="48"/>
    <x v="18"/>
    <x v="1"/>
    <s v="NN340"/>
    <s v="Name 340"/>
    <x v="3"/>
    <x v="3"/>
    <n v="2900"/>
    <x v="1"/>
    <n v="8700"/>
    <x v="1"/>
    <x v="0"/>
    <x v="0"/>
  </r>
  <r>
    <s v="A341"/>
    <x v="48"/>
    <x v="18"/>
    <x v="1"/>
    <s v="NN341"/>
    <s v="Name 341"/>
    <x v="0"/>
    <x v="4"/>
    <n v="190"/>
    <x v="3"/>
    <n v="190"/>
    <x v="0"/>
    <x v="0"/>
    <x v="0"/>
  </r>
  <r>
    <s v="A342"/>
    <x v="48"/>
    <x v="18"/>
    <x v="1"/>
    <s v="NN342"/>
    <s v="Name 342"/>
    <x v="1"/>
    <x v="5"/>
    <n v="4000"/>
    <x v="0"/>
    <n v="8000"/>
    <x v="1"/>
    <x v="0"/>
    <x v="0"/>
  </r>
  <r>
    <s v="A343"/>
    <x v="48"/>
    <x v="18"/>
    <x v="1"/>
    <s v="NN343"/>
    <s v="Name 343"/>
    <x v="2"/>
    <x v="6"/>
    <n v="1500"/>
    <x v="1"/>
    <n v="4500"/>
    <x v="0"/>
    <x v="0"/>
    <x v="0"/>
  </r>
  <r>
    <s v="A344"/>
    <x v="49"/>
    <x v="19"/>
    <x v="1"/>
    <s v="NN344"/>
    <s v="Name 344"/>
    <x v="3"/>
    <x v="0"/>
    <n v="210"/>
    <x v="4"/>
    <n v="1470"/>
    <x v="1"/>
    <x v="0"/>
    <x v="0"/>
  </r>
  <r>
    <s v="A345"/>
    <x v="49"/>
    <x v="19"/>
    <x v="1"/>
    <s v="NN345"/>
    <s v="Name 345"/>
    <x v="0"/>
    <x v="1"/>
    <n v="4000"/>
    <x v="5"/>
    <n v="24000"/>
    <x v="0"/>
    <x v="0"/>
    <x v="0"/>
  </r>
  <r>
    <s v="A346"/>
    <x v="49"/>
    <x v="19"/>
    <x v="1"/>
    <s v="NN346"/>
    <s v="Name 346"/>
    <x v="1"/>
    <x v="2"/>
    <n v="3200"/>
    <x v="3"/>
    <n v="3200"/>
    <x v="1"/>
    <x v="0"/>
    <x v="0"/>
  </r>
  <r>
    <s v="A347"/>
    <x v="49"/>
    <x v="19"/>
    <x v="1"/>
    <s v="NN347"/>
    <s v="Name 347"/>
    <x v="2"/>
    <x v="3"/>
    <n v="2900"/>
    <x v="1"/>
    <n v="8700"/>
    <x v="0"/>
    <x v="0"/>
    <x v="0"/>
  </r>
  <r>
    <s v="A348"/>
    <x v="49"/>
    <x v="19"/>
    <x v="1"/>
    <s v="NN348"/>
    <s v="Name 348"/>
    <x v="3"/>
    <x v="4"/>
    <n v="190"/>
    <x v="6"/>
    <n v="760"/>
    <x v="1"/>
    <x v="0"/>
    <x v="0"/>
  </r>
  <r>
    <s v="A349"/>
    <x v="49"/>
    <x v="19"/>
    <x v="1"/>
    <s v="NN349"/>
    <s v="Name 349"/>
    <x v="0"/>
    <x v="5"/>
    <n v="4000"/>
    <x v="0"/>
    <n v="8000"/>
    <x v="0"/>
    <x v="0"/>
    <x v="0"/>
  </r>
  <r>
    <s v="A350"/>
    <x v="49"/>
    <x v="19"/>
    <x v="1"/>
    <s v="NN350"/>
    <s v="Name 350"/>
    <x v="1"/>
    <x v="6"/>
    <n v="1500"/>
    <x v="1"/>
    <n v="4500"/>
    <x v="1"/>
    <x v="0"/>
    <x v="0"/>
  </r>
  <r>
    <s v="A351"/>
    <x v="50"/>
    <x v="20"/>
    <x v="1"/>
    <s v="NN351"/>
    <s v="Name 351"/>
    <x v="2"/>
    <x v="0"/>
    <n v="210"/>
    <x v="6"/>
    <n v="840"/>
    <x v="0"/>
    <x v="0"/>
    <x v="0"/>
  </r>
  <r>
    <s v="A352"/>
    <x v="50"/>
    <x v="20"/>
    <x v="1"/>
    <s v="NN352"/>
    <s v="Name 352"/>
    <x v="3"/>
    <x v="1"/>
    <n v="4000"/>
    <x v="2"/>
    <n v="20000"/>
    <x v="1"/>
    <x v="0"/>
    <x v="0"/>
  </r>
  <r>
    <s v="A353"/>
    <x v="50"/>
    <x v="20"/>
    <x v="1"/>
    <s v="NN353"/>
    <s v="Name 353"/>
    <x v="0"/>
    <x v="2"/>
    <n v="3200"/>
    <x v="5"/>
    <n v="19200"/>
    <x v="0"/>
    <x v="0"/>
    <x v="0"/>
  </r>
  <r>
    <s v="A354"/>
    <x v="50"/>
    <x v="20"/>
    <x v="1"/>
    <s v="NN354"/>
    <s v="Name 354"/>
    <x v="1"/>
    <x v="3"/>
    <n v="2900"/>
    <x v="2"/>
    <n v="14500"/>
    <x v="1"/>
    <x v="0"/>
    <x v="0"/>
  </r>
  <r>
    <s v="A355"/>
    <x v="50"/>
    <x v="20"/>
    <x v="1"/>
    <s v="NN355"/>
    <s v="Name 355"/>
    <x v="2"/>
    <x v="4"/>
    <n v="190"/>
    <x v="6"/>
    <n v="760"/>
    <x v="0"/>
    <x v="0"/>
    <x v="0"/>
  </r>
  <r>
    <s v="A356"/>
    <x v="50"/>
    <x v="20"/>
    <x v="1"/>
    <s v="NN356"/>
    <s v="Name 356"/>
    <x v="3"/>
    <x v="5"/>
    <n v="4000"/>
    <x v="7"/>
    <n v="40000"/>
    <x v="1"/>
    <x v="0"/>
    <x v="0"/>
  </r>
  <r>
    <s v="A357"/>
    <x v="50"/>
    <x v="20"/>
    <x v="1"/>
    <s v="NN357"/>
    <s v="Name 357"/>
    <x v="0"/>
    <x v="6"/>
    <n v="1500"/>
    <x v="1"/>
    <n v="4500"/>
    <x v="0"/>
    <x v="0"/>
    <x v="0"/>
  </r>
  <r>
    <s v="A358"/>
    <x v="51"/>
    <x v="21"/>
    <x v="1"/>
    <s v="NN358"/>
    <s v="Name 358"/>
    <x v="1"/>
    <x v="0"/>
    <n v="210"/>
    <x v="6"/>
    <n v="840"/>
    <x v="1"/>
    <x v="0"/>
    <x v="0"/>
  </r>
  <r>
    <s v="A359"/>
    <x v="51"/>
    <x v="21"/>
    <x v="1"/>
    <s v="NN359"/>
    <s v="Name 359"/>
    <x v="2"/>
    <x v="1"/>
    <n v="4000"/>
    <x v="2"/>
    <n v="20000"/>
    <x v="0"/>
    <x v="0"/>
    <x v="0"/>
  </r>
  <r>
    <s v="A360"/>
    <x v="51"/>
    <x v="21"/>
    <x v="1"/>
    <s v="NN360"/>
    <s v="Name 360"/>
    <x v="3"/>
    <x v="2"/>
    <n v="3200"/>
    <x v="5"/>
    <n v="19200"/>
    <x v="1"/>
    <x v="0"/>
    <x v="0"/>
  </r>
  <r>
    <s v="A361"/>
    <x v="51"/>
    <x v="21"/>
    <x v="1"/>
    <s v="NN361"/>
    <s v="Name 361"/>
    <x v="0"/>
    <x v="3"/>
    <n v="2900"/>
    <x v="2"/>
    <n v="14500"/>
    <x v="0"/>
    <x v="0"/>
    <x v="0"/>
  </r>
  <r>
    <s v="A362"/>
    <x v="51"/>
    <x v="21"/>
    <x v="1"/>
    <s v="NN362"/>
    <s v="Name 362"/>
    <x v="1"/>
    <x v="4"/>
    <n v="190"/>
    <x v="5"/>
    <n v="1140"/>
    <x v="1"/>
    <x v="0"/>
    <x v="0"/>
  </r>
  <r>
    <s v="A363"/>
    <x v="51"/>
    <x v="21"/>
    <x v="1"/>
    <s v="NN363"/>
    <s v="Name 363"/>
    <x v="2"/>
    <x v="5"/>
    <n v="4000"/>
    <x v="2"/>
    <n v="20000"/>
    <x v="0"/>
    <x v="0"/>
    <x v="0"/>
  </r>
  <r>
    <s v="A364"/>
    <x v="51"/>
    <x v="21"/>
    <x v="1"/>
    <s v="NN364"/>
    <s v="Name 364"/>
    <x v="3"/>
    <x v="6"/>
    <n v="1500"/>
    <x v="5"/>
    <n v="9000"/>
    <x v="1"/>
    <x v="0"/>
    <x v="0"/>
  </r>
  <r>
    <s v="A365"/>
    <x v="52"/>
    <x v="22"/>
    <x v="1"/>
    <s v="NN365"/>
    <s v="Name 365"/>
    <x v="0"/>
    <x v="0"/>
    <n v="210"/>
    <x v="0"/>
    <n v="420"/>
    <x v="0"/>
    <x v="0"/>
    <x v="0"/>
  </r>
  <r>
    <s v="A366"/>
    <x v="52"/>
    <x v="22"/>
    <x v="1"/>
    <s v="NN366"/>
    <s v="Name 366"/>
    <x v="1"/>
    <x v="1"/>
    <n v="4000"/>
    <x v="1"/>
    <n v="12000"/>
    <x v="1"/>
    <x v="0"/>
    <x v="0"/>
  </r>
  <r>
    <s v="A367"/>
    <x v="52"/>
    <x v="22"/>
    <x v="1"/>
    <s v="NN367"/>
    <s v="Name 367"/>
    <x v="2"/>
    <x v="2"/>
    <n v="3200"/>
    <x v="2"/>
    <n v="16000"/>
    <x v="0"/>
    <x v="0"/>
    <x v="0"/>
  </r>
  <r>
    <s v="A368"/>
    <x v="52"/>
    <x v="22"/>
    <x v="1"/>
    <s v="NN368"/>
    <s v="Name 368"/>
    <x v="3"/>
    <x v="3"/>
    <n v="2900"/>
    <x v="1"/>
    <n v="8700"/>
    <x v="1"/>
    <x v="0"/>
    <x v="0"/>
  </r>
  <r>
    <s v="A369"/>
    <x v="52"/>
    <x v="22"/>
    <x v="1"/>
    <s v="NN369"/>
    <s v="Name 369"/>
    <x v="0"/>
    <x v="4"/>
    <n v="190"/>
    <x v="3"/>
    <n v="190"/>
    <x v="0"/>
    <x v="0"/>
    <x v="0"/>
  </r>
  <r>
    <s v="A370"/>
    <x v="52"/>
    <x v="22"/>
    <x v="1"/>
    <s v="NN370"/>
    <s v="Name 370"/>
    <x v="1"/>
    <x v="5"/>
    <n v="4000"/>
    <x v="0"/>
    <n v="8000"/>
    <x v="1"/>
    <x v="0"/>
    <x v="0"/>
  </r>
  <r>
    <s v="A371"/>
    <x v="52"/>
    <x v="22"/>
    <x v="1"/>
    <s v="NN371"/>
    <s v="Name 371"/>
    <x v="2"/>
    <x v="6"/>
    <n v="1500"/>
    <x v="1"/>
    <n v="4500"/>
    <x v="0"/>
    <x v="0"/>
    <x v="0"/>
  </r>
  <r>
    <s v="A372"/>
    <x v="53"/>
    <x v="23"/>
    <x v="1"/>
    <s v="NN372"/>
    <s v="Name 372"/>
    <x v="3"/>
    <x v="0"/>
    <n v="210"/>
    <x v="4"/>
    <n v="1470"/>
    <x v="1"/>
    <x v="0"/>
    <x v="0"/>
  </r>
  <r>
    <s v="A373"/>
    <x v="53"/>
    <x v="23"/>
    <x v="1"/>
    <s v="NN373"/>
    <s v="Name 373"/>
    <x v="0"/>
    <x v="1"/>
    <n v="4000"/>
    <x v="5"/>
    <n v="24000"/>
    <x v="0"/>
    <x v="0"/>
    <x v="0"/>
  </r>
  <r>
    <s v="A374"/>
    <x v="53"/>
    <x v="23"/>
    <x v="1"/>
    <s v="NN374"/>
    <s v="Name 374"/>
    <x v="1"/>
    <x v="2"/>
    <n v="3200"/>
    <x v="3"/>
    <n v="3200"/>
    <x v="1"/>
    <x v="0"/>
    <x v="0"/>
  </r>
  <r>
    <s v="A375"/>
    <x v="53"/>
    <x v="23"/>
    <x v="1"/>
    <s v="NN375"/>
    <s v="Name 375"/>
    <x v="2"/>
    <x v="3"/>
    <n v="2900"/>
    <x v="1"/>
    <n v="8700"/>
    <x v="0"/>
    <x v="0"/>
    <x v="0"/>
  </r>
  <r>
    <s v="A376"/>
    <x v="53"/>
    <x v="23"/>
    <x v="1"/>
    <s v="NN376"/>
    <s v="Name 376"/>
    <x v="3"/>
    <x v="4"/>
    <n v="190"/>
    <x v="6"/>
    <n v="760"/>
    <x v="1"/>
    <x v="0"/>
    <x v="0"/>
  </r>
  <r>
    <s v="A377"/>
    <x v="53"/>
    <x v="23"/>
    <x v="1"/>
    <s v="NN377"/>
    <s v="Name 377"/>
    <x v="0"/>
    <x v="5"/>
    <n v="4000"/>
    <x v="0"/>
    <n v="8000"/>
    <x v="0"/>
    <x v="0"/>
    <x v="0"/>
  </r>
  <r>
    <s v="A378"/>
    <x v="53"/>
    <x v="23"/>
    <x v="1"/>
    <s v="NN378"/>
    <s v="Name 378"/>
    <x v="1"/>
    <x v="6"/>
    <n v="1500"/>
    <x v="1"/>
    <n v="4500"/>
    <x v="1"/>
    <x v="0"/>
    <x v="0"/>
  </r>
  <r>
    <s v="A379"/>
    <x v="54"/>
    <x v="24"/>
    <x v="1"/>
    <s v="NN379"/>
    <s v="Name 379"/>
    <x v="2"/>
    <x v="0"/>
    <n v="210"/>
    <x v="6"/>
    <n v="840"/>
    <x v="0"/>
    <x v="0"/>
    <x v="0"/>
  </r>
  <r>
    <s v="A380"/>
    <x v="54"/>
    <x v="24"/>
    <x v="1"/>
    <s v="NN380"/>
    <s v="Name 380"/>
    <x v="3"/>
    <x v="1"/>
    <n v="4000"/>
    <x v="2"/>
    <n v="20000"/>
    <x v="1"/>
    <x v="0"/>
    <x v="0"/>
  </r>
  <r>
    <s v="A381"/>
    <x v="54"/>
    <x v="24"/>
    <x v="1"/>
    <s v="NN381"/>
    <s v="Name 381"/>
    <x v="0"/>
    <x v="2"/>
    <n v="3200"/>
    <x v="5"/>
    <n v="19200"/>
    <x v="0"/>
    <x v="0"/>
    <x v="0"/>
  </r>
  <r>
    <s v="A382"/>
    <x v="54"/>
    <x v="24"/>
    <x v="1"/>
    <s v="NN382"/>
    <s v="Name 382"/>
    <x v="1"/>
    <x v="3"/>
    <n v="2900"/>
    <x v="2"/>
    <n v="14500"/>
    <x v="1"/>
    <x v="0"/>
    <x v="0"/>
  </r>
  <r>
    <s v="A383"/>
    <x v="54"/>
    <x v="24"/>
    <x v="1"/>
    <s v="NN383"/>
    <s v="Name 383"/>
    <x v="2"/>
    <x v="4"/>
    <n v="190"/>
    <x v="6"/>
    <n v="760"/>
    <x v="0"/>
    <x v="0"/>
    <x v="0"/>
  </r>
  <r>
    <s v="A384"/>
    <x v="54"/>
    <x v="24"/>
    <x v="1"/>
    <s v="NN384"/>
    <s v="Name 384"/>
    <x v="3"/>
    <x v="5"/>
    <n v="4000"/>
    <x v="7"/>
    <n v="40000"/>
    <x v="1"/>
    <x v="0"/>
    <x v="0"/>
  </r>
  <r>
    <s v="A385"/>
    <x v="54"/>
    <x v="24"/>
    <x v="1"/>
    <s v="NN385"/>
    <s v="Name 385"/>
    <x v="0"/>
    <x v="6"/>
    <n v="1500"/>
    <x v="1"/>
    <n v="4500"/>
    <x v="0"/>
    <x v="0"/>
    <x v="0"/>
  </r>
  <r>
    <s v="A386"/>
    <x v="55"/>
    <x v="25"/>
    <x v="1"/>
    <s v="NN386"/>
    <s v="Name 386"/>
    <x v="1"/>
    <x v="0"/>
    <n v="210"/>
    <x v="6"/>
    <n v="840"/>
    <x v="1"/>
    <x v="0"/>
    <x v="0"/>
  </r>
  <r>
    <s v="A387"/>
    <x v="55"/>
    <x v="25"/>
    <x v="1"/>
    <s v="NN387"/>
    <s v="Name 387"/>
    <x v="2"/>
    <x v="1"/>
    <n v="4000"/>
    <x v="2"/>
    <n v="20000"/>
    <x v="0"/>
    <x v="0"/>
    <x v="0"/>
  </r>
  <r>
    <s v="A388"/>
    <x v="55"/>
    <x v="25"/>
    <x v="1"/>
    <s v="NN388"/>
    <s v="Name 388"/>
    <x v="3"/>
    <x v="2"/>
    <n v="3200"/>
    <x v="5"/>
    <n v="19200"/>
    <x v="1"/>
    <x v="0"/>
    <x v="0"/>
  </r>
  <r>
    <s v="A389"/>
    <x v="55"/>
    <x v="25"/>
    <x v="1"/>
    <s v="NN389"/>
    <s v="Name 389"/>
    <x v="0"/>
    <x v="3"/>
    <n v="2900"/>
    <x v="2"/>
    <n v="14500"/>
    <x v="0"/>
    <x v="0"/>
    <x v="0"/>
  </r>
  <r>
    <s v="A390"/>
    <x v="55"/>
    <x v="25"/>
    <x v="1"/>
    <s v="NN390"/>
    <s v="Name 390"/>
    <x v="1"/>
    <x v="4"/>
    <n v="190"/>
    <x v="5"/>
    <n v="1140"/>
    <x v="1"/>
    <x v="0"/>
    <x v="0"/>
  </r>
  <r>
    <s v="A391"/>
    <x v="55"/>
    <x v="25"/>
    <x v="1"/>
    <s v="NN391"/>
    <s v="Name 391"/>
    <x v="2"/>
    <x v="5"/>
    <n v="4000"/>
    <x v="2"/>
    <n v="20000"/>
    <x v="0"/>
    <x v="0"/>
    <x v="0"/>
  </r>
  <r>
    <s v="A392"/>
    <x v="55"/>
    <x v="25"/>
    <x v="1"/>
    <s v="NN392"/>
    <s v="Name 392"/>
    <x v="3"/>
    <x v="6"/>
    <n v="1500"/>
    <x v="5"/>
    <n v="9000"/>
    <x v="1"/>
    <x v="0"/>
    <x v="0"/>
  </r>
  <r>
    <s v="A393"/>
    <x v="56"/>
    <x v="26"/>
    <x v="1"/>
    <s v="NN393"/>
    <s v="Name 393"/>
    <x v="0"/>
    <x v="0"/>
    <n v="210"/>
    <x v="0"/>
    <n v="420"/>
    <x v="0"/>
    <x v="0"/>
    <x v="0"/>
  </r>
  <r>
    <s v="A394"/>
    <x v="56"/>
    <x v="26"/>
    <x v="1"/>
    <s v="NN394"/>
    <s v="Name 394"/>
    <x v="1"/>
    <x v="1"/>
    <n v="4000"/>
    <x v="1"/>
    <n v="12000"/>
    <x v="1"/>
    <x v="0"/>
    <x v="0"/>
  </r>
  <r>
    <s v="A395"/>
    <x v="56"/>
    <x v="26"/>
    <x v="1"/>
    <s v="NN395"/>
    <s v="Name 395"/>
    <x v="2"/>
    <x v="2"/>
    <n v="3200"/>
    <x v="2"/>
    <n v="16000"/>
    <x v="0"/>
    <x v="0"/>
    <x v="0"/>
  </r>
  <r>
    <s v="A396"/>
    <x v="56"/>
    <x v="26"/>
    <x v="1"/>
    <s v="NN396"/>
    <s v="Name 396"/>
    <x v="3"/>
    <x v="3"/>
    <n v="2900"/>
    <x v="1"/>
    <n v="8700"/>
    <x v="1"/>
    <x v="0"/>
    <x v="0"/>
  </r>
  <r>
    <s v="A397"/>
    <x v="56"/>
    <x v="26"/>
    <x v="1"/>
    <s v="NN397"/>
    <s v="Name 397"/>
    <x v="0"/>
    <x v="4"/>
    <n v="190"/>
    <x v="3"/>
    <n v="190"/>
    <x v="0"/>
    <x v="0"/>
    <x v="0"/>
  </r>
  <r>
    <s v="A398"/>
    <x v="56"/>
    <x v="26"/>
    <x v="1"/>
    <s v="NN398"/>
    <s v="Name 398"/>
    <x v="1"/>
    <x v="5"/>
    <n v="4000"/>
    <x v="0"/>
    <n v="8000"/>
    <x v="1"/>
    <x v="0"/>
    <x v="0"/>
  </r>
  <r>
    <s v="A399"/>
    <x v="56"/>
    <x v="26"/>
    <x v="1"/>
    <s v="NN399"/>
    <s v="Name 399"/>
    <x v="2"/>
    <x v="6"/>
    <n v="1500"/>
    <x v="1"/>
    <n v="4500"/>
    <x v="0"/>
    <x v="0"/>
    <x v="0"/>
  </r>
  <r>
    <s v="A400"/>
    <x v="57"/>
    <x v="27"/>
    <x v="1"/>
    <s v="NN400"/>
    <s v="Name 400"/>
    <x v="3"/>
    <x v="0"/>
    <n v="210"/>
    <x v="4"/>
    <n v="1470"/>
    <x v="1"/>
    <x v="0"/>
    <x v="0"/>
  </r>
  <r>
    <s v="A401"/>
    <x v="57"/>
    <x v="27"/>
    <x v="1"/>
    <s v="NN401"/>
    <s v="Name 401"/>
    <x v="0"/>
    <x v="1"/>
    <n v="4000"/>
    <x v="5"/>
    <n v="24000"/>
    <x v="0"/>
    <x v="0"/>
    <x v="0"/>
  </r>
  <r>
    <s v="A402"/>
    <x v="57"/>
    <x v="27"/>
    <x v="1"/>
    <s v="NN402"/>
    <s v="Name 402"/>
    <x v="1"/>
    <x v="2"/>
    <n v="3200"/>
    <x v="3"/>
    <n v="3200"/>
    <x v="1"/>
    <x v="0"/>
    <x v="0"/>
  </r>
  <r>
    <s v="A403"/>
    <x v="57"/>
    <x v="27"/>
    <x v="1"/>
    <s v="NN403"/>
    <s v="Name 403"/>
    <x v="2"/>
    <x v="3"/>
    <n v="2900"/>
    <x v="1"/>
    <n v="8700"/>
    <x v="0"/>
    <x v="0"/>
    <x v="0"/>
  </r>
  <r>
    <s v="A404"/>
    <x v="57"/>
    <x v="27"/>
    <x v="1"/>
    <s v="NN404"/>
    <s v="Name 404"/>
    <x v="3"/>
    <x v="4"/>
    <n v="190"/>
    <x v="6"/>
    <n v="760"/>
    <x v="1"/>
    <x v="0"/>
    <x v="0"/>
  </r>
  <r>
    <s v="A405"/>
    <x v="57"/>
    <x v="27"/>
    <x v="1"/>
    <s v="NN405"/>
    <s v="Name 405"/>
    <x v="0"/>
    <x v="5"/>
    <n v="4000"/>
    <x v="0"/>
    <n v="8000"/>
    <x v="0"/>
    <x v="0"/>
    <x v="0"/>
  </r>
  <r>
    <s v="A406"/>
    <x v="57"/>
    <x v="27"/>
    <x v="1"/>
    <s v="NN406"/>
    <s v="Name 406"/>
    <x v="1"/>
    <x v="6"/>
    <n v="1500"/>
    <x v="1"/>
    <n v="4500"/>
    <x v="1"/>
    <x v="0"/>
    <x v="0"/>
  </r>
  <r>
    <s v="A407"/>
    <x v="58"/>
    <x v="28"/>
    <x v="1"/>
    <s v="NN407"/>
    <s v="Name 407"/>
    <x v="2"/>
    <x v="0"/>
    <n v="210"/>
    <x v="6"/>
    <n v="840"/>
    <x v="0"/>
    <x v="0"/>
    <x v="0"/>
  </r>
  <r>
    <s v="A408"/>
    <x v="58"/>
    <x v="28"/>
    <x v="1"/>
    <s v="NN408"/>
    <s v="Name 408"/>
    <x v="3"/>
    <x v="1"/>
    <n v="4000"/>
    <x v="2"/>
    <n v="20000"/>
    <x v="1"/>
    <x v="0"/>
    <x v="0"/>
  </r>
  <r>
    <s v="A409"/>
    <x v="58"/>
    <x v="28"/>
    <x v="1"/>
    <s v="NN409"/>
    <s v="Name 409"/>
    <x v="0"/>
    <x v="2"/>
    <n v="3200"/>
    <x v="5"/>
    <n v="19200"/>
    <x v="0"/>
    <x v="0"/>
    <x v="0"/>
  </r>
  <r>
    <s v="A410"/>
    <x v="58"/>
    <x v="28"/>
    <x v="1"/>
    <s v="NN410"/>
    <s v="Name 410"/>
    <x v="1"/>
    <x v="3"/>
    <n v="2900"/>
    <x v="2"/>
    <n v="14500"/>
    <x v="1"/>
    <x v="0"/>
    <x v="0"/>
  </r>
  <r>
    <s v="A411"/>
    <x v="58"/>
    <x v="28"/>
    <x v="1"/>
    <s v="NN411"/>
    <s v="Name 411"/>
    <x v="2"/>
    <x v="4"/>
    <n v="190"/>
    <x v="6"/>
    <n v="760"/>
    <x v="0"/>
    <x v="0"/>
    <x v="0"/>
  </r>
  <r>
    <s v="A412"/>
    <x v="58"/>
    <x v="28"/>
    <x v="1"/>
    <s v="NN412"/>
    <s v="Name 412"/>
    <x v="3"/>
    <x v="5"/>
    <n v="4000"/>
    <x v="7"/>
    <n v="40000"/>
    <x v="1"/>
    <x v="0"/>
    <x v="0"/>
  </r>
  <r>
    <s v="A413"/>
    <x v="58"/>
    <x v="28"/>
    <x v="1"/>
    <s v="NN413"/>
    <s v="Name 413"/>
    <x v="0"/>
    <x v="6"/>
    <n v="1500"/>
    <x v="1"/>
    <n v="4500"/>
    <x v="0"/>
    <x v="0"/>
    <x v="0"/>
  </r>
  <r>
    <s v="A414"/>
    <x v="59"/>
    <x v="29"/>
    <x v="1"/>
    <s v="NN414"/>
    <s v="Name 414"/>
    <x v="1"/>
    <x v="0"/>
    <n v="210"/>
    <x v="6"/>
    <n v="840"/>
    <x v="1"/>
    <x v="0"/>
    <x v="0"/>
  </r>
  <r>
    <s v="A415"/>
    <x v="59"/>
    <x v="29"/>
    <x v="1"/>
    <s v="NN415"/>
    <s v="Name 415"/>
    <x v="2"/>
    <x v="1"/>
    <n v="4000"/>
    <x v="2"/>
    <n v="20000"/>
    <x v="0"/>
    <x v="0"/>
    <x v="0"/>
  </r>
  <r>
    <s v="A416"/>
    <x v="59"/>
    <x v="29"/>
    <x v="1"/>
    <s v="NN416"/>
    <s v="Name 416"/>
    <x v="3"/>
    <x v="2"/>
    <n v="3200"/>
    <x v="5"/>
    <n v="19200"/>
    <x v="1"/>
    <x v="0"/>
    <x v="0"/>
  </r>
  <r>
    <s v="A417"/>
    <x v="59"/>
    <x v="29"/>
    <x v="1"/>
    <s v="NN417"/>
    <s v="Name 417"/>
    <x v="0"/>
    <x v="3"/>
    <n v="2900"/>
    <x v="2"/>
    <n v="14500"/>
    <x v="0"/>
    <x v="0"/>
    <x v="0"/>
  </r>
  <r>
    <s v="A418"/>
    <x v="59"/>
    <x v="29"/>
    <x v="1"/>
    <s v="NN418"/>
    <s v="Name 418"/>
    <x v="1"/>
    <x v="4"/>
    <n v="190"/>
    <x v="5"/>
    <n v="1140"/>
    <x v="1"/>
    <x v="0"/>
    <x v="0"/>
  </r>
  <r>
    <s v="A419"/>
    <x v="59"/>
    <x v="29"/>
    <x v="1"/>
    <s v="NN419"/>
    <s v="Name 419"/>
    <x v="2"/>
    <x v="5"/>
    <n v="4000"/>
    <x v="2"/>
    <n v="20000"/>
    <x v="0"/>
    <x v="0"/>
    <x v="0"/>
  </r>
  <r>
    <s v="A420"/>
    <x v="59"/>
    <x v="29"/>
    <x v="1"/>
    <s v="NN420"/>
    <s v="Name 420"/>
    <x v="3"/>
    <x v="6"/>
    <n v="1500"/>
    <x v="5"/>
    <n v="9000"/>
    <x v="1"/>
    <x v="0"/>
    <x v="0"/>
  </r>
  <r>
    <s v="A421"/>
    <x v="60"/>
    <x v="30"/>
    <x v="1"/>
    <s v="NN421"/>
    <s v="Name 421"/>
    <x v="0"/>
    <x v="0"/>
    <n v="210"/>
    <x v="0"/>
    <n v="420"/>
    <x v="0"/>
    <x v="0"/>
    <x v="0"/>
  </r>
  <r>
    <s v="A422"/>
    <x v="60"/>
    <x v="30"/>
    <x v="1"/>
    <s v="NN422"/>
    <s v="Name 422"/>
    <x v="1"/>
    <x v="1"/>
    <n v="4000"/>
    <x v="1"/>
    <n v="12000"/>
    <x v="1"/>
    <x v="0"/>
    <x v="0"/>
  </r>
  <r>
    <s v="A423"/>
    <x v="60"/>
    <x v="30"/>
    <x v="1"/>
    <s v="NN423"/>
    <s v="Name 423"/>
    <x v="2"/>
    <x v="2"/>
    <n v="3200"/>
    <x v="2"/>
    <n v="16000"/>
    <x v="0"/>
    <x v="0"/>
    <x v="0"/>
  </r>
  <r>
    <s v="A424"/>
    <x v="60"/>
    <x v="30"/>
    <x v="1"/>
    <s v="NN424"/>
    <s v="Name 424"/>
    <x v="3"/>
    <x v="3"/>
    <n v="2900"/>
    <x v="1"/>
    <n v="8700"/>
    <x v="1"/>
    <x v="0"/>
    <x v="0"/>
  </r>
  <r>
    <s v="A425"/>
    <x v="60"/>
    <x v="30"/>
    <x v="1"/>
    <s v="NN425"/>
    <s v="Name 425"/>
    <x v="0"/>
    <x v="4"/>
    <n v="190"/>
    <x v="3"/>
    <n v="190"/>
    <x v="0"/>
    <x v="0"/>
    <x v="0"/>
  </r>
  <r>
    <s v="A426"/>
    <x v="60"/>
    <x v="30"/>
    <x v="1"/>
    <s v="NN426"/>
    <s v="Name 426"/>
    <x v="1"/>
    <x v="5"/>
    <n v="4000"/>
    <x v="0"/>
    <n v="8000"/>
    <x v="1"/>
    <x v="0"/>
    <x v="0"/>
  </r>
  <r>
    <s v="A427"/>
    <x v="60"/>
    <x v="30"/>
    <x v="1"/>
    <s v="NN427"/>
    <s v="Name 427"/>
    <x v="2"/>
    <x v="6"/>
    <n v="1500"/>
    <x v="1"/>
    <n v="4500"/>
    <x v="0"/>
    <x v="0"/>
    <x v="0"/>
  </r>
  <r>
    <s v="A428"/>
    <x v="61"/>
    <x v="0"/>
    <x v="2"/>
    <s v="NN428"/>
    <s v="Name 428"/>
    <x v="3"/>
    <x v="0"/>
    <n v="210"/>
    <x v="4"/>
    <n v="1470"/>
    <x v="1"/>
    <x v="0"/>
    <x v="0"/>
  </r>
  <r>
    <s v="A429"/>
    <x v="61"/>
    <x v="0"/>
    <x v="2"/>
    <s v="NN429"/>
    <s v="Name 429"/>
    <x v="0"/>
    <x v="1"/>
    <n v="4000"/>
    <x v="5"/>
    <n v="24000"/>
    <x v="0"/>
    <x v="0"/>
    <x v="0"/>
  </r>
  <r>
    <s v="A430"/>
    <x v="61"/>
    <x v="0"/>
    <x v="2"/>
    <s v="NN430"/>
    <s v="Name 430"/>
    <x v="1"/>
    <x v="2"/>
    <n v="3200"/>
    <x v="3"/>
    <n v="3200"/>
    <x v="1"/>
    <x v="0"/>
    <x v="0"/>
  </r>
  <r>
    <s v="A431"/>
    <x v="61"/>
    <x v="0"/>
    <x v="2"/>
    <s v="NN431"/>
    <s v="Name 431"/>
    <x v="2"/>
    <x v="3"/>
    <n v="2900"/>
    <x v="1"/>
    <n v="8700"/>
    <x v="0"/>
    <x v="0"/>
    <x v="0"/>
  </r>
  <r>
    <s v="A432"/>
    <x v="61"/>
    <x v="0"/>
    <x v="2"/>
    <s v="NN432"/>
    <s v="Name 432"/>
    <x v="3"/>
    <x v="4"/>
    <n v="190"/>
    <x v="6"/>
    <n v="760"/>
    <x v="1"/>
    <x v="0"/>
    <x v="0"/>
  </r>
  <r>
    <s v="A433"/>
    <x v="61"/>
    <x v="0"/>
    <x v="2"/>
    <s v="NN433"/>
    <s v="Name 433"/>
    <x v="0"/>
    <x v="5"/>
    <n v="4000"/>
    <x v="0"/>
    <n v="8000"/>
    <x v="0"/>
    <x v="0"/>
    <x v="0"/>
  </r>
  <r>
    <s v="A434"/>
    <x v="61"/>
    <x v="0"/>
    <x v="2"/>
    <s v="NN434"/>
    <s v="Name 434"/>
    <x v="1"/>
    <x v="6"/>
    <n v="1500"/>
    <x v="1"/>
    <n v="4500"/>
    <x v="1"/>
    <x v="0"/>
    <x v="0"/>
  </r>
  <r>
    <s v="A435"/>
    <x v="62"/>
    <x v="1"/>
    <x v="2"/>
    <s v="NN435"/>
    <s v="Name 435"/>
    <x v="2"/>
    <x v="0"/>
    <n v="210"/>
    <x v="6"/>
    <n v="840"/>
    <x v="0"/>
    <x v="0"/>
    <x v="0"/>
  </r>
  <r>
    <s v="A436"/>
    <x v="62"/>
    <x v="1"/>
    <x v="2"/>
    <s v="NN436"/>
    <s v="Name 436"/>
    <x v="3"/>
    <x v="1"/>
    <n v="4000"/>
    <x v="2"/>
    <n v="20000"/>
    <x v="1"/>
    <x v="0"/>
    <x v="0"/>
  </r>
  <r>
    <s v="A437"/>
    <x v="62"/>
    <x v="1"/>
    <x v="2"/>
    <s v="NN437"/>
    <s v="Name 437"/>
    <x v="0"/>
    <x v="2"/>
    <n v="3200"/>
    <x v="5"/>
    <n v="19200"/>
    <x v="0"/>
    <x v="0"/>
    <x v="0"/>
  </r>
  <r>
    <s v="A438"/>
    <x v="62"/>
    <x v="1"/>
    <x v="2"/>
    <s v="NN438"/>
    <s v="Name 438"/>
    <x v="1"/>
    <x v="3"/>
    <n v="2900"/>
    <x v="2"/>
    <n v="14500"/>
    <x v="1"/>
    <x v="0"/>
    <x v="0"/>
  </r>
  <r>
    <s v="A439"/>
    <x v="62"/>
    <x v="1"/>
    <x v="2"/>
    <s v="NN439"/>
    <s v="Name 439"/>
    <x v="2"/>
    <x v="4"/>
    <n v="190"/>
    <x v="6"/>
    <n v="760"/>
    <x v="0"/>
    <x v="0"/>
    <x v="0"/>
  </r>
  <r>
    <s v="A440"/>
    <x v="62"/>
    <x v="1"/>
    <x v="2"/>
    <s v="NN440"/>
    <s v="Name 440"/>
    <x v="3"/>
    <x v="5"/>
    <n v="4000"/>
    <x v="7"/>
    <n v="40000"/>
    <x v="1"/>
    <x v="0"/>
    <x v="0"/>
  </r>
  <r>
    <s v="A441"/>
    <x v="62"/>
    <x v="1"/>
    <x v="2"/>
    <s v="NN441"/>
    <s v="Name 441"/>
    <x v="0"/>
    <x v="6"/>
    <n v="1500"/>
    <x v="1"/>
    <n v="4500"/>
    <x v="0"/>
    <x v="0"/>
    <x v="0"/>
  </r>
  <r>
    <s v="A442"/>
    <x v="63"/>
    <x v="2"/>
    <x v="2"/>
    <s v="NN442"/>
    <s v="Name 442"/>
    <x v="1"/>
    <x v="0"/>
    <n v="210"/>
    <x v="6"/>
    <n v="840"/>
    <x v="1"/>
    <x v="0"/>
    <x v="0"/>
  </r>
  <r>
    <s v="A443"/>
    <x v="63"/>
    <x v="2"/>
    <x v="2"/>
    <s v="NN443"/>
    <s v="Name 443"/>
    <x v="2"/>
    <x v="1"/>
    <n v="4000"/>
    <x v="2"/>
    <n v="20000"/>
    <x v="0"/>
    <x v="0"/>
    <x v="0"/>
  </r>
  <r>
    <s v="A444"/>
    <x v="63"/>
    <x v="2"/>
    <x v="2"/>
    <s v="NN444"/>
    <s v="Name 444"/>
    <x v="3"/>
    <x v="2"/>
    <n v="3200"/>
    <x v="5"/>
    <n v="19200"/>
    <x v="1"/>
    <x v="0"/>
    <x v="0"/>
  </r>
  <r>
    <s v="A445"/>
    <x v="63"/>
    <x v="2"/>
    <x v="2"/>
    <s v="NN445"/>
    <s v="Name 445"/>
    <x v="0"/>
    <x v="3"/>
    <n v="2900"/>
    <x v="2"/>
    <n v="14500"/>
    <x v="0"/>
    <x v="0"/>
    <x v="0"/>
  </r>
  <r>
    <s v="A446"/>
    <x v="63"/>
    <x v="2"/>
    <x v="2"/>
    <s v="NN446"/>
    <s v="Name 446"/>
    <x v="1"/>
    <x v="4"/>
    <n v="190"/>
    <x v="5"/>
    <n v="1140"/>
    <x v="1"/>
    <x v="0"/>
    <x v="0"/>
  </r>
  <r>
    <s v="A447"/>
    <x v="63"/>
    <x v="2"/>
    <x v="2"/>
    <s v="NN447"/>
    <s v="Name 447"/>
    <x v="2"/>
    <x v="5"/>
    <n v="4000"/>
    <x v="2"/>
    <n v="20000"/>
    <x v="0"/>
    <x v="0"/>
    <x v="0"/>
  </r>
  <r>
    <s v="A448"/>
    <x v="63"/>
    <x v="2"/>
    <x v="2"/>
    <s v="NN448"/>
    <s v="Name 448"/>
    <x v="3"/>
    <x v="6"/>
    <n v="1500"/>
    <x v="5"/>
    <n v="9000"/>
    <x v="1"/>
    <x v="0"/>
    <x v="0"/>
  </r>
  <r>
    <s v="A449"/>
    <x v="64"/>
    <x v="3"/>
    <x v="2"/>
    <s v="NN449"/>
    <s v="Name 449"/>
    <x v="0"/>
    <x v="0"/>
    <n v="210"/>
    <x v="0"/>
    <n v="420"/>
    <x v="0"/>
    <x v="0"/>
    <x v="0"/>
  </r>
  <r>
    <s v="A450"/>
    <x v="64"/>
    <x v="3"/>
    <x v="2"/>
    <s v="NN450"/>
    <s v="Name 450"/>
    <x v="1"/>
    <x v="1"/>
    <n v="4000"/>
    <x v="1"/>
    <n v="12000"/>
    <x v="1"/>
    <x v="0"/>
    <x v="0"/>
  </r>
  <r>
    <s v="A451"/>
    <x v="64"/>
    <x v="3"/>
    <x v="2"/>
    <s v="NN451"/>
    <s v="Name 451"/>
    <x v="2"/>
    <x v="2"/>
    <n v="3200"/>
    <x v="2"/>
    <n v="16000"/>
    <x v="0"/>
    <x v="0"/>
    <x v="0"/>
  </r>
  <r>
    <s v="A452"/>
    <x v="64"/>
    <x v="3"/>
    <x v="2"/>
    <s v="NN452"/>
    <s v="Name 452"/>
    <x v="3"/>
    <x v="3"/>
    <n v="2900"/>
    <x v="1"/>
    <n v="8700"/>
    <x v="1"/>
    <x v="0"/>
    <x v="0"/>
  </r>
  <r>
    <s v="A453"/>
    <x v="64"/>
    <x v="3"/>
    <x v="2"/>
    <s v="NN453"/>
    <s v="Name 453"/>
    <x v="0"/>
    <x v="4"/>
    <n v="190"/>
    <x v="3"/>
    <n v="190"/>
    <x v="0"/>
    <x v="0"/>
    <x v="0"/>
  </r>
  <r>
    <s v="A454"/>
    <x v="64"/>
    <x v="3"/>
    <x v="2"/>
    <s v="NN454"/>
    <s v="Name 454"/>
    <x v="1"/>
    <x v="5"/>
    <n v="4000"/>
    <x v="0"/>
    <n v="8000"/>
    <x v="1"/>
    <x v="0"/>
    <x v="0"/>
  </r>
  <r>
    <s v="A455"/>
    <x v="64"/>
    <x v="3"/>
    <x v="2"/>
    <s v="NN455"/>
    <s v="Name 455"/>
    <x v="2"/>
    <x v="6"/>
    <n v="1500"/>
    <x v="1"/>
    <n v="4500"/>
    <x v="0"/>
    <x v="0"/>
    <x v="0"/>
  </r>
  <r>
    <s v="A456"/>
    <x v="65"/>
    <x v="4"/>
    <x v="2"/>
    <s v="NN456"/>
    <s v="Name 456"/>
    <x v="3"/>
    <x v="0"/>
    <n v="210"/>
    <x v="4"/>
    <n v="1470"/>
    <x v="1"/>
    <x v="0"/>
    <x v="0"/>
  </r>
  <r>
    <s v="A457"/>
    <x v="65"/>
    <x v="4"/>
    <x v="2"/>
    <s v="NN457"/>
    <s v="Name 457"/>
    <x v="0"/>
    <x v="1"/>
    <n v="4000"/>
    <x v="5"/>
    <n v="24000"/>
    <x v="0"/>
    <x v="0"/>
    <x v="0"/>
  </r>
  <r>
    <s v="A458"/>
    <x v="65"/>
    <x v="4"/>
    <x v="2"/>
    <s v="NN458"/>
    <s v="Name 458"/>
    <x v="1"/>
    <x v="2"/>
    <n v="3200"/>
    <x v="3"/>
    <n v="3200"/>
    <x v="1"/>
    <x v="0"/>
    <x v="0"/>
  </r>
  <r>
    <s v="A459"/>
    <x v="65"/>
    <x v="4"/>
    <x v="2"/>
    <s v="NN459"/>
    <s v="Name 459"/>
    <x v="2"/>
    <x v="3"/>
    <n v="2900"/>
    <x v="1"/>
    <n v="8700"/>
    <x v="0"/>
    <x v="0"/>
    <x v="0"/>
  </r>
  <r>
    <s v="A460"/>
    <x v="65"/>
    <x v="4"/>
    <x v="2"/>
    <s v="NN460"/>
    <s v="Name 460"/>
    <x v="3"/>
    <x v="4"/>
    <n v="190"/>
    <x v="6"/>
    <n v="760"/>
    <x v="1"/>
    <x v="0"/>
    <x v="0"/>
  </r>
  <r>
    <s v="A461"/>
    <x v="65"/>
    <x v="4"/>
    <x v="2"/>
    <s v="NN461"/>
    <s v="Name 461"/>
    <x v="0"/>
    <x v="5"/>
    <n v="4000"/>
    <x v="0"/>
    <n v="8000"/>
    <x v="0"/>
    <x v="0"/>
    <x v="0"/>
  </r>
  <r>
    <s v="A462"/>
    <x v="65"/>
    <x v="4"/>
    <x v="2"/>
    <s v="NN462"/>
    <s v="Name 462"/>
    <x v="1"/>
    <x v="6"/>
    <n v="1500"/>
    <x v="1"/>
    <n v="4500"/>
    <x v="1"/>
    <x v="0"/>
    <x v="0"/>
  </r>
  <r>
    <s v="A463"/>
    <x v="66"/>
    <x v="5"/>
    <x v="2"/>
    <s v="NN463"/>
    <s v="Name 463"/>
    <x v="2"/>
    <x v="0"/>
    <n v="210"/>
    <x v="6"/>
    <n v="840"/>
    <x v="0"/>
    <x v="0"/>
    <x v="0"/>
  </r>
  <r>
    <s v="A464"/>
    <x v="66"/>
    <x v="5"/>
    <x v="2"/>
    <s v="NN464"/>
    <s v="Name 464"/>
    <x v="3"/>
    <x v="1"/>
    <n v="4000"/>
    <x v="2"/>
    <n v="20000"/>
    <x v="1"/>
    <x v="0"/>
    <x v="0"/>
  </r>
  <r>
    <s v="A465"/>
    <x v="66"/>
    <x v="5"/>
    <x v="2"/>
    <s v="NN465"/>
    <s v="Name 465"/>
    <x v="0"/>
    <x v="2"/>
    <n v="3200"/>
    <x v="5"/>
    <n v="19200"/>
    <x v="0"/>
    <x v="0"/>
    <x v="0"/>
  </r>
  <r>
    <s v="A466"/>
    <x v="66"/>
    <x v="5"/>
    <x v="2"/>
    <s v="NN466"/>
    <s v="Name 466"/>
    <x v="1"/>
    <x v="3"/>
    <n v="2900"/>
    <x v="2"/>
    <n v="14500"/>
    <x v="1"/>
    <x v="0"/>
    <x v="0"/>
  </r>
  <r>
    <s v="A467"/>
    <x v="66"/>
    <x v="5"/>
    <x v="2"/>
    <s v="NN467"/>
    <s v="Name 467"/>
    <x v="2"/>
    <x v="4"/>
    <n v="190"/>
    <x v="6"/>
    <n v="760"/>
    <x v="0"/>
    <x v="0"/>
    <x v="0"/>
  </r>
  <r>
    <s v="A468"/>
    <x v="66"/>
    <x v="5"/>
    <x v="2"/>
    <s v="NN468"/>
    <s v="Name 468"/>
    <x v="3"/>
    <x v="5"/>
    <n v="4000"/>
    <x v="7"/>
    <n v="40000"/>
    <x v="1"/>
    <x v="0"/>
    <x v="0"/>
  </r>
  <r>
    <s v="A469"/>
    <x v="66"/>
    <x v="5"/>
    <x v="2"/>
    <s v="NN469"/>
    <s v="Name 469"/>
    <x v="0"/>
    <x v="6"/>
    <n v="1500"/>
    <x v="1"/>
    <n v="4500"/>
    <x v="0"/>
    <x v="0"/>
    <x v="0"/>
  </r>
  <r>
    <s v="A470"/>
    <x v="67"/>
    <x v="6"/>
    <x v="2"/>
    <s v="NN470"/>
    <s v="Name 470"/>
    <x v="1"/>
    <x v="0"/>
    <n v="210"/>
    <x v="6"/>
    <n v="840"/>
    <x v="1"/>
    <x v="0"/>
    <x v="0"/>
  </r>
  <r>
    <s v="A471"/>
    <x v="67"/>
    <x v="6"/>
    <x v="2"/>
    <s v="NN471"/>
    <s v="Name 471"/>
    <x v="2"/>
    <x v="1"/>
    <n v="4000"/>
    <x v="2"/>
    <n v="20000"/>
    <x v="0"/>
    <x v="0"/>
    <x v="0"/>
  </r>
  <r>
    <s v="A472"/>
    <x v="67"/>
    <x v="6"/>
    <x v="2"/>
    <s v="NN472"/>
    <s v="Name 472"/>
    <x v="3"/>
    <x v="2"/>
    <n v="3200"/>
    <x v="5"/>
    <n v="19200"/>
    <x v="1"/>
    <x v="0"/>
    <x v="0"/>
  </r>
  <r>
    <s v="A473"/>
    <x v="67"/>
    <x v="6"/>
    <x v="2"/>
    <s v="NN473"/>
    <s v="Name 473"/>
    <x v="0"/>
    <x v="3"/>
    <n v="2900"/>
    <x v="2"/>
    <n v="14500"/>
    <x v="0"/>
    <x v="0"/>
    <x v="0"/>
  </r>
  <r>
    <s v="A474"/>
    <x v="67"/>
    <x v="6"/>
    <x v="2"/>
    <s v="NN474"/>
    <s v="Name 474"/>
    <x v="1"/>
    <x v="4"/>
    <n v="190"/>
    <x v="5"/>
    <n v="1140"/>
    <x v="1"/>
    <x v="0"/>
    <x v="0"/>
  </r>
  <r>
    <s v="A475"/>
    <x v="67"/>
    <x v="6"/>
    <x v="2"/>
    <s v="NN475"/>
    <s v="Name 475"/>
    <x v="2"/>
    <x v="5"/>
    <n v="4000"/>
    <x v="2"/>
    <n v="20000"/>
    <x v="0"/>
    <x v="0"/>
    <x v="0"/>
  </r>
  <r>
    <s v="A476"/>
    <x v="67"/>
    <x v="6"/>
    <x v="2"/>
    <s v="NN476"/>
    <s v="Name 476"/>
    <x v="3"/>
    <x v="6"/>
    <n v="1500"/>
    <x v="5"/>
    <n v="9000"/>
    <x v="1"/>
    <x v="0"/>
    <x v="0"/>
  </r>
  <r>
    <s v="A477"/>
    <x v="68"/>
    <x v="7"/>
    <x v="2"/>
    <s v="NN477"/>
    <s v="Name 477"/>
    <x v="0"/>
    <x v="0"/>
    <n v="210"/>
    <x v="0"/>
    <n v="420"/>
    <x v="0"/>
    <x v="0"/>
    <x v="0"/>
  </r>
  <r>
    <s v="A478"/>
    <x v="68"/>
    <x v="7"/>
    <x v="2"/>
    <s v="NN478"/>
    <s v="Name 478"/>
    <x v="1"/>
    <x v="1"/>
    <n v="4000"/>
    <x v="1"/>
    <n v="12000"/>
    <x v="1"/>
    <x v="0"/>
    <x v="0"/>
  </r>
  <r>
    <s v="A479"/>
    <x v="68"/>
    <x v="7"/>
    <x v="2"/>
    <s v="NN479"/>
    <s v="Name 479"/>
    <x v="2"/>
    <x v="2"/>
    <n v="3200"/>
    <x v="2"/>
    <n v="16000"/>
    <x v="0"/>
    <x v="0"/>
    <x v="0"/>
  </r>
  <r>
    <s v="A480"/>
    <x v="68"/>
    <x v="7"/>
    <x v="2"/>
    <s v="NN480"/>
    <s v="Name 480"/>
    <x v="3"/>
    <x v="3"/>
    <n v="2900"/>
    <x v="1"/>
    <n v="8700"/>
    <x v="1"/>
    <x v="0"/>
    <x v="0"/>
  </r>
  <r>
    <s v="A481"/>
    <x v="68"/>
    <x v="7"/>
    <x v="2"/>
    <s v="NN481"/>
    <s v="Name 481"/>
    <x v="0"/>
    <x v="4"/>
    <n v="190"/>
    <x v="3"/>
    <n v="190"/>
    <x v="0"/>
    <x v="0"/>
    <x v="0"/>
  </r>
  <r>
    <s v="A482"/>
    <x v="68"/>
    <x v="7"/>
    <x v="2"/>
    <s v="NN482"/>
    <s v="Name 482"/>
    <x v="1"/>
    <x v="5"/>
    <n v="4000"/>
    <x v="0"/>
    <n v="8000"/>
    <x v="1"/>
    <x v="0"/>
    <x v="0"/>
  </r>
  <r>
    <s v="A483"/>
    <x v="68"/>
    <x v="7"/>
    <x v="2"/>
    <s v="NN483"/>
    <s v="Name 483"/>
    <x v="2"/>
    <x v="6"/>
    <n v="1500"/>
    <x v="1"/>
    <n v="4500"/>
    <x v="0"/>
    <x v="0"/>
    <x v="0"/>
  </r>
  <r>
    <s v="A484"/>
    <x v="69"/>
    <x v="8"/>
    <x v="2"/>
    <s v="NN484"/>
    <s v="Name 484"/>
    <x v="3"/>
    <x v="0"/>
    <n v="210"/>
    <x v="4"/>
    <n v="1470"/>
    <x v="1"/>
    <x v="0"/>
    <x v="0"/>
  </r>
  <r>
    <s v="A485"/>
    <x v="69"/>
    <x v="8"/>
    <x v="2"/>
    <s v="NN485"/>
    <s v="Name 485"/>
    <x v="0"/>
    <x v="1"/>
    <n v="4000"/>
    <x v="5"/>
    <n v="24000"/>
    <x v="0"/>
    <x v="0"/>
    <x v="0"/>
  </r>
  <r>
    <s v="A486"/>
    <x v="69"/>
    <x v="8"/>
    <x v="2"/>
    <s v="NN486"/>
    <s v="Name 486"/>
    <x v="1"/>
    <x v="2"/>
    <n v="3200"/>
    <x v="3"/>
    <n v="3200"/>
    <x v="1"/>
    <x v="0"/>
    <x v="0"/>
  </r>
  <r>
    <s v="A487"/>
    <x v="69"/>
    <x v="8"/>
    <x v="2"/>
    <s v="NN487"/>
    <s v="Name 487"/>
    <x v="2"/>
    <x v="3"/>
    <n v="2900"/>
    <x v="1"/>
    <n v="8700"/>
    <x v="0"/>
    <x v="0"/>
    <x v="0"/>
  </r>
  <r>
    <s v="A488"/>
    <x v="69"/>
    <x v="8"/>
    <x v="2"/>
    <s v="NN488"/>
    <s v="Name 488"/>
    <x v="3"/>
    <x v="4"/>
    <n v="190"/>
    <x v="6"/>
    <n v="760"/>
    <x v="1"/>
    <x v="0"/>
    <x v="0"/>
  </r>
  <r>
    <s v="A489"/>
    <x v="69"/>
    <x v="8"/>
    <x v="2"/>
    <s v="NN489"/>
    <s v="Name 489"/>
    <x v="0"/>
    <x v="5"/>
    <n v="4000"/>
    <x v="0"/>
    <n v="8000"/>
    <x v="0"/>
    <x v="0"/>
    <x v="0"/>
  </r>
  <r>
    <s v="A490"/>
    <x v="69"/>
    <x v="8"/>
    <x v="2"/>
    <s v="NN490"/>
    <s v="Name 490"/>
    <x v="1"/>
    <x v="6"/>
    <n v="1500"/>
    <x v="1"/>
    <n v="4500"/>
    <x v="1"/>
    <x v="0"/>
    <x v="0"/>
  </r>
  <r>
    <s v="A491"/>
    <x v="70"/>
    <x v="9"/>
    <x v="2"/>
    <s v="NN491"/>
    <s v="Name 491"/>
    <x v="2"/>
    <x v="0"/>
    <n v="210"/>
    <x v="6"/>
    <n v="840"/>
    <x v="0"/>
    <x v="0"/>
    <x v="0"/>
  </r>
  <r>
    <s v="A492"/>
    <x v="70"/>
    <x v="9"/>
    <x v="2"/>
    <s v="NN492"/>
    <s v="Name 492"/>
    <x v="3"/>
    <x v="1"/>
    <n v="4000"/>
    <x v="2"/>
    <n v="20000"/>
    <x v="1"/>
    <x v="0"/>
    <x v="0"/>
  </r>
  <r>
    <s v="A493"/>
    <x v="70"/>
    <x v="9"/>
    <x v="2"/>
    <s v="NN493"/>
    <s v="Name 493"/>
    <x v="0"/>
    <x v="2"/>
    <n v="3200"/>
    <x v="5"/>
    <n v="19200"/>
    <x v="0"/>
    <x v="0"/>
    <x v="0"/>
  </r>
  <r>
    <s v="A494"/>
    <x v="70"/>
    <x v="9"/>
    <x v="2"/>
    <s v="NN494"/>
    <s v="Name 494"/>
    <x v="1"/>
    <x v="3"/>
    <n v="2900"/>
    <x v="2"/>
    <n v="14500"/>
    <x v="1"/>
    <x v="0"/>
    <x v="0"/>
  </r>
  <r>
    <s v="A495"/>
    <x v="70"/>
    <x v="9"/>
    <x v="2"/>
    <s v="NN495"/>
    <s v="Name 495"/>
    <x v="2"/>
    <x v="4"/>
    <n v="190"/>
    <x v="6"/>
    <n v="760"/>
    <x v="0"/>
    <x v="0"/>
    <x v="0"/>
  </r>
  <r>
    <s v="A496"/>
    <x v="70"/>
    <x v="9"/>
    <x v="2"/>
    <s v="NN496"/>
    <s v="Name 496"/>
    <x v="3"/>
    <x v="5"/>
    <n v="4000"/>
    <x v="7"/>
    <n v="40000"/>
    <x v="1"/>
    <x v="0"/>
    <x v="0"/>
  </r>
  <r>
    <s v="A497"/>
    <x v="70"/>
    <x v="9"/>
    <x v="2"/>
    <s v="NN497"/>
    <s v="Name 497"/>
    <x v="0"/>
    <x v="6"/>
    <n v="1500"/>
    <x v="1"/>
    <n v="4500"/>
    <x v="0"/>
    <x v="0"/>
    <x v="0"/>
  </r>
  <r>
    <s v="A498"/>
    <x v="71"/>
    <x v="10"/>
    <x v="2"/>
    <s v="NN498"/>
    <s v="Name 498"/>
    <x v="1"/>
    <x v="0"/>
    <n v="210"/>
    <x v="6"/>
    <n v="840"/>
    <x v="1"/>
    <x v="0"/>
    <x v="0"/>
  </r>
  <r>
    <s v="A499"/>
    <x v="71"/>
    <x v="10"/>
    <x v="2"/>
    <s v="NN499"/>
    <s v="Name 499"/>
    <x v="2"/>
    <x v="1"/>
    <n v="4000"/>
    <x v="2"/>
    <n v="20000"/>
    <x v="0"/>
    <x v="0"/>
    <x v="0"/>
  </r>
  <r>
    <s v="A500"/>
    <x v="71"/>
    <x v="10"/>
    <x v="2"/>
    <s v="NN500"/>
    <s v="Name 500"/>
    <x v="3"/>
    <x v="2"/>
    <n v="3200"/>
    <x v="5"/>
    <n v="19200"/>
    <x v="1"/>
    <x v="0"/>
    <x v="0"/>
  </r>
  <r>
    <s v="A501"/>
    <x v="71"/>
    <x v="10"/>
    <x v="2"/>
    <s v="NN501"/>
    <s v="Name 501"/>
    <x v="0"/>
    <x v="3"/>
    <n v="2900"/>
    <x v="2"/>
    <n v="14500"/>
    <x v="0"/>
    <x v="0"/>
    <x v="0"/>
  </r>
  <r>
    <s v="A502"/>
    <x v="71"/>
    <x v="10"/>
    <x v="2"/>
    <s v="NN502"/>
    <s v="Name 502"/>
    <x v="1"/>
    <x v="4"/>
    <n v="190"/>
    <x v="5"/>
    <n v="1140"/>
    <x v="1"/>
    <x v="0"/>
    <x v="0"/>
  </r>
  <r>
    <s v="A503"/>
    <x v="71"/>
    <x v="10"/>
    <x v="2"/>
    <s v="NN503"/>
    <s v="Name 503"/>
    <x v="2"/>
    <x v="5"/>
    <n v="4000"/>
    <x v="2"/>
    <n v="20000"/>
    <x v="0"/>
    <x v="0"/>
    <x v="0"/>
  </r>
  <r>
    <s v="A504"/>
    <x v="71"/>
    <x v="10"/>
    <x v="2"/>
    <s v="NN504"/>
    <s v="Name 504"/>
    <x v="3"/>
    <x v="6"/>
    <n v="1500"/>
    <x v="5"/>
    <n v="9000"/>
    <x v="1"/>
    <x v="0"/>
    <x v="0"/>
  </r>
  <r>
    <s v="A505"/>
    <x v="72"/>
    <x v="11"/>
    <x v="2"/>
    <s v="NN505"/>
    <s v="Name 505"/>
    <x v="0"/>
    <x v="0"/>
    <n v="210"/>
    <x v="0"/>
    <n v="420"/>
    <x v="0"/>
    <x v="0"/>
    <x v="0"/>
  </r>
  <r>
    <s v="A506"/>
    <x v="72"/>
    <x v="11"/>
    <x v="2"/>
    <s v="NN506"/>
    <s v="Name 506"/>
    <x v="1"/>
    <x v="1"/>
    <n v="4000"/>
    <x v="1"/>
    <n v="12000"/>
    <x v="1"/>
    <x v="0"/>
    <x v="0"/>
  </r>
  <r>
    <s v="A507"/>
    <x v="72"/>
    <x v="11"/>
    <x v="2"/>
    <s v="NN507"/>
    <s v="Name 507"/>
    <x v="2"/>
    <x v="2"/>
    <n v="3200"/>
    <x v="2"/>
    <n v="16000"/>
    <x v="0"/>
    <x v="0"/>
    <x v="0"/>
  </r>
  <r>
    <s v="A508"/>
    <x v="72"/>
    <x v="11"/>
    <x v="2"/>
    <s v="NN508"/>
    <s v="Name 508"/>
    <x v="3"/>
    <x v="3"/>
    <n v="2900"/>
    <x v="1"/>
    <n v="8700"/>
    <x v="1"/>
    <x v="0"/>
    <x v="0"/>
  </r>
  <r>
    <s v="A509"/>
    <x v="72"/>
    <x v="11"/>
    <x v="2"/>
    <s v="NN509"/>
    <s v="Name 509"/>
    <x v="0"/>
    <x v="4"/>
    <n v="190"/>
    <x v="3"/>
    <n v="190"/>
    <x v="0"/>
    <x v="0"/>
    <x v="0"/>
  </r>
  <r>
    <s v="A510"/>
    <x v="72"/>
    <x v="11"/>
    <x v="2"/>
    <s v="NN510"/>
    <s v="Name 510"/>
    <x v="1"/>
    <x v="5"/>
    <n v="4000"/>
    <x v="0"/>
    <n v="8000"/>
    <x v="1"/>
    <x v="0"/>
    <x v="0"/>
  </r>
  <r>
    <s v="A511"/>
    <x v="72"/>
    <x v="11"/>
    <x v="2"/>
    <s v="NN511"/>
    <s v="Name 511"/>
    <x v="2"/>
    <x v="6"/>
    <n v="1500"/>
    <x v="1"/>
    <n v="4500"/>
    <x v="0"/>
    <x v="0"/>
    <x v="0"/>
  </r>
  <r>
    <s v="A512"/>
    <x v="73"/>
    <x v="12"/>
    <x v="2"/>
    <s v="NN512"/>
    <s v="Name 512"/>
    <x v="3"/>
    <x v="0"/>
    <n v="210"/>
    <x v="4"/>
    <n v="1470"/>
    <x v="1"/>
    <x v="0"/>
    <x v="0"/>
  </r>
  <r>
    <s v="A513"/>
    <x v="73"/>
    <x v="12"/>
    <x v="2"/>
    <s v="NN513"/>
    <s v="Name 513"/>
    <x v="0"/>
    <x v="1"/>
    <n v="4000"/>
    <x v="5"/>
    <n v="24000"/>
    <x v="0"/>
    <x v="0"/>
    <x v="0"/>
  </r>
  <r>
    <s v="A514"/>
    <x v="73"/>
    <x v="12"/>
    <x v="2"/>
    <s v="NN514"/>
    <s v="Name 514"/>
    <x v="1"/>
    <x v="2"/>
    <n v="3200"/>
    <x v="3"/>
    <n v="3200"/>
    <x v="1"/>
    <x v="0"/>
    <x v="0"/>
  </r>
  <r>
    <s v="A515"/>
    <x v="73"/>
    <x v="12"/>
    <x v="2"/>
    <s v="NN515"/>
    <s v="Name 515"/>
    <x v="2"/>
    <x v="3"/>
    <n v="2900"/>
    <x v="1"/>
    <n v="8700"/>
    <x v="0"/>
    <x v="0"/>
    <x v="0"/>
  </r>
  <r>
    <s v="A516"/>
    <x v="73"/>
    <x v="12"/>
    <x v="2"/>
    <s v="NN516"/>
    <s v="Name 516"/>
    <x v="3"/>
    <x v="4"/>
    <n v="190"/>
    <x v="6"/>
    <n v="760"/>
    <x v="1"/>
    <x v="0"/>
    <x v="0"/>
  </r>
  <r>
    <s v="A517"/>
    <x v="73"/>
    <x v="12"/>
    <x v="2"/>
    <s v="NN517"/>
    <s v="Name 517"/>
    <x v="0"/>
    <x v="5"/>
    <n v="4000"/>
    <x v="0"/>
    <n v="8000"/>
    <x v="0"/>
    <x v="0"/>
    <x v="0"/>
  </r>
  <r>
    <s v="A518"/>
    <x v="73"/>
    <x v="12"/>
    <x v="2"/>
    <s v="NN518"/>
    <s v="Name 518"/>
    <x v="1"/>
    <x v="6"/>
    <n v="1500"/>
    <x v="1"/>
    <n v="4500"/>
    <x v="1"/>
    <x v="0"/>
    <x v="0"/>
  </r>
  <r>
    <s v="A519"/>
    <x v="74"/>
    <x v="13"/>
    <x v="2"/>
    <s v="NN519"/>
    <s v="Name 519"/>
    <x v="2"/>
    <x v="0"/>
    <n v="210"/>
    <x v="6"/>
    <n v="840"/>
    <x v="0"/>
    <x v="0"/>
    <x v="0"/>
  </r>
  <r>
    <s v="A520"/>
    <x v="74"/>
    <x v="13"/>
    <x v="2"/>
    <s v="NN520"/>
    <s v="Name 520"/>
    <x v="3"/>
    <x v="1"/>
    <n v="4000"/>
    <x v="2"/>
    <n v="20000"/>
    <x v="1"/>
    <x v="0"/>
    <x v="0"/>
  </r>
  <r>
    <s v="A521"/>
    <x v="74"/>
    <x v="13"/>
    <x v="2"/>
    <s v="NN521"/>
    <s v="Name 521"/>
    <x v="0"/>
    <x v="2"/>
    <n v="3200"/>
    <x v="5"/>
    <n v="19200"/>
    <x v="0"/>
    <x v="0"/>
    <x v="0"/>
  </r>
  <r>
    <s v="A522"/>
    <x v="74"/>
    <x v="13"/>
    <x v="2"/>
    <s v="NN522"/>
    <s v="Name 522"/>
    <x v="1"/>
    <x v="3"/>
    <n v="2900"/>
    <x v="2"/>
    <n v="14500"/>
    <x v="1"/>
    <x v="0"/>
    <x v="0"/>
  </r>
  <r>
    <s v="A523"/>
    <x v="74"/>
    <x v="13"/>
    <x v="2"/>
    <s v="NN523"/>
    <s v="Name 523"/>
    <x v="2"/>
    <x v="4"/>
    <n v="190"/>
    <x v="6"/>
    <n v="760"/>
    <x v="0"/>
    <x v="0"/>
    <x v="0"/>
  </r>
  <r>
    <s v="A524"/>
    <x v="74"/>
    <x v="13"/>
    <x v="2"/>
    <s v="NN524"/>
    <s v="Name 524"/>
    <x v="3"/>
    <x v="5"/>
    <n v="4000"/>
    <x v="7"/>
    <n v="40000"/>
    <x v="1"/>
    <x v="0"/>
    <x v="0"/>
  </r>
  <r>
    <s v="A525"/>
    <x v="74"/>
    <x v="13"/>
    <x v="2"/>
    <s v="NN525"/>
    <s v="Name 525"/>
    <x v="0"/>
    <x v="6"/>
    <n v="1500"/>
    <x v="1"/>
    <n v="4500"/>
    <x v="0"/>
    <x v="0"/>
    <x v="0"/>
  </r>
  <r>
    <s v="A526"/>
    <x v="75"/>
    <x v="14"/>
    <x v="2"/>
    <s v="NN526"/>
    <s v="Name 526"/>
    <x v="1"/>
    <x v="0"/>
    <n v="210"/>
    <x v="6"/>
    <n v="840"/>
    <x v="1"/>
    <x v="0"/>
    <x v="0"/>
  </r>
  <r>
    <s v="A527"/>
    <x v="75"/>
    <x v="14"/>
    <x v="2"/>
    <s v="NN527"/>
    <s v="Name 527"/>
    <x v="2"/>
    <x v="1"/>
    <n v="4000"/>
    <x v="2"/>
    <n v="20000"/>
    <x v="0"/>
    <x v="0"/>
    <x v="0"/>
  </r>
  <r>
    <s v="A528"/>
    <x v="75"/>
    <x v="14"/>
    <x v="2"/>
    <s v="NN528"/>
    <s v="Name 528"/>
    <x v="3"/>
    <x v="2"/>
    <n v="3200"/>
    <x v="5"/>
    <n v="19200"/>
    <x v="1"/>
    <x v="0"/>
    <x v="0"/>
  </r>
  <r>
    <s v="A529"/>
    <x v="75"/>
    <x v="14"/>
    <x v="2"/>
    <s v="NN529"/>
    <s v="Name 529"/>
    <x v="0"/>
    <x v="3"/>
    <n v="2900"/>
    <x v="2"/>
    <n v="14500"/>
    <x v="0"/>
    <x v="0"/>
    <x v="0"/>
  </r>
  <r>
    <s v="A530"/>
    <x v="75"/>
    <x v="14"/>
    <x v="2"/>
    <s v="NN530"/>
    <s v="Name 530"/>
    <x v="1"/>
    <x v="4"/>
    <n v="190"/>
    <x v="5"/>
    <n v="1140"/>
    <x v="1"/>
    <x v="0"/>
    <x v="0"/>
  </r>
  <r>
    <s v="A531"/>
    <x v="75"/>
    <x v="14"/>
    <x v="2"/>
    <s v="NN531"/>
    <s v="Name 531"/>
    <x v="2"/>
    <x v="5"/>
    <n v="4000"/>
    <x v="2"/>
    <n v="20000"/>
    <x v="0"/>
    <x v="0"/>
    <x v="0"/>
  </r>
  <r>
    <s v="A532"/>
    <x v="75"/>
    <x v="14"/>
    <x v="2"/>
    <s v="NN532"/>
    <s v="Name 532"/>
    <x v="3"/>
    <x v="6"/>
    <n v="1500"/>
    <x v="5"/>
    <n v="9000"/>
    <x v="1"/>
    <x v="0"/>
    <x v="0"/>
  </r>
  <r>
    <s v="A533"/>
    <x v="76"/>
    <x v="15"/>
    <x v="2"/>
    <s v="NN533"/>
    <s v="Name 533"/>
    <x v="0"/>
    <x v="0"/>
    <n v="210"/>
    <x v="0"/>
    <n v="420"/>
    <x v="0"/>
    <x v="0"/>
    <x v="0"/>
  </r>
  <r>
    <s v="A534"/>
    <x v="76"/>
    <x v="15"/>
    <x v="2"/>
    <s v="NN534"/>
    <s v="Name 534"/>
    <x v="1"/>
    <x v="1"/>
    <n v="4000"/>
    <x v="1"/>
    <n v="12000"/>
    <x v="1"/>
    <x v="0"/>
    <x v="0"/>
  </r>
  <r>
    <s v="A535"/>
    <x v="76"/>
    <x v="15"/>
    <x v="2"/>
    <s v="NN535"/>
    <s v="Name 535"/>
    <x v="2"/>
    <x v="2"/>
    <n v="3200"/>
    <x v="2"/>
    <n v="16000"/>
    <x v="0"/>
    <x v="0"/>
    <x v="0"/>
  </r>
  <r>
    <s v="A536"/>
    <x v="76"/>
    <x v="15"/>
    <x v="2"/>
    <s v="NN536"/>
    <s v="Name 536"/>
    <x v="3"/>
    <x v="3"/>
    <n v="2900"/>
    <x v="1"/>
    <n v="8700"/>
    <x v="1"/>
    <x v="0"/>
    <x v="0"/>
  </r>
  <r>
    <s v="A537"/>
    <x v="76"/>
    <x v="15"/>
    <x v="2"/>
    <s v="NN537"/>
    <s v="Name 537"/>
    <x v="0"/>
    <x v="4"/>
    <n v="190"/>
    <x v="3"/>
    <n v="190"/>
    <x v="0"/>
    <x v="0"/>
    <x v="0"/>
  </r>
  <r>
    <s v="A538"/>
    <x v="76"/>
    <x v="15"/>
    <x v="2"/>
    <s v="NN538"/>
    <s v="Name 538"/>
    <x v="1"/>
    <x v="5"/>
    <n v="4000"/>
    <x v="0"/>
    <n v="8000"/>
    <x v="1"/>
    <x v="0"/>
    <x v="0"/>
  </r>
  <r>
    <s v="A539"/>
    <x v="76"/>
    <x v="15"/>
    <x v="2"/>
    <s v="NN539"/>
    <s v="Name 539"/>
    <x v="2"/>
    <x v="6"/>
    <n v="1500"/>
    <x v="1"/>
    <n v="4500"/>
    <x v="0"/>
    <x v="0"/>
    <x v="0"/>
  </r>
  <r>
    <s v="A540"/>
    <x v="77"/>
    <x v="16"/>
    <x v="2"/>
    <s v="NN540"/>
    <s v="Name 540"/>
    <x v="3"/>
    <x v="0"/>
    <n v="210"/>
    <x v="4"/>
    <n v="1470"/>
    <x v="1"/>
    <x v="0"/>
    <x v="0"/>
  </r>
  <r>
    <s v="A541"/>
    <x v="77"/>
    <x v="16"/>
    <x v="2"/>
    <s v="NN541"/>
    <s v="Name 541"/>
    <x v="0"/>
    <x v="1"/>
    <n v="4000"/>
    <x v="5"/>
    <n v="24000"/>
    <x v="0"/>
    <x v="0"/>
    <x v="0"/>
  </r>
  <r>
    <s v="A542"/>
    <x v="77"/>
    <x v="16"/>
    <x v="2"/>
    <s v="NN542"/>
    <s v="Name 542"/>
    <x v="1"/>
    <x v="2"/>
    <n v="3200"/>
    <x v="3"/>
    <n v="3200"/>
    <x v="1"/>
    <x v="0"/>
    <x v="0"/>
  </r>
  <r>
    <s v="A543"/>
    <x v="77"/>
    <x v="16"/>
    <x v="2"/>
    <s v="NN543"/>
    <s v="Name 543"/>
    <x v="2"/>
    <x v="3"/>
    <n v="2900"/>
    <x v="1"/>
    <n v="8700"/>
    <x v="0"/>
    <x v="0"/>
    <x v="0"/>
  </r>
  <r>
    <s v="A544"/>
    <x v="77"/>
    <x v="16"/>
    <x v="2"/>
    <s v="NN544"/>
    <s v="Name 544"/>
    <x v="3"/>
    <x v="4"/>
    <n v="190"/>
    <x v="6"/>
    <n v="760"/>
    <x v="1"/>
    <x v="0"/>
    <x v="0"/>
  </r>
  <r>
    <s v="A545"/>
    <x v="77"/>
    <x v="16"/>
    <x v="2"/>
    <s v="NN545"/>
    <s v="Name 545"/>
    <x v="0"/>
    <x v="5"/>
    <n v="4000"/>
    <x v="0"/>
    <n v="8000"/>
    <x v="0"/>
    <x v="0"/>
    <x v="0"/>
  </r>
  <r>
    <s v="A546"/>
    <x v="77"/>
    <x v="16"/>
    <x v="2"/>
    <s v="NN546"/>
    <s v="Name 546"/>
    <x v="1"/>
    <x v="6"/>
    <n v="1500"/>
    <x v="1"/>
    <n v="4500"/>
    <x v="1"/>
    <x v="0"/>
    <x v="0"/>
  </r>
  <r>
    <s v="A547"/>
    <x v="78"/>
    <x v="17"/>
    <x v="2"/>
    <s v="NN547"/>
    <s v="Name 547"/>
    <x v="2"/>
    <x v="0"/>
    <n v="210"/>
    <x v="6"/>
    <n v="840"/>
    <x v="0"/>
    <x v="0"/>
    <x v="0"/>
  </r>
  <r>
    <s v="A548"/>
    <x v="78"/>
    <x v="17"/>
    <x v="2"/>
    <s v="NN548"/>
    <s v="Name 548"/>
    <x v="3"/>
    <x v="1"/>
    <n v="4000"/>
    <x v="2"/>
    <n v="20000"/>
    <x v="1"/>
    <x v="0"/>
    <x v="0"/>
  </r>
  <r>
    <s v="A549"/>
    <x v="78"/>
    <x v="17"/>
    <x v="2"/>
    <s v="NN549"/>
    <s v="Name 549"/>
    <x v="0"/>
    <x v="2"/>
    <n v="3200"/>
    <x v="5"/>
    <n v="19200"/>
    <x v="0"/>
    <x v="0"/>
    <x v="0"/>
  </r>
  <r>
    <s v="A550"/>
    <x v="78"/>
    <x v="17"/>
    <x v="2"/>
    <s v="NN550"/>
    <s v="Name 550"/>
    <x v="1"/>
    <x v="3"/>
    <n v="2900"/>
    <x v="2"/>
    <n v="14500"/>
    <x v="1"/>
    <x v="0"/>
    <x v="0"/>
  </r>
  <r>
    <s v="A551"/>
    <x v="78"/>
    <x v="17"/>
    <x v="2"/>
    <s v="NN551"/>
    <s v="Name 551"/>
    <x v="2"/>
    <x v="4"/>
    <n v="190"/>
    <x v="6"/>
    <n v="760"/>
    <x v="0"/>
    <x v="0"/>
    <x v="0"/>
  </r>
  <r>
    <s v="A552"/>
    <x v="78"/>
    <x v="17"/>
    <x v="2"/>
    <s v="NN552"/>
    <s v="Name 552"/>
    <x v="3"/>
    <x v="5"/>
    <n v="4000"/>
    <x v="7"/>
    <n v="40000"/>
    <x v="1"/>
    <x v="0"/>
    <x v="0"/>
  </r>
  <r>
    <s v="A553"/>
    <x v="78"/>
    <x v="17"/>
    <x v="2"/>
    <s v="NN553"/>
    <s v="Name 553"/>
    <x v="0"/>
    <x v="6"/>
    <n v="1500"/>
    <x v="1"/>
    <n v="4500"/>
    <x v="0"/>
    <x v="0"/>
    <x v="0"/>
  </r>
  <r>
    <s v="A554"/>
    <x v="79"/>
    <x v="18"/>
    <x v="2"/>
    <s v="NN554"/>
    <s v="Name 554"/>
    <x v="1"/>
    <x v="0"/>
    <n v="210"/>
    <x v="6"/>
    <n v="840"/>
    <x v="1"/>
    <x v="0"/>
    <x v="0"/>
  </r>
  <r>
    <s v="A555"/>
    <x v="79"/>
    <x v="18"/>
    <x v="2"/>
    <s v="NN555"/>
    <s v="Name 555"/>
    <x v="2"/>
    <x v="1"/>
    <n v="4000"/>
    <x v="2"/>
    <n v="20000"/>
    <x v="0"/>
    <x v="0"/>
    <x v="0"/>
  </r>
  <r>
    <s v="A556"/>
    <x v="79"/>
    <x v="18"/>
    <x v="2"/>
    <s v="NN556"/>
    <s v="Name 556"/>
    <x v="3"/>
    <x v="2"/>
    <n v="3200"/>
    <x v="5"/>
    <n v="19200"/>
    <x v="1"/>
    <x v="0"/>
    <x v="0"/>
  </r>
  <r>
    <s v="A557"/>
    <x v="79"/>
    <x v="18"/>
    <x v="2"/>
    <s v="NN557"/>
    <s v="Name 557"/>
    <x v="0"/>
    <x v="3"/>
    <n v="2900"/>
    <x v="2"/>
    <n v="14500"/>
    <x v="0"/>
    <x v="0"/>
    <x v="0"/>
  </r>
  <r>
    <s v="A558"/>
    <x v="79"/>
    <x v="18"/>
    <x v="2"/>
    <s v="NN558"/>
    <s v="Name 558"/>
    <x v="1"/>
    <x v="4"/>
    <n v="190"/>
    <x v="5"/>
    <n v="1140"/>
    <x v="1"/>
    <x v="0"/>
    <x v="0"/>
  </r>
  <r>
    <s v="A559"/>
    <x v="79"/>
    <x v="18"/>
    <x v="2"/>
    <s v="NN559"/>
    <s v="Name 559"/>
    <x v="2"/>
    <x v="5"/>
    <n v="4000"/>
    <x v="2"/>
    <n v="20000"/>
    <x v="0"/>
    <x v="0"/>
    <x v="0"/>
  </r>
  <r>
    <s v="A560"/>
    <x v="79"/>
    <x v="18"/>
    <x v="2"/>
    <s v="NN560"/>
    <s v="Name 560"/>
    <x v="3"/>
    <x v="6"/>
    <n v="1500"/>
    <x v="5"/>
    <n v="9000"/>
    <x v="1"/>
    <x v="0"/>
    <x v="0"/>
  </r>
  <r>
    <s v="A561"/>
    <x v="80"/>
    <x v="19"/>
    <x v="2"/>
    <s v="NN561"/>
    <s v="Name 561"/>
    <x v="0"/>
    <x v="0"/>
    <n v="210"/>
    <x v="0"/>
    <n v="420"/>
    <x v="0"/>
    <x v="0"/>
    <x v="0"/>
  </r>
  <r>
    <s v="A562"/>
    <x v="80"/>
    <x v="19"/>
    <x v="2"/>
    <s v="NN562"/>
    <s v="Name 562"/>
    <x v="1"/>
    <x v="1"/>
    <n v="4000"/>
    <x v="1"/>
    <n v="12000"/>
    <x v="1"/>
    <x v="0"/>
    <x v="0"/>
  </r>
  <r>
    <s v="A563"/>
    <x v="80"/>
    <x v="19"/>
    <x v="2"/>
    <s v="NN563"/>
    <s v="Name 563"/>
    <x v="2"/>
    <x v="2"/>
    <n v="3200"/>
    <x v="2"/>
    <n v="16000"/>
    <x v="0"/>
    <x v="0"/>
    <x v="0"/>
  </r>
  <r>
    <s v="A564"/>
    <x v="80"/>
    <x v="19"/>
    <x v="2"/>
    <s v="NN564"/>
    <s v="Name 564"/>
    <x v="3"/>
    <x v="3"/>
    <n v="2900"/>
    <x v="1"/>
    <n v="8700"/>
    <x v="1"/>
    <x v="0"/>
    <x v="0"/>
  </r>
  <r>
    <s v="A565"/>
    <x v="80"/>
    <x v="19"/>
    <x v="2"/>
    <s v="NN565"/>
    <s v="Name 565"/>
    <x v="0"/>
    <x v="4"/>
    <n v="190"/>
    <x v="3"/>
    <n v="190"/>
    <x v="0"/>
    <x v="0"/>
    <x v="0"/>
  </r>
  <r>
    <s v="A566"/>
    <x v="80"/>
    <x v="19"/>
    <x v="2"/>
    <s v="NN566"/>
    <s v="Name 566"/>
    <x v="1"/>
    <x v="5"/>
    <n v="4000"/>
    <x v="0"/>
    <n v="8000"/>
    <x v="1"/>
    <x v="0"/>
    <x v="0"/>
  </r>
  <r>
    <s v="A567"/>
    <x v="80"/>
    <x v="19"/>
    <x v="2"/>
    <s v="NN567"/>
    <s v="Name 567"/>
    <x v="2"/>
    <x v="6"/>
    <n v="1500"/>
    <x v="1"/>
    <n v="4500"/>
    <x v="0"/>
    <x v="0"/>
    <x v="0"/>
  </r>
  <r>
    <s v="A568"/>
    <x v="81"/>
    <x v="20"/>
    <x v="2"/>
    <s v="NN568"/>
    <s v="Name 568"/>
    <x v="3"/>
    <x v="0"/>
    <n v="210"/>
    <x v="4"/>
    <n v="1470"/>
    <x v="1"/>
    <x v="0"/>
    <x v="0"/>
  </r>
  <r>
    <s v="A569"/>
    <x v="81"/>
    <x v="20"/>
    <x v="2"/>
    <s v="NN569"/>
    <s v="Name 569"/>
    <x v="0"/>
    <x v="1"/>
    <n v="4000"/>
    <x v="5"/>
    <n v="24000"/>
    <x v="0"/>
    <x v="0"/>
    <x v="0"/>
  </r>
  <r>
    <s v="A570"/>
    <x v="81"/>
    <x v="20"/>
    <x v="2"/>
    <s v="NN570"/>
    <s v="Name 570"/>
    <x v="1"/>
    <x v="2"/>
    <n v="3200"/>
    <x v="3"/>
    <n v="3200"/>
    <x v="1"/>
    <x v="0"/>
    <x v="0"/>
  </r>
  <r>
    <s v="A571"/>
    <x v="81"/>
    <x v="20"/>
    <x v="2"/>
    <s v="NN571"/>
    <s v="Name 571"/>
    <x v="2"/>
    <x v="3"/>
    <n v="2900"/>
    <x v="1"/>
    <n v="8700"/>
    <x v="0"/>
    <x v="0"/>
    <x v="0"/>
  </r>
  <r>
    <s v="A572"/>
    <x v="81"/>
    <x v="20"/>
    <x v="2"/>
    <s v="NN572"/>
    <s v="Name 572"/>
    <x v="3"/>
    <x v="4"/>
    <n v="190"/>
    <x v="6"/>
    <n v="760"/>
    <x v="1"/>
    <x v="0"/>
    <x v="0"/>
  </r>
  <r>
    <s v="A573"/>
    <x v="81"/>
    <x v="20"/>
    <x v="2"/>
    <s v="NN573"/>
    <s v="Name 573"/>
    <x v="0"/>
    <x v="5"/>
    <n v="4000"/>
    <x v="0"/>
    <n v="8000"/>
    <x v="0"/>
    <x v="0"/>
    <x v="0"/>
  </r>
  <r>
    <s v="A574"/>
    <x v="81"/>
    <x v="20"/>
    <x v="2"/>
    <s v="NN574"/>
    <s v="Name 574"/>
    <x v="1"/>
    <x v="6"/>
    <n v="1500"/>
    <x v="1"/>
    <n v="4500"/>
    <x v="1"/>
    <x v="0"/>
    <x v="0"/>
  </r>
  <r>
    <s v="A575"/>
    <x v="82"/>
    <x v="21"/>
    <x v="2"/>
    <s v="NN575"/>
    <s v="Name 575"/>
    <x v="2"/>
    <x v="0"/>
    <n v="210"/>
    <x v="6"/>
    <n v="840"/>
    <x v="0"/>
    <x v="0"/>
    <x v="0"/>
  </r>
  <r>
    <s v="A576"/>
    <x v="82"/>
    <x v="21"/>
    <x v="2"/>
    <s v="NN576"/>
    <s v="Name 576"/>
    <x v="3"/>
    <x v="1"/>
    <n v="4000"/>
    <x v="2"/>
    <n v="20000"/>
    <x v="1"/>
    <x v="0"/>
    <x v="0"/>
  </r>
  <r>
    <s v="A577"/>
    <x v="82"/>
    <x v="21"/>
    <x v="2"/>
    <s v="NN577"/>
    <s v="Name 577"/>
    <x v="0"/>
    <x v="2"/>
    <n v="3200"/>
    <x v="5"/>
    <n v="19200"/>
    <x v="0"/>
    <x v="0"/>
    <x v="0"/>
  </r>
  <r>
    <s v="A578"/>
    <x v="82"/>
    <x v="21"/>
    <x v="2"/>
    <s v="NN578"/>
    <s v="Name 578"/>
    <x v="1"/>
    <x v="3"/>
    <n v="2900"/>
    <x v="2"/>
    <n v="14500"/>
    <x v="1"/>
    <x v="0"/>
    <x v="0"/>
  </r>
  <r>
    <s v="A579"/>
    <x v="82"/>
    <x v="21"/>
    <x v="2"/>
    <s v="NN579"/>
    <s v="Name 579"/>
    <x v="2"/>
    <x v="4"/>
    <n v="190"/>
    <x v="6"/>
    <n v="760"/>
    <x v="0"/>
    <x v="0"/>
    <x v="0"/>
  </r>
  <r>
    <s v="A580"/>
    <x v="82"/>
    <x v="21"/>
    <x v="2"/>
    <s v="NN580"/>
    <s v="Name 580"/>
    <x v="3"/>
    <x v="5"/>
    <n v="4000"/>
    <x v="7"/>
    <n v="40000"/>
    <x v="1"/>
    <x v="0"/>
    <x v="0"/>
  </r>
  <r>
    <s v="A581"/>
    <x v="82"/>
    <x v="21"/>
    <x v="2"/>
    <s v="NN581"/>
    <s v="Name 581"/>
    <x v="0"/>
    <x v="6"/>
    <n v="1500"/>
    <x v="1"/>
    <n v="4500"/>
    <x v="0"/>
    <x v="0"/>
    <x v="0"/>
  </r>
  <r>
    <s v="A582"/>
    <x v="83"/>
    <x v="22"/>
    <x v="2"/>
    <s v="NN582"/>
    <s v="Name 582"/>
    <x v="1"/>
    <x v="0"/>
    <n v="210"/>
    <x v="6"/>
    <n v="840"/>
    <x v="1"/>
    <x v="0"/>
    <x v="0"/>
  </r>
  <r>
    <s v="A583"/>
    <x v="83"/>
    <x v="22"/>
    <x v="2"/>
    <s v="NN583"/>
    <s v="Name 583"/>
    <x v="2"/>
    <x v="1"/>
    <n v="4000"/>
    <x v="2"/>
    <n v="20000"/>
    <x v="0"/>
    <x v="0"/>
    <x v="0"/>
  </r>
  <r>
    <s v="A584"/>
    <x v="83"/>
    <x v="22"/>
    <x v="2"/>
    <s v="NN584"/>
    <s v="Name 584"/>
    <x v="3"/>
    <x v="2"/>
    <n v="3200"/>
    <x v="5"/>
    <n v="19200"/>
    <x v="1"/>
    <x v="0"/>
    <x v="0"/>
  </r>
  <r>
    <s v="A585"/>
    <x v="83"/>
    <x v="22"/>
    <x v="2"/>
    <s v="NN585"/>
    <s v="Name 585"/>
    <x v="0"/>
    <x v="3"/>
    <n v="2900"/>
    <x v="2"/>
    <n v="14500"/>
    <x v="0"/>
    <x v="0"/>
    <x v="0"/>
  </r>
  <r>
    <s v="A586"/>
    <x v="83"/>
    <x v="22"/>
    <x v="2"/>
    <s v="NN586"/>
    <s v="Name 586"/>
    <x v="1"/>
    <x v="4"/>
    <n v="190"/>
    <x v="5"/>
    <n v="1140"/>
    <x v="1"/>
    <x v="0"/>
    <x v="0"/>
  </r>
  <r>
    <s v="A587"/>
    <x v="83"/>
    <x v="22"/>
    <x v="2"/>
    <s v="NN587"/>
    <s v="Name 587"/>
    <x v="2"/>
    <x v="5"/>
    <n v="4000"/>
    <x v="2"/>
    <n v="20000"/>
    <x v="0"/>
    <x v="0"/>
    <x v="0"/>
  </r>
  <r>
    <s v="A588"/>
    <x v="83"/>
    <x v="22"/>
    <x v="2"/>
    <s v="NN588"/>
    <s v="Name 588"/>
    <x v="3"/>
    <x v="6"/>
    <n v="1500"/>
    <x v="5"/>
    <n v="9000"/>
    <x v="1"/>
    <x v="0"/>
    <x v="0"/>
  </r>
  <r>
    <s v="A589"/>
    <x v="84"/>
    <x v="23"/>
    <x v="2"/>
    <s v="NN589"/>
    <s v="Name 589"/>
    <x v="0"/>
    <x v="0"/>
    <n v="210"/>
    <x v="0"/>
    <n v="420"/>
    <x v="0"/>
    <x v="0"/>
    <x v="0"/>
  </r>
  <r>
    <s v="A590"/>
    <x v="84"/>
    <x v="23"/>
    <x v="2"/>
    <s v="NN590"/>
    <s v="Name 590"/>
    <x v="1"/>
    <x v="1"/>
    <n v="4000"/>
    <x v="1"/>
    <n v="12000"/>
    <x v="1"/>
    <x v="0"/>
    <x v="0"/>
  </r>
  <r>
    <s v="A591"/>
    <x v="84"/>
    <x v="23"/>
    <x v="2"/>
    <s v="NN591"/>
    <s v="Name 591"/>
    <x v="2"/>
    <x v="2"/>
    <n v="3200"/>
    <x v="2"/>
    <n v="16000"/>
    <x v="0"/>
    <x v="0"/>
    <x v="0"/>
  </r>
  <r>
    <s v="A592"/>
    <x v="84"/>
    <x v="23"/>
    <x v="2"/>
    <s v="NN592"/>
    <s v="Name 592"/>
    <x v="3"/>
    <x v="3"/>
    <n v="2900"/>
    <x v="1"/>
    <n v="8700"/>
    <x v="1"/>
    <x v="0"/>
    <x v="0"/>
  </r>
  <r>
    <s v="A593"/>
    <x v="84"/>
    <x v="23"/>
    <x v="2"/>
    <s v="NN593"/>
    <s v="Name 593"/>
    <x v="0"/>
    <x v="4"/>
    <n v="190"/>
    <x v="3"/>
    <n v="190"/>
    <x v="0"/>
    <x v="0"/>
    <x v="0"/>
  </r>
  <r>
    <s v="A594"/>
    <x v="84"/>
    <x v="23"/>
    <x v="2"/>
    <s v="NN594"/>
    <s v="Name 594"/>
    <x v="1"/>
    <x v="5"/>
    <n v="4000"/>
    <x v="0"/>
    <n v="8000"/>
    <x v="1"/>
    <x v="0"/>
    <x v="0"/>
  </r>
  <r>
    <s v="A595"/>
    <x v="84"/>
    <x v="23"/>
    <x v="2"/>
    <s v="NN595"/>
    <s v="Name 595"/>
    <x v="2"/>
    <x v="6"/>
    <n v="1500"/>
    <x v="1"/>
    <n v="4500"/>
    <x v="0"/>
    <x v="0"/>
    <x v="0"/>
  </r>
  <r>
    <s v="A596"/>
    <x v="85"/>
    <x v="24"/>
    <x v="2"/>
    <s v="NN596"/>
    <s v="Name 596"/>
    <x v="3"/>
    <x v="0"/>
    <n v="210"/>
    <x v="4"/>
    <n v="1470"/>
    <x v="1"/>
    <x v="0"/>
    <x v="0"/>
  </r>
  <r>
    <s v="A597"/>
    <x v="85"/>
    <x v="24"/>
    <x v="2"/>
    <s v="NN597"/>
    <s v="Name 597"/>
    <x v="0"/>
    <x v="1"/>
    <n v="4000"/>
    <x v="5"/>
    <n v="24000"/>
    <x v="0"/>
    <x v="0"/>
    <x v="0"/>
  </r>
  <r>
    <s v="A598"/>
    <x v="85"/>
    <x v="24"/>
    <x v="2"/>
    <s v="NN598"/>
    <s v="Name 598"/>
    <x v="1"/>
    <x v="2"/>
    <n v="3200"/>
    <x v="3"/>
    <n v="3200"/>
    <x v="1"/>
    <x v="0"/>
    <x v="0"/>
  </r>
  <r>
    <s v="A599"/>
    <x v="85"/>
    <x v="24"/>
    <x v="2"/>
    <s v="NN599"/>
    <s v="Name 599"/>
    <x v="2"/>
    <x v="3"/>
    <n v="2900"/>
    <x v="1"/>
    <n v="8700"/>
    <x v="0"/>
    <x v="0"/>
    <x v="0"/>
  </r>
  <r>
    <s v="A600"/>
    <x v="85"/>
    <x v="24"/>
    <x v="2"/>
    <s v="NN600"/>
    <s v="Name 600"/>
    <x v="3"/>
    <x v="4"/>
    <n v="190"/>
    <x v="6"/>
    <n v="760"/>
    <x v="1"/>
    <x v="0"/>
    <x v="0"/>
  </r>
  <r>
    <s v="A601"/>
    <x v="85"/>
    <x v="24"/>
    <x v="2"/>
    <s v="NN601"/>
    <s v="Name 601"/>
    <x v="0"/>
    <x v="5"/>
    <n v="4000"/>
    <x v="0"/>
    <n v="8000"/>
    <x v="0"/>
    <x v="0"/>
    <x v="0"/>
  </r>
  <r>
    <s v="A602"/>
    <x v="85"/>
    <x v="24"/>
    <x v="2"/>
    <s v="NN602"/>
    <s v="Name 602"/>
    <x v="1"/>
    <x v="6"/>
    <n v="1500"/>
    <x v="1"/>
    <n v="4500"/>
    <x v="1"/>
    <x v="0"/>
    <x v="0"/>
  </r>
  <r>
    <s v="A603"/>
    <x v="86"/>
    <x v="25"/>
    <x v="2"/>
    <s v="NN603"/>
    <s v="Name 603"/>
    <x v="2"/>
    <x v="0"/>
    <n v="210"/>
    <x v="6"/>
    <n v="840"/>
    <x v="0"/>
    <x v="0"/>
    <x v="0"/>
  </r>
  <r>
    <s v="A604"/>
    <x v="86"/>
    <x v="25"/>
    <x v="2"/>
    <s v="NN604"/>
    <s v="Name 604"/>
    <x v="3"/>
    <x v="1"/>
    <n v="4000"/>
    <x v="2"/>
    <n v="20000"/>
    <x v="1"/>
    <x v="0"/>
    <x v="0"/>
  </r>
  <r>
    <s v="A605"/>
    <x v="86"/>
    <x v="25"/>
    <x v="2"/>
    <s v="NN605"/>
    <s v="Name 605"/>
    <x v="0"/>
    <x v="2"/>
    <n v="3200"/>
    <x v="5"/>
    <n v="19200"/>
    <x v="0"/>
    <x v="0"/>
    <x v="0"/>
  </r>
  <r>
    <s v="A606"/>
    <x v="86"/>
    <x v="25"/>
    <x v="2"/>
    <s v="NN606"/>
    <s v="Name 606"/>
    <x v="1"/>
    <x v="3"/>
    <n v="2900"/>
    <x v="2"/>
    <n v="14500"/>
    <x v="1"/>
    <x v="0"/>
    <x v="0"/>
  </r>
  <r>
    <s v="A607"/>
    <x v="86"/>
    <x v="25"/>
    <x v="2"/>
    <s v="NN607"/>
    <s v="Name 607"/>
    <x v="2"/>
    <x v="4"/>
    <n v="190"/>
    <x v="6"/>
    <n v="760"/>
    <x v="0"/>
    <x v="0"/>
    <x v="0"/>
  </r>
  <r>
    <s v="A608"/>
    <x v="86"/>
    <x v="25"/>
    <x v="2"/>
    <s v="NN608"/>
    <s v="Name 608"/>
    <x v="3"/>
    <x v="5"/>
    <n v="4000"/>
    <x v="7"/>
    <n v="40000"/>
    <x v="1"/>
    <x v="0"/>
    <x v="0"/>
  </r>
  <r>
    <s v="A609"/>
    <x v="86"/>
    <x v="25"/>
    <x v="2"/>
    <s v="NN609"/>
    <s v="Name 609"/>
    <x v="0"/>
    <x v="6"/>
    <n v="1500"/>
    <x v="1"/>
    <n v="4500"/>
    <x v="0"/>
    <x v="0"/>
    <x v="0"/>
  </r>
  <r>
    <s v="A610"/>
    <x v="87"/>
    <x v="26"/>
    <x v="2"/>
    <s v="NN610"/>
    <s v="Name 610"/>
    <x v="1"/>
    <x v="0"/>
    <n v="210"/>
    <x v="6"/>
    <n v="840"/>
    <x v="1"/>
    <x v="0"/>
    <x v="0"/>
  </r>
  <r>
    <s v="A611"/>
    <x v="87"/>
    <x v="26"/>
    <x v="2"/>
    <s v="NN611"/>
    <s v="Name 611"/>
    <x v="2"/>
    <x v="1"/>
    <n v="4000"/>
    <x v="2"/>
    <n v="20000"/>
    <x v="0"/>
    <x v="0"/>
    <x v="0"/>
  </r>
  <r>
    <s v="A612"/>
    <x v="87"/>
    <x v="26"/>
    <x v="2"/>
    <s v="NN612"/>
    <s v="Name 612"/>
    <x v="3"/>
    <x v="2"/>
    <n v="3200"/>
    <x v="5"/>
    <n v="19200"/>
    <x v="1"/>
    <x v="0"/>
    <x v="0"/>
  </r>
  <r>
    <s v="A613"/>
    <x v="87"/>
    <x v="26"/>
    <x v="2"/>
    <s v="NN613"/>
    <s v="Name 613"/>
    <x v="0"/>
    <x v="3"/>
    <n v="2900"/>
    <x v="2"/>
    <n v="14500"/>
    <x v="0"/>
    <x v="0"/>
    <x v="0"/>
  </r>
  <r>
    <s v="A614"/>
    <x v="87"/>
    <x v="26"/>
    <x v="2"/>
    <s v="NN614"/>
    <s v="Name 614"/>
    <x v="1"/>
    <x v="4"/>
    <n v="190"/>
    <x v="5"/>
    <n v="1140"/>
    <x v="1"/>
    <x v="0"/>
    <x v="0"/>
  </r>
  <r>
    <s v="A615"/>
    <x v="87"/>
    <x v="26"/>
    <x v="2"/>
    <s v="NN615"/>
    <s v="Name 615"/>
    <x v="2"/>
    <x v="5"/>
    <n v="4000"/>
    <x v="2"/>
    <n v="20000"/>
    <x v="0"/>
    <x v="0"/>
    <x v="0"/>
  </r>
  <r>
    <s v="A616"/>
    <x v="87"/>
    <x v="26"/>
    <x v="2"/>
    <s v="NN616"/>
    <s v="Name 616"/>
    <x v="3"/>
    <x v="6"/>
    <n v="1500"/>
    <x v="5"/>
    <n v="9000"/>
    <x v="1"/>
    <x v="0"/>
    <x v="0"/>
  </r>
  <r>
    <s v="A617"/>
    <x v="88"/>
    <x v="27"/>
    <x v="2"/>
    <s v="NN617"/>
    <s v="Name 617"/>
    <x v="0"/>
    <x v="0"/>
    <n v="210"/>
    <x v="0"/>
    <n v="420"/>
    <x v="0"/>
    <x v="0"/>
    <x v="0"/>
  </r>
  <r>
    <s v="A618"/>
    <x v="88"/>
    <x v="27"/>
    <x v="2"/>
    <s v="NN618"/>
    <s v="Name 618"/>
    <x v="1"/>
    <x v="1"/>
    <n v="4000"/>
    <x v="1"/>
    <n v="12000"/>
    <x v="1"/>
    <x v="0"/>
    <x v="0"/>
  </r>
  <r>
    <s v="A619"/>
    <x v="88"/>
    <x v="27"/>
    <x v="2"/>
    <s v="NN619"/>
    <s v="Name 619"/>
    <x v="2"/>
    <x v="2"/>
    <n v="3200"/>
    <x v="2"/>
    <n v="16000"/>
    <x v="0"/>
    <x v="0"/>
    <x v="0"/>
  </r>
  <r>
    <s v="A620"/>
    <x v="88"/>
    <x v="27"/>
    <x v="2"/>
    <s v="NN620"/>
    <s v="Name 620"/>
    <x v="3"/>
    <x v="3"/>
    <n v="2900"/>
    <x v="1"/>
    <n v="8700"/>
    <x v="1"/>
    <x v="0"/>
    <x v="0"/>
  </r>
  <r>
    <s v="A621"/>
    <x v="88"/>
    <x v="27"/>
    <x v="2"/>
    <s v="NN621"/>
    <s v="Name 621"/>
    <x v="0"/>
    <x v="4"/>
    <n v="190"/>
    <x v="3"/>
    <n v="190"/>
    <x v="0"/>
    <x v="0"/>
    <x v="0"/>
  </r>
  <r>
    <s v="A622"/>
    <x v="88"/>
    <x v="27"/>
    <x v="2"/>
    <s v="NN622"/>
    <s v="Name 622"/>
    <x v="1"/>
    <x v="5"/>
    <n v="4000"/>
    <x v="0"/>
    <n v="8000"/>
    <x v="1"/>
    <x v="0"/>
    <x v="0"/>
  </r>
  <r>
    <s v="A623"/>
    <x v="88"/>
    <x v="27"/>
    <x v="2"/>
    <s v="NN623"/>
    <s v="Name 623"/>
    <x v="2"/>
    <x v="6"/>
    <n v="1500"/>
    <x v="1"/>
    <n v="4500"/>
    <x v="0"/>
    <x v="0"/>
    <x v="0"/>
  </r>
  <r>
    <s v="A624"/>
    <x v="89"/>
    <x v="28"/>
    <x v="2"/>
    <s v="NN624"/>
    <s v="Name 624"/>
    <x v="3"/>
    <x v="0"/>
    <n v="210"/>
    <x v="4"/>
    <n v="1470"/>
    <x v="1"/>
    <x v="0"/>
    <x v="0"/>
  </r>
  <r>
    <s v="A625"/>
    <x v="89"/>
    <x v="28"/>
    <x v="2"/>
    <s v="NN625"/>
    <s v="Name 625"/>
    <x v="0"/>
    <x v="1"/>
    <n v="4000"/>
    <x v="5"/>
    <n v="24000"/>
    <x v="0"/>
    <x v="0"/>
    <x v="0"/>
  </r>
  <r>
    <s v="A626"/>
    <x v="89"/>
    <x v="28"/>
    <x v="2"/>
    <s v="NN626"/>
    <s v="Name 626"/>
    <x v="1"/>
    <x v="2"/>
    <n v="3200"/>
    <x v="3"/>
    <n v="3200"/>
    <x v="1"/>
    <x v="0"/>
    <x v="0"/>
  </r>
  <r>
    <s v="A627"/>
    <x v="89"/>
    <x v="28"/>
    <x v="2"/>
    <s v="NN627"/>
    <s v="Name 627"/>
    <x v="2"/>
    <x v="3"/>
    <n v="2900"/>
    <x v="1"/>
    <n v="8700"/>
    <x v="0"/>
    <x v="0"/>
    <x v="0"/>
  </r>
  <r>
    <s v="A628"/>
    <x v="89"/>
    <x v="28"/>
    <x v="2"/>
    <s v="NN628"/>
    <s v="Name 628"/>
    <x v="3"/>
    <x v="4"/>
    <n v="190"/>
    <x v="6"/>
    <n v="760"/>
    <x v="1"/>
    <x v="0"/>
    <x v="0"/>
  </r>
  <r>
    <s v="A629"/>
    <x v="89"/>
    <x v="28"/>
    <x v="2"/>
    <s v="NN629"/>
    <s v="Name 629"/>
    <x v="0"/>
    <x v="5"/>
    <n v="4000"/>
    <x v="0"/>
    <n v="8000"/>
    <x v="0"/>
    <x v="0"/>
    <x v="0"/>
  </r>
  <r>
    <s v="A630"/>
    <x v="89"/>
    <x v="28"/>
    <x v="2"/>
    <s v="NN630"/>
    <s v="Name 630"/>
    <x v="1"/>
    <x v="6"/>
    <n v="1500"/>
    <x v="1"/>
    <n v="4500"/>
    <x v="1"/>
    <x v="0"/>
    <x v="0"/>
  </r>
  <r>
    <s v="A631"/>
    <x v="90"/>
    <x v="29"/>
    <x v="2"/>
    <s v="NN631"/>
    <s v="Name 631"/>
    <x v="2"/>
    <x v="0"/>
    <n v="210"/>
    <x v="6"/>
    <n v="840"/>
    <x v="0"/>
    <x v="0"/>
    <x v="0"/>
  </r>
  <r>
    <s v="A632"/>
    <x v="90"/>
    <x v="29"/>
    <x v="2"/>
    <s v="NN632"/>
    <s v="Name 632"/>
    <x v="3"/>
    <x v="1"/>
    <n v="4000"/>
    <x v="2"/>
    <n v="20000"/>
    <x v="1"/>
    <x v="0"/>
    <x v="0"/>
  </r>
  <r>
    <s v="A633"/>
    <x v="90"/>
    <x v="29"/>
    <x v="2"/>
    <s v="NN633"/>
    <s v="Name 633"/>
    <x v="0"/>
    <x v="2"/>
    <n v="3200"/>
    <x v="5"/>
    <n v="19200"/>
    <x v="0"/>
    <x v="0"/>
    <x v="0"/>
  </r>
  <r>
    <s v="A634"/>
    <x v="90"/>
    <x v="29"/>
    <x v="2"/>
    <s v="NN634"/>
    <s v="Name 634"/>
    <x v="1"/>
    <x v="3"/>
    <n v="2900"/>
    <x v="2"/>
    <n v="14500"/>
    <x v="1"/>
    <x v="0"/>
    <x v="0"/>
  </r>
  <r>
    <s v="A635"/>
    <x v="90"/>
    <x v="29"/>
    <x v="2"/>
    <s v="NN635"/>
    <s v="Name 635"/>
    <x v="2"/>
    <x v="4"/>
    <n v="190"/>
    <x v="6"/>
    <n v="760"/>
    <x v="0"/>
    <x v="0"/>
    <x v="0"/>
  </r>
  <r>
    <s v="A636"/>
    <x v="90"/>
    <x v="29"/>
    <x v="2"/>
    <s v="NN636"/>
    <s v="Name 636"/>
    <x v="3"/>
    <x v="5"/>
    <n v="4000"/>
    <x v="7"/>
    <n v="40000"/>
    <x v="1"/>
    <x v="0"/>
    <x v="0"/>
  </r>
  <r>
    <s v="A637"/>
    <x v="90"/>
    <x v="29"/>
    <x v="2"/>
    <s v="NN637"/>
    <s v="Name 637"/>
    <x v="0"/>
    <x v="6"/>
    <n v="1500"/>
    <x v="1"/>
    <n v="4500"/>
    <x v="0"/>
    <x v="0"/>
    <x v="0"/>
  </r>
  <r>
    <s v="A638"/>
    <x v="91"/>
    <x v="0"/>
    <x v="3"/>
    <s v="NN638"/>
    <s v="Name 638"/>
    <x v="1"/>
    <x v="0"/>
    <n v="210"/>
    <x v="6"/>
    <n v="840"/>
    <x v="1"/>
    <x v="0"/>
    <x v="0"/>
  </r>
  <r>
    <s v="A639"/>
    <x v="91"/>
    <x v="0"/>
    <x v="3"/>
    <s v="NN639"/>
    <s v="Name 639"/>
    <x v="2"/>
    <x v="1"/>
    <n v="4000"/>
    <x v="2"/>
    <n v="20000"/>
    <x v="0"/>
    <x v="0"/>
    <x v="0"/>
  </r>
  <r>
    <s v="A640"/>
    <x v="91"/>
    <x v="0"/>
    <x v="3"/>
    <s v="NN640"/>
    <s v="Name 640"/>
    <x v="3"/>
    <x v="2"/>
    <n v="3200"/>
    <x v="5"/>
    <n v="19200"/>
    <x v="1"/>
    <x v="0"/>
    <x v="0"/>
  </r>
  <r>
    <s v="A641"/>
    <x v="91"/>
    <x v="0"/>
    <x v="3"/>
    <s v="NN641"/>
    <s v="Name 641"/>
    <x v="0"/>
    <x v="3"/>
    <n v="2900"/>
    <x v="2"/>
    <n v="14500"/>
    <x v="0"/>
    <x v="0"/>
    <x v="0"/>
  </r>
  <r>
    <s v="A642"/>
    <x v="91"/>
    <x v="0"/>
    <x v="3"/>
    <s v="NN642"/>
    <s v="Name 642"/>
    <x v="1"/>
    <x v="4"/>
    <n v="190"/>
    <x v="5"/>
    <n v="1140"/>
    <x v="1"/>
    <x v="0"/>
    <x v="0"/>
  </r>
  <r>
    <s v="A643"/>
    <x v="91"/>
    <x v="0"/>
    <x v="3"/>
    <s v="NN643"/>
    <s v="Name 643"/>
    <x v="2"/>
    <x v="5"/>
    <n v="4000"/>
    <x v="2"/>
    <n v="20000"/>
    <x v="0"/>
    <x v="0"/>
    <x v="0"/>
  </r>
  <r>
    <s v="A644"/>
    <x v="91"/>
    <x v="0"/>
    <x v="3"/>
    <s v="NN644"/>
    <s v="Name 644"/>
    <x v="3"/>
    <x v="6"/>
    <n v="1500"/>
    <x v="5"/>
    <n v="9000"/>
    <x v="1"/>
    <x v="0"/>
    <x v="0"/>
  </r>
  <r>
    <s v="A645"/>
    <x v="92"/>
    <x v="1"/>
    <x v="3"/>
    <s v="NN645"/>
    <s v="Name 645"/>
    <x v="0"/>
    <x v="0"/>
    <n v="210"/>
    <x v="0"/>
    <n v="420"/>
    <x v="0"/>
    <x v="0"/>
    <x v="0"/>
  </r>
  <r>
    <s v="A646"/>
    <x v="92"/>
    <x v="1"/>
    <x v="3"/>
    <s v="NN646"/>
    <s v="Name 646"/>
    <x v="1"/>
    <x v="1"/>
    <n v="4000"/>
    <x v="1"/>
    <n v="12000"/>
    <x v="1"/>
    <x v="0"/>
    <x v="0"/>
  </r>
  <r>
    <s v="A647"/>
    <x v="92"/>
    <x v="1"/>
    <x v="3"/>
    <s v="NN647"/>
    <s v="Name 647"/>
    <x v="2"/>
    <x v="2"/>
    <n v="3200"/>
    <x v="2"/>
    <n v="16000"/>
    <x v="0"/>
    <x v="0"/>
    <x v="0"/>
  </r>
  <r>
    <s v="A648"/>
    <x v="92"/>
    <x v="1"/>
    <x v="3"/>
    <s v="NN648"/>
    <s v="Name 648"/>
    <x v="3"/>
    <x v="3"/>
    <n v="2900"/>
    <x v="1"/>
    <n v="8700"/>
    <x v="1"/>
    <x v="0"/>
    <x v="0"/>
  </r>
  <r>
    <s v="A649"/>
    <x v="92"/>
    <x v="1"/>
    <x v="3"/>
    <s v="NN649"/>
    <s v="Name 649"/>
    <x v="0"/>
    <x v="4"/>
    <n v="190"/>
    <x v="3"/>
    <n v="190"/>
    <x v="0"/>
    <x v="0"/>
    <x v="0"/>
  </r>
  <r>
    <s v="A650"/>
    <x v="92"/>
    <x v="1"/>
    <x v="3"/>
    <s v="NN650"/>
    <s v="Name 650"/>
    <x v="1"/>
    <x v="5"/>
    <n v="4000"/>
    <x v="0"/>
    <n v="8000"/>
    <x v="1"/>
    <x v="0"/>
    <x v="0"/>
  </r>
  <r>
    <s v="A651"/>
    <x v="92"/>
    <x v="1"/>
    <x v="3"/>
    <s v="NN651"/>
    <s v="Name 651"/>
    <x v="2"/>
    <x v="6"/>
    <n v="1500"/>
    <x v="1"/>
    <n v="4500"/>
    <x v="0"/>
    <x v="0"/>
    <x v="0"/>
  </r>
  <r>
    <s v="A652"/>
    <x v="93"/>
    <x v="2"/>
    <x v="3"/>
    <s v="NN652"/>
    <s v="Name 652"/>
    <x v="3"/>
    <x v="0"/>
    <n v="210"/>
    <x v="4"/>
    <n v="1470"/>
    <x v="1"/>
    <x v="0"/>
    <x v="0"/>
  </r>
  <r>
    <s v="A653"/>
    <x v="93"/>
    <x v="2"/>
    <x v="3"/>
    <s v="NN653"/>
    <s v="Name 653"/>
    <x v="0"/>
    <x v="1"/>
    <n v="4000"/>
    <x v="5"/>
    <n v="24000"/>
    <x v="0"/>
    <x v="0"/>
    <x v="0"/>
  </r>
  <r>
    <s v="A654"/>
    <x v="93"/>
    <x v="2"/>
    <x v="3"/>
    <s v="NN654"/>
    <s v="Name 654"/>
    <x v="1"/>
    <x v="2"/>
    <n v="3200"/>
    <x v="3"/>
    <n v="3200"/>
    <x v="1"/>
    <x v="0"/>
    <x v="0"/>
  </r>
  <r>
    <s v="A655"/>
    <x v="93"/>
    <x v="2"/>
    <x v="3"/>
    <s v="NN655"/>
    <s v="Name 655"/>
    <x v="2"/>
    <x v="3"/>
    <n v="2900"/>
    <x v="1"/>
    <n v="8700"/>
    <x v="0"/>
    <x v="0"/>
    <x v="0"/>
  </r>
  <r>
    <s v="A656"/>
    <x v="93"/>
    <x v="2"/>
    <x v="3"/>
    <s v="NN656"/>
    <s v="Name 656"/>
    <x v="3"/>
    <x v="4"/>
    <n v="190"/>
    <x v="6"/>
    <n v="760"/>
    <x v="1"/>
    <x v="0"/>
    <x v="0"/>
  </r>
  <r>
    <s v="A657"/>
    <x v="93"/>
    <x v="2"/>
    <x v="3"/>
    <s v="NN657"/>
    <s v="Name 657"/>
    <x v="0"/>
    <x v="5"/>
    <n v="4000"/>
    <x v="0"/>
    <n v="8000"/>
    <x v="0"/>
    <x v="0"/>
    <x v="0"/>
  </r>
  <r>
    <s v="A658"/>
    <x v="93"/>
    <x v="2"/>
    <x v="3"/>
    <s v="NN658"/>
    <s v="Name 658"/>
    <x v="1"/>
    <x v="6"/>
    <n v="1500"/>
    <x v="1"/>
    <n v="4500"/>
    <x v="1"/>
    <x v="0"/>
    <x v="0"/>
  </r>
  <r>
    <s v="A659"/>
    <x v="94"/>
    <x v="3"/>
    <x v="3"/>
    <s v="NN659"/>
    <s v="Name 659"/>
    <x v="2"/>
    <x v="0"/>
    <n v="210"/>
    <x v="6"/>
    <n v="840"/>
    <x v="0"/>
    <x v="0"/>
    <x v="0"/>
  </r>
  <r>
    <s v="A660"/>
    <x v="94"/>
    <x v="3"/>
    <x v="3"/>
    <s v="NN660"/>
    <s v="Name 660"/>
    <x v="3"/>
    <x v="1"/>
    <n v="4000"/>
    <x v="2"/>
    <n v="20000"/>
    <x v="1"/>
    <x v="0"/>
    <x v="0"/>
  </r>
  <r>
    <s v="A661"/>
    <x v="94"/>
    <x v="3"/>
    <x v="3"/>
    <s v="NN661"/>
    <s v="Name 661"/>
    <x v="0"/>
    <x v="2"/>
    <n v="3200"/>
    <x v="5"/>
    <n v="19200"/>
    <x v="0"/>
    <x v="0"/>
    <x v="0"/>
  </r>
  <r>
    <s v="A662"/>
    <x v="94"/>
    <x v="3"/>
    <x v="3"/>
    <s v="NN662"/>
    <s v="Name 662"/>
    <x v="1"/>
    <x v="3"/>
    <n v="2900"/>
    <x v="2"/>
    <n v="14500"/>
    <x v="1"/>
    <x v="0"/>
    <x v="0"/>
  </r>
  <r>
    <s v="A663"/>
    <x v="94"/>
    <x v="3"/>
    <x v="3"/>
    <s v="NN663"/>
    <s v="Name 663"/>
    <x v="2"/>
    <x v="4"/>
    <n v="190"/>
    <x v="6"/>
    <n v="760"/>
    <x v="0"/>
    <x v="0"/>
    <x v="0"/>
  </r>
  <r>
    <s v="A664"/>
    <x v="94"/>
    <x v="3"/>
    <x v="3"/>
    <s v="NN664"/>
    <s v="Name 664"/>
    <x v="3"/>
    <x v="5"/>
    <n v="4000"/>
    <x v="7"/>
    <n v="40000"/>
    <x v="1"/>
    <x v="0"/>
    <x v="0"/>
  </r>
  <r>
    <s v="A665"/>
    <x v="94"/>
    <x v="3"/>
    <x v="3"/>
    <s v="NN665"/>
    <s v="Name 665"/>
    <x v="0"/>
    <x v="6"/>
    <n v="1500"/>
    <x v="1"/>
    <n v="4500"/>
    <x v="0"/>
    <x v="0"/>
    <x v="0"/>
  </r>
  <r>
    <s v="A666"/>
    <x v="95"/>
    <x v="4"/>
    <x v="3"/>
    <s v="NN666"/>
    <s v="Name 666"/>
    <x v="1"/>
    <x v="0"/>
    <n v="210"/>
    <x v="6"/>
    <n v="840"/>
    <x v="1"/>
    <x v="0"/>
    <x v="0"/>
  </r>
  <r>
    <s v="A667"/>
    <x v="95"/>
    <x v="4"/>
    <x v="3"/>
    <s v="NN667"/>
    <s v="Name 667"/>
    <x v="2"/>
    <x v="1"/>
    <n v="4000"/>
    <x v="2"/>
    <n v="20000"/>
    <x v="0"/>
    <x v="0"/>
    <x v="0"/>
  </r>
  <r>
    <s v="A668"/>
    <x v="95"/>
    <x v="4"/>
    <x v="3"/>
    <s v="NN668"/>
    <s v="Name 668"/>
    <x v="3"/>
    <x v="2"/>
    <n v="3200"/>
    <x v="5"/>
    <n v="19200"/>
    <x v="1"/>
    <x v="0"/>
    <x v="0"/>
  </r>
  <r>
    <s v="A669"/>
    <x v="95"/>
    <x v="4"/>
    <x v="3"/>
    <s v="NN669"/>
    <s v="Name 669"/>
    <x v="0"/>
    <x v="3"/>
    <n v="2900"/>
    <x v="2"/>
    <n v="14500"/>
    <x v="0"/>
    <x v="0"/>
    <x v="0"/>
  </r>
  <r>
    <s v="A670"/>
    <x v="95"/>
    <x v="4"/>
    <x v="3"/>
    <s v="NN670"/>
    <s v="Name 670"/>
    <x v="1"/>
    <x v="4"/>
    <n v="190"/>
    <x v="5"/>
    <n v="1140"/>
    <x v="1"/>
    <x v="0"/>
    <x v="0"/>
  </r>
  <r>
    <s v="A671"/>
    <x v="95"/>
    <x v="4"/>
    <x v="3"/>
    <s v="NN671"/>
    <s v="Name 671"/>
    <x v="2"/>
    <x v="5"/>
    <n v="4000"/>
    <x v="2"/>
    <n v="20000"/>
    <x v="0"/>
    <x v="0"/>
    <x v="0"/>
  </r>
  <r>
    <s v="A672"/>
    <x v="95"/>
    <x v="4"/>
    <x v="3"/>
    <s v="NN672"/>
    <s v="Name 672"/>
    <x v="3"/>
    <x v="6"/>
    <n v="1500"/>
    <x v="5"/>
    <n v="9000"/>
    <x v="1"/>
    <x v="0"/>
    <x v="0"/>
  </r>
  <r>
    <s v="A673"/>
    <x v="96"/>
    <x v="5"/>
    <x v="3"/>
    <s v="NN673"/>
    <s v="Name 673"/>
    <x v="0"/>
    <x v="0"/>
    <n v="210"/>
    <x v="0"/>
    <n v="420"/>
    <x v="0"/>
    <x v="0"/>
    <x v="0"/>
  </r>
  <r>
    <s v="A674"/>
    <x v="96"/>
    <x v="5"/>
    <x v="3"/>
    <s v="NN674"/>
    <s v="Name 674"/>
    <x v="1"/>
    <x v="1"/>
    <n v="4000"/>
    <x v="1"/>
    <n v="12000"/>
    <x v="1"/>
    <x v="0"/>
    <x v="0"/>
  </r>
  <r>
    <s v="A675"/>
    <x v="96"/>
    <x v="5"/>
    <x v="3"/>
    <s v="NN675"/>
    <s v="Name 675"/>
    <x v="2"/>
    <x v="2"/>
    <n v="3200"/>
    <x v="2"/>
    <n v="16000"/>
    <x v="0"/>
    <x v="0"/>
    <x v="0"/>
  </r>
  <r>
    <s v="A676"/>
    <x v="96"/>
    <x v="5"/>
    <x v="3"/>
    <s v="NN676"/>
    <s v="Name 676"/>
    <x v="3"/>
    <x v="3"/>
    <n v="2900"/>
    <x v="1"/>
    <n v="8700"/>
    <x v="1"/>
    <x v="0"/>
    <x v="0"/>
  </r>
  <r>
    <s v="A677"/>
    <x v="96"/>
    <x v="5"/>
    <x v="3"/>
    <s v="NN677"/>
    <s v="Name 677"/>
    <x v="0"/>
    <x v="4"/>
    <n v="190"/>
    <x v="3"/>
    <n v="190"/>
    <x v="0"/>
    <x v="0"/>
    <x v="0"/>
  </r>
  <r>
    <s v="A678"/>
    <x v="96"/>
    <x v="5"/>
    <x v="3"/>
    <s v="NN678"/>
    <s v="Name 678"/>
    <x v="1"/>
    <x v="5"/>
    <n v="4000"/>
    <x v="0"/>
    <n v="8000"/>
    <x v="1"/>
    <x v="0"/>
    <x v="0"/>
  </r>
  <r>
    <s v="A679"/>
    <x v="96"/>
    <x v="5"/>
    <x v="3"/>
    <s v="NN679"/>
    <s v="Name 679"/>
    <x v="2"/>
    <x v="6"/>
    <n v="1500"/>
    <x v="1"/>
    <n v="4500"/>
    <x v="0"/>
    <x v="0"/>
    <x v="0"/>
  </r>
  <r>
    <s v="A680"/>
    <x v="97"/>
    <x v="6"/>
    <x v="3"/>
    <s v="NN680"/>
    <s v="Name 680"/>
    <x v="3"/>
    <x v="0"/>
    <n v="210"/>
    <x v="4"/>
    <n v="1470"/>
    <x v="1"/>
    <x v="0"/>
    <x v="0"/>
  </r>
  <r>
    <s v="A681"/>
    <x v="97"/>
    <x v="6"/>
    <x v="3"/>
    <s v="NN681"/>
    <s v="Name 681"/>
    <x v="0"/>
    <x v="1"/>
    <n v="4000"/>
    <x v="5"/>
    <n v="24000"/>
    <x v="0"/>
    <x v="0"/>
    <x v="0"/>
  </r>
  <r>
    <s v="A682"/>
    <x v="97"/>
    <x v="6"/>
    <x v="3"/>
    <s v="NN682"/>
    <s v="Name 682"/>
    <x v="1"/>
    <x v="2"/>
    <n v="3200"/>
    <x v="3"/>
    <n v="3200"/>
    <x v="1"/>
    <x v="0"/>
    <x v="0"/>
  </r>
  <r>
    <s v="A683"/>
    <x v="97"/>
    <x v="6"/>
    <x v="3"/>
    <s v="NN683"/>
    <s v="Name 683"/>
    <x v="2"/>
    <x v="3"/>
    <n v="2900"/>
    <x v="1"/>
    <n v="8700"/>
    <x v="0"/>
    <x v="0"/>
    <x v="0"/>
  </r>
  <r>
    <s v="A684"/>
    <x v="97"/>
    <x v="6"/>
    <x v="3"/>
    <s v="NN684"/>
    <s v="Name 684"/>
    <x v="3"/>
    <x v="4"/>
    <n v="190"/>
    <x v="6"/>
    <n v="760"/>
    <x v="1"/>
    <x v="0"/>
    <x v="0"/>
  </r>
  <r>
    <s v="A685"/>
    <x v="97"/>
    <x v="6"/>
    <x v="3"/>
    <s v="NN685"/>
    <s v="Name 685"/>
    <x v="0"/>
    <x v="5"/>
    <n v="4000"/>
    <x v="0"/>
    <n v="8000"/>
    <x v="0"/>
    <x v="0"/>
    <x v="0"/>
  </r>
  <r>
    <s v="A686"/>
    <x v="97"/>
    <x v="6"/>
    <x v="3"/>
    <s v="NN686"/>
    <s v="Name 686"/>
    <x v="1"/>
    <x v="6"/>
    <n v="1500"/>
    <x v="1"/>
    <n v="4500"/>
    <x v="1"/>
    <x v="0"/>
    <x v="0"/>
  </r>
  <r>
    <s v="A687"/>
    <x v="98"/>
    <x v="7"/>
    <x v="3"/>
    <s v="NN687"/>
    <s v="Name 687"/>
    <x v="2"/>
    <x v="0"/>
    <n v="210"/>
    <x v="6"/>
    <n v="840"/>
    <x v="0"/>
    <x v="0"/>
    <x v="0"/>
  </r>
  <r>
    <s v="A688"/>
    <x v="98"/>
    <x v="7"/>
    <x v="3"/>
    <s v="NN688"/>
    <s v="Name 688"/>
    <x v="3"/>
    <x v="1"/>
    <n v="4000"/>
    <x v="2"/>
    <n v="20000"/>
    <x v="1"/>
    <x v="0"/>
    <x v="0"/>
  </r>
  <r>
    <s v="A689"/>
    <x v="98"/>
    <x v="7"/>
    <x v="3"/>
    <s v="NN689"/>
    <s v="Name 689"/>
    <x v="0"/>
    <x v="2"/>
    <n v="3200"/>
    <x v="5"/>
    <n v="19200"/>
    <x v="0"/>
    <x v="0"/>
    <x v="0"/>
  </r>
  <r>
    <s v="A690"/>
    <x v="98"/>
    <x v="7"/>
    <x v="3"/>
    <s v="NN690"/>
    <s v="Name 690"/>
    <x v="1"/>
    <x v="3"/>
    <n v="2900"/>
    <x v="2"/>
    <n v="14500"/>
    <x v="1"/>
    <x v="0"/>
    <x v="0"/>
  </r>
  <r>
    <s v="A691"/>
    <x v="98"/>
    <x v="7"/>
    <x v="3"/>
    <s v="NN691"/>
    <s v="Name 691"/>
    <x v="2"/>
    <x v="4"/>
    <n v="190"/>
    <x v="6"/>
    <n v="760"/>
    <x v="0"/>
    <x v="0"/>
    <x v="0"/>
  </r>
  <r>
    <s v="A692"/>
    <x v="98"/>
    <x v="7"/>
    <x v="3"/>
    <s v="NN692"/>
    <s v="Name 692"/>
    <x v="3"/>
    <x v="5"/>
    <n v="4000"/>
    <x v="7"/>
    <n v="40000"/>
    <x v="1"/>
    <x v="0"/>
    <x v="0"/>
  </r>
  <r>
    <s v="A693"/>
    <x v="98"/>
    <x v="7"/>
    <x v="3"/>
    <s v="NN693"/>
    <s v="Name 693"/>
    <x v="0"/>
    <x v="6"/>
    <n v="1500"/>
    <x v="1"/>
    <n v="4500"/>
    <x v="0"/>
    <x v="0"/>
    <x v="0"/>
  </r>
  <r>
    <s v="A694"/>
    <x v="99"/>
    <x v="8"/>
    <x v="3"/>
    <s v="NN694"/>
    <s v="Name 694"/>
    <x v="1"/>
    <x v="0"/>
    <n v="210"/>
    <x v="6"/>
    <n v="840"/>
    <x v="1"/>
    <x v="0"/>
    <x v="0"/>
  </r>
  <r>
    <s v="A695"/>
    <x v="99"/>
    <x v="8"/>
    <x v="3"/>
    <s v="NN695"/>
    <s v="Name 695"/>
    <x v="2"/>
    <x v="1"/>
    <n v="4000"/>
    <x v="2"/>
    <n v="20000"/>
    <x v="0"/>
    <x v="0"/>
    <x v="0"/>
  </r>
  <r>
    <s v="A696"/>
    <x v="99"/>
    <x v="8"/>
    <x v="3"/>
    <s v="NN696"/>
    <s v="Name 696"/>
    <x v="3"/>
    <x v="2"/>
    <n v="3200"/>
    <x v="5"/>
    <n v="19200"/>
    <x v="1"/>
    <x v="0"/>
    <x v="0"/>
  </r>
  <r>
    <s v="A697"/>
    <x v="99"/>
    <x v="8"/>
    <x v="3"/>
    <s v="NN697"/>
    <s v="Name 697"/>
    <x v="0"/>
    <x v="3"/>
    <n v="2900"/>
    <x v="2"/>
    <n v="14500"/>
    <x v="0"/>
    <x v="0"/>
    <x v="0"/>
  </r>
  <r>
    <s v="A698"/>
    <x v="99"/>
    <x v="8"/>
    <x v="3"/>
    <s v="NN698"/>
    <s v="Name 698"/>
    <x v="1"/>
    <x v="4"/>
    <n v="190"/>
    <x v="5"/>
    <n v="1140"/>
    <x v="1"/>
    <x v="0"/>
    <x v="0"/>
  </r>
  <r>
    <s v="A699"/>
    <x v="99"/>
    <x v="8"/>
    <x v="3"/>
    <s v="NN699"/>
    <s v="Name 699"/>
    <x v="2"/>
    <x v="5"/>
    <n v="4000"/>
    <x v="2"/>
    <n v="20000"/>
    <x v="0"/>
    <x v="0"/>
    <x v="0"/>
  </r>
  <r>
    <s v="A700"/>
    <x v="99"/>
    <x v="8"/>
    <x v="3"/>
    <s v="NN700"/>
    <s v="Name 700"/>
    <x v="3"/>
    <x v="6"/>
    <n v="1500"/>
    <x v="5"/>
    <n v="9000"/>
    <x v="1"/>
    <x v="0"/>
    <x v="0"/>
  </r>
  <r>
    <s v="A701"/>
    <x v="100"/>
    <x v="9"/>
    <x v="3"/>
    <s v="NN701"/>
    <s v="Name 701"/>
    <x v="0"/>
    <x v="0"/>
    <n v="210"/>
    <x v="0"/>
    <n v="420"/>
    <x v="0"/>
    <x v="0"/>
    <x v="0"/>
  </r>
  <r>
    <s v="A702"/>
    <x v="100"/>
    <x v="9"/>
    <x v="3"/>
    <s v="NN702"/>
    <s v="Name 702"/>
    <x v="1"/>
    <x v="1"/>
    <n v="4000"/>
    <x v="1"/>
    <n v="12000"/>
    <x v="1"/>
    <x v="0"/>
    <x v="0"/>
  </r>
  <r>
    <s v="A703"/>
    <x v="100"/>
    <x v="9"/>
    <x v="3"/>
    <s v="NN703"/>
    <s v="Name 703"/>
    <x v="2"/>
    <x v="2"/>
    <n v="3200"/>
    <x v="2"/>
    <n v="16000"/>
    <x v="0"/>
    <x v="0"/>
    <x v="0"/>
  </r>
  <r>
    <s v="A704"/>
    <x v="100"/>
    <x v="9"/>
    <x v="3"/>
    <s v="NN704"/>
    <s v="Name 704"/>
    <x v="3"/>
    <x v="3"/>
    <n v="2900"/>
    <x v="1"/>
    <n v="8700"/>
    <x v="1"/>
    <x v="0"/>
    <x v="0"/>
  </r>
  <r>
    <s v="A705"/>
    <x v="100"/>
    <x v="9"/>
    <x v="3"/>
    <s v="NN705"/>
    <s v="Name 705"/>
    <x v="0"/>
    <x v="4"/>
    <n v="190"/>
    <x v="3"/>
    <n v="190"/>
    <x v="0"/>
    <x v="0"/>
    <x v="0"/>
  </r>
  <r>
    <s v="A706"/>
    <x v="100"/>
    <x v="9"/>
    <x v="3"/>
    <s v="NN706"/>
    <s v="Name 706"/>
    <x v="1"/>
    <x v="5"/>
    <n v="4000"/>
    <x v="0"/>
    <n v="8000"/>
    <x v="1"/>
    <x v="0"/>
    <x v="0"/>
  </r>
  <r>
    <s v="A707"/>
    <x v="100"/>
    <x v="9"/>
    <x v="3"/>
    <s v="NN707"/>
    <s v="Name 707"/>
    <x v="2"/>
    <x v="6"/>
    <n v="1500"/>
    <x v="1"/>
    <n v="4500"/>
    <x v="0"/>
    <x v="0"/>
    <x v="0"/>
  </r>
  <r>
    <s v="A708"/>
    <x v="101"/>
    <x v="10"/>
    <x v="3"/>
    <s v="NN708"/>
    <s v="Name 708"/>
    <x v="3"/>
    <x v="0"/>
    <n v="210"/>
    <x v="4"/>
    <n v="1470"/>
    <x v="1"/>
    <x v="0"/>
    <x v="0"/>
  </r>
  <r>
    <s v="A709"/>
    <x v="101"/>
    <x v="10"/>
    <x v="3"/>
    <s v="NN709"/>
    <s v="Name 709"/>
    <x v="0"/>
    <x v="1"/>
    <n v="4000"/>
    <x v="5"/>
    <n v="24000"/>
    <x v="0"/>
    <x v="0"/>
    <x v="0"/>
  </r>
  <r>
    <s v="A710"/>
    <x v="101"/>
    <x v="10"/>
    <x v="3"/>
    <s v="NN710"/>
    <s v="Name 710"/>
    <x v="1"/>
    <x v="2"/>
    <n v="3200"/>
    <x v="3"/>
    <n v="3200"/>
    <x v="1"/>
    <x v="0"/>
    <x v="0"/>
  </r>
  <r>
    <s v="A711"/>
    <x v="101"/>
    <x v="10"/>
    <x v="3"/>
    <s v="NN711"/>
    <s v="Name 711"/>
    <x v="2"/>
    <x v="3"/>
    <n v="2900"/>
    <x v="1"/>
    <n v="8700"/>
    <x v="0"/>
    <x v="0"/>
    <x v="0"/>
  </r>
  <r>
    <s v="A712"/>
    <x v="101"/>
    <x v="10"/>
    <x v="3"/>
    <s v="NN712"/>
    <s v="Name 712"/>
    <x v="3"/>
    <x v="4"/>
    <n v="190"/>
    <x v="6"/>
    <n v="760"/>
    <x v="1"/>
    <x v="0"/>
    <x v="0"/>
  </r>
  <r>
    <s v="A713"/>
    <x v="101"/>
    <x v="10"/>
    <x v="3"/>
    <s v="NN713"/>
    <s v="Name 713"/>
    <x v="0"/>
    <x v="5"/>
    <n v="4000"/>
    <x v="0"/>
    <n v="8000"/>
    <x v="0"/>
    <x v="0"/>
    <x v="0"/>
  </r>
  <r>
    <s v="A714"/>
    <x v="101"/>
    <x v="10"/>
    <x v="3"/>
    <s v="NN714"/>
    <s v="Name 714"/>
    <x v="1"/>
    <x v="6"/>
    <n v="1500"/>
    <x v="1"/>
    <n v="4500"/>
    <x v="1"/>
    <x v="0"/>
    <x v="0"/>
  </r>
  <r>
    <s v="A715"/>
    <x v="102"/>
    <x v="11"/>
    <x v="3"/>
    <s v="NN715"/>
    <s v="Name 715"/>
    <x v="2"/>
    <x v="0"/>
    <n v="210"/>
    <x v="6"/>
    <n v="840"/>
    <x v="0"/>
    <x v="0"/>
    <x v="0"/>
  </r>
  <r>
    <s v="A716"/>
    <x v="102"/>
    <x v="11"/>
    <x v="3"/>
    <s v="NN716"/>
    <s v="Name 716"/>
    <x v="3"/>
    <x v="1"/>
    <n v="4000"/>
    <x v="2"/>
    <n v="20000"/>
    <x v="1"/>
    <x v="0"/>
    <x v="0"/>
  </r>
  <r>
    <s v="A717"/>
    <x v="102"/>
    <x v="11"/>
    <x v="3"/>
    <s v="NN717"/>
    <s v="Name 717"/>
    <x v="0"/>
    <x v="2"/>
    <n v="3200"/>
    <x v="5"/>
    <n v="19200"/>
    <x v="0"/>
    <x v="0"/>
    <x v="0"/>
  </r>
  <r>
    <s v="A718"/>
    <x v="102"/>
    <x v="11"/>
    <x v="3"/>
    <s v="NN718"/>
    <s v="Name 718"/>
    <x v="1"/>
    <x v="3"/>
    <n v="2900"/>
    <x v="2"/>
    <n v="14500"/>
    <x v="1"/>
    <x v="0"/>
    <x v="0"/>
  </r>
  <r>
    <s v="A719"/>
    <x v="102"/>
    <x v="11"/>
    <x v="3"/>
    <s v="NN719"/>
    <s v="Name 719"/>
    <x v="2"/>
    <x v="4"/>
    <n v="190"/>
    <x v="6"/>
    <n v="760"/>
    <x v="0"/>
    <x v="0"/>
    <x v="0"/>
  </r>
  <r>
    <s v="A720"/>
    <x v="102"/>
    <x v="11"/>
    <x v="3"/>
    <s v="NN720"/>
    <s v="Name 720"/>
    <x v="3"/>
    <x v="5"/>
    <n v="4000"/>
    <x v="7"/>
    <n v="40000"/>
    <x v="1"/>
    <x v="0"/>
    <x v="0"/>
  </r>
  <r>
    <s v="A721"/>
    <x v="102"/>
    <x v="11"/>
    <x v="3"/>
    <s v="NN721"/>
    <s v="Name 721"/>
    <x v="0"/>
    <x v="6"/>
    <n v="1500"/>
    <x v="1"/>
    <n v="4500"/>
    <x v="0"/>
    <x v="0"/>
    <x v="0"/>
  </r>
  <r>
    <s v="A722"/>
    <x v="103"/>
    <x v="12"/>
    <x v="3"/>
    <s v="NN722"/>
    <s v="Name 722"/>
    <x v="1"/>
    <x v="0"/>
    <n v="210"/>
    <x v="6"/>
    <n v="840"/>
    <x v="1"/>
    <x v="0"/>
    <x v="0"/>
  </r>
  <r>
    <s v="A723"/>
    <x v="103"/>
    <x v="12"/>
    <x v="3"/>
    <s v="NN723"/>
    <s v="Name 723"/>
    <x v="2"/>
    <x v="1"/>
    <n v="4000"/>
    <x v="2"/>
    <n v="20000"/>
    <x v="0"/>
    <x v="0"/>
    <x v="0"/>
  </r>
  <r>
    <s v="A724"/>
    <x v="103"/>
    <x v="12"/>
    <x v="3"/>
    <s v="NN724"/>
    <s v="Name 724"/>
    <x v="3"/>
    <x v="2"/>
    <n v="3200"/>
    <x v="5"/>
    <n v="19200"/>
    <x v="1"/>
    <x v="0"/>
    <x v="0"/>
  </r>
  <r>
    <s v="A725"/>
    <x v="103"/>
    <x v="12"/>
    <x v="3"/>
    <s v="NN725"/>
    <s v="Name 725"/>
    <x v="0"/>
    <x v="3"/>
    <n v="2900"/>
    <x v="2"/>
    <n v="14500"/>
    <x v="0"/>
    <x v="0"/>
    <x v="0"/>
  </r>
  <r>
    <s v="A726"/>
    <x v="103"/>
    <x v="12"/>
    <x v="3"/>
    <s v="NN726"/>
    <s v="Name 726"/>
    <x v="1"/>
    <x v="4"/>
    <n v="190"/>
    <x v="5"/>
    <n v="1140"/>
    <x v="1"/>
    <x v="0"/>
    <x v="0"/>
  </r>
  <r>
    <s v="A727"/>
    <x v="103"/>
    <x v="12"/>
    <x v="3"/>
    <s v="NN727"/>
    <s v="Name 727"/>
    <x v="2"/>
    <x v="5"/>
    <n v="4000"/>
    <x v="2"/>
    <n v="20000"/>
    <x v="0"/>
    <x v="0"/>
    <x v="0"/>
  </r>
  <r>
    <s v="A728"/>
    <x v="103"/>
    <x v="12"/>
    <x v="3"/>
    <s v="NN728"/>
    <s v="Name 728"/>
    <x v="3"/>
    <x v="6"/>
    <n v="1500"/>
    <x v="5"/>
    <n v="9000"/>
    <x v="1"/>
    <x v="0"/>
    <x v="0"/>
  </r>
  <r>
    <s v="A729"/>
    <x v="104"/>
    <x v="13"/>
    <x v="3"/>
    <s v="NN729"/>
    <s v="Name 729"/>
    <x v="0"/>
    <x v="0"/>
    <n v="210"/>
    <x v="0"/>
    <n v="420"/>
    <x v="0"/>
    <x v="0"/>
    <x v="0"/>
  </r>
  <r>
    <s v="A730"/>
    <x v="104"/>
    <x v="13"/>
    <x v="3"/>
    <s v="NN730"/>
    <s v="Name 730"/>
    <x v="1"/>
    <x v="1"/>
    <n v="4000"/>
    <x v="1"/>
    <n v="12000"/>
    <x v="1"/>
    <x v="0"/>
    <x v="0"/>
  </r>
  <r>
    <s v="A731"/>
    <x v="104"/>
    <x v="13"/>
    <x v="3"/>
    <s v="NN731"/>
    <s v="Name 731"/>
    <x v="2"/>
    <x v="2"/>
    <n v="3200"/>
    <x v="2"/>
    <n v="16000"/>
    <x v="0"/>
    <x v="0"/>
    <x v="0"/>
  </r>
  <r>
    <s v="A732"/>
    <x v="104"/>
    <x v="13"/>
    <x v="3"/>
    <s v="NN732"/>
    <s v="Name 732"/>
    <x v="3"/>
    <x v="3"/>
    <n v="2900"/>
    <x v="1"/>
    <n v="8700"/>
    <x v="1"/>
    <x v="0"/>
    <x v="0"/>
  </r>
  <r>
    <s v="A733"/>
    <x v="104"/>
    <x v="13"/>
    <x v="3"/>
    <s v="NN733"/>
    <s v="Name 733"/>
    <x v="0"/>
    <x v="4"/>
    <n v="190"/>
    <x v="3"/>
    <n v="190"/>
    <x v="0"/>
    <x v="0"/>
    <x v="0"/>
  </r>
  <r>
    <s v="A734"/>
    <x v="104"/>
    <x v="13"/>
    <x v="3"/>
    <s v="NN734"/>
    <s v="Name 734"/>
    <x v="1"/>
    <x v="5"/>
    <n v="4000"/>
    <x v="0"/>
    <n v="8000"/>
    <x v="1"/>
    <x v="0"/>
    <x v="0"/>
  </r>
  <r>
    <s v="A735"/>
    <x v="104"/>
    <x v="13"/>
    <x v="3"/>
    <s v="NN735"/>
    <s v="Name 735"/>
    <x v="2"/>
    <x v="6"/>
    <n v="1500"/>
    <x v="1"/>
    <n v="4500"/>
    <x v="0"/>
    <x v="0"/>
    <x v="0"/>
  </r>
  <r>
    <s v="A736"/>
    <x v="105"/>
    <x v="14"/>
    <x v="3"/>
    <s v="NN736"/>
    <s v="Name 736"/>
    <x v="2"/>
    <x v="4"/>
    <n v="210"/>
    <x v="2"/>
    <n v="1050"/>
    <x v="1"/>
    <x v="0"/>
    <x v="0"/>
  </r>
  <r>
    <s v="A737"/>
    <x v="105"/>
    <x v="14"/>
    <x v="3"/>
    <s v="NN737"/>
    <s v="Name 737"/>
    <x v="3"/>
    <x v="5"/>
    <n v="4000"/>
    <x v="5"/>
    <n v="24000"/>
    <x v="0"/>
    <x v="0"/>
    <x v="0"/>
  </r>
  <r>
    <s v="A738"/>
    <x v="105"/>
    <x v="14"/>
    <x v="3"/>
    <s v="NN738"/>
    <s v="Name 738"/>
    <x v="0"/>
    <x v="6"/>
    <n v="3200"/>
    <x v="2"/>
    <n v="16000"/>
    <x v="1"/>
    <x v="0"/>
    <x v="0"/>
  </r>
  <r>
    <s v="A739"/>
    <x v="105"/>
    <x v="14"/>
    <x v="3"/>
    <s v="NN739"/>
    <s v="Name 739"/>
    <x v="2"/>
    <x v="4"/>
    <n v="2900"/>
    <x v="5"/>
    <n v="17400"/>
    <x v="0"/>
    <x v="0"/>
    <x v="0"/>
  </r>
  <r>
    <s v="A740"/>
    <x v="105"/>
    <x v="14"/>
    <x v="3"/>
    <s v="NN740"/>
    <s v="Name 740"/>
    <x v="3"/>
    <x v="5"/>
    <n v="190"/>
    <x v="2"/>
    <n v="950"/>
    <x v="1"/>
    <x v="0"/>
    <x v="0"/>
  </r>
  <r>
    <s v="A741"/>
    <x v="105"/>
    <x v="14"/>
    <x v="3"/>
    <s v="NN741"/>
    <s v="Name 741"/>
    <x v="0"/>
    <x v="6"/>
    <n v="4000"/>
    <x v="5"/>
    <n v="24000"/>
    <x v="0"/>
    <x v="0"/>
    <x v="0"/>
  </r>
  <r>
    <s v="A742"/>
    <x v="106"/>
    <x v="15"/>
    <x v="3"/>
    <s v="NN719"/>
    <s v="Name 719"/>
    <x v="2"/>
    <x v="4"/>
    <n v="1500"/>
    <x v="0"/>
    <n v="3000"/>
    <x v="1"/>
    <x v="0"/>
    <x v="0"/>
  </r>
  <r>
    <s v="A743"/>
    <x v="106"/>
    <x v="15"/>
    <x v="3"/>
    <s v="NN720"/>
    <s v="Name 720"/>
    <x v="3"/>
    <x v="5"/>
    <n v="210"/>
    <x v="1"/>
    <n v="630"/>
    <x v="0"/>
    <x v="0"/>
    <x v="0"/>
  </r>
  <r>
    <s v="A744"/>
    <x v="106"/>
    <x v="15"/>
    <x v="3"/>
    <s v="NN721"/>
    <s v="Name 721"/>
    <x v="0"/>
    <x v="6"/>
    <n v="4000"/>
    <x v="1"/>
    <n v="12000"/>
    <x v="1"/>
    <x v="0"/>
    <x v="0"/>
  </r>
  <r>
    <s v="A745"/>
    <x v="106"/>
    <x v="15"/>
    <x v="3"/>
    <s v="NN722"/>
    <s v="Name 722"/>
    <x v="1"/>
    <x v="0"/>
    <n v="3200"/>
    <x v="6"/>
    <n v="12800"/>
    <x v="0"/>
    <x v="0"/>
    <x v="0"/>
  </r>
  <r>
    <s v="A746"/>
    <x v="106"/>
    <x v="15"/>
    <x v="3"/>
    <s v="NN723"/>
    <s v="Name 723"/>
    <x v="2"/>
    <x v="1"/>
    <n v="2900"/>
    <x v="2"/>
    <n v="14500"/>
    <x v="1"/>
    <x v="0"/>
    <x v="0"/>
  </r>
  <r>
    <s v="A747"/>
    <x v="107"/>
    <x v="16"/>
    <x v="3"/>
    <s v="NN724"/>
    <s v="Name 724"/>
    <x v="3"/>
    <x v="2"/>
    <n v="190"/>
    <x v="5"/>
    <n v="1140"/>
    <x v="0"/>
    <x v="0"/>
    <x v="0"/>
  </r>
  <r>
    <s v="A748"/>
    <x v="107"/>
    <x v="16"/>
    <x v="3"/>
    <s v="NN725"/>
    <s v="Name 725"/>
    <x v="0"/>
    <x v="3"/>
    <n v="4000"/>
    <x v="2"/>
    <n v="20000"/>
    <x v="1"/>
    <x v="0"/>
    <x v="0"/>
  </r>
  <r>
    <s v="A749"/>
    <x v="107"/>
    <x v="16"/>
    <x v="3"/>
    <s v="NN726"/>
    <s v="Name 726"/>
    <x v="1"/>
    <x v="4"/>
    <n v="1500"/>
    <x v="5"/>
    <n v="9000"/>
    <x v="0"/>
    <x v="0"/>
    <x v="0"/>
  </r>
  <r>
    <s v="A750"/>
    <x v="107"/>
    <x v="16"/>
    <x v="3"/>
    <s v="NN727"/>
    <s v="Name 727"/>
    <x v="2"/>
    <x v="5"/>
    <n v="210"/>
    <x v="2"/>
    <n v="1050"/>
    <x v="1"/>
    <x v="0"/>
    <x v="0"/>
  </r>
  <r>
    <s v="A751"/>
    <x v="107"/>
    <x v="16"/>
    <x v="3"/>
    <s v="NN728"/>
    <s v="Name 728"/>
    <x v="3"/>
    <x v="6"/>
    <n v="4000"/>
    <x v="5"/>
    <n v="24000"/>
    <x v="0"/>
    <x v="0"/>
    <x v="0"/>
  </r>
  <r>
    <s v="A752"/>
    <x v="108"/>
    <x v="17"/>
    <x v="3"/>
    <s v="NN729"/>
    <s v="Name 729"/>
    <x v="0"/>
    <x v="0"/>
    <n v="3200"/>
    <x v="0"/>
    <n v="6400"/>
    <x v="1"/>
    <x v="0"/>
    <x v="1"/>
  </r>
  <r>
    <s v="A753"/>
    <x v="108"/>
    <x v="17"/>
    <x v="3"/>
    <s v="NN730"/>
    <s v="Name 730"/>
    <x v="1"/>
    <x v="1"/>
    <n v="2900"/>
    <x v="1"/>
    <n v="8700"/>
    <x v="0"/>
    <x v="0"/>
    <x v="1"/>
  </r>
  <r>
    <s v="A754"/>
    <x v="108"/>
    <x v="17"/>
    <x v="3"/>
    <s v="NN731"/>
    <s v="Name 731"/>
    <x v="2"/>
    <x v="2"/>
    <n v="190"/>
    <x v="2"/>
    <n v="950"/>
    <x v="1"/>
    <x v="0"/>
    <x v="1"/>
  </r>
  <r>
    <s v="A755"/>
    <x v="108"/>
    <x v="17"/>
    <x v="3"/>
    <s v="NN732"/>
    <s v="Name 732"/>
    <x v="3"/>
    <x v="3"/>
    <n v="4000"/>
    <x v="1"/>
    <n v="12000"/>
    <x v="0"/>
    <x v="0"/>
    <x v="1"/>
  </r>
  <r>
    <s v="A756"/>
    <x v="108"/>
    <x v="17"/>
    <x v="3"/>
    <s v="NN733"/>
    <s v="Name 733"/>
    <x v="0"/>
    <x v="4"/>
    <n v="1500"/>
    <x v="3"/>
    <n v="1500"/>
    <x v="1"/>
    <x v="0"/>
    <x v="1"/>
  </r>
  <r>
    <s v="A757"/>
    <x v="109"/>
    <x v="18"/>
    <x v="3"/>
    <s v="NN734"/>
    <s v="Name 734"/>
    <x v="1"/>
    <x v="5"/>
    <n v="210"/>
    <x v="0"/>
    <n v="420"/>
    <x v="0"/>
    <x v="0"/>
    <x v="1"/>
  </r>
  <r>
    <s v="A758"/>
    <x v="109"/>
    <x v="18"/>
    <x v="3"/>
    <s v="NN735"/>
    <s v="Name 735"/>
    <x v="2"/>
    <x v="6"/>
    <n v="4000"/>
    <x v="2"/>
    <n v="20000"/>
    <x v="1"/>
    <x v="0"/>
    <x v="1"/>
  </r>
  <r>
    <s v="A759"/>
    <x v="109"/>
    <x v="18"/>
    <x v="3"/>
    <s v="NN736"/>
    <s v="Name 736"/>
    <x v="2"/>
    <x v="4"/>
    <n v="3200"/>
    <x v="5"/>
    <n v="19200"/>
    <x v="0"/>
    <x v="0"/>
    <x v="1"/>
  </r>
  <r>
    <s v="A760"/>
    <x v="109"/>
    <x v="18"/>
    <x v="3"/>
    <s v="NN737"/>
    <s v="Name 737"/>
    <x v="3"/>
    <x v="5"/>
    <n v="2900"/>
    <x v="0"/>
    <n v="5800"/>
    <x v="1"/>
    <x v="0"/>
    <x v="1"/>
  </r>
  <r>
    <s v="A761"/>
    <x v="109"/>
    <x v="18"/>
    <x v="3"/>
    <s v="NN738"/>
    <s v="Name 738"/>
    <x v="0"/>
    <x v="6"/>
    <n v="190"/>
    <x v="1"/>
    <n v="570"/>
    <x v="0"/>
    <x v="0"/>
    <x v="1"/>
  </r>
  <r>
    <s v="A762"/>
    <x v="110"/>
    <x v="19"/>
    <x v="3"/>
    <s v="NN739"/>
    <s v="Name 739"/>
    <x v="2"/>
    <x v="4"/>
    <n v="4000"/>
    <x v="2"/>
    <n v="20000"/>
    <x v="1"/>
    <x v="0"/>
    <x v="1"/>
  </r>
  <r>
    <s v="A763"/>
    <x v="110"/>
    <x v="19"/>
    <x v="3"/>
    <s v="NN740"/>
    <s v="Name 740"/>
    <x v="3"/>
    <x v="5"/>
    <n v="1500"/>
    <x v="1"/>
    <n v="4500"/>
    <x v="0"/>
    <x v="0"/>
    <x v="1"/>
  </r>
  <r>
    <s v="A764"/>
    <x v="110"/>
    <x v="19"/>
    <x v="3"/>
    <s v="NN741"/>
    <s v="Name 741"/>
    <x v="0"/>
    <x v="6"/>
    <n v="210"/>
    <x v="3"/>
    <n v="210"/>
    <x v="1"/>
    <x v="0"/>
    <x v="1"/>
  </r>
  <r>
    <s v="A765"/>
    <x v="110"/>
    <x v="19"/>
    <x v="3"/>
    <s v="NN719"/>
    <s v="Name 719"/>
    <x v="2"/>
    <x v="4"/>
    <n v="4000"/>
    <x v="6"/>
    <n v="16000"/>
    <x v="0"/>
    <x v="0"/>
    <x v="1"/>
  </r>
  <r>
    <s v="A766"/>
    <x v="110"/>
    <x v="19"/>
    <x v="3"/>
    <s v="NN720"/>
    <s v="Name 720"/>
    <x v="3"/>
    <x v="5"/>
    <n v="3200"/>
    <x v="7"/>
    <n v="32000"/>
    <x v="1"/>
    <x v="0"/>
    <x v="1"/>
  </r>
  <r>
    <s v="A767"/>
    <x v="111"/>
    <x v="20"/>
    <x v="3"/>
    <s v="NN721"/>
    <s v="Name 721"/>
    <x v="0"/>
    <x v="6"/>
    <n v="2900"/>
    <x v="1"/>
    <n v="8700"/>
    <x v="0"/>
    <x v="0"/>
    <x v="1"/>
  </r>
  <r>
    <s v="A768"/>
    <x v="111"/>
    <x v="20"/>
    <x v="3"/>
    <s v="NN722"/>
    <s v="Name 722"/>
    <x v="1"/>
    <x v="0"/>
    <n v="190"/>
    <x v="6"/>
    <n v="760"/>
    <x v="1"/>
    <x v="0"/>
    <x v="1"/>
  </r>
  <r>
    <s v="A769"/>
    <x v="111"/>
    <x v="20"/>
    <x v="3"/>
    <s v="NN723"/>
    <s v="Name 723"/>
    <x v="2"/>
    <x v="1"/>
    <n v="4000"/>
    <x v="2"/>
    <n v="20000"/>
    <x v="0"/>
    <x v="0"/>
    <x v="1"/>
  </r>
  <r>
    <s v="A770"/>
    <x v="111"/>
    <x v="20"/>
    <x v="3"/>
    <s v="NN724"/>
    <s v="Name 724"/>
    <x v="3"/>
    <x v="2"/>
    <n v="1500"/>
    <x v="5"/>
    <n v="9000"/>
    <x v="1"/>
    <x v="0"/>
    <x v="1"/>
  </r>
  <r>
    <s v="A771"/>
    <x v="111"/>
    <x v="20"/>
    <x v="3"/>
    <s v="NN725"/>
    <s v="Name 725"/>
    <x v="0"/>
    <x v="3"/>
    <n v="210"/>
    <x v="2"/>
    <n v="1050"/>
    <x v="0"/>
    <x v="0"/>
    <x v="1"/>
  </r>
  <r>
    <s v="A772"/>
    <x v="112"/>
    <x v="21"/>
    <x v="3"/>
    <s v="NN726"/>
    <s v="Name 726"/>
    <x v="1"/>
    <x v="4"/>
    <n v="4000"/>
    <x v="5"/>
    <n v="24000"/>
    <x v="1"/>
    <x v="0"/>
    <x v="1"/>
  </r>
  <r>
    <s v="A773"/>
    <x v="112"/>
    <x v="21"/>
    <x v="3"/>
    <s v="NN727"/>
    <s v="Name 727"/>
    <x v="2"/>
    <x v="5"/>
    <n v="3200"/>
    <x v="2"/>
    <n v="16000"/>
    <x v="0"/>
    <x v="0"/>
    <x v="1"/>
  </r>
  <r>
    <s v="A774"/>
    <x v="112"/>
    <x v="21"/>
    <x v="3"/>
    <s v="NN728"/>
    <s v="Name 728"/>
    <x v="3"/>
    <x v="6"/>
    <n v="2900"/>
    <x v="5"/>
    <n v="17400"/>
    <x v="1"/>
    <x v="0"/>
    <x v="1"/>
  </r>
  <r>
    <s v="A775"/>
    <x v="112"/>
    <x v="21"/>
    <x v="3"/>
    <s v="NN729"/>
    <s v="Name 729"/>
    <x v="0"/>
    <x v="0"/>
    <n v="190"/>
    <x v="0"/>
    <n v="380"/>
    <x v="0"/>
    <x v="0"/>
    <x v="1"/>
  </r>
  <r>
    <s v="A776"/>
    <x v="112"/>
    <x v="21"/>
    <x v="3"/>
    <s v="NN730"/>
    <s v="Name 730"/>
    <x v="1"/>
    <x v="1"/>
    <n v="4000"/>
    <x v="1"/>
    <n v="12000"/>
    <x v="1"/>
    <x v="0"/>
    <x v="1"/>
  </r>
  <r>
    <s v="A777"/>
    <x v="113"/>
    <x v="22"/>
    <x v="3"/>
    <s v="NN731"/>
    <s v="Name 731"/>
    <x v="2"/>
    <x v="2"/>
    <n v="1500"/>
    <x v="2"/>
    <n v="7500"/>
    <x v="0"/>
    <x v="0"/>
    <x v="1"/>
  </r>
  <r>
    <s v="A778"/>
    <x v="113"/>
    <x v="22"/>
    <x v="3"/>
    <s v="NN732"/>
    <s v="Name 732"/>
    <x v="3"/>
    <x v="3"/>
    <n v="210"/>
    <x v="1"/>
    <n v="630"/>
    <x v="1"/>
    <x v="0"/>
    <x v="1"/>
  </r>
  <r>
    <s v="A779"/>
    <x v="113"/>
    <x v="22"/>
    <x v="3"/>
    <s v="NN733"/>
    <s v="Name 733"/>
    <x v="0"/>
    <x v="4"/>
    <n v="4000"/>
    <x v="3"/>
    <n v="4000"/>
    <x v="0"/>
    <x v="0"/>
    <x v="1"/>
  </r>
  <r>
    <s v="A780"/>
    <x v="113"/>
    <x v="22"/>
    <x v="3"/>
    <s v="NN734"/>
    <s v="Name 734"/>
    <x v="1"/>
    <x v="5"/>
    <n v="3200"/>
    <x v="0"/>
    <n v="6400"/>
    <x v="1"/>
    <x v="0"/>
    <x v="1"/>
  </r>
  <r>
    <s v="A781"/>
    <x v="113"/>
    <x v="22"/>
    <x v="3"/>
    <s v="NN735"/>
    <s v="Name 735"/>
    <x v="2"/>
    <x v="6"/>
    <n v="2900"/>
    <x v="1"/>
    <n v="8700"/>
    <x v="0"/>
    <x v="0"/>
    <x v="1"/>
  </r>
  <r>
    <s v="A782"/>
    <x v="114"/>
    <x v="23"/>
    <x v="3"/>
    <s v="NN736"/>
    <s v="Name 736"/>
    <x v="2"/>
    <x v="4"/>
    <n v="190"/>
    <x v="2"/>
    <n v="950"/>
    <x v="1"/>
    <x v="0"/>
    <x v="1"/>
  </r>
  <r>
    <s v="A783"/>
    <x v="114"/>
    <x v="23"/>
    <x v="3"/>
    <s v="NN737"/>
    <s v="Name 737"/>
    <x v="3"/>
    <x v="5"/>
    <n v="4000"/>
    <x v="5"/>
    <n v="24000"/>
    <x v="0"/>
    <x v="0"/>
    <x v="1"/>
  </r>
  <r>
    <s v="A784"/>
    <x v="114"/>
    <x v="23"/>
    <x v="3"/>
    <s v="NN738"/>
    <s v="Name 738"/>
    <x v="0"/>
    <x v="6"/>
    <n v="1500"/>
    <x v="0"/>
    <n v="3000"/>
    <x v="1"/>
    <x v="0"/>
    <x v="1"/>
  </r>
  <r>
    <s v="A785"/>
    <x v="114"/>
    <x v="23"/>
    <x v="3"/>
    <s v="NN739"/>
    <s v="Name 739"/>
    <x v="2"/>
    <x v="4"/>
    <n v="210"/>
    <x v="1"/>
    <n v="630"/>
    <x v="0"/>
    <x v="0"/>
    <x v="1"/>
  </r>
  <r>
    <s v="A786"/>
    <x v="114"/>
    <x v="23"/>
    <x v="3"/>
    <s v="NN740"/>
    <s v="Name 740"/>
    <x v="3"/>
    <x v="5"/>
    <n v="4000"/>
    <x v="2"/>
    <n v="20000"/>
    <x v="1"/>
    <x v="0"/>
    <x v="1"/>
  </r>
  <r>
    <s v="A787"/>
    <x v="115"/>
    <x v="24"/>
    <x v="3"/>
    <s v="NN741"/>
    <s v="Name 741"/>
    <x v="0"/>
    <x v="6"/>
    <n v="3200"/>
    <x v="1"/>
    <n v="9600"/>
    <x v="0"/>
    <x v="0"/>
    <x v="1"/>
  </r>
  <r>
    <s v="A788"/>
    <x v="115"/>
    <x v="24"/>
    <x v="3"/>
    <s v="NN719"/>
    <s v="Name 719"/>
    <x v="2"/>
    <x v="4"/>
    <n v="2900"/>
    <x v="3"/>
    <n v="2900"/>
    <x v="1"/>
    <x v="0"/>
    <x v="1"/>
  </r>
  <r>
    <s v="A789"/>
    <x v="115"/>
    <x v="24"/>
    <x v="3"/>
    <s v="NN720"/>
    <s v="Name 720"/>
    <x v="3"/>
    <x v="5"/>
    <n v="190"/>
    <x v="7"/>
    <n v="1900"/>
    <x v="0"/>
    <x v="0"/>
    <x v="1"/>
  </r>
  <r>
    <s v="A790"/>
    <x v="115"/>
    <x v="24"/>
    <x v="3"/>
    <s v="NN721"/>
    <s v="Name 721"/>
    <x v="0"/>
    <x v="6"/>
    <n v="4000"/>
    <x v="1"/>
    <n v="12000"/>
    <x v="1"/>
    <x v="0"/>
    <x v="1"/>
  </r>
  <r>
    <s v="A791"/>
    <x v="115"/>
    <x v="24"/>
    <x v="3"/>
    <s v="NN722"/>
    <s v="Name 722"/>
    <x v="1"/>
    <x v="0"/>
    <n v="1500"/>
    <x v="6"/>
    <n v="6000"/>
    <x v="0"/>
    <x v="0"/>
    <x v="1"/>
  </r>
  <r>
    <s v="A792"/>
    <x v="116"/>
    <x v="25"/>
    <x v="3"/>
    <s v="NN723"/>
    <s v="Name 723"/>
    <x v="2"/>
    <x v="1"/>
    <n v="210"/>
    <x v="2"/>
    <n v="1050"/>
    <x v="1"/>
    <x v="0"/>
    <x v="1"/>
  </r>
  <r>
    <s v="A793"/>
    <x v="116"/>
    <x v="25"/>
    <x v="3"/>
    <s v="NN724"/>
    <s v="Name 724"/>
    <x v="3"/>
    <x v="2"/>
    <n v="4000"/>
    <x v="5"/>
    <n v="24000"/>
    <x v="0"/>
    <x v="0"/>
    <x v="1"/>
  </r>
  <r>
    <s v="A794"/>
    <x v="116"/>
    <x v="25"/>
    <x v="3"/>
    <s v="NN725"/>
    <s v="Name 725"/>
    <x v="0"/>
    <x v="3"/>
    <n v="3200"/>
    <x v="2"/>
    <n v="16000"/>
    <x v="1"/>
    <x v="0"/>
    <x v="1"/>
  </r>
  <r>
    <s v="A795"/>
    <x v="116"/>
    <x v="25"/>
    <x v="3"/>
    <s v="NN726"/>
    <s v="Name 726"/>
    <x v="1"/>
    <x v="4"/>
    <n v="2900"/>
    <x v="5"/>
    <n v="17400"/>
    <x v="0"/>
    <x v="0"/>
    <x v="1"/>
  </r>
  <r>
    <s v="A796"/>
    <x v="116"/>
    <x v="25"/>
    <x v="3"/>
    <s v="NN727"/>
    <s v="Name 727"/>
    <x v="2"/>
    <x v="5"/>
    <n v="190"/>
    <x v="2"/>
    <n v="950"/>
    <x v="1"/>
    <x v="0"/>
    <x v="1"/>
  </r>
  <r>
    <s v="A797"/>
    <x v="117"/>
    <x v="26"/>
    <x v="3"/>
    <s v="NN728"/>
    <s v="Name 728"/>
    <x v="3"/>
    <x v="6"/>
    <n v="4000"/>
    <x v="5"/>
    <n v="24000"/>
    <x v="0"/>
    <x v="0"/>
    <x v="1"/>
  </r>
  <r>
    <s v="A798"/>
    <x v="117"/>
    <x v="26"/>
    <x v="3"/>
    <s v="NN729"/>
    <s v="Name 729"/>
    <x v="0"/>
    <x v="0"/>
    <n v="1500"/>
    <x v="0"/>
    <n v="3000"/>
    <x v="1"/>
    <x v="0"/>
    <x v="1"/>
  </r>
  <r>
    <s v="A799"/>
    <x v="117"/>
    <x v="26"/>
    <x v="3"/>
    <s v="NN730"/>
    <s v="Name 730"/>
    <x v="1"/>
    <x v="1"/>
    <n v="210"/>
    <x v="1"/>
    <n v="630"/>
    <x v="0"/>
    <x v="0"/>
    <x v="1"/>
  </r>
  <r>
    <s v="A800"/>
    <x v="117"/>
    <x v="26"/>
    <x v="3"/>
    <s v="NN731"/>
    <s v="Name 731"/>
    <x v="2"/>
    <x v="2"/>
    <n v="4000"/>
    <x v="2"/>
    <n v="20000"/>
    <x v="1"/>
    <x v="0"/>
    <x v="1"/>
  </r>
  <r>
    <s v="A801"/>
    <x v="117"/>
    <x v="26"/>
    <x v="3"/>
    <s v="NN732"/>
    <s v="Name 732"/>
    <x v="3"/>
    <x v="3"/>
    <n v="3200"/>
    <x v="1"/>
    <n v="9600"/>
    <x v="0"/>
    <x v="0"/>
    <x v="1"/>
  </r>
  <r>
    <s v="A802"/>
    <x v="118"/>
    <x v="27"/>
    <x v="3"/>
    <s v="NN733"/>
    <s v="Name 733"/>
    <x v="0"/>
    <x v="4"/>
    <n v="2900"/>
    <x v="3"/>
    <n v="2900"/>
    <x v="1"/>
    <x v="0"/>
    <x v="1"/>
  </r>
  <r>
    <s v="A803"/>
    <x v="118"/>
    <x v="27"/>
    <x v="3"/>
    <s v="NN734"/>
    <s v="Name 734"/>
    <x v="1"/>
    <x v="5"/>
    <n v="190"/>
    <x v="0"/>
    <n v="380"/>
    <x v="0"/>
    <x v="0"/>
    <x v="1"/>
  </r>
  <r>
    <s v="A804"/>
    <x v="118"/>
    <x v="27"/>
    <x v="3"/>
    <s v="NN735"/>
    <s v="Name 735"/>
    <x v="2"/>
    <x v="6"/>
    <n v="4000"/>
    <x v="1"/>
    <n v="12000"/>
    <x v="1"/>
    <x v="0"/>
    <x v="1"/>
  </r>
  <r>
    <s v="A805"/>
    <x v="118"/>
    <x v="27"/>
    <x v="3"/>
    <s v="NN736"/>
    <s v="Name 736"/>
    <x v="2"/>
    <x v="4"/>
    <n v="1500"/>
    <x v="2"/>
    <n v="7500"/>
    <x v="0"/>
    <x v="0"/>
    <x v="1"/>
  </r>
  <r>
    <s v="A806"/>
    <x v="118"/>
    <x v="27"/>
    <x v="3"/>
    <s v="NN737"/>
    <s v="Name 737"/>
    <x v="3"/>
    <x v="5"/>
    <n v="210"/>
    <x v="5"/>
    <n v="1260"/>
    <x v="1"/>
    <x v="0"/>
    <x v="1"/>
  </r>
  <r>
    <s v="A807"/>
    <x v="119"/>
    <x v="28"/>
    <x v="3"/>
    <s v="NN738"/>
    <s v="Name 738"/>
    <x v="0"/>
    <x v="6"/>
    <n v="4000"/>
    <x v="0"/>
    <n v="8000"/>
    <x v="0"/>
    <x v="0"/>
    <x v="1"/>
  </r>
  <r>
    <s v="A808"/>
    <x v="119"/>
    <x v="28"/>
    <x v="3"/>
    <s v="NN739"/>
    <s v="Name 739"/>
    <x v="2"/>
    <x v="4"/>
    <n v="3200"/>
    <x v="1"/>
    <n v="9600"/>
    <x v="1"/>
    <x v="0"/>
    <x v="1"/>
  </r>
  <r>
    <s v="A809"/>
    <x v="119"/>
    <x v="28"/>
    <x v="3"/>
    <s v="NN740"/>
    <s v="Name 740"/>
    <x v="3"/>
    <x v="5"/>
    <n v="2900"/>
    <x v="2"/>
    <n v="14500"/>
    <x v="0"/>
    <x v="0"/>
    <x v="1"/>
  </r>
  <r>
    <s v="A810"/>
    <x v="119"/>
    <x v="28"/>
    <x v="3"/>
    <s v="NN741"/>
    <s v="Name 741"/>
    <x v="0"/>
    <x v="6"/>
    <n v="190"/>
    <x v="1"/>
    <n v="570"/>
    <x v="1"/>
    <x v="0"/>
    <x v="1"/>
  </r>
  <r>
    <s v="A811"/>
    <x v="119"/>
    <x v="28"/>
    <x v="3"/>
    <s v="NN719"/>
    <s v="Name 719"/>
    <x v="2"/>
    <x v="4"/>
    <n v="4000"/>
    <x v="3"/>
    <n v="4000"/>
    <x v="0"/>
    <x v="0"/>
    <x v="1"/>
  </r>
  <r>
    <s v="A812"/>
    <x v="120"/>
    <x v="29"/>
    <x v="3"/>
    <s v="NN720"/>
    <s v="Name 720"/>
    <x v="3"/>
    <x v="5"/>
    <n v="1500"/>
    <x v="7"/>
    <n v="15000"/>
    <x v="1"/>
    <x v="0"/>
    <x v="1"/>
  </r>
  <r>
    <s v="A813"/>
    <x v="120"/>
    <x v="29"/>
    <x v="3"/>
    <s v="NN721"/>
    <s v="Name 721"/>
    <x v="0"/>
    <x v="6"/>
    <n v="210"/>
    <x v="1"/>
    <n v="630"/>
    <x v="0"/>
    <x v="0"/>
    <x v="1"/>
  </r>
  <r>
    <s v="A814"/>
    <x v="120"/>
    <x v="29"/>
    <x v="3"/>
    <s v="NN722"/>
    <s v="Name 722"/>
    <x v="1"/>
    <x v="0"/>
    <n v="4000"/>
    <x v="6"/>
    <n v="16000"/>
    <x v="1"/>
    <x v="0"/>
    <x v="1"/>
  </r>
  <r>
    <s v="A815"/>
    <x v="120"/>
    <x v="29"/>
    <x v="3"/>
    <s v="NN723"/>
    <s v="Name 723"/>
    <x v="2"/>
    <x v="1"/>
    <n v="3200"/>
    <x v="2"/>
    <n v="16000"/>
    <x v="0"/>
    <x v="0"/>
    <x v="1"/>
  </r>
  <r>
    <s v="A816"/>
    <x v="120"/>
    <x v="29"/>
    <x v="3"/>
    <s v="NN724"/>
    <s v="Name 724"/>
    <x v="3"/>
    <x v="2"/>
    <n v="2900"/>
    <x v="5"/>
    <n v="17400"/>
    <x v="1"/>
    <x v="0"/>
    <x v="1"/>
  </r>
  <r>
    <s v="A817"/>
    <x v="121"/>
    <x v="30"/>
    <x v="3"/>
    <s v="NN725"/>
    <s v="Name 725"/>
    <x v="0"/>
    <x v="3"/>
    <n v="190"/>
    <x v="2"/>
    <n v="950"/>
    <x v="0"/>
    <x v="0"/>
    <x v="1"/>
  </r>
  <r>
    <s v="A818"/>
    <x v="121"/>
    <x v="30"/>
    <x v="3"/>
    <s v="NN726"/>
    <s v="Name 726"/>
    <x v="1"/>
    <x v="4"/>
    <n v="4000"/>
    <x v="5"/>
    <n v="24000"/>
    <x v="1"/>
    <x v="0"/>
    <x v="1"/>
  </r>
  <r>
    <s v="A819"/>
    <x v="121"/>
    <x v="30"/>
    <x v="3"/>
    <s v="NN727"/>
    <s v="Name 727"/>
    <x v="2"/>
    <x v="5"/>
    <n v="1500"/>
    <x v="2"/>
    <n v="7500"/>
    <x v="0"/>
    <x v="0"/>
    <x v="1"/>
  </r>
  <r>
    <s v="A820"/>
    <x v="121"/>
    <x v="30"/>
    <x v="3"/>
    <s v="NN728"/>
    <s v="Name 728"/>
    <x v="3"/>
    <x v="6"/>
    <n v="210"/>
    <x v="5"/>
    <n v="1260"/>
    <x v="1"/>
    <x v="0"/>
    <x v="1"/>
  </r>
  <r>
    <s v="A821"/>
    <x v="121"/>
    <x v="30"/>
    <x v="3"/>
    <s v="NN729"/>
    <s v="Name 729"/>
    <x v="0"/>
    <x v="0"/>
    <n v="4000"/>
    <x v="0"/>
    <n v="8000"/>
    <x v="0"/>
    <x v="0"/>
    <x v="1"/>
  </r>
  <r>
    <s v="A822"/>
    <x v="122"/>
    <x v="0"/>
    <x v="4"/>
    <s v="NN730"/>
    <s v="Name 730"/>
    <x v="1"/>
    <x v="1"/>
    <n v="3200"/>
    <x v="1"/>
    <n v="9600"/>
    <x v="1"/>
    <x v="0"/>
    <x v="1"/>
  </r>
  <r>
    <s v="A823"/>
    <x v="122"/>
    <x v="0"/>
    <x v="4"/>
    <s v="NN731"/>
    <s v="Name 731"/>
    <x v="2"/>
    <x v="2"/>
    <n v="2900"/>
    <x v="2"/>
    <n v="14500"/>
    <x v="0"/>
    <x v="0"/>
    <x v="1"/>
  </r>
  <r>
    <s v="A824"/>
    <x v="122"/>
    <x v="0"/>
    <x v="4"/>
    <s v="NN732"/>
    <s v="Name 732"/>
    <x v="3"/>
    <x v="3"/>
    <n v="190"/>
    <x v="1"/>
    <n v="570"/>
    <x v="1"/>
    <x v="0"/>
    <x v="1"/>
  </r>
  <r>
    <s v="A825"/>
    <x v="122"/>
    <x v="0"/>
    <x v="4"/>
    <s v="NN733"/>
    <s v="Name 733"/>
    <x v="0"/>
    <x v="4"/>
    <n v="4000"/>
    <x v="3"/>
    <n v="4000"/>
    <x v="0"/>
    <x v="0"/>
    <x v="1"/>
  </r>
  <r>
    <s v="A826"/>
    <x v="122"/>
    <x v="0"/>
    <x v="4"/>
    <s v="NN734"/>
    <s v="Name 734"/>
    <x v="1"/>
    <x v="5"/>
    <n v="1500"/>
    <x v="0"/>
    <n v="3000"/>
    <x v="1"/>
    <x v="0"/>
    <x v="1"/>
  </r>
  <r>
    <s v="A827"/>
    <x v="123"/>
    <x v="1"/>
    <x v="4"/>
    <s v="NN735"/>
    <s v="Name 735"/>
    <x v="2"/>
    <x v="6"/>
    <n v="210"/>
    <x v="1"/>
    <n v="630"/>
    <x v="0"/>
    <x v="0"/>
    <x v="1"/>
  </r>
  <r>
    <s v="A828"/>
    <x v="123"/>
    <x v="1"/>
    <x v="4"/>
    <s v="NN736"/>
    <s v="Name 736"/>
    <x v="2"/>
    <x v="4"/>
    <n v="4000"/>
    <x v="2"/>
    <n v="20000"/>
    <x v="1"/>
    <x v="0"/>
    <x v="1"/>
  </r>
  <r>
    <s v="A829"/>
    <x v="123"/>
    <x v="1"/>
    <x v="4"/>
    <s v="NN737"/>
    <s v="Name 737"/>
    <x v="3"/>
    <x v="5"/>
    <n v="3200"/>
    <x v="5"/>
    <n v="19200"/>
    <x v="0"/>
    <x v="0"/>
    <x v="1"/>
  </r>
  <r>
    <s v="A830"/>
    <x v="123"/>
    <x v="1"/>
    <x v="4"/>
    <s v="NN738"/>
    <s v="Name 738"/>
    <x v="0"/>
    <x v="6"/>
    <n v="2900"/>
    <x v="0"/>
    <n v="5800"/>
    <x v="1"/>
    <x v="0"/>
    <x v="1"/>
  </r>
  <r>
    <s v="A831"/>
    <x v="123"/>
    <x v="1"/>
    <x v="4"/>
    <s v="NN739"/>
    <s v="Name 739"/>
    <x v="2"/>
    <x v="4"/>
    <n v="190"/>
    <x v="1"/>
    <n v="570"/>
    <x v="0"/>
    <x v="0"/>
    <x v="1"/>
  </r>
  <r>
    <s v="A832"/>
    <x v="124"/>
    <x v="2"/>
    <x v="4"/>
    <s v="NN740"/>
    <s v="Name 740"/>
    <x v="3"/>
    <x v="5"/>
    <n v="4000"/>
    <x v="2"/>
    <n v="20000"/>
    <x v="1"/>
    <x v="0"/>
    <x v="1"/>
  </r>
  <r>
    <s v="A833"/>
    <x v="124"/>
    <x v="2"/>
    <x v="4"/>
    <s v="NN741"/>
    <s v="Name 741"/>
    <x v="0"/>
    <x v="6"/>
    <n v="1500"/>
    <x v="1"/>
    <n v="4500"/>
    <x v="0"/>
    <x v="0"/>
    <x v="1"/>
  </r>
  <r>
    <s v="A834"/>
    <x v="124"/>
    <x v="2"/>
    <x v="4"/>
    <s v="NN719"/>
    <s v="Name 719"/>
    <x v="2"/>
    <x v="4"/>
    <n v="210"/>
    <x v="3"/>
    <n v="210"/>
    <x v="1"/>
    <x v="0"/>
    <x v="1"/>
  </r>
  <r>
    <s v="A835"/>
    <x v="124"/>
    <x v="2"/>
    <x v="4"/>
    <s v="NN720"/>
    <s v="Name 720"/>
    <x v="3"/>
    <x v="5"/>
    <n v="4000"/>
    <x v="7"/>
    <n v="40000"/>
    <x v="0"/>
    <x v="0"/>
    <x v="1"/>
  </r>
  <r>
    <s v="A836"/>
    <x v="124"/>
    <x v="2"/>
    <x v="4"/>
    <s v="NN721"/>
    <s v="Name 721"/>
    <x v="0"/>
    <x v="6"/>
    <n v="3200"/>
    <x v="1"/>
    <n v="9600"/>
    <x v="1"/>
    <x v="0"/>
    <x v="1"/>
  </r>
  <r>
    <s v="A837"/>
    <x v="125"/>
    <x v="3"/>
    <x v="4"/>
    <s v="NN722"/>
    <s v="Name 722"/>
    <x v="1"/>
    <x v="0"/>
    <n v="2900"/>
    <x v="6"/>
    <n v="11600"/>
    <x v="0"/>
    <x v="0"/>
    <x v="1"/>
  </r>
  <r>
    <s v="A838"/>
    <x v="125"/>
    <x v="3"/>
    <x v="4"/>
    <s v="NN723"/>
    <s v="Name 723"/>
    <x v="2"/>
    <x v="1"/>
    <n v="190"/>
    <x v="2"/>
    <n v="950"/>
    <x v="1"/>
    <x v="0"/>
    <x v="1"/>
  </r>
  <r>
    <s v="A839"/>
    <x v="125"/>
    <x v="3"/>
    <x v="4"/>
    <s v="NN724"/>
    <s v="Name 724"/>
    <x v="3"/>
    <x v="2"/>
    <n v="4000"/>
    <x v="5"/>
    <n v="24000"/>
    <x v="0"/>
    <x v="0"/>
    <x v="1"/>
  </r>
  <r>
    <s v="A840"/>
    <x v="125"/>
    <x v="3"/>
    <x v="4"/>
    <s v="NN725"/>
    <s v="Name 725"/>
    <x v="0"/>
    <x v="3"/>
    <n v="1500"/>
    <x v="2"/>
    <n v="7500"/>
    <x v="1"/>
    <x v="0"/>
    <x v="1"/>
  </r>
  <r>
    <s v="A841"/>
    <x v="125"/>
    <x v="3"/>
    <x v="4"/>
    <s v="NN726"/>
    <s v="Name 726"/>
    <x v="1"/>
    <x v="4"/>
    <n v="210"/>
    <x v="5"/>
    <n v="1260"/>
    <x v="0"/>
    <x v="0"/>
    <x v="1"/>
  </r>
  <r>
    <s v="A842"/>
    <x v="126"/>
    <x v="4"/>
    <x v="4"/>
    <s v="NN727"/>
    <s v="Name 727"/>
    <x v="2"/>
    <x v="5"/>
    <n v="4000"/>
    <x v="2"/>
    <n v="20000"/>
    <x v="1"/>
    <x v="0"/>
    <x v="1"/>
  </r>
  <r>
    <s v="A843"/>
    <x v="126"/>
    <x v="4"/>
    <x v="4"/>
    <s v="NN728"/>
    <s v="Name 728"/>
    <x v="3"/>
    <x v="6"/>
    <n v="3200"/>
    <x v="5"/>
    <n v="19200"/>
    <x v="0"/>
    <x v="0"/>
    <x v="1"/>
  </r>
  <r>
    <s v="A844"/>
    <x v="126"/>
    <x v="4"/>
    <x v="4"/>
    <s v="NN729"/>
    <s v="Name 729"/>
    <x v="0"/>
    <x v="0"/>
    <n v="2900"/>
    <x v="0"/>
    <n v="5800"/>
    <x v="1"/>
    <x v="0"/>
    <x v="1"/>
  </r>
  <r>
    <s v="A845"/>
    <x v="126"/>
    <x v="4"/>
    <x v="4"/>
    <s v="NN730"/>
    <s v="Name 730"/>
    <x v="1"/>
    <x v="1"/>
    <n v="190"/>
    <x v="1"/>
    <n v="570"/>
    <x v="0"/>
    <x v="0"/>
    <x v="1"/>
  </r>
  <r>
    <s v="A846"/>
    <x v="126"/>
    <x v="4"/>
    <x v="4"/>
    <s v="NN731"/>
    <s v="Name 731"/>
    <x v="2"/>
    <x v="2"/>
    <n v="4000"/>
    <x v="2"/>
    <n v="20000"/>
    <x v="1"/>
    <x v="0"/>
    <x v="1"/>
  </r>
  <r>
    <s v="A847"/>
    <x v="127"/>
    <x v="5"/>
    <x v="4"/>
    <s v="NN732"/>
    <s v="Name 732"/>
    <x v="3"/>
    <x v="3"/>
    <n v="1500"/>
    <x v="1"/>
    <n v="4500"/>
    <x v="0"/>
    <x v="0"/>
    <x v="1"/>
  </r>
  <r>
    <s v="A848"/>
    <x v="127"/>
    <x v="5"/>
    <x v="4"/>
    <s v="NN733"/>
    <s v="Name 733"/>
    <x v="0"/>
    <x v="4"/>
    <n v="210"/>
    <x v="3"/>
    <n v="210"/>
    <x v="1"/>
    <x v="0"/>
    <x v="1"/>
  </r>
  <r>
    <s v="A849"/>
    <x v="127"/>
    <x v="5"/>
    <x v="4"/>
    <s v="NN734"/>
    <s v="Name 734"/>
    <x v="1"/>
    <x v="5"/>
    <n v="4000"/>
    <x v="0"/>
    <n v="8000"/>
    <x v="0"/>
    <x v="0"/>
    <x v="1"/>
  </r>
  <r>
    <s v="A850"/>
    <x v="127"/>
    <x v="5"/>
    <x v="4"/>
    <s v="NN735"/>
    <s v="Name 735"/>
    <x v="2"/>
    <x v="6"/>
    <n v="3200"/>
    <x v="1"/>
    <n v="9600"/>
    <x v="1"/>
    <x v="0"/>
    <x v="1"/>
  </r>
  <r>
    <s v="A851"/>
    <x v="127"/>
    <x v="5"/>
    <x v="4"/>
    <s v="NN736"/>
    <s v="Name 736"/>
    <x v="2"/>
    <x v="4"/>
    <n v="2900"/>
    <x v="2"/>
    <n v="14500"/>
    <x v="0"/>
    <x v="0"/>
    <x v="1"/>
  </r>
  <r>
    <s v="A852"/>
    <x v="128"/>
    <x v="6"/>
    <x v="4"/>
    <s v="NN737"/>
    <s v="Name 737"/>
    <x v="3"/>
    <x v="5"/>
    <n v="190"/>
    <x v="5"/>
    <n v="1140"/>
    <x v="1"/>
    <x v="0"/>
    <x v="1"/>
  </r>
  <r>
    <s v="A853"/>
    <x v="128"/>
    <x v="6"/>
    <x v="4"/>
    <s v="NN738"/>
    <s v="Name 738"/>
    <x v="0"/>
    <x v="6"/>
    <n v="4000"/>
    <x v="0"/>
    <n v="8000"/>
    <x v="0"/>
    <x v="0"/>
    <x v="1"/>
  </r>
  <r>
    <s v="A854"/>
    <x v="128"/>
    <x v="6"/>
    <x v="4"/>
    <s v="NN739"/>
    <s v="Name 739"/>
    <x v="2"/>
    <x v="4"/>
    <n v="1500"/>
    <x v="1"/>
    <n v="4500"/>
    <x v="1"/>
    <x v="0"/>
    <x v="1"/>
  </r>
  <r>
    <s v="A855"/>
    <x v="128"/>
    <x v="6"/>
    <x v="4"/>
    <s v="NN740"/>
    <s v="Name 740"/>
    <x v="3"/>
    <x v="5"/>
    <n v="210"/>
    <x v="2"/>
    <n v="1050"/>
    <x v="0"/>
    <x v="0"/>
    <x v="1"/>
  </r>
  <r>
    <s v="A856"/>
    <x v="128"/>
    <x v="6"/>
    <x v="4"/>
    <s v="NN741"/>
    <s v="Name 741"/>
    <x v="0"/>
    <x v="6"/>
    <n v="4000"/>
    <x v="1"/>
    <n v="12000"/>
    <x v="1"/>
    <x v="0"/>
    <x v="1"/>
  </r>
  <r>
    <s v="A857"/>
    <x v="129"/>
    <x v="7"/>
    <x v="4"/>
    <s v="NN719"/>
    <s v="Name 719"/>
    <x v="2"/>
    <x v="4"/>
    <n v="3200"/>
    <x v="3"/>
    <n v="3200"/>
    <x v="0"/>
    <x v="0"/>
    <x v="1"/>
  </r>
  <r>
    <s v="A858"/>
    <x v="129"/>
    <x v="7"/>
    <x v="4"/>
    <s v="NN720"/>
    <s v="Name 720"/>
    <x v="3"/>
    <x v="5"/>
    <n v="2900"/>
    <x v="7"/>
    <n v="29000"/>
    <x v="1"/>
    <x v="0"/>
    <x v="1"/>
  </r>
  <r>
    <s v="A859"/>
    <x v="129"/>
    <x v="7"/>
    <x v="4"/>
    <s v="NN721"/>
    <s v="Name 721"/>
    <x v="0"/>
    <x v="6"/>
    <n v="190"/>
    <x v="1"/>
    <n v="570"/>
    <x v="0"/>
    <x v="0"/>
    <x v="1"/>
  </r>
  <r>
    <s v="A860"/>
    <x v="129"/>
    <x v="7"/>
    <x v="4"/>
    <s v="NN722"/>
    <s v="Name 722"/>
    <x v="1"/>
    <x v="0"/>
    <n v="4000"/>
    <x v="6"/>
    <n v="16000"/>
    <x v="1"/>
    <x v="0"/>
    <x v="1"/>
  </r>
  <r>
    <s v="A861"/>
    <x v="129"/>
    <x v="7"/>
    <x v="4"/>
    <s v="NN723"/>
    <s v="Name 723"/>
    <x v="2"/>
    <x v="1"/>
    <n v="1500"/>
    <x v="2"/>
    <n v="7500"/>
    <x v="0"/>
    <x v="0"/>
    <x v="1"/>
  </r>
  <r>
    <s v="A862"/>
    <x v="130"/>
    <x v="8"/>
    <x v="4"/>
    <s v="NN724"/>
    <s v="Name 724"/>
    <x v="3"/>
    <x v="2"/>
    <n v="210"/>
    <x v="5"/>
    <n v="1260"/>
    <x v="1"/>
    <x v="0"/>
    <x v="1"/>
  </r>
  <r>
    <s v="A863"/>
    <x v="130"/>
    <x v="8"/>
    <x v="4"/>
    <s v="NN725"/>
    <s v="Name 725"/>
    <x v="0"/>
    <x v="3"/>
    <n v="4000"/>
    <x v="2"/>
    <n v="20000"/>
    <x v="0"/>
    <x v="0"/>
    <x v="1"/>
  </r>
  <r>
    <s v="A864"/>
    <x v="130"/>
    <x v="8"/>
    <x v="4"/>
    <s v="NN726"/>
    <s v="Name 726"/>
    <x v="1"/>
    <x v="4"/>
    <n v="3200"/>
    <x v="5"/>
    <n v="19200"/>
    <x v="1"/>
    <x v="0"/>
    <x v="1"/>
  </r>
  <r>
    <s v="A865"/>
    <x v="130"/>
    <x v="8"/>
    <x v="4"/>
    <s v="NN727"/>
    <s v="Name 727"/>
    <x v="2"/>
    <x v="5"/>
    <n v="2900"/>
    <x v="2"/>
    <n v="14500"/>
    <x v="0"/>
    <x v="0"/>
    <x v="1"/>
  </r>
  <r>
    <s v="A866"/>
    <x v="130"/>
    <x v="8"/>
    <x v="4"/>
    <s v="NN728"/>
    <s v="Name 728"/>
    <x v="3"/>
    <x v="6"/>
    <n v="190"/>
    <x v="5"/>
    <n v="1140"/>
    <x v="1"/>
    <x v="0"/>
    <x v="1"/>
  </r>
  <r>
    <s v="A867"/>
    <x v="131"/>
    <x v="9"/>
    <x v="4"/>
    <s v="NN729"/>
    <s v="Name 729"/>
    <x v="0"/>
    <x v="0"/>
    <n v="4000"/>
    <x v="0"/>
    <n v="8000"/>
    <x v="0"/>
    <x v="0"/>
    <x v="1"/>
  </r>
  <r>
    <s v="A868"/>
    <x v="131"/>
    <x v="9"/>
    <x v="4"/>
    <s v="NN730"/>
    <s v="Name 730"/>
    <x v="1"/>
    <x v="1"/>
    <n v="1500"/>
    <x v="1"/>
    <n v="4500"/>
    <x v="1"/>
    <x v="0"/>
    <x v="1"/>
  </r>
  <r>
    <s v="A869"/>
    <x v="131"/>
    <x v="9"/>
    <x v="4"/>
    <s v="NN731"/>
    <s v="Name 731"/>
    <x v="2"/>
    <x v="2"/>
    <n v="210"/>
    <x v="2"/>
    <n v="1050"/>
    <x v="0"/>
    <x v="0"/>
    <x v="1"/>
  </r>
  <r>
    <s v="A870"/>
    <x v="131"/>
    <x v="9"/>
    <x v="4"/>
    <s v="NN732"/>
    <s v="Name 732"/>
    <x v="3"/>
    <x v="3"/>
    <n v="4000"/>
    <x v="1"/>
    <n v="12000"/>
    <x v="1"/>
    <x v="0"/>
    <x v="1"/>
  </r>
  <r>
    <s v="A871"/>
    <x v="131"/>
    <x v="9"/>
    <x v="4"/>
    <s v="NN733"/>
    <s v="Name 733"/>
    <x v="0"/>
    <x v="4"/>
    <n v="3200"/>
    <x v="3"/>
    <n v="3200"/>
    <x v="0"/>
    <x v="0"/>
    <x v="1"/>
  </r>
  <r>
    <s v="A872"/>
    <x v="132"/>
    <x v="10"/>
    <x v="4"/>
    <s v="NN734"/>
    <s v="Name 734"/>
    <x v="1"/>
    <x v="5"/>
    <n v="2900"/>
    <x v="0"/>
    <n v="5800"/>
    <x v="1"/>
    <x v="0"/>
    <x v="1"/>
  </r>
  <r>
    <s v="A873"/>
    <x v="132"/>
    <x v="10"/>
    <x v="4"/>
    <s v="NN735"/>
    <s v="Name 735"/>
    <x v="2"/>
    <x v="6"/>
    <n v="190"/>
    <x v="1"/>
    <n v="570"/>
    <x v="0"/>
    <x v="0"/>
    <x v="1"/>
  </r>
  <r>
    <s v="A874"/>
    <x v="132"/>
    <x v="10"/>
    <x v="4"/>
    <s v="NN736"/>
    <s v="Name 736"/>
    <x v="2"/>
    <x v="4"/>
    <n v="4000"/>
    <x v="2"/>
    <n v="20000"/>
    <x v="1"/>
    <x v="0"/>
    <x v="1"/>
  </r>
  <r>
    <s v="A875"/>
    <x v="132"/>
    <x v="10"/>
    <x v="4"/>
    <s v="NN737"/>
    <s v="Name 737"/>
    <x v="3"/>
    <x v="5"/>
    <n v="1500"/>
    <x v="5"/>
    <n v="9000"/>
    <x v="0"/>
    <x v="0"/>
    <x v="1"/>
  </r>
  <r>
    <s v="A876"/>
    <x v="132"/>
    <x v="10"/>
    <x v="4"/>
    <s v="NN738"/>
    <s v="Name 738"/>
    <x v="0"/>
    <x v="6"/>
    <n v="210"/>
    <x v="0"/>
    <n v="420"/>
    <x v="1"/>
    <x v="0"/>
    <x v="1"/>
  </r>
  <r>
    <s v="A877"/>
    <x v="133"/>
    <x v="11"/>
    <x v="4"/>
    <s v="NN739"/>
    <s v="Name 739"/>
    <x v="2"/>
    <x v="4"/>
    <n v="4000"/>
    <x v="1"/>
    <n v="12000"/>
    <x v="0"/>
    <x v="0"/>
    <x v="1"/>
  </r>
  <r>
    <s v="A878"/>
    <x v="133"/>
    <x v="11"/>
    <x v="4"/>
    <s v="NN740"/>
    <s v="Name 740"/>
    <x v="3"/>
    <x v="5"/>
    <n v="3200"/>
    <x v="2"/>
    <n v="16000"/>
    <x v="1"/>
    <x v="0"/>
    <x v="1"/>
  </r>
  <r>
    <s v="A879"/>
    <x v="133"/>
    <x v="11"/>
    <x v="4"/>
    <s v="NN741"/>
    <s v="Name 741"/>
    <x v="0"/>
    <x v="6"/>
    <n v="2900"/>
    <x v="1"/>
    <n v="8700"/>
    <x v="0"/>
    <x v="0"/>
    <x v="1"/>
  </r>
  <r>
    <s v="A880"/>
    <x v="133"/>
    <x v="11"/>
    <x v="4"/>
    <s v="NN719"/>
    <s v="Name 719"/>
    <x v="2"/>
    <x v="4"/>
    <n v="190"/>
    <x v="3"/>
    <n v="190"/>
    <x v="1"/>
    <x v="0"/>
    <x v="1"/>
  </r>
  <r>
    <s v="A881"/>
    <x v="133"/>
    <x v="11"/>
    <x v="4"/>
    <s v="NN720"/>
    <s v="Name 720"/>
    <x v="3"/>
    <x v="5"/>
    <n v="4000"/>
    <x v="7"/>
    <n v="40000"/>
    <x v="0"/>
    <x v="0"/>
    <x v="1"/>
  </r>
  <r>
    <s v="A882"/>
    <x v="134"/>
    <x v="12"/>
    <x v="4"/>
    <s v="NN721"/>
    <s v="Name 721"/>
    <x v="0"/>
    <x v="6"/>
    <n v="1500"/>
    <x v="1"/>
    <n v="4500"/>
    <x v="1"/>
    <x v="0"/>
    <x v="1"/>
  </r>
  <r>
    <s v="A883"/>
    <x v="134"/>
    <x v="12"/>
    <x v="4"/>
    <s v="NN722"/>
    <s v="Name 722"/>
    <x v="1"/>
    <x v="0"/>
    <n v="210"/>
    <x v="6"/>
    <n v="840"/>
    <x v="0"/>
    <x v="0"/>
    <x v="1"/>
  </r>
  <r>
    <s v="A884"/>
    <x v="134"/>
    <x v="12"/>
    <x v="4"/>
    <s v="NN723"/>
    <s v="Name 723"/>
    <x v="2"/>
    <x v="1"/>
    <n v="4000"/>
    <x v="2"/>
    <n v="20000"/>
    <x v="1"/>
    <x v="0"/>
    <x v="1"/>
  </r>
  <r>
    <s v="A885"/>
    <x v="134"/>
    <x v="12"/>
    <x v="4"/>
    <s v="NN724"/>
    <s v="Name 724"/>
    <x v="3"/>
    <x v="2"/>
    <n v="3200"/>
    <x v="5"/>
    <n v="19200"/>
    <x v="0"/>
    <x v="0"/>
    <x v="1"/>
  </r>
  <r>
    <s v="A886"/>
    <x v="134"/>
    <x v="12"/>
    <x v="4"/>
    <s v="NN725"/>
    <s v="Name 725"/>
    <x v="0"/>
    <x v="3"/>
    <n v="2900"/>
    <x v="2"/>
    <n v="14500"/>
    <x v="1"/>
    <x v="0"/>
    <x v="1"/>
  </r>
  <r>
    <s v="A887"/>
    <x v="135"/>
    <x v="13"/>
    <x v="4"/>
    <s v="NN726"/>
    <s v="Name 726"/>
    <x v="1"/>
    <x v="4"/>
    <n v="190"/>
    <x v="5"/>
    <n v="1140"/>
    <x v="0"/>
    <x v="0"/>
    <x v="1"/>
  </r>
  <r>
    <s v="A888"/>
    <x v="135"/>
    <x v="13"/>
    <x v="4"/>
    <s v="NN727"/>
    <s v="Name 727"/>
    <x v="2"/>
    <x v="5"/>
    <n v="4000"/>
    <x v="2"/>
    <n v="20000"/>
    <x v="1"/>
    <x v="0"/>
    <x v="1"/>
  </r>
  <r>
    <s v="A889"/>
    <x v="135"/>
    <x v="13"/>
    <x v="4"/>
    <s v="NN728"/>
    <s v="Name 728"/>
    <x v="3"/>
    <x v="6"/>
    <n v="1500"/>
    <x v="5"/>
    <n v="9000"/>
    <x v="0"/>
    <x v="0"/>
    <x v="1"/>
  </r>
  <r>
    <s v="A890"/>
    <x v="135"/>
    <x v="13"/>
    <x v="4"/>
    <s v="NN729"/>
    <s v="Name 729"/>
    <x v="0"/>
    <x v="0"/>
    <n v="210"/>
    <x v="0"/>
    <n v="420"/>
    <x v="1"/>
    <x v="0"/>
    <x v="1"/>
  </r>
  <r>
    <s v="A891"/>
    <x v="135"/>
    <x v="13"/>
    <x v="4"/>
    <s v="NN730"/>
    <s v="Name 730"/>
    <x v="1"/>
    <x v="1"/>
    <n v="4000"/>
    <x v="1"/>
    <n v="12000"/>
    <x v="0"/>
    <x v="0"/>
    <x v="1"/>
  </r>
  <r>
    <s v="A892"/>
    <x v="136"/>
    <x v="14"/>
    <x v="4"/>
    <s v="NN731"/>
    <s v="Name 731"/>
    <x v="2"/>
    <x v="2"/>
    <n v="3200"/>
    <x v="5"/>
    <n v="19200"/>
    <x v="1"/>
    <x v="1"/>
    <x v="0"/>
  </r>
  <r>
    <s v="A893"/>
    <x v="136"/>
    <x v="14"/>
    <x v="4"/>
    <s v="NN732"/>
    <s v="Name 732"/>
    <x v="3"/>
    <x v="3"/>
    <n v="2900"/>
    <x v="5"/>
    <n v="17400"/>
    <x v="0"/>
    <x v="1"/>
    <x v="0"/>
  </r>
  <r>
    <s v="A894"/>
    <x v="136"/>
    <x v="14"/>
    <x v="4"/>
    <s v="NN733"/>
    <s v="Name 733"/>
    <x v="0"/>
    <x v="4"/>
    <n v="190"/>
    <x v="5"/>
    <n v="1140"/>
    <x v="1"/>
    <x v="1"/>
    <x v="0"/>
  </r>
  <r>
    <s v="A895"/>
    <x v="136"/>
    <x v="14"/>
    <x v="4"/>
    <s v="NN734"/>
    <s v="Name 734"/>
    <x v="1"/>
    <x v="5"/>
    <n v="4000"/>
    <x v="5"/>
    <n v="24000"/>
    <x v="0"/>
    <x v="1"/>
    <x v="0"/>
  </r>
  <r>
    <s v="A896"/>
    <x v="136"/>
    <x v="14"/>
    <x v="4"/>
    <s v="NN735"/>
    <s v="Name 735"/>
    <x v="2"/>
    <x v="6"/>
    <n v="1500"/>
    <x v="5"/>
    <n v="9000"/>
    <x v="1"/>
    <x v="1"/>
    <x v="0"/>
  </r>
  <r>
    <s v="A897"/>
    <x v="137"/>
    <x v="15"/>
    <x v="4"/>
    <s v="NN736"/>
    <s v="Name 736"/>
    <x v="2"/>
    <x v="4"/>
    <n v="210"/>
    <x v="4"/>
    <n v="1470"/>
    <x v="0"/>
    <x v="1"/>
    <x v="0"/>
  </r>
  <r>
    <s v="A898"/>
    <x v="137"/>
    <x v="15"/>
    <x v="4"/>
    <s v="NN737"/>
    <s v="Name 737"/>
    <x v="3"/>
    <x v="5"/>
    <n v="4000"/>
    <x v="4"/>
    <n v="28000"/>
    <x v="1"/>
    <x v="1"/>
    <x v="0"/>
  </r>
  <r>
    <s v="A899"/>
    <x v="137"/>
    <x v="15"/>
    <x v="4"/>
    <s v="NN738"/>
    <s v="Name 738"/>
    <x v="0"/>
    <x v="6"/>
    <n v="3200"/>
    <x v="4"/>
    <n v="22400"/>
    <x v="0"/>
    <x v="1"/>
    <x v="0"/>
  </r>
  <r>
    <s v="A900"/>
    <x v="137"/>
    <x v="15"/>
    <x v="4"/>
    <s v="NN739"/>
    <s v="Name 739"/>
    <x v="2"/>
    <x v="4"/>
    <n v="2900"/>
    <x v="2"/>
    <n v="14500"/>
    <x v="1"/>
    <x v="1"/>
    <x v="0"/>
  </r>
  <r>
    <s v="A901"/>
    <x v="137"/>
    <x v="15"/>
    <x v="4"/>
    <s v="NN740"/>
    <s v="Name 740"/>
    <x v="3"/>
    <x v="5"/>
    <n v="190"/>
    <x v="5"/>
    <n v="1140"/>
    <x v="0"/>
    <x v="1"/>
    <x v="0"/>
  </r>
  <r>
    <s v="A902"/>
    <x v="138"/>
    <x v="16"/>
    <x v="4"/>
    <s v="NN741"/>
    <s v="Name 741"/>
    <x v="0"/>
    <x v="6"/>
    <n v="4000"/>
    <x v="0"/>
    <n v="8000"/>
    <x v="1"/>
    <x v="1"/>
    <x v="0"/>
  </r>
  <r>
    <s v="A903"/>
    <x v="138"/>
    <x v="16"/>
    <x v="4"/>
    <s v="NN719"/>
    <s v="Name 719"/>
    <x v="2"/>
    <x v="4"/>
    <n v="1500"/>
    <x v="1"/>
    <n v="4500"/>
    <x v="0"/>
    <x v="1"/>
    <x v="0"/>
  </r>
  <r>
    <s v="A904"/>
    <x v="138"/>
    <x v="16"/>
    <x v="4"/>
    <s v="NN720"/>
    <s v="Name 720"/>
    <x v="3"/>
    <x v="5"/>
    <n v="210"/>
    <x v="2"/>
    <n v="1050"/>
    <x v="1"/>
    <x v="1"/>
    <x v="0"/>
  </r>
  <r>
    <s v="A905"/>
    <x v="138"/>
    <x v="16"/>
    <x v="4"/>
    <s v="NN721"/>
    <s v="Name 721"/>
    <x v="0"/>
    <x v="6"/>
    <n v="4000"/>
    <x v="1"/>
    <n v="12000"/>
    <x v="0"/>
    <x v="1"/>
    <x v="0"/>
  </r>
  <r>
    <s v="A906"/>
    <x v="138"/>
    <x v="16"/>
    <x v="4"/>
    <s v="NN722"/>
    <s v="Name 722"/>
    <x v="1"/>
    <x v="0"/>
    <n v="3200"/>
    <x v="3"/>
    <n v="3200"/>
    <x v="1"/>
    <x v="1"/>
    <x v="0"/>
  </r>
  <r>
    <s v="A907"/>
    <x v="139"/>
    <x v="17"/>
    <x v="4"/>
    <s v="NN723"/>
    <s v="Name 723"/>
    <x v="2"/>
    <x v="1"/>
    <n v="2900"/>
    <x v="8"/>
    <n v="26100"/>
    <x v="0"/>
    <x v="1"/>
    <x v="0"/>
  </r>
  <r>
    <s v="A908"/>
    <x v="139"/>
    <x v="17"/>
    <x v="4"/>
    <s v="NN724"/>
    <s v="Name 724"/>
    <x v="3"/>
    <x v="2"/>
    <n v="190"/>
    <x v="8"/>
    <n v="1710"/>
    <x v="1"/>
    <x v="1"/>
    <x v="0"/>
  </r>
  <r>
    <s v="A909"/>
    <x v="139"/>
    <x v="17"/>
    <x v="4"/>
    <s v="NN725"/>
    <s v="Name 725"/>
    <x v="0"/>
    <x v="3"/>
    <n v="4000"/>
    <x v="2"/>
    <n v="20000"/>
    <x v="0"/>
    <x v="1"/>
    <x v="0"/>
  </r>
  <r>
    <s v="A910"/>
    <x v="139"/>
    <x v="17"/>
    <x v="4"/>
    <s v="NN726"/>
    <s v="Name 726"/>
    <x v="1"/>
    <x v="4"/>
    <n v="1500"/>
    <x v="8"/>
    <n v="13500"/>
    <x v="1"/>
    <x v="1"/>
    <x v="0"/>
  </r>
  <r>
    <s v="A911"/>
    <x v="139"/>
    <x v="17"/>
    <x v="4"/>
    <s v="NN727"/>
    <s v="Name 727"/>
    <x v="2"/>
    <x v="5"/>
    <n v="210"/>
    <x v="8"/>
    <n v="1890"/>
    <x v="0"/>
    <x v="1"/>
    <x v="0"/>
  </r>
  <r>
    <s v="A912"/>
    <x v="140"/>
    <x v="18"/>
    <x v="4"/>
    <s v="NN728"/>
    <s v="Name 728"/>
    <x v="3"/>
    <x v="6"/>
    <n v="4000"/>
    <x v="8"/>
    <n v="36000"/>
    <x v="1"/>
    <x v="1"/>
    <x v="0"/>
  </r>
  <r>
    <s v="A913"/>
    <x v="140"/>
    <x v="18"/>
    <x v="4"/>
    <s v="NN729"/>
    <s v="Name 729"/>
    <x v="0"/>
    <x v="0"/>
    <n v="3200"/>
    <x v="9"/>
    <n v="38400"/>
    <x v="0"/>
    <x v="1"/>
    <x v="0"/>
  </r>
  <r>
    <s v="A914"/>
    <x v="140"/>
    <x v="18"/>
    <x v="4"/>
    <s v="NN730"/>
    <s v="Name 730"/>
    <x v="1"/>
    <x v="1"/>
    <n v="2900"/>
    <x v="9"/>
    <n v="34800"/>
    <x v="1"/>
    <x v="1"/>
    <x v="0"/>
  </r>
  <r>
    <s v="A915"/>
    <x v="140"/>
    <x v="18"/>
    <x v="4"/>
    <s v="NN731"/>
    <s v="Name 731"/>
    <x v="2"/>
    <x v="2"/>
    <n v="190"/>
    <x v="9"/>
    <n v="2280"/>
    <x v="0"/>
    <x v="1"/>
    <x v="0"/>
  </r>
  <r>
    <s v="A916"/>
    <x v="140"/>
    <x v="18"/>
    <x v="4"/>
    <s v="NN732"/>
    <s v="Name 732"/>
    <x v="3"/>
    <x v="3"/>
    <n v="4000"/>
    <x v="10"/>
    <n v="84000"/>
    <x v="1"/>
    <x v="1"/>
    <x v="0"/>
  </r>
  <r>
    <s v="A917"/>
    <x v="141"/>
    <x v="19"/>
    <x v="4"/>
    <s v="NN733"/>
    <s v="Name 733"/>
    <x v="0"/>
    <x v="4"/>
    <n v="1500"/>
    <x v="11"/>
    <n v="16500"/>
    <x v="0"/>
    <x v="1"/>
    <x v="0"/>
  </r>
  <r>
    <s v="A918"/>
    <x v="141"/>
    <x v="19"/>
    <x v="4"/>
    <s v="NN734"/>
    <s v="Name 734"/>
    <x v="1"/>
    <x v="5"/>
    <n v="210"/>
    <x v="12"/>
    <n v="4620"/>
    <x v="1"/>
    <x v="1"/>
    <x v="0"/>
  </r>
  <r>
    <s v="A919"/>
    <x v="141"/>
    <x v="19"/>
    <x v="4"/>
    <s v="NN735"/>
    <s v="Name 735"/>
    <x v="2"/>
    <x v="6"/>
    <n v="4000"/>
    <x v="9"/>
    <n v="48000"/>
    <x v="0"/>
    <x v="1"/>
    <x v="0"/>
  </r>
  <r>
    <s v="A920"/>
    <x v="141"/>
    <x v="19"/>
    <x v="4"/>
    <s v="NN736"/>
    <s v="Name 736"/>
    <x v="2"/>
    <x v="4"/>
    <n v="3200"/>
    <x v="9"/>
    <n v="38400"/>
    <x v="1"/>
    <x v="1"/>
    <x v="0"/>
  </r>
  <r>
    <s v="A921"/>
    <x v="141"/>
    <x v="19"/>
    <x v="4"/>
    <s v="NN737"/>
    <s v="Name 737"/>
    <x v="3"/>
    <x v="5"/>
    <n v="2900"/>
    <x v="13"/>
    <n v="49300"/>
    <x v="0"/>
    <x v="1"/>
    <x v="0"/>
  </r>
  <r>
    <s v="A922"/>
    <x v="142"/>
    <x v="20"/>
    <x v="4"/>
    <s v="NN738"/>
    <s v="Name 738"/>
    <x v="0"/>
    <x v="6"/>
    <n v="190"/>
    <x v="14"/>
    <n v="1520"/>
    <x v="1"/>
    <x v="1"/>
    <x v="0"/>
  </r>
  <r>
    <s v="A923"/>
    <x v="142"/>
    <x v="20"/>
    <x v="4"/>
    <s v="NN739"/>
    <s v="Name 739"/>
    <x v="2"/>
    <x v="4"/>
    <n v="4000"/>
    <x v="14"/>
    <n v="32000"/>
    <x v="0"/>
    <x v="1"/>
    <x v="0"/>
  </r>
  <r>
    <s v="A924"/>
    <x v="142"/>
    <x v="20"/>
    <x v="4"/>
    <s v="NN740"/>
    <s v="Name 740"/>
    <x v="3"/>
    <x v="5"/>
    <n v="1500"/>
    <x v="8"/>
    <n v="13500"/>
    <x v="1"/>
    <x v="1"/>
    <x v="0"/>
  </r>
  <r>
    <s v="A925"/>
    <x v="142"/>
    <x v="20"/>
    <x v="4"/>
    <s v="NN741"/>
    <s v="Name 741"/>
    <x v="0"/>
    <x v="6"/>
    <n v="210"/>
    <x v="8"/>
    <n v="1890"/>
    <x v="0"/>
    <x v="1"/>
    <x v="0"/>
  </r>
  <r>
    <s v="A926"/>
    <x v="142"/>
    <x v="20"/>
    <x v="4"/>
    <s v="NN719"/>
    <s v="Name 719"/>
    <x v="2"/>
    <x v="4"/>
    <n v="4000"/>
    <x v="2"/>
    <n v="20000"/>
    <x v="1"/>
    <x v="1"/>
    <x v="0"/>
  </r>
  <r>
    <s v="A927"/>
    <x v="143"/>
    <x v="21"/>
    <x v="4"/>
    <s v="NN720"/>
    <s v="Name 720"/>
    <x v="3"/>
    <x v="5"/>
    <n v="3200"/>
    <x v="5"/>
    <n v="19200"/>
    <x v="0"/>
    <x v="1"/>
    <x v="0"/>
  </r>
  <r>
    <s v="A928"/>
    <x v="143"/>
    <x v="21"/>
    <x v="4"/>
    <s v="NN721"/>
    <s v="Name 721"/>
    <x v="0"/>
    <x v="6"/>
    <n v="2900"/>
    <x v="4"/>
    <n v="20300"/>
    <x v="1"/>
    <x v="1"/>
    <x v="0"/>
  </r>
  <r>
    <s v="A929"/>
    <x v="143"/>
    <x v="21"/>
    <x v="4"/>
    <s v="NN722"/>
    <s v="Name 722"/>
    <x v="1"/>
    <x v="0"/>
    <n v="190"/>
    <x v="14"/>
    <n v="1520"/>
    <x v="0"/>
    <x v="1"/>
    <x v="0"/>
  </r>
  <r>
    <s v="A930"/>
    <x v="143"/>
    <x v="21"/>
    <x v="4"/>
    <s v="NN723"/>
    <s v="Name 723"/>
    <x v="2"/>
    <x v="1"/>
    <n v="4000"/>
    <x v="9"/>
    <n v="48000"/>
    <x v="1"/>
    <x v="1"/>
    <x v="0"/>
  </r>
  <r>
    <s v="A931"/>
    <x v="143"/>
    <x v="21"/>
    <x v="4"/>
    <s v="NN724"/>
    <s v="Name 724"/>
    <x v="3"/>
    <x v="2"/>
    <n v="1500"/>
    <x v="9"/>
    <n v="18000"/>
    <x v="0"/>
    <x v="1"/>
    <x v="0"/>
  </r>
  <r>
    <s v="A932"/>
    <x v="144"/>
    <x v="22"/>
    <x v="4"/>
    <s v="NN725"/>
    <s v="Name 725"/>
    <x v="0"/>
    <x v="3"/>
    <n v="210"/>
    <x v="10"/>
    <n v="4410"/>
    <x v="1"/>
    <x v="1"/>
    <x v="0"/>
  </r>
  <r>
    <s v="A933"/>
    <x v="144"/>
    <x v="22"/>
    <x v="4"/>
    <s v="NN726"/>
    <s v="Name 726"/>
    <x v="1"/>
    <x v="4"/>
    <n v="4000"/>
    <x v="9"/>
    <n v="48000"/>
    <x v="0"/>
    <x v="1"/>
    <x v="0"/>
  </r>
  <r>
    <s v="A934"/>
    <x v="144"/>
    <x v="22"/>
    <x v="4"/>
    <s v="NN727"/>
    <s v="Name 727"/>
    <x v="2"/>
    <x v="5"/>
    <n v="3200"/>
    <x v="9"/>
    <n v="38400"/>
    <x v="1"/>
    <x v="1"/>
    <x v="0"/>
  </r>
  <r>
    <s v="A935"/>
    <x v="144"/>
    <x v="22"/>
    <x v="4"/>
    <s v="NN728"/>
    <s v="Name 728"/>
    <x v="3"/>
    <x v="6"/>
    <n v="2900"/>
    <x v="10"/>
    <n v="60900"/>
    <x v="0"/>
    <x v="1"/>
    <x v="0"/>
  </r>
  <r>
    <s v="A936"/>
    <x v="144"/>
    <x v="22"/>
    <x v="4"/>
    <s v="NN729"/>
    <s v="Name 729"/>
    <x v="0"/>
    <x v="0"/>
    <n v="190"/>
    <x v="15"/>
    <n v="2660"/>
    <x v="1"/>
    <x v="1"/>
    <x v="0"/>
  </r>
  <r>
    <s v="A937"/>
    <x v="145"/>
    <x v="23"/>
    <x v="4"/>
    <s v="NN730"/>
    <s v="Name 730"/>
    <x v="1"/>
    <x v="1"/>
    <n v="4000"/>
    <x v="16"/>
    <n v="64000"/>
    <x v="0"/>
    <x v="1"/>
    <x v="0"/>
  </r>
  <r>
    <s v="A938"/>
    <x v="145"/>
    <x v="23"/>
    <x v="4"/>
    <s v="NN731"/>
    <s v="Name 731"/>
    <x v="2"/>
    <x v="2"/>
    <n v="1500"/>
    <x v="13"/>
    <n v="25500"/>
    <x v="1"/>
    <x v="1"/>
    <x v="0"/>
  </r>
  <r>
    <s v="A939"/>
    <x v="145"/>
    <x v="23"/>
    <x v="4"/>
    <s v="NN732"/>
    <s v="Name 732"/>
    <x v="3"/>
    <x v="3"/>
    <n v="210"/>
    <x v="17"/>
    <n v="3780"/>
    <x v="0"/>
    <x v="1"/>
    <x v="0"/>
  </r>
  <r>
    <s v="A940"/>
    <x v="145"/>
    <x v="23"/>
    <x v="4"/>
    <s v="NN733"/>
    <s v="Name 733"/>
    <x v="0"/>
    <x v="4"/>
    <n v="4000"/>
    <x v="18"/>
    <n v="76000"/>
    <x v="1"/>
    <x v="1"/>
    <x v="0"/>
  </r>
  <r>
    <s v="A941"/>
    <x v="145"/>
    <x v="23"/>
    <x v="4"/>
    <s v="NN734"/>
    <s v="Name 734"/>
    <x v="1"/>
    <x v="5"/>
    <n v="3200"/>
    <x v="13"/>
    <n v="54400"/>
    <x v="0"/>
    <x v="1"/>
    <x v="0"/>
  </r>
  <r>
    <s v="A942"/>
    <x v="146"/>
    <x v="24"/>
    <x v="4"/>
    <s v="NN735"/>
    <s v="Name 735"/>
    <x v="2"/>
    <x v="6"/>
    <n v="2900"/>
    <x v="13"/>
    <n v="49300"/>
    <x v="1"/>
    <x v="1"/>
    <x v="0"/>
  </r>
  <r>
    <s v="A943"/>
    <x v="146"/>
    <x v="24"/>
    <x v="4"/>
    <s v="NN736"/>
    <s v="Name 736"/>
    <x v="2"/>
    <x v="4"/>
    <n v="190"/>
    <x v="10"/>
    <n v="3990"/>
    <x v="0"/>
    <x v="1"/>
    <x v="0"/>
  </r>
  <r>
    <s v="A944"/>
    <x v="146"/>
    <x v="24"/>
    <x v="4"/>
    <s v="NN737"/>
    <s v="Name 737"/>
    <x v="3"/>
    <x v="5"/>
    <n v="4000"/>
    <x v="12"/>
    <n v="88000"/>
    <x v="1"/>
    <x v="1"/>
    <x v="0"/>
  </r>
  <r>
    <s v="A945"/>
    <x v="146"/>
    <x v="24"/>
    <x v="4"/>
    <s v="NN738"/>
    <s v="Name 738"/>
    <x v="0"/>
    <x v="6"/>
    <n v="1500"/>
    <x v="10"/>
    <n v="31500"/>
    <x v="0"/>
    <x v="1"/>
    <x v="0"/>
  </r>
  <r>
    <s v="A946"/>
    <x v="146"/>
    <x v="24"/>
    <x v="4"/>
    <s v="NN739"/>
    <s v="Name 739"/>
    <x v="2"/>
    <x v="4"/>
    <n v="210"/>
    <x v="19"/>
    <n v="4830"/>
    <x v="1"/>
    <x v="1"/>
    <x v="0"/>
  </r>
  <r>
    <s v="A947"/>
    <x v="147"/>
    <x v="25"/>
    <x v="4"/>
    <s v="NN740"/>
    <s v="Name 740"/>
    <x v="3"/>
    <x v="5"/>
    <n v="4000"/>
    <x v="20"/>
    <n v="100000"/>
    <x v="0"/>
    <x v="1"/>
    <x v="0"/>
  </r>
  <r>
    <s v="A948"/>
    <x v="147"/>
    <x v="25"/>
    <x v="4"/>
    <s v="NN741"/>
    <s v="Name 741"/>
    <x v="0"/>
    <x v="6"/>
    <n v="3200"/>
    <x v="21"/>
    <n v="86400"/>
    <x v="1"/>
    <x v="1"/>
    <x v="0"/>
  </r>
  <r>
    <s v="A949"/>
    <x v="147"/>
    <x v="25"/>
    <x v="4"/>
    <s v="NN719"/>
    <s v="Name 719"/>
    <x v="2"/>
    <x v="4"/>
    <n v="2900"/>
    <x v="22"/>
    <n v="81200"/>
    <x v="0"/>
    <x v="1"/>
    <x v="0"/>
  </r>
  <r>
    <s v="A950"/>
    <x v="147"/>
    <x v="25"/>
    <x v="4"/>
    <s v="NN720"/>
    <s v="Name 720"/>
    <x v="3"/>
    <x v="5"/>
    <n v="190"/>
    <x v="20"/>
    <n v="4750"/>
    <x v="1"/>
    <x v="1"/>
    <x v="0"/>
  </r>
  <r>
    <s v="A951"/>
    <x v="147"/>
    <x v="25"/>
    <x v="4"/>
    <s v="NN721"/>
    <s v="Name 721"/>
    <x v="0"/>
    <x v="6"/>
    <n v="4000"/>
    <x v="23"/>
    <n v="96000"/>
    <x v="0"/>
    <x v="1"/>
    <x v="0"/>
  </r>
  <r>
    <s v="A952"/>
    <x v="148"/>
    <x v="26"/>
    <x v="4"/>
    <s v="NN722"/>
    <s v="Name 722"/>
    <x v="1"/>
    <x v="0"/>
    <n v="1500"/>
    <x v="19"/>
    <n v="34500"/>
    <x v="1"/>
    <x v="1"/>
    <x v="0"/>
  </r>
  <r>
    <s v="A953"/>
    <x v="148"/>
    <x v="26"/>
    <x v="4"/>
    <s v="NN723"/>
    <s v="Name 723"/>
    <x v="2"/>
    <x v="1"/>
    <n v="210"/>
    <x v="23"/>
    <n v="5040"/>
    <x v="0"/>
    <x v="1"/>
    <x v="0"/>
  </r>
  <r>
    <s v="A954"/>
    <x v="148"/>
    <x v="26"/>
    <x v="4"/>
    <s v="NN724"/>
    <s v="Name 724"/>
    <x v="3"/>
    <x v="2"/>
    <n v="4000"/>
    <x v="20"/>
    <n v="100000"/>
    <x v="1"/>
    <x v="1"/>
    <x v="0"/>
  </r>
  <r>
    <s v="A955"/>
    <x v="148"/>
    <x v="26"/>
    <x v="4"/>
    <s v="NN725"/>
    <s v="Name 725"/>
    <x v="0"/>
    <x v="3"/>
    <n v="3200"/>
    <x v="24"/>
    <n v="83200"/>
    <x v="0"/>
    <x v="1"/>
    <x v="0"/>
  </r>
  <r>
    <s v="A956"/>
    <x v="148"/>
    <x v="26"/>
    <x v="4"/>
    <s v="NN726"/>
    <s v="Name 726"/>
    <x v="1"/>
    <x v="4"/>
    <n v="2900"/>
    <x v="25"/>
    <n v="84100"/>
    <x v="1"/>
    <x v="1"/>
    <x v="0"/>
  </r>
  <r>
    <s v="A957"/>
    <x v="149"/>
    <x v="27"/>
    <x v="4"/>
    <s v="NN727"/>
    <s v="Name 727"/>
    <x v="2"/>
    <x v="5"/>
    <n v="190"/>
    <x v="26"/>
    <n v="5700"/>
    <x v="0"/>
    <x v="1"/>
    <x v="0"/>
  </r>
  <r>
    <s v="A958"/>
    <x v="149"/>
    <x v="27"/>
    <x v="4"/>
    <s v="NN728"/>
    <s v="Name 728"/>
    <x v="3"/>
    <x v="6"/>
    <n v="4000"/>
    <x v="26"/>
    <n v="120000"/>
    <x v="1"/>
    <x v="1"/>
    <x v="0"/>
  </r>
  <r>
    <s v="A959"/>
    <x v="149"/>
    <x v="27"/>
    <x v="4"/>
    <s v="NN729"/>
    <s v="Name 729"/>
    <x v="0"/>
    <x v="0"/>
    <n v="1500"/>
    <x v="23"/>
    <n v="36000"/>
    <x v="0"/>
    <x v="1"/>
    <x v="0"/>
  </r>
  <r>
    <s v="A960"/>
    <x v="149"/>
    <x v="27"/>
    <x v="4"/>
    <s v="NN730"/>
    <s v="Name 730"/>
    <x v="1"/>
    <x v="1"/>
    <n v="210"/>
    <x v="20"/>
    <n v="5250"/>
    <x v="1"/>
    <x v="1"/>
    <x v="0"/>
  </r>
  <r>
    <s v="A961"/>
    <x v="149"/>
    <x v="27"/>
    <x v="4"/>
    <s v="NN731"/>
    <s v="Name 731"/>
    <x v="2"/>
    <x v="2"/>
    <n v="4000"/>
    <x v="24"/>
    <n v="104000"/>
    <x v="0"/>
    <x v="1"/>
    <x v="0"/>
  </r>
  <r>
    <s v="A962"/>
    <x v="150"/>
    <x v="28"/>
    <x v="4"/>
    <s v="NN732"/>
    <s v="Name 732"/>
    <x v="3"/>
    <x v="3"/>
    <n v="3200"/>
    <x v="27"/>
    <n v="99200"/>
    <x v="1"/>
    <x v="1"/>
    <x v="0"/>
  </r>
  <r>
    <s v="A963"/>
    <x v="150"/>
    <x v="28"/>
    <x v="4"/>
    <s v="NN733"/>
    <s v="Name 733"/>
    <x v="0"/>
    <x v="4"/>
    <n v="2900"/>
    <x v="10"/>
    <n v="60900"/>
    <x v="0"/>
    <x v="1"/>
    <x v="0"/>
  </r>
  <r>
    <s v="A964"/>
    <x v="150"/>
    <x v="28"/>
    <x v="4"/>
    <s v="NN734"/>
    <s v="Name 734"/>
    <x v="1"/>
    <x v="5"/>
    <n v="190"/>
    <x v="28"/>
    <n v="6270"/>
    <x v="1"/>
    <x v="1"/>
    <x v="0"/>
  </r>
  <r>
    <s v="A965"/>
    <x v="150"/>
    <x v="28"/>
    <x v="4"/>
    <s v="NN735"/>
    <s v="Name 735"/>
    <x v="2"/>
    <x v="6"/>
    <n v="4000"/>
    <x v="28"/>
    <n v="132000"/>
    <x v="0"/>
    <x v="1"/>
    <x v="0"/>
  </r>
  <r>
    <s v="A966"/>
    <x v="150"/>
    <x v="28"/>
    <x v="4"/>
    <s v="NN736"/>
    <s v="Name 736"/>
    <x v="2"/>
    <x v="4"/>
    <n v="1500"/>
    <x v="19"/>
    <n v="34500"/>
    <x v="1"/>
    <x v="1"/>
    <x v="0"/>
  </r>
  <r>
    <s v="A967"/>
    <x v="151"/>
    <x v="29"/>
    <x v="4"/>
    <s v="NN737"/>
    <s v="Name 737"/>
    <x v="3"/>
    <x v="5"/>
    <n v="210"/>
    <x v="28"/>
    <n v="6930"/>
    <x v="0"/>
    <x v="1"/>
    <x v="0"/>
  </r>
  <r>
    <s v="A968"/>
    <x v="151"/>
    <x v="29"/>
    <x v="4"/>
    <s v="NN738"/>
    <s v="Name 738"/>
    <x v="0"/>
    <x v="6"/>
    <n v="4000"/>
    <x v="29"/>
    <n v="128000"/>
    <x v="1"/>
    <x v="1"/>
    <x v="0"/>
  </r>
  <r>
    <s v="A969"/>
    <x v="151"/>
    <x v="29"/>
    <x v="4"/>
    <s v="NN739"/>
    <s v="Name 739"/>
    <x v="2"/>
    <x v="4"/>
    <n v="3200"/>
    <x v="19"/>
    <n v="73600"/>
    <x v="0"/>
    <x v="1"/>
    <x v="0"/>
  </r>
  <r>
    <s v="A970"/>
    <x v="151"/>
    <x v="29"/>
    <x v="4"/>
    <s v="NN740"/>
    <s v="Name 740"/>
    <x v="3"/>
    <x v="5"/>
    <n v="2900"/>
    <x v="27"/>
    <n v="89900"/>
    <x v="1"/>
    <x v="1"/>
    <x v="0"/>
  </r>
  <r>
    <s v="A971"/>
    <x v="151"/>
    <x v="29"/>
    <x v="4"/>
    <s v="NN741"/>
    <s v="Name 741"/>
    <x v="0"/>
    <x v="6"/>
    <n v="190"/>
    <x v="12"/>
    <n v="4180"/>
    <x v="0"/>
    <x v="1"/>
    <x v="0"/>
  </r>
  <r>
    <s v="A972"/>
    <x v="152"/>
    <x v="30"/>
    <x v="4"/>
    <s v="NN719"/>
    <s v="Name 719"/>
    <x v="2"/>
    <x v="4"/>
    <n v="4000"/>
    <x v="12"/>
    <n v="88000"/>
    <x v="1"/>
    <x v="1"/>
    <x v="0"/>
  </r>
  <r>
    <s v="A973"/>
    <x v="152"/>
    <x v="30"/>
    <x v="4"/>
    <s v="NN720"/>
    <s v="Name 720"/>
    <x v="3"/>
    <x v="5"/>
    <n v="1500"/>
    <x v="29"/>
    <n v="48000"/>
    <x v="0"/>
    <x v="1"/>
    <x v="0"/>
  </r>
  <r>
    <s v="A974"/>
    <x v="152"/>
    <x v="30"/>
    <x v="4"/>
    <s v="NN721"/>
    <s v="Name 721"/>
    <x v="0"/>
    <x v="6"/>
    <n v="210"/>
    <x v="29"/>
    <n v="6720"/>
    <x v="1"/>
    <x v="1"/>
    <x v="0"/>
  </r>
  <r>
    <s v="A975"/>
    <x v="152"/>
    <x v="30"/>
    <x v="4"/>
    <s v="NN722"/>
    <s v="Name 722"/>
    <x v="1"/>
    <x v="0"/>
    <n v="4000"/>
    <x v="29"/>
    <n v="128000"/>
    <x v="0"/>
    <x v="1"/>
    <x v="0"/>
  </r>
  <r>
    <s v="A976"/>
    <x v="152"/>
    <x v="30"/>
    <x v="4"/>
    <s v="NN723"/>
    <s v="Name 723"/>
    <x v="2"/>
    <x v="1"/>
    <n v="3200"/>
    <x v="29"/>
    <n v="102400"/>
    <x v="1"/>
    <x v="1"/>
    <x v="0"/>
  </r>
  <r>
    <s v="A977"/>
    <x v="153"/>
    <x v="0"/>
    <x v="5"/>
    <s v="NN724"/>
    <s v="Name 724"/>
    <x v="3"/>
    <x v="2"/>
    <n v="2900"/>
    <x v="29"/>
    <n v="92800"/>
    <x v="0"/>
    <x v="1"/>
    <x v="0"/>
  </r>
  <r>
    <s v="A978"/>
    <x v="153"/>
    <x v="0"/>
    <x v="5"/>
    <s v="NN725"/>
    <s v="Name 725"/>
    <x v="0"/>
    <x v="3"/>
    <n v="190"/>
    <x v="30"/>
    <n v="6460"/>
    <x v="1"/>
    <x v="1"/>
    <x v="0"/>
  </r>
  <r>
    <s v="A979"/>
    <x v="153"/>
    <x v="0"/>
    <x v="5"/>
    <s v="NN726"/>
    <s v="Name 726"/>
    <x v="1"/>
    <x v="4"/>
    <n v="4000"/>
    <x v="30"/>
    <n v="136000"/>
    <x v="0"/>
    <x v="1"/>
    <x v="0"/>
  </r>
  <r>
    <s v="A980"/>
    <x v="153"/>
    <x v="0"/>
    <x v="5"/>
    <s v="NN727"/>
    <s v="Name 727"/>
    <x v="2"/>
    <x v="5"/>
    <n v="1500"/>
    <x v="30"/>
    <n v="51000"/>
    <x v="1"/>
    <x v="1"/>
    <x v="0"/>
  </r>
  <r>
    <s v="A981"/>
    <x v="153"/>
    <x v="0"/>
    <x v="5"/>
    <s v="NN728"/>
    <s v="Name 728"/>
    <x v="3"/>
    <x v="6"/>
    <n v="210"/>
    <x v="29"/>
    <n v="6720"/>
    <x v="0"/>
    <x v="1"/>
    <x v="0"/>
  </r>
  <r>
    <s v="A982"/>
    <x v="154"/>
    <x v="1"/>
    <x v="5"/>
    <s v="NN729"/>
    <s v="Name 729"/>
    <x v="0"/>
    <x v="0"/>
    <n v="4000"/>
    <x v="30"/>
    <n v="136000"/>
    <x v="1"/>
    <x v="1"/>
    <x v="0"/>
  </r>
  <r>
    <s v="A983"/>
    <x v="154"/>
    <x v="1"/>
    <x v="5"/>
    <s v="NN730"/>
    <s v="Name 730"/>
    <x v="1"/>
    <x v="1"/>
    <n v="3200"/>
    <x v="30"/>
    <n v="108800"/>
    <x v="0"/>
    <x v="1"/>
    <x v="0"/>
  </r>
  <r>
    <s v="A984"/>
    <x v="154"/>
    <x v="1"/>
    <x v="5"/>
    <s v="NN731"/>
    <s v="Name 731"/>
    <x v="2"/>
    <x v="2"/>
    <n v="2900"/>
    <x v="31"/>
    <n v="107300"/>
    <x v="1"/>
    <x v="1"/>
    <x v="0"/>
  </r>
  <r>
    <s v="A985"/>
    <x v="154"/>
    <x v="1"/>
    <x v="5"/>
    <s v="NN732"/>
    <s v="Name 732"/>
    <x v="3"/>
    <x v="3"/>
    <n v="190"/>
    <x v="32"/>
    <n v="7220"/>
    <x v="0"/>
    <x v="1"/>
    <x v="0"/>
  </r>
  <r>
    <s v="A986"/>
    <x v="154"/>
    <x v="1"/>
    <x v="5"/>
    <s v="NN733"/>
    <s v="Name 733"/>
    <x v="0"/>
    <x v="4"/>
    <n v="4000"/>
    <x v="32"/>
    <n v="152000"/>
    <x v="1"/>
    <x v="1"/>
    <x v="0"/>
  </r>
  <r>
    <s v="A987"/>
    <x v="155"/>
    <x v="2"/>
    <x v="5"/>
    <s v="NN734"/>
    <s v="Name 734"/>
    <x v="1"/>
    <x v="5"/>
    <n v="1500"/>
    <x v="32"/>
    <n v="57000"/>
    <x v="0"/>
    <x v="1"/>
    <x v="0"/>
  </r>
  <r>
    <s v="A988"/>
    <x v="155"/>
    <x v="2"/>
    <x v="5"/>
    <s v="NN735"/>
    <s v="Name 735"/>
    <x v="2"/>
    <x v="6"/>
    <n v="210"/>
    <x v="33"/>
    <n v="8190"/>
    <x v="1"/>
    <x v="1"/>
    <x v="0"/>
  </r>
  <r>
    <s v="A989"/>
    <x v="155"/>
    <x v="2"/>
    <x v="5"/>
    <s v="NN736"/>
    <s v="Name 736"/>
    <x v="2"/>
    <x v="4"/>
    <n v="4000"/>
    <x v="34"/>
    <n v="176000"/>
    <x v="0"/>
    <x v="1"/>
    <x v="0"/>
  </r>
  <r>
    <s v="A990"/>
    <x v="155"/>
    <x v="2"/>
    <x v="5"/>
    <s v="NN737"/>
    <s v="Name 737"/>
    <x v="3"/>
    <x v="5"/>
    <n v="3200"/>
    <x v="34"/>
    <n v="140800"/>
    <x v="1"/>
    <x v="1"/>
    <x v="0"/>
  </r>
  <r>
    <s v="A991"/>
    <x v="155"/>
    <x v="2"/>
    <x v="5"/>
    <s v="NN738"/>
    <s v="Name 738"/>
    <x v="0"/>
    <x v="6"/>
    <n v="2900"/>
    <x v="34"/>
    <n v="127600"/>
    <x v="0"/>
    <x v="1"/>
    <x v="0"/>
  </r>
  <r>
    <s v="A992"/>
    <x v="156"/>
    <x v="3"/>
    <x v="5"/>
    <s v="NN739"/>
    <s v="Name 739"/>
    <x v="2"/>
    <x v="4"/>
    <n v="190"/>
    <x v="35"/>
    <n v="7980"/>
    <x v="1"/>
    <x v="1"/>
    <x v="0"/>
  </r>
  <r>
    <s v="A993"/>
    <x v="156"/>
    <x v="3"/>
    <x v="5"/>
    <s v="NN740"/>
    <s v="Name 740"/>
    <x v="3"/>
    <x v="5"/>
    <n v="4000"/>
    <x v="36"/>
    <n v="164000"/>
    <x v="0"/>
    <x v="1"/>
    <x v="0"/>
  </r>
  <r>
    <s v="A994"/>
    <x v="156"/>
    <x v="3"/>
    <x v="5"/>
    <s v="NN741"/>
    <s v="Name 741"/>
    <x v="0"/>
    <x v="6"/>
    <n v="1500"/>
    <x v="19"/>
    <n v="34500"/>
    <x v="1"/>
    <x v="1"/>
    <x v="0"/>
  </r>
  <r>
    <s v="A995"/>
    <x v="156"/>
    <x v="3"/>
    <x v="5"/>
    <s v="NN719"/>
    <s v="Name 719"/>
    <x v="2"/>
    <x v="4"/>
    <n v="210"/>
    <x v="29"/>
    <n v="6720"/>
    <x v="0"/>
    <x v="1"/>
    <x v="0"/>
  </r>
  <r>
    <s v="A996"/>
    <x v="156"/>
    <x v="3"/>
    <x v="5"/>
    <s v="NN720"/>
    <s v="Name 720"/>
    <x v="3"/>
    <x v="5"/>
    <n v="4000"/>
    <x v="37"/>
    <n v="172000"/>
    <x v="1"/>
    <x v="1"/>
    <x v="0"/>
  </r>
  <r>
    <s v="A997"/>
    <x v="157"/>
    <x v="4"/>
    <x v="5"/>
    <s v="NN721"/>
    <s v="Name 721"/>
    <x v="0"/>
    <x v="6"/>
    <n v="3200"/>
    <x v="30"/>
    <n v="108800"/>
    <x v="0"/>
    <x v="1"/>
    <x v="0"/>
  </r>
  <r>
    <s v="A998"/>
    <x v="157"/>
    <x v="4"/>
    <x v="5"/>
    <s v="NN722"/>
    <s v="Name 722"/>
    <x v="1"/>
    <x v="0"/>
    <n v="2900"/>
    <x v="37"/>
    <n v="124700"/>
    <x v="1"/>
    <x v="1"/>
    <x v="0"/>
  </r>
  <r>
    <s v="A999"/>
    <x v="157"/>
    <x v="4"/>
    <x v="5"/>
    <s v="NN723"/>
    <s v="Name 723"/>
    <x v="2"/>
    <x v="1"/>
    <n v="190"/>
    <x v="30"/>
    <n v="6460"/>
    <x v="0"/>
    <x v="1"/>
    <x v="0"/>
  </r>
  <r>
    <s v="A1000"/>
    <x v="157"/>
    <x v="4"/>
    <x v="5"/>
    <s v="NN724"/>
    <s v="Name 724"/>
    <x v="3"/>
    <x v="2"/>
    <n v="4000"/>
    <x v="38"/>
    <n v="216000"/>
    <x v="1"/>
    <x v="1"/>
    <x v="0"/>
  </r>
  <r>
    <s v="A1001"/>
    <x v="157"/>
    <x v="4"/>
    <x v="5"/>
    <s v="NN725"/>
    <s v="Name 725"/>
    <x v="0"/>
    <x v="3"/>
    <n v="1500"/>
    <x v="29"/>
    <n v="48000"/>
    <x v="0"/>
    <x v="1"/>
    <x v="0"/>
  </r>
  <r>
    <s v="A1002"/>
    <x v="158"/>
    <x v="5"/>
    <x v="5"/>
    <s v="NN726"/>
    <s v="Name 726"/>
    <x v="1"/>
    <x v="4"/>
    <n v="210"/>
    <x v="30"/>
    <n v="7140"/>
    <x v="1"/>
    <x v="1"/>
    <x v="0"/>
  </r>
  <r>
    <s v="A1003"/>
    <x v="158"/>
    <x v="5"/>
    <x v="5"/>
    <s v="NN727"/>
    <s v="Name 727"/>
    <x v="2"/>
    <x v="5"/>
    <n v="4000"/>
    <x v="37"/>
    <n v="172000"/>
    <x v="0"/>
    <x v="1"/>
    <x v="0"/>
  </r>
  <r>
    <s v="A1004"/>
    <x v="158"/>
    <x v="5"/>
    <x v="5"/>
    <s v="NN728"/>
    <s v="Name 728"/>
    <x v="3"/>
    <x v="6"/>
    <n v="3200"/>
    <x v="30"/>
    <n v="108800"/>
    <x v="1"/>
    <x v="1"/>
    <x v="0"/>
  </r>
  <r>
    <s v="A1005"/>
    <x v="158"/>
    <x v="5"/>
    <x v="5"/>
    <s v="NN729"/>
    <s v="Name 729"/>
    <x v="0"/>
    <x v="0"/>
    <n v="2900"/>
    <x v="37"/>
    <n v="124700"/>
    <x v="0"/>
    <x v="1"/>
    <x v="0"/>
  </r>
  <r>
    <s v="A1006"/>
    <x v="158"/>
    <x v="5"/>
    <x v="5"/>
    <s v="NN730"/>
    <s v="Name 730"/>
    <x v="1"/>
    <x v="1"/>
    <n v="190"/>
    <x v="39"/>
    <n v="8550"/>
    <x v="1"/>
    <x v="1"/>
    <x v="0"/>
  </r>
  <r>
    <s v="A1007"/>
    <x v="159"/>
    <x v="6"/>
    <x v="5"/>
    <s v="NN731"/>
    <s v="Name 731"/>
    <x v="2"/>
    <x v="2"/>
    <n v="4000"/>
    <x v="38"/>
    <n v="216000"/>
    <x v="0"/>
    <x v="1"/>
    <x v="0"/>
  </r>
  <r>
    <s v="A1008"/>
    <x v="159"/>
    <x v="6"/>
    <x v="5"/>
    <s v="NN732"/>
    <s v="Name 732"/>
    <x v="3"/>
    <x v="3"/>
    <n v="1500"/>
    <x v="37"/>
    <n v="64500"/>
    <x v="1"/>
    <x v="1"/>
    <x v="0"/>
  </r>
  <r>
    <s v="A1009"/>
    <x v="159"/>
    <x v="6"/>
    <x v="5"/>
    <s v="NN733"/>
    <s v="Name 733"/>
    <x v="0"/>
    <x v="4"/>
    <n v="210"/>
    <x v="29"/>
    <n v="6720"/>
    <x v="0"/>
    <x v="1"/>
    <x v="0"/>
  </r>
  <r>
    <s v="A1010"/>
    <x v="159"/>
    <x v="6"/>
    <x v="5"/>
    <s v="NN734"/>
    <s v="Name 734"/>
    <x v="1"/>
    <x v="5"/>
    <n v="4000"/>
    <x v="19"/>
    <n v="92000"/>
    <x v="1"/>
    <x v="1"/>
    <x v="0"/>
  </r>
  <r>
    <s v="A1011"/>
    <x v="159"/>
    <x v="6"/>
    <x v="5"/>
    <s v="NN735"/>
    <s v="Name 735"/>
    <x v="2"/>
    <x v="6"/>
    <n v="3200"/>
    <x v="30"/>
    <n v="108800"/>
    <x v="0"/>
    <x v="1"/>
    <x v="0"/>
  </r>
  <r>
    <s v="A1012"/>
    <x v="160"/>
    <x v="7"/>
    <x v="5"/>
    <s v="NN736"/>
    <s v="Name 736"/>
    <x v="2"/>
    <x v="4"/>
    <n v="2900"/>
    <x v="39"/>
    <n v="130500"/>
    <x v="1"/>
    <x v="1"/>
    <x v="0"/>
  </r>
  <r>
    <s v="A1013"/>
    <x v="160"/>
    <x v="7"/>
    <x v="5"/>
    <s v="NN737"/>
    <s v="Name 737"/>
    <x v="3"/>
    <x v="5"/>
    <n v="190"/>
    <x v="40"/>
    <n v="12350"/>
    <x v="0"/>
    <x v="1"/>
    <x v="0"/>
  </r>
  <r>
    <s v="A1014"/>
    <x v="160"/>
    <x v="7"/>
    <x v="5"/>
    <s v="NN738"/>
    <s v="Name 738"/>
    <x v="0"/>
    <x v="6"/>
    <n v="4000"/>
    <x v="37"/>
    <n v="172000"/>
    <x v="1"/>
    <x v="1"/>
    <x v="0"/>
  </r>
  <r>
    <s v="A1015"/>
    <x v="160"/>
    <x v="7"/>
    <x v="5"/>
    <s v="NN739"/>
    <s v="Name 739"/>
    <x v="2"/>
    <x v="4"/>
    <n v="1500"/>
    <x v="28"/>
    <n v="49500"/>
    <x v="0"/>
    <x v="1"/>
    <x v="0"/>
  </r>
  <r>
    <s v="A1016"/>
    <x v="160"/>
    <x v="7"/>
    <x v="5"/>
    <s v="NN740"/>
    <s v="Name 740"/>
    <x v="3"/>
    <x v="5"/>
    <n v="210"/>
    <x v="19"/>
    <n v="4830"/>
    <x v="1"/>
    <x v="1"/>
    <x v="0"/>
  </r>
  <r>
    <s v="A1017"/>
    <x v="161"/>
    <x v="8"/>
    <x v="5"/>
    <s v="NN741"/>
    <s v="Name 741"/>
    <x v="0"/>
    <x v="6"/>
    <n v="4000"/>
    <x v="9"/>
    <n v="48000"/>
    <x v="0"/>
    <x v="1"/>
    <x v="0"/>
  </r>
  <r>
    <s v="A1018"/>
    <x v="161"/>
    <x v="8"/>
    <x v="5"/>
    <s v="NN719"/>
    <s v="Name 719"/>
    <x v="2"/>
    <x v="4"/>
    <n v="3200"/>
    <x v="19"/>
    <n v="73600"/>
    <x v="1"/>
    <x v="1"/>
    <x v="0"/>
  </r>
  <r>
    <s v="A1019"/>
    <x v="161"/>
    <x v="8"/>
    <x v="5"/>
    <s v="NN720"/>
    <s v="Name 720"/>
    <x v="3"/>
    <x v="5"/>
    <n v="2900"/>
    <x v="30"/>
    <n v="98600"/>
    <x v="0"/>
    <x v="1"/>
    <x v="0"/>
  </r>
  <r>
    <s v="A1020"/>
    <x v="161"/>
    <x v="8"/>
    <x v="5"/>
    <s v="NN721"/>
    <s v="Name 721"/>
    <x v="0"/>
    <x v="6"/>
    <n v="190"/>
    <x v="37"/>
    <n v="8170"/>
    <x v="1"/>
    <x v="1"/>
    <x v="0"/>
  </r>
  <r>
    <s v="A1021"/>
    <x v="161"/>
    <x v="8"/>
    <x v="5"/>
    <s v="NN722"/>
    <s v="Name 722"/>
    <x v="1"/>
    <x v="0"/>
    <n v="4000"/>
    <x v="29"/>
    <n v="128000"/>
    <x v="0"/>
    <x v="1"/>
    <x v="0"/>
  </r>
  <r>
    <s v="A1022"/>
    <x v="162"/>
    <x v="9"/>
    <x v="5"/>
    <s v="NN723"/>
    <s v="Name 723"/>
    <x v="2"/>
    <x v="1"/>
    <n v="1500"/>
    <x v="39"/>
    <n v="67500"/>
    <x v="1"/>
    <x v="1"/>
    <x v="0"/>
  </r>
  <r>
    <s v="A1023"/>
    <x v="162"/>
    <x v="9"/>
    <x v="5"/>
    <s v="NN724"/>
    <s v="Name 724"/>
    <x v="3"/>
    <x v="2"/>
    <n v="210"/>
    <x v="40"/>
    <n v="13650"/>
    <x v="0"/>
    <x v="1"/>
    <x v="0"/>
  </r>
  <r>
    <s v="A1024"/>
    <x v="162"/>
    <x v="9"/>
    <x v="5"/>
    <s v="NN725"/>
    <s v="Name 725"/>
    <x v="0"/>
    <x v="3"/>
    <n v="4000"/>
    <x v="41"/>
    <n v="220000"/>
    <x v="1"/>
    <x v="1"/>
    <x v="0"/>
  </r>
  <r>
    <s v="A1025"/>
    <x v="162"/>
    <x v="9"/>
    <x v="5"/>
    <s v="NN726"/>
    <s v="Name 726"/>
    <x v="1"/>
    <x v="4"/>
    <n v="3200"/>
    <x v="38"/>
    <n v="172800"/>
    <x v="0"/>
    <x v="1"/>
    <x v="0"/>
  </r>
  <r>
    <s v="A1026"/>
    <x v="162"/>
    <x v="9"/>
    <x v="5"/>
    <s v="NN727"/>
    <s v="Name 727"/>
    <x v="2"/>
    <x v="5"/>
    <n v="2900"/>
    <x v="42"/>
    <n v="162400"/>
    <x v="1"/>
    <x v="1"/>
    <x v="0"/>
  </r>
  <r>
    <s v="A1027"/>
    <x v="163"/>
    <x v="10"/>
    <x v="5"/>
    <s v="NN728"/>
    <s v="Name 728"/>
    <x v="3"/>
    <x v="6"/>
    <n v="190"/>
    <x v="38"/>
    <n v="10260"/>
    <x v="0"/>
    <x v="1"/>
    <x v="0"/>
  </r>
  <r>
    <s v="A1028"/>
    <x v="163"/>
    <x v="10"/>
    <x v="5"/>
    <s v="NN729"/>
    <s v="Name 729"/>
    <x v="0"/>
    <x v="0"/>
    <n v="4000"/>
    <x v="43"/>
    <n v="140000"/>
    <x v="1"/>
    <x v="1"/>
    <x v="0"/>
  </r>
  <r>
    <s v="A1029"/>
    <x v="163"/>
    <x v="10"/>
    <x v="5"/>
    <s v="NN730"/>
    <s v="Name 730"/>
    <x v="1"/>
    <x v="1"/>
    <n v="1500"/>
    <x v="44"/>
    <n v="94500"/>
    <x v="0"/>
    <x v="1"/>
    <x v="0"/>
  </r>
  <r>
    <s v="A1030"/>
    <x v="163"/>
    <x v="10"/>
    <x v="5"/>
    <s v="NN731"/>
    <s v="Name 731"/>
    <x v="2"/>
    <x v="2"/>
    <n v="210"/>
    <x v="30"/>
    <n v="7140"/>
    <x v="1"/>
    <x v="1"/>
    <x v="0"/>
  </r>
  <r>
    <s v="A1031"/>
    <x v="163"/>
    <x v="10"/>
    <x v="5"/>
    <s v="NN732"/>
    <s v="Name 732"/>
    <x v="3"/>
    <x v="3"/>
    <n v="4000"/>
    <x v="38"/>
    <n v="216000"/>
    <x v="0"/>
    <x v="1"/>
    <x v="0"/>
  </r>
  <r>
    <s v="A1032"/>
    <x v="164"/>
    <x v="11"/>
    <x v="5"/>
    <s v="NN733"/>
    <s v="Name 733"/>
    <x v="0"/>
    <x v="4"/>
    <n v="3200"/>
    <x v="39"/>
    <n v="144000"/>
    <x v="1"/>
    <x v="0"/>
    <x v="0"/>
  </r>
  <r>
    <s v="A1033"/>
    <x v="164"/>
    <x v="11"/>
    <x v="5"/>
    <s v="NN734"/>
    <s v="Name 734"/>
    <x v="1"/>
    <x v="5"/>
    <n v="2900"/>
    <x v="42"/>
    <n v="162400"/>
    <x v="0"/>
    <x v="0"/>
    <x v="0"/>
  </r>
  <r>
    <s v="A1034"/>
    <x v="164"/>
    <x v="11"/>
    <x v="5"/>
    <s v="NN735"/>
    <s v="Name 735"/>
    <x v="2"/>
    <x v="6"/>
    <n v="190"/>
    <x v="40"/>
    <n v="12350"/>
    <x v="1"/>
    <x v="0"/>
    <x v="0"/>
  </r>
  <r>
    <s v="A1035"/>
    <x v="164"/>
    <x v="11"/>
    <x v="5"/>
    <s v="NN736"/>
    <s v="Name 736"/>
    <x v="2"/>
    <x v="4"/>
    <n v="4000"/>
    <x v="40"/>
    <n v="260000"/>
    <x v="0"/>
    <x v="0"/>
    <x v="0"/>
  </r>
  <r>
    <s v="A1036"/>
    <x v="164"/>
    <x v="11"/>
    <x v="5"/>
    <s v="NN737"/>
    <s v="Name 737"/>
    <x v="3"/>
    <x v="5"/>
    <n v="1500"/>
    <x v="40"/>
    <n v="97500"/>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5871B0-A652-4F59-951B-21EA90E1F6F9}" name="PivotTable1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3:L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dataField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19B1E6-EF88-4B53-B70B-02DE5C0B34FB}"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87255A-6598-413B-819B-B373B9D585E3}"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Q3:R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6CB5AB-8241-46E8-99E1-FE09D06C3AC8}"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0103B2-F90E-4AF9-A82A-BCB6C0FDB544}"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08B920-6A4B-419A-9E7B-8E0B6FDCE289}"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3:O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items count="46">
        <item x="3"/>
        <item x="0"/>
        <item x="1"/>
        <item x="6"/>
        <item x="2"/>
        <item x="5"/>
        <item x="4"/>
        <item x="14"/>
        <item x="8"/>
        <item x="7"/>
        <item x="11"/>
        <item x="9"/>
        <item x="15"/>
        <item x="16"/>
        <item x="13"/>
        <item x="17"/>
        <item x="18"/>
        <item x="10"/>
        <item x="12"/>
        <item x="19"/>
        <item x="23"/>
        <item x="20"/>
        <item x="24"/>
        <item x="21"/>
        <item x="22"/>
        <item x="25"/>
        <item x="26"/>
        <item x="27"/>
        <item x="29"/>
        <item x="28"/>
        <item x="30"/>
        <item x="43"/>
        <item x="31"/>
        <item x="32"/>
        <item x="33"/>
        <item x="36"/>
        <item x="35"/>
        <item x="37"/>
        <item x="34"/>
        <item x="39"/>
        <item x="38"/>
        <item x="41"/>
        <item x="42"/>
        <item x="44"/>
        <item x="40"/>
        <item t="default"/>
      </items>
    </pivotField>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74340C-B55E-4E6F-9965-7951BC337EDD}"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3:I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3">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E4286F-A01A-494B-8E29-581A5015BB9B}"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A3524AF-2534-4FC3-9C6E-6ADE768BEFE2}" sourceName="Day">
  <pivotTables>
    <pivotTable tabId="2" name="PivotTable2"/>
    <pivotTable tabId="2" name="PivotTable3"/>
    <pivotTable tabId="2" name="PivotTable6"/>
    <pivotTable tabId="2" name="PivotTable7"/>
    <pivotTable tabId="2" name="PivotTable8"/>
    <pivotTable tabId="2" name="PivotTable4"/>
    <pivotTable tabId="2" name="PivotTable5"/>
  </pivotTables>
  <data>
    <tabular pivotCacheId="476331305">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B76840-5D08-4E9F-AB58-193F2AA4C41B}" sourceName="Month">
  <pivotTables>
    <pivotTable tabId="2" name="PivotTable2"/>
    <pivotTable tabId="2" name="PivotTable3"/>
    <pivotTable tabId="2" name="PivotTable4"/>
    <pivotTable tabId="2" name="PivotTable6"/>
    <pivotTable tabId="2" name="PivotTable7"/>
    <pivotTable tabId="2" name="PivotTable8"/>
    <pivotTable tabId="2" name="PivotTable5"/>
  </pivotTables>
  <data>
    <tabular pivotCacheId="476331305">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AD6BFE9-0DC5-48A6-9909-72C16F52E084}" sourceName="Product">
  <pivotTables>
    <pivotTable tabId="2" name="PivotTable2"/>
    <pivotTable tabId="2" name="PivotTable3"/>
    <pivotTable tabId="2" name="PivotTable4"/>
    <pivotTable tabId="2" name="PivotTable5"/>
    <pivotTable tabId="2" name="PivotTable6"/>
    <pivotTable tabId="2" name="PivotTable7"/>
    <pivotTable tabId="2" name="PivotTable8"/>
  </pivotTables>
  <data>
    <tabular pivotCacheId="476331305">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59B7BF7C-CBF9-47C8-8A75-2251D2D3E184}" cache="Slicer_Day" caption="Day" columnCount="4" showCaption="0" style="SlicerStyleOther1" rowHeight="144000"/>
  <slicer name="Month 1" xr10:uid="{754DDC2C-32B6-45B8-BD20-10B970649D62}" cache="Slicer_Month" caption="Month" columnCount="3" showCaption="0" style="SlicerStyleOther1" rowHeight="234950"/>
  <slicer name="Product 1" xr10:uid="{6FBC9ECA-1D66-4698-A39E-D0ED17F10682}" cache="Slicer_Product" caption="Product" showCaption="0" style="SlicerStyleOther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A71E-F37C-44FD-93BB-FB905778D388}">
  <dimension ref="B2:O1038"/>
  <sheetViews>
    <sheetView topLeftCell="A1018" workbookViewId="0">
      <selection activeCell="B1038" sqref="B1038"/>
    </sheetView>
  </sheetViews>
  <sheetFormatPr defaultRowHeight="14.5" x14ac:dyDescent="0.35"/>
  <cols>
    <col min="2" max="2" width="7.7265625" bestFit="1" customWidth="1"/>
    <col min="3" max="3" width="10.1796875" bestFit="1" customWidth="1"/>
    <col min="4" max="4" width="4" bestFit="1" customWidth="1"/>
    <col min="5" max="5" width="6.54296875" bestFit="1" customWidth="1"/>
    <col min="6" max="6" width="6.81640625" bestFit="1" customWidth="1"/>
    <col min="7" max="7" width="9.90625" bestFit="1" customWidth="1"/>
    <col min="8" max="8" width="11" bestFit="1" customWidth="1"/>
    <col min="9" max="9" width="10.90625" bestFit="1" customWidth="1"/>
    <col min="10" max="10" width="4.90625" bestFit="1" customWidth="1"/>
    <col min="11" max="11" width="5.36328125" bestFit="1" customWidth="1"/>
    <col min="12" max="12" width="11.36328125" bestFit="1" customWidth="1"/>
    <col min="13" max="13" width="13.7265625" bestFit="1" customWidth="1"/>
    <col min="14" max="14" width="11.08984375" bestFit="1" customWidth="1"/>
    <col min="15" max="15" width="15" bestFit="1" customWidth="1"/>
  </cols>
  <sheetData>
    <row r="2" spans="2:15" x14ac:dyDescent="0.35">
      <c r="B2" s="16" t="s">
        <v>2594</v>
      </c>
      <c r="C2" s="17" t="s">
        <v>2595</v>
      </c>
      <c r="D2" s="17" t="s">
        <v>2596</v>
      </c>
      <c r="E2" s="17" t="s">
        <v>2597</v>
      </c>
      <c r="F2" s="17" t="s">
        <v>2598</v>
      </c>
      <c r="G2" s="17" t="s">
        <v>2599</v>
      </c>
      <c r="H2" s="17" t="s">
        <v>2600</v>
      </c>
      <c r="I2" s="17" t="s">
        <v>2601</v>
      </c>
      <c r="J2" s="17" t="s">
        <v>2602</v>
      </c>
      <c r="K2" s="18" t="s">
        <v>2603</v>
      </c>
      <c r="L2" s="17" t="s">
        <v>2604</v>
      </c>
      <c r="M2" s="17" t="s">
        <v>2605</v>
      </c>
      <c r="N2" s="17" t="s">
        <v>2531</v>
      </c>
      <c r="O2" s="19" t="s">
        <v>2533</v>
      </c>
    </row>
    <row r="3" spans="2:15" x14ac:dyDescent="0.35">
      <c r="B3" s="1"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6" t="b">
        <f ca="1">AND(C3&gt;=(TODAY()-56),C3&lt;(TODAY()-28))</f>
        <v>0</v>
      </c>
    </row>
    <row r="4" spans="2:15" x14ac:dyDescent="0.35">
      <c r="B4" s="1"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6" t="b">
        <f t="shared" ref="O4:O67" ca="1" si="4">AND(C4&gt;=(TODAY()-56),C4&lt;(TODAY()-28))</f>
        <v>0</v>
      </c>
    </row>
    <row r="5" spans="2:15" x14ac:dyDescent="0.35">
      <c r="B5" s="1"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6" t="b">
        <f t="shared" ca="1" si="4"/>
        <v>0</v>
      </c>
    </row>
    <row r="6" spans="2:15" x14ac:dyDescent="0.35">
      <c r="B6" s="1"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6" t="b">
        <f t="shared" ca="1" si="4"/>
        <v>0</v>
      </c>
    </row>
    <row r="7" spans="2:15" x14ac:dyDescent="0.35">
      <c r="B7" s="1"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6" t="b">
        <f t="shared" ca="1" si="4"/>
        <v>0</v>
      </c>
    </row>
    <row r="8" spans="2:15" x14ac:dyDescent="0.35">
      <c r="B8" s="1"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6" t="b">
        <f t="shared" ca="1" si="4"/>
        <v>0</v>
      </c>
    </row>
    <row r="9" spans="2:15" x14ac:dyDescent="0.35">
      <c r="B9" s="1"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6" t="b">
        <f t="shared" ca="1" si="4"/>
        <v>0</v>
      </c>
    </row>
    <row r="10" spans="2:15" x14ac:dyDescent="0.35">
      <c r="B10" s="1"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6" t="b">
        <f t="shared" ca="1" si="4"/>
        <v>0</v>
      </c>
    </row>
    <row r="11" spans="2:15" x14ac:dyDescent="0.35">
      <c r="B11" s="1"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6" t="b">
        <f t="shared" ca="1" si="4"/>
        <v>0</v>
      </c>
    </row>
    <row r="12" spans="2:15" x14ac:dyDescent="0.35">
      <c r="B12" s="1"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6" t="b">
        <f t="shared" ca="1" si="4"/>
        <v>0</v>
      </c>
    </row>
    <row r="13" spans="2:15" x14ac:dyDescent="0.35">
      <c r="B13" s="1"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6" t="b">
        <f t="shared" ca="1" si="4"/>
        <v>0</v>
      </c>
    </row>
    <row r="14" spans="2:15" x14ac:dyDescent="0.35">
      <c r="B14" s="1"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6" t="b">
        <f t="shared" ca="1" si="4"/>
        <v>0</v>
      </c>
    </row>
    <row r="15" spans="2:15" x14ac:dyDescent="0.35">
      <c r="B15" s="1"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6" t="b">
        <f t="shared" ca="1" si="4"/>
        <v>0</v>
      </c>
    </row>
    <row r="16" spans="2:15" x14ac:dyDescent="0.35">
      <c r="B16" s="1"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6" t="b">
        <f t="shared" ca="1" si="4"/>
        <v>0</v>
      </c>
    </row>
    <row r="17" spans="2:15" x14ac:dyDescent="0.35">
      <c r="B17" s="1"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6" t="b">
        <f t="shared" ca="1" si="4"/>
        <v>0</v>
      </c>
    </row>
    <row r="18" spans="2:15" x14ac:dyDescent="0.35">
      <c r="B18" s="1"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6" t="b">
        <f t="shared" ca="1" si="4"/>
        <v>0</v>
      </c>
    </row>
    <row r="19" spans="2:15" x14ac:dyDescent="0.35">
      <c r="B19" s="1"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6" t="b">
        <f t="shared" ca="1" si="4"/>
        <v>0</v>
      </c>
    </row>
    <row r="20" spans="2:15" x14ac:dyDescent="0.35">
      <c r="B20" s="1"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6" t="b">
        <f t="shared" ca="1" si="4"/>
        <v>0</v>
      </c>
    </row>
    <row r="21" spans="2:15" x14ac:dyDescent="0.35">
      <c r="B21" s="1"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6" t="b">
        <f t="shared" ca="1" si="4"/>
        <v>0</v>
      </c>
    </row>
    <row r="22" spans="2:15" x14ac:dyDescent="0.35">
      <c r="B22" s="1"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6" t="b">
        <f t="shared" ca="1" si="4"/>
        <v>0</v>
      </c>
    </row>
    <row r="23" spans="2:15" x14ac:dyDescent="0.35">
      <c r="B23" s="1"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6" t="b">
        <f t="shared" ca="1" si="4"/>
        <v>0</v>
      </c>
    </row>
    <row r="24" spans="2:15" x14ac:dyDescent="0.35">
      <c r="B24" s="1"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6" t="b">
        <f t="shared" ca="1" si="4"/>
        <v>0</v>
      </c>
    </row>
    <row r="25" spans="2:15" x14ac:dyDescent="0.35">
      <c r="B25" s="1"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6" t="b">
        <f t="shared" ca="1" si="4"/>
        <v>0</v>
      </c>
    </row>
    <row r="26" spans="2:15" x14ac:dyDescent="0.35">
      <c r="B26" s="1"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6" t="b">
        <f t="shared" ca="1" si="4"/>
        <v>0</v>
      </c>
    </row>
    <row r="27" spans="2:15" x14ac:dyDescent="0.35">
      <c r="B27" s="1"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6" t="b">
        <f t="shared" ca="1" si="4"/>
        <v>0</v>
      </c>
    </row>
    <row r="28" spans="2:15" x14ac:dyDescent="0.35">
      <c r="B28" s="1"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6" t="b">
        <f t="shared" ca="1" si="4"/>
        <v>0</v>
      </c>
    </row>
    <row r="29" spans="2:15" x14ac:dyDescent="0.35">
      <c r="B29" s="1"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6" t="b">
        <f t="shared" ca="1" si="4"/>
        <v>0</v>
      </c>
    </row>
    <row r="30" spans="2:15" x14ac:dyDescent="0.35">
      <c r="B30" s="1"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6" t="b">
        <f t="shared" ca="1" si="4"/>
        <v>0</v>
      </c>
    </row>
    <row r="31" spans="2:15" x14ac:dyDescent="0.35">
      <c r="B31" s="1"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6" t="b">
        <f t="shared" ca="1" si="4"/>
        <v>0</v>
      </c>
    </row>
    <row r="32" spans="2:15" x14ac:dyDescent="0.35">
      <c r="B32" s="1"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6" t="b">
        <f t="shared" ca="1" si="4"/>
        <v>0</v>
      </c>
    </row>
    <row r="33" spans="2:15" x14ac:dyDescent="0.35">
      <c r="B33" s="1"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6" t="b">
        <f t="shared" ca="1" si="4"/>
        <v>0</v>
      </c>
    </row>
    <row r="34" spans="2:15" x14ac:dyDescent="0.35">
      <c r="B34" s="1"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6" t="b">
        <f t="shared" ca="1" si="4"/>
        <v>0</v>
      </c>
    </row>
    <row r="35" spans="2:15" x14ac:dyDescent="0.35">
      <c r="B35" s="1"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6" t="b">
        <f t="shared" ca="1" si="4"/>
        <v>0</v>
      </c>
    </row>
    <row r="36" spans="2:15" x14ac:dyDescent="0.35">
      <c r="B36" s="1"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6" t="b">
        <f t="shared" ca="1" si="4"/>
        <v>0</v>
      </c>
    </row>
    <row r="37" spans="2:15" x14ac:dyDescent="0.35">
      <c r="B37" s="1"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6" t="b">
        <f t="shared" ca="1" si="4"/>
        <v>0</v>
      </c>
    </row>
    <row r="38" spans="2:15" x14ac:dyDescent="0.35">
      <c r="B38" s="1"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6" t="b">
        <f t="shared" ca="1" si="4"/>
        <v>0</v>
      </c>
    </row>
    <row r="39" spans="2:15" x14ac:dyDescent="0.35">
      <c r="B39" s="1"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6" t="b">
        <f t="shared" ca="1" si="4"/>
        <v>0</v>
      </c>
    </row>
    <row r="40" spans="2:15" x14ac:dyDescent="0.35">
      <c r="B40" s="1"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6" t="b">
        <f t="shared" ca="1" si="4"/>
        <v>0</v>
      </c>
    </row>
    <row r="41" spans="2:15" x14ac:dyDescent="0.35">
      <c r="B41" s="1"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6" t="b">
        <f t="shared" ca="1" si="4"/>
        <v>0</v>
      </c>
    </row>
    <row r="42" spans="2:15" x14ac:dyDescent="0.35">
      <c r="B42" s="1"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6" t="b">
        <f t="shared" ca="1" si="4"/>
        <v>0</v>
      </c>
    </row>
    <row r="43" spans="2:15" x14ac:dyDescent="0.35">
      <c r="B43" s="1"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6" t="b">
        <f t="shared" ca="1" si="4"/>
        <v>0</v>
      </c>
    </row>
    <row r="44" spans="2:15" x14ac:dyDescent="0.35">
      <c r="B44" s="1"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6" t="b">
        <f t="shared" ca="1" si="4"/>
        <v>0</v>
      </c>
    </row>
    <row r="45" spans="2:15" x14ac:dyDescent="0.35">
      <c r="B45" s="1"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6" t="b">
        <f t="shared" ca="1" si="4"/>
        <v>0</v>
      </c>
    </row>
    <row r="46" spans="2:15" x14ac:dyDescent="0.35">
      <c r="B46" s="1"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6" t="b">
        <f t="shared" ca="1" si="4"/>
        <v>0</v>
      </c>
    </row>
    <row r="47" spans="2:15" x14ac:dyDescent="0.35">
      <c r="B47" s="1"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6" t="b">
        <f t="shared" ca="1" si="4"/>
        <v>0</v>
      </c>
    </row>
    <row r="48" spans="2:15" x14ac:dyDescent="0.35">
      <c r="B48" s="1"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6" t="b">
        <f t="shared" ca="1" si="4"/>
        <v>0</v>
      </c>
    </row>
    <row r="49" spans="2:15" x14ac:dyDescent="0.35">
      <c r="B49" s="1"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6" t="b">
        <f t="shared" ca="1" si="4"/>
        <v>0</v>
      </c>
    </row>
    <row r="50" spans="2:15" x14ac:dyDescent="0.35">
      <c r="B50" s="1"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6" t="b">
        <f t="shared" ca="1" si="4"/>
        <v>0</v>
      </c>
    </row>
    <row r="51" spans="2:15" x14ac:dyDescent="0.35">
      <c r="B51" s="1"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6" t="b">
        <f t="shared" ca="1" si="4"/>
        <v>0</v>
      </c>
    </row>
    <row r="52" spans="2:15" x14ac:dyDescent="0.35">
      <c r="B52" s="1"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6" t="b">
        <f t="shared" ca="1" si="4"/>
        <v>0</v>
      </c>
    </row>
    <row r="53" spans="2:15" x14ac:dyDescent="0.35">
      <c r="B53" s="1"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6" t="b">
        <f t="shared" ca="1" si="4"/>
        <v>0</v>
      </c>
    </row>
    <row r="54" spans="2:15" x14ac:dyDescent="0.35">
      <c r="B54" s="1"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6" t="b">
        <f t="shared" ca="1" si="4"/>
        <v>0</v>
      </c>
    </row>
    <row r="55" spans="2:15" x14ac:dyDescent="0.35">
      <c r="B55" s="1"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6" t="b">
        <f t="shared" ca="1" si="4"/>
        <v>0</v>
      </c>
    </row>
    <row r="56" spans="2:15" x14ac:dyDescent="0.35">
      <c r="B56" s="1"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6" t="b">
        <f t="shared" ca="1" si="4"/>
        <v>0</v>
      </c>
    </row>
    <row r="57" spans="2:15" x14ac:dyDescent="0.35">
      <c r="B57" s="1"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6" t="b">
        <f t="shared" ca="1" si="4"/>
        <v>0</v>
      </c>
    </row>
    <row r="58" spans="2:15" x14ac:dyDescent="0.35">
      <c r="B58" s="1"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6" t="b">
        <f t="shared" ca="1" si="4"/>
        <v>0</v>
      </c>
    </row>
    <row r="59" spans="2:15" x14ac:dyDescent="0.35">
      <c r="B59" s="1"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6" t="b">
        <f t="shared" ca="1" si="4"/>
        <v>0</v>
      </c>
    </row>
    <row r="60" spans="2:15" x14ac:dyDescent="0.35">
      <c r="B60" s="1"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6" t="b">
        <f t="shared" ca="1" si="4"/>
        <v>0</v>
      </c>
    </row>
    <row r="61" spans="2:15" x14ac:dyDescent="0.35">
      <c r="B61" s="1"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6" t="b">
        <f t="shared" ca="1" si="4"/>
        <v>0</v>
      </c>
    </row>
    <row r="62" spans="2:15" x14ac:dyDescent="0.35">
      <c r="B62" s="1"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6" t="b">
        <f t="shared" ca="1" si="4"/>
        <v>0</v>
      </c>
    </row>
    <row r="63" spans="2:15" x14ac:dyDescent="0.35">
      <c r="B63" s="1"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6" t="b">
        <f t="shared" ca="1" si="4"/>
        <v>0</v>
      </c>
    </row>
    <row r="64" spans="2:15" x14ac:dyDescent="0.35">
      <c r="B64" s="1"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6" t="b">
        <f t="shared" ca="1" si="4"/>
        <v>0</v>
      </c>
    </row>
    <row r="65" spans="2:15" x14ac:dyDescent="0.35">
      <c r="B65" s="1"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6" t="b">
        <f t="shared" ca="1" si="4"/>
        <v>0</v>
      </c>
    </row>
    <row r="66" spans="2:15" x14ac:dyDescent="0.35">
      <c r="B66" s="1"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6" t="b">
        <f t="shared" ca="1" si="4"/>
        <v>0</v>
      </c>
    </row>
    <row r="67" spans="2:15" x14ac:dyDescent="0.35">
      <c r="B67" s="1"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6" t="b">
        <f t="shared" ca="1" si="4"/>
        <v>0</v>
      </c>
    </row>
    <row r="68" spans="2:15" x14ac:dyDescent="0.35">
      <c r="B68" s="1"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6" t="b">
        <f t="shared" ref="O68:O131" ca="1" si="9">AND(C68&gt;=(TODAY()-56),C68&lt;(TODAY()-28))</f>
        <v>0</v>
      </c>
    </row>
    <row r="69" spans="2:15" x14ac:dyDescent="0.35">
      <c r="B69" s="1"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6" t="b">
        <f t="shared" ca="1" si="9"/>
        <v>0</v>
      </c>
    </row>
    <row r="70" spans="2:15" x14ac:dyDescent="0.35">
      <c r="B70" s="1"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6" t="b">
        <f t="shared" ca="1" si="9"/>
        <v>0</v>
      </c>
    </row>
    <row r="71" spans="2:15" x14ac:dyDescent="0.35">
      <c r="B71" s="1"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6" t="b">
        <f t="shared" ca="1" si="9"/>
        <v>0</v>
      </c>
    </row>
    <row r="72" spans="2:15" x14ac:dyDescent="0.35">
      <c r="B72" s="1"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6" t="b">
        <f t="shared" ca="1" si="9"/>
        <v>0</v>
      </c>
    </row>
    <row r="73" spans="2:15" x14ac:dyDescent="0.35">
      <c r="B73" s="1"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6" t="b">
        <f t="shared" ca="1" si="9"/>
        <v>0</v>
      </c>
    </row>
    <row r="74" spans="2:15" x14ac:dyDescent="0.35">
      <c r="B74" s="1"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6" t="b">
        <f t="shared" ca="1" si="9"/>
        <v>0</v>
      </c>
    </row>
    <row r="75" spans="2:15" x14ac:dyDescent="0.35">
      <c r="B75" s="1"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6" t="b">
        <f t="shared" ca="1" si="9"/>
        <v>0</v>
      </c>
    </row>
    <row r="76" spans="2:15" x14ac:dyDescent="0.35">
      <c r="B76" s="1"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6" t="b">
        <f t="shared" ca="1" si="9"/>
        <v>0</v>
      </c>
    </row>
    <row r="77" spans="2:15" x14ac:dyDescent="0.35">
      <c r="B77" s="1"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6" t="b">
        <f t="shared" ca="1" si="9"/>
        <v>0</v>
      </c>
    </row>
    <row r="78" spans="2:15" x14ac:dyDescent="0.35">
      <c r="B78" s="1"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6" t="b">
        <f t="shared" ca="1" si="9"/>
        <v>0</v>
      </c>
    </row>
    <row r="79" spans="2:15" x14ac:dyDescent="0.35">
      <c r="B79" s="1"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6" t="b">
        <f t="shared" ca="1" si="9"/>
        <v>0</v>
      </c>
    </row>
    <row r="80" spans="2:15" x14ac:dyDescent="0.35">
      <c r="B80" s="1"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6" t="b">
        <f t="shared" ca="1" si="9"/>
        <v>0</v>
      </c>
    </row>
    <row r="81" spans="2:15" x14ac:dyDescent="0.35">
      <c r="B81" s="1"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6" t="b">
        <f t="shared" ca="1" si="9"/>
        <v>0</v>
      </c>
    </row>
    <row r="82" spans="2:15" x14ac:dyDescent="0.35">
      <c r="B82" s="1"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6" t="b">
        <f t="shared" ca="1" si="9"/>
        <v>0</v>
      </c>
    </row>
    <row r="83" spans="2:15" x14ac:dyDescent="0.35">
      <c r="B83" s="1"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6" t="b">
        <f t="shared" ca="1" si="9"/>
        <v>0</v>
      </c>
    </row>
    <row r="84" spans="2:15" x14ac:dyDescent="0.35">
      <c r="B84" s="1"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6" t="b">
        <f t="shared" ca="1" si="9"/>
        <v>0</v>
      </c>
    </row>
    <row r="85" spans="2:15" x14ac:dyDescent="0.35">
      <c r="B85" s="1"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6" t="b">
        <f t="shared" ca="1" si="9"/>
        <v>0</v>
      </c>
    </row>
    <row r="86" spans="2:15" x14ac:dyDescent="0.35">
      <c r="B86" s="1"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6" t="b">
        <f t="shared" ca="1" si="9"/>
        <v>0</v>
      </c>
    </row>
    <row r="87" spans="2:15" x14ac:dyDescent="0.35">
      <c r="B87" s="1"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6" t="b">
        <f t="shared" ca="1" si="9"/>
        <v>0</v>
      </c>
    </row>
    <row r="88" spans="2:15" x14ac:dyDescent="0.35">
      <c r="B88" s="1"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6" t="b">
        <f t="shared" ca="1" si="9"/>
        <v>0</v>
      </c>
    </row>
    <row r="89" spans="2:15" x14ac:dyDescent="0.35">
      <c r="B89" s="1"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6" t="b">
        <f t="shared" ca="1" si="9"/>
        <v>0</v>
      </c>
    </row>
    <row r="90" spans="2:15" x14ac:dyDescent="0.35">
      <c r="B90" s="1"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6" t="b">
        <f t="shared" ca="1" si="9"/>
        <v>0</v>
      </c>
    </row>
    <row r="91" spans="2:15" x14ac:dyDescent="0.35">
      <c r="B91" s="1"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6" t="b">
        <f t="shared" ca="1" si="9"/>
        <v>0</v>
      </c>
    </row>
    <row r="92" spans="2:15" x14ac:dyDescent="0.35">
      <c r="B92" s="1"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6" t="b">
        <f t="shared" ca="1" si="9"/>
        <v>0</v>
      </c>
    </row>
    <row r="93" spans="2:15" x14ac:dyDescent="0.35">
      <c r="B93" s="1"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6" t="b">
        <f t="shared" ca="1" si="9"/>
        <v>0</v>
      </c>
    </row>
    <row r="94" spans="2:15" x14ac:dyDescent="0.35">
      <c r="B94" s="1"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6" t="b">
        <f t="shared" ca="1" si="9"/>
        <v>0</v>
      </c>
    </row>
    <row r="95" spans="2:15" x14ac:dyDescent="0.35">
      <c r="B95" s="1"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6" t="b">
        <f t="shared" ca="1" si="9"/>
        <v>0</v>
      </c>
    </row>
    <row r="96" spans="2:15" x14ac:dyDescent="0.35">
      <c r="B96" s="1"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6" t="b">
        <f t="shared" ca="1" si="9"/>
        <v>0</v>
      </c>
    </row>
    <row r="97" spans="2:15" x14ac:dyDescent="0.35">
      <c r="B97" s="1"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6" t="b">
        <f t="shared" ca="1" si="9"/>
        <v>0</v>
      </c>
    </row>
    <row r="98" spans="2:15" x14ac:dyDescent="0.35">
      <c r="B98" s="1"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6" t="b">
        <f t="shared" ca="1" si="9"/>
        <v>0</v>
      </c>
    </row>
    <row r="99" spans="2:15" x14ac:dyDescent="0.35">
      <c r="B99" s="1"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6" t="b">
        <f t="shared" ca="1" si="9"/>
        <v>0</v>
      </c>
    </row>
    <row r="100" spans="2:15" x14ac:dyDescent="0.35">
      <c r="B100" s="1"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6" t="b">
        <f t="shared" ca="1" si="9"/>
        <v>0</v>
      </c>
    </row>
    <row r="101" spans="2:15" x14ac:dyDescent="0.35">
      <c r="B101" s="1"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6" t="b">
        <f t="shared" ca="1" si="9"/>
        <v>0</v>
      </c>
    </row>
    <row r="102" spans="2:15" x14ac:dyDescent="0.35">
      <c r="B102" s="1"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6" t="b">
        <f t="shared" ca="1" si="9"/>
        <v>0</v>
      </c>
    </row>
    <row r="103" spans="2:15" x14ac:dyDescent="0.35">
      <c r="B103" s="1"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6" t="b">
        <f t="shared" ca="1" si="9"/>
        <v>0</v>
      </c>
    </row>
    <row r="104" spans="2:15" x14ac:dyDescent="0.35">
      <c r="B104" s="1"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6" t="b">
        <f t="shared" ca="1" si="9"/>
        <v>0</v>
      </c>
    </row>
    <row r="105" spans="2:15" x14ac:dyDescent="0.35">
      <c r="B105" s="1"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6" t="b">
        <f t="shared" ca="1" si="9"/>
        <v>0</v>
      </c>
    </row>
    <row r="106" spans="2:15" x14ac:dyDescent="0.35">
      <c r="B106" s="1"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6" t="b">
        <f t="shared" ca="1" si="9"/>
        <v>0</v>
      </c>
    </row>
    <row r="107" spans="2:15" x14ac:dyDescent="0.35">
      <c r="B107" s="1"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6" t="b">
        <f t="shared" ca="1" si="9"/>
        <v>0</v>
      </c>
    </row>
    <row r="108" spans="2:15" x14ac:dyDescent="0.35">
      <c r="B108" s="1"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6" t="b">
        <f t="shared" ca="1" si="9"/>
        <v>0</v>
      </c>
    </row>
    <row r="109" spans="2:15" x14ac:dyDescent="0.35">
      <c r="B109" s="1"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6" t="b">
        <f t="shared" ca="1" si="9"/>
        <v>0</v>
      </c>
    </row>
    <row r="110" spans="2:15" x14ac:dyDescent="0.35">
      <c r="B110" s="1"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6" t="b">
        <f t="shared" ca="1" si="9"/>
        <v>0</v>
      </c>
    </row>
    <row r="111" spans="2:15" x14ac:dyDescent="0.35">
      <c r="B111" s="1"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6" t="b">
        <f t="shared" ca="1" si="9"/>
        <v>0</v>
      </c>
    </row>
    <row r="112" spans="2:15" x14ac:dyDescent="0.35">
      <c r="B112" s="1"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6" t="b">
        <f t="shared" ca="1" si="9"/>
        <v>0</v>
      </c>
    </row>
    <row r="113" spans="2:15" x14ac:dyDescent="0.35">
      <c r="B113" s="1"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6" t="b">
        <f t="shared" ca="1" si="9"/>
        <v>0</v>
      </c>
    </row>
    <row r="114" spans="2:15" x14ac:dyDescent="0.35">
      <c r="B114" s="1"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6" t="b">
        <f t="shared" ca="1" si="9"/>
        <v>0</v>
      </c>
    </row>
    <row r="115" spans="2:15" x14ac:dyDescent="0.35">
      <c r="B115" s="1"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6" t="b">
        <f t="shared" ca="1" si="9"/>
        <v>0</v>
      </c>
    </row>
    <row r="116" spans="2:15" x14ac:dyDescent="0.35">
      <c r="B116" s="1"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6" t="b">
        <f t="shared" ca="1" si="9"/>
        <v>0</v>
      </c>
    </row>
    <row r="117" spans="2:15" x14ac:dyDescent="0.35">
      <c r="B117" s="1"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6" t="b">
        <f t="shared" ca="1" si="9"/>
        <v>0</v>
      </c>
    </row>
    <row r="118" spans="2:15" x14ac:dyDescent="0.35">
      <c r="B118" s="1"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6" t="b">
        <f t="shared" ca="1" si="9"/>
        <v>0</v>
      </c>
    </row>
    <row r="119" spans="2:15" x14ac:dyDescent="0.35">
      <c r="B119" s="1"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6" t="b">
        <f t="shared" ca="1" si="9"/>
        <v>0</v>
      </c>
    </row>
    <row r="120" spans="2:15" x14ac:dyDescent="0.35">
      <c r="B120" s="1"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6" t="b">
        <f t="shared" ca="1" si="9"/>
        <v>0</v>
      </c>
    </row>
    <row r="121" spans="2:15" x14ac:dyDescent="0.35">
      <c r="B121" s="1"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6" t="b">
        <f t="shared" ca="1" si="9"/>
        <v>0</v>
      </c>
    </row>
    <row r="122" spans="2:15" x14ac:dyDescent="0.35">
      <c r="B122" s="1"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6" t="b">
        <f t="shared" ca="1" si="9"/>
        <v>0</v>
      </c>
    </row>
    <row r="123" spans="2:15" x14ac:dyDescent="0.35">
      <c r="B123" s="1"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6" t="b">
        <f t="shared" ca="1" si="9"/>
        <v>0</v>
      </c>
    </row>
    <row r="124" spans="2:15" x14ac:dyDescent="0.35">
      <c r="B124" s="1"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6" t="b">
        <f t="shared" ca="1" si="9"/>
        <v>0</v>
      </c>
    </row>
    <row r="125" spans="2:15" x14ac:dyDescent="0.35">
      <c r="B125" s="1"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6" t="b">
        <f t="shared" ca="1" si="9"/>
        <v>0</v>
      </c>
    </row>
    <row r="126" spans="2:15" x14ac:dyDescent="0.35">
      <c r="B126" s="1"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6" t="b">
        <f t="shared" ca="1" si="9"/>
        <v>0</v>
      </c>
    </row>
    <row r="127" spans="2:15" x14ac:dyDescent="0.35">
      <c r="B127" s="1"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6" t="b">
        <f t="shared" ca="1" si="9"/>
        <v>0</v>
      </c>
    </row>
    <row r="128" spans="2:15" x14ac:dyDescent="0.35">
      <c r="B128" s="1"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6" t="b">
        <f t="shared" ca="1" si="9"/>
        <v>0</v>
      </c>
    </row>
    <row r="129" spans="2:15" x14ac:dyDescent="0.35">
      <c r="B129" s="1"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6" t="b">
        <f t="shared" ca="1" si="9"/>
        <v>0</v>
      </c>
    </row>
    <row r="130" spans="2:15" x14ac:dyDescent="0.35">
      <c r="B130" s="1"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6" t="b">
        <f t="shared" ca="1" si="9"/>
        <v>0</v>
      </c>
    </row>
    <row r="131" spans="2:15" x14ac:dyDescent="0.35">
      <c r="B131" s="1"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6" t="b">
        <f t="shared" ca="1" si="9"/>
        <v>0</v>
      </c>
    </row>
    <row r="132" spans="2:15" x14ac:dyDescent="0.35">
      <c r="B132" s="1"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6" t="b">
        <f t="shared" ref="O132:O195" ca="1" si="14">AND(C132&gt;=(TODAY()-56),C132&lt;(TODAY()-28))</f>
        <v>0</v>
      </c>
    </row>
    <row r="133" spans="2:15" x14ac:dyDescent="0.35">
      <c r="B133" s="1"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6" t="b">
        <f t="shared" ca="1" si="14"/>
        <v>0</v>
      </c>
    </row>
    <row r="134" spans="2:15" x14ac:dyDescent="0.35">
      <c r="B134" s="1"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6" t="b">
        <f t="shared" ca="1" si="14"/>
        <v>0</v>
      </c>
    </row>
    <row r="135" spans="2:15" x14ac:dyDescent="0.35">
      <c r="B135" s="1"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6" t="b">
        <f t="shared" ca="1" si="14"/>
        <v>0</v>
      </c>
    </row>
    <row r="136" spans="2:15" x14ac:dyDescent="0.35">
      <c r="B136" s="1"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6" t="b">
        <f t="shared" ca="1" si="14"/>
        <v>0</v>
      </c>
    </row>
    <row r="137" spans="2:15" x14ac:dyDescent="0.35">
      <c r="B137" s="1"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6" t="b">
        <f t="shared" ca="1" si="14"/>
        <v>0</v>
      </c>
    </row>
    <row r="138" spans="2:15" x14ac:dyDescent="0.35">
      <c r="B138" s="1"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6" t="b">
        <f t="shared" ca="1" si="14"/>
        <v>0</v>
      </c>
    </row>
    <row r="139" spans="2:15" x14ac:dyDescent="0.35">
      <c r="B139" s="1"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6" t="b">
        <f t="shared" ca="1" si="14"/>
        <v>0</v>
      </c>
    </row>
    <row r="140" spans="2:15" x14ac:dyDescent="0.35">
      <c r="B140" s="1"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6" t="b">
        <f t="shared" ca="1" si="14"/>
        <v>0</v>
      </c>
    </row>
    <row r="141" spans="2:15" x14ac:dyDescent="0.35">
      <c r="B141" s="1"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6" t="b">
        <f t="shared" ca="1" si="14"/>
        <v>0</v>
      </c>
    </row>
    <row r="142" spans="2:15" x14ac:dyDescent="0.35">
      <c r="B142" s="1"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6" t="b">
        <f t="shared" ca="1" si="14"/>
        <v>0</v>
      </c>
    </row>
    <row r="143" spans="2:15" x14ac:dyDescent="0.35">
      <c r="B143" s="1"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6" t="b">
        <f t="shared" ca="1" si="14"/>
        <v>0</v>
      </c>
    </row>
    <row r="144" spans="2:15" x14ac:dyDescent="0.35">
      <c r="B144" s="1"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6" t="b">
        <f t="shared" ca="1" si="14"/>
        <v>0</v>
      </c>
    </row>
    <row r="145" spans="2:15" x14ac:dyDescent="0.35">
      <c r="B145" s="1"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6" t="b">
        <f t="shared" ca="1" si="14"/>
        <v>0</v>
      </c>
    </row>
    <row r="146" spans="2:15" x14ac:dyDescent="0.35">
      <c r="B146" s="1"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6" t="b">
        <f t="shared" ca="1" si="14"/>
        <v>0</v>
      </c>
    </row>
    <row r="147" spans="2:15" x14ac:dyDescent="0.35">
      <c r="B147" s="1"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6" t="b">
        <f t="shared" ca="1" si="14"/>
        <v>0</v>
      </c>
    </row>
    <row r="148" spans="2:15" x14ac:dyDescent="0.35">
      <c r="B148" s="1"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6" t="b">
        <f t="shared" ca="1" si="14"/>
        <v>0</v>
      </c>
    </row>
    <row r="149" spans="2:15" x14ac:dyDescent="0.35">
      <c r="B149" s="1"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6" t="b">
        <f t="shared" ca="1" si="14"/>
        <v>0</v>
      </c>
    </row>
    <row r="150" spans="2:15" x14ac:dyDescent="0.35">
      <c r="B150" s="1"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6" t="b">
        <f t="shared" ca="1" si="14"/>
        <v>0</v>
      </c>
    </row>
    <row r="151" spans="2:15" x14ac:dyDescent="0.35">
      <c r="B151" s="1"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6" t="b">
        <f t="shared" ca="1" si="14"/>
        <v>0</v>
      </c>
    </row>
    <row r="152" spans="2:15" x14ac:dyDescent="0.35">
      <c r="B152" s="1"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6" t="b">
        <f t="shared" ca="1" si="14"/>
        <v>0</v>
      </c>
    </row>
    <row r="153" spans="2:15" x14ac:dyDescent="0.35">
      <c r="B153" s="1"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6" t="b">
        <f t="shared" ca="1" si="14"/>
        <v>0</v>
      </c>
    </row>
    <row r="154" spans="2:15" x14ac:dyDescent="0.35">
      <c r="B154" s="1"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6" t="b">
        <f t="shared" ca="1" si="14"/>
        <v>0</v>
      </c>
    </row>
    <row r="155" spans="2:15" x14ac:dyDescent="0.35">
      <c r="B155" s="1"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6" t="b">
        <f t="shared" ca="1" si="14"/>
        <v>0</v>
      </c>
    </row>
    <row r="156" spans="2:15" x14ac:dyDescent="0.35">
      <c r="B156" s="1"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6" t="b">
        <f t="shared" ca="1" si="14"/>
        <v>0</v>
      </c>
    </row>
    <row r="157" spans="2:15" x14ac:dyDescent="0.35">
      <c r="B157" s="1"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6" t="b">
        <f t="shared" ca="1" si="14"/>
        <v>0</v>
      </c>
    </row>
    <row r="158" spans="2:15" x14ac:dyDescent="0.35">
      <c r="B158" s="1"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6" t="b">
        <f t="shared" ca="1" si="14"/>
        <v>0</v>
      </c>
    </row>
    <row r="159" spans="2:15" x14ac:dyDescent="0.35">
      <c r="B159" s="1"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6" t="b">
        <f t="shared" ca="1" si="14"/>
        <v>0</v>
      </c>
    </row>
    <row r="160" spans="2:15" x14ac:dyDescent="0.35">
      <c r="B160" s="1"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6" t="b">
        <f t="shared" ca="1" si="14"/>
        <v>0</v>
      </c>
    </row>
    <row r="161" spans="2:15" x14ac:dyDescent="0.35">
      <c r="B161" s="1"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6" t="b">
        <f t="shared" ca="1" si="14"/>
        <v>0</v>
      </c>
    </row>
    <row r="162" spans="2:15" x14ac:dyDescent="0.35">
      <c r="B162" s="1"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6" t="b">
        <f t="shared" ca="1" si="14"/>
        <v>0</v>
      </c>
    </row>
    <row r="163" spans="2:15" x14ac:dyDescent="0.35">
      <c r="B163" s="1"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6" t="b">
        <f t="shared" ca="1" si="14"/>
        <v>0</v>
      </c>
    </row>
    <row r="164" spans="2:15" x14ac:dyDescent="0.35">
      <c r="B164" s="1"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6" t="b">
        <f t="shared" ca="1" si="14"/>
        <v>0</v>
      </c>
    </row>
    <row r="165" spans="2:15" x14ac:dyDescent="0.35">
      <c r="B165" s="1"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6" t="b">
        <f t="shared" ca="1" si="14"/>
        <v>0</v>
      </c>
    </row>
    <row r="166" spans="2:15" x14ac:dyDescent="0.35">
      <c r="B166" s="1"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6" t="b">
        <f t="shared" ca="1" si="14"/>
        <v>0</v>
      </c>
    </row>
    <row r="167" spans="2:15" x14ac:dyDescent="0.35">
      <c r="B167" s="1"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6" t="b">
        <f t="shared" ca="1" si="14"/>
        <v>0</v>
      </c>
    </row>
    <row r="168" spans="2:15" x14ac:dyDescent="0.35">
      <c r="B168" s="1"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6" t="b">
        <f t="shared" ca="1" si="14"/>
        <v>0</v>
      </c>
    </row>
    <row r="169" spans="2:15" x14ac:dyDescent="0.35">
      <c r="B169" s="1"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6" t="b">
        <f t="shared" ca="1" si="14"/>
        <v>0</v>
      </c>
    </row>
    <row r="170" spans="2:15" x14ac:dyDescent="0.35">
      <c r="B170" s="1"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6" t="b">
        <f t="shared" ca="1" si="14"/>
        <v>0</v>
      </c>
    </row>
    <row r="171" spans="2:15" x14ac:dyDescent="0.35">
      <c r="B171" s="1"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6" t="b">
        <f t="shared" ca="1" si="14"/>
        <v>0</v>
      </c>
    </row>
    <row r="172" spans="2:15" x14ac:dyDescent="0.35">
      <c r="B172" s="1"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6" t="b">
        <f t="shared" ca="1" si="14"/>
        <v>0</v>
      </c>
    </row>
    <row r="173" spans="2:15" x14ac:dyDescent="0.35">
      <c r="B173" s="1"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6" t="b">
        <f t="shared" ca="1" si="14"/>
        <v>0</v>
      </c>
    </row>
    <row r="174" spans="2:15" x14ac:dyDescent="0.35">
      <c r="B174" s="1"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6" t="b">
        <f t="shared" ca="1" si="14"/>
        <v>0</v>
      </c>
    </row>
    <row r="175" spans="2:15" x14ac:dyDescent="0.35">
      <c r="B175" s="1"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6" t="b">
        <f t="shared" ca="1" si="14"/>
        <v>0</v>
      </c>
    </row>
    <row r="176" spans="2:15" x14ac:dyDescent="0.35">
      <c r="B176" s="1"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6" t="b">
        <f t="shared" ca="1" si="14"/>
        <v>0</v>
      </c>
    </row>
    <row r="177" spans="2:15" x14ac:dyDescent="0.35">
      <c r="B177" s="1"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6" t="b">
        <f t="shared" ca="1" si="14"/>
        <v>0</v>
      </c>
    </row>
    <row r="178" spans="2:15" x14ac:dyDescent="0.35">
      <c r="B178" s="1"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6" t="b">
        <f t="shared" ca="1" si="14"/>
        <v>0</v>
      </c>
    </row>
    <row r="179" spans="2:15" x14ac:dyDescent="0.35">
      <c r="B179" s="1"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6" t="b">
        <f t="shared" ca="1" si="14"/>
        <v>0</v>
      </c>
    </row>
    <row r="180" spans="2:15" x14ac:dyDescent="0.35">
      <c r="B180" s="1"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6" t="b">
        <f t="shared" ca="1" si="14"/>
        <v>0</v>
      </c>
    </row>
    <row r="181" spans="2:15" x14ac:dyDescent="0.35">
      <c r="B181" s="1"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6" t="b">
        <f t="shared" ca="1" si="14"/>
        <v>0</v>
      </c>
    </row>
    <row r="182" spans="2:15" x14ac:dyDescent="0.35">
      <c r="B182" s="1"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6" t="b">
        <f t="shared" ca="1" si="14"/>
        <v>0</v>
      </c>
    </row>
    <row r="183" spans="2:15" x14ac:dyDescent="0.35">
      <c r="B183" s="1"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6" t="b">
        <f t="shared" ca="1" si="14"/>
        <v>0</v>
      </c>
    </row>
    <row r="184" spans="2:15" x14ac:dyDescent="0.35">
      <c r="B184" s="1"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6" t="b">
        <f t="shared" ca="1" si="14"/>
        <v>0</v>
      </c>
    </row>
    <row r="185" spans="2:15" x14ac:dyDescent="0.35">
      <c r="B185" s="1"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6" t="b">
        <f t="shared" ca="1" si="14"/>
        <v>0</v>
      </c>
    </row>
    <row r="186" spans="2:15" x14ac:dyDescent="0.35">
      <c r="B186" s="1"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6" t="b">
        <f t="shared" ca="1" si="14"/>
        <v>0</v>
      </c>
    </row>
    <row r="187" spans="2:15" x14ac:dyDescent="0.35">
      <c r="B187" s="1"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6" t="b">
        <f t="shared" ca="1" si="14"/>
        <v>0</v>
      </c>
    </row>
    <row r="188" spans="2:15" x14ac:dyDescent="0.35">
      <c r="B188" s="1"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6" t="b">
        <f t="shared" ca="1" si="14"/>
        <v>0</v>
      </c>
    </row>
    <row r="189" spans="2:15" x14ac:dyDescent="0.35">
      <c r="B189" s="1"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6" t="b">
        <f t="shared" ca="1" si="14"/>
        <v>0</v>
      </c>
    </row>
    <row r="190" spans="2:15" x14ac:dyDescent="0.35">
      <c r="B190" s="1"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6" t="b">
        <f t="shared" ca="1" si="14"/>
        <v>0</v>
      </c>
    </row>
    <row r="191" spans="2:15" x14ac:dyDescent="0.35">
      <c r="B191" s="1"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6" t="b">
        <f t="shared" ca="1" si="14"/>
        <v>0</v>
      </c>
    </row>
    <row r="192" spans="2:15" x14ac:dyDescent="0.35">
      <c r="B192" s="1"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6" t="b">
        <f t="shared" ca="1" si="14"/>
        <v>0</v>
      </c>
    </row>
    <row r="193" spans="2:15" x14ac:dyDescent="0.35">
      <c r="B193" s="1"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6" t="b">
        <f t="shared" ca="1" si="14"/>
        <v>0</v>
      </c>
    </row>
    <row r="194" spans="2:15" x14ac:dyDescent="0.35">
      <c r="B194" s="1"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6" t="b">
        <f t="shared" ca="1" si="14"/>
        <v>0</v>
      </c>
    </row>
    <row r="195" spans="2:15" x14ac:dyDescent="0.35">
      <c r="B195" s="1"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6" t="b">
        <f t="shared" ca="1" si="14"/>
        <v>0</v>
      </c>
    </row>
    <row r="196" spans="2:15" x14ac:dyDescent="0.35">
      <c r="B196" s="1"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6" t="b">
        <f t="shared" ref="O196:O259" ca="1" si="19">AND(C196&gt;=(TODAY()-56),C196&lt;(TODAY()-28))</f>
        <v>0</v>
      </c>
    </row>
    <row r="197" spans="2:15" x14ac:dyDescent="0.35">
      <c r="B197" s="1"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6" t="b">
        <f t="shared" ca="1" si="19"/>
        <v>0</v>
      </c>
    </row>
    <row r="198" spans="2:15" x14ac:dyDescent="0.35">
      <c r="B198" s="1"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6" t="b">
        <f t="shared" ca="1" si="19"/>
        <v>0</v>
      </c>
    </row>
    <row r="199" spans="2:15" x14ac:dyDescent="0.35">
      <c r="B199" s="1"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6" t="b">
        <f t="shared" ca="1" si="19"/>
        <v>0</v>
      </c>
    </row>
    <row r="200" spans="2:15" x14ac:dyDescent="0.35">
      <c r="B200" s="1"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6" t="b">
        <f t="shared" ca="1" si="19"/>
        <v>0</v>
      </c>
    </row>
    <row r="201" spans="2:15" x14ac:dyDescent="0.35">
      <c r="B201" s="1"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6" t="b">
        <f t="shared" ca="1" si="19"/>
        <v>0</v>
      </c>
    </row>
    <row r="202" spans="2:15" x14ac:dyDescent="0.35">
      <c r="B202" s="1"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6" t="b">
        <f t="shared" ca="1" si="19"/>
        <v>0</v>
      </c>
    </row>
    <row r="203" spans="2:15" x14ac:dyDescent="0.35">
      <c r="B203" s="1"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6" t="b">
        <f t="shared" ca="1" si="19"/>
        <v>0</v>
      </c>
    </row>
    <row r="204" spans="2:15" x14ac:dyDescent="0.35">
      <c r="B204" s="1"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6" t="b">
        <f t="shared" ca="1" si="19"/>
        <v>0</v>
      </c>
    </row>
    <row r="205" spans="2:15" x14ac:dyDescent="0.35">
      <c r="B205" s="1"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6" t="b">
        <f t="shared" ca="1" si="19"/>
        <v>0</v>
      </c>
    </row>
    <row r="206" spans="2:15" x14ac:dyDescent="0.35">
      <c r="B206" s="1"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6" t="b">
        <f t="shared" ca="1" si="19"/>
        <v>0</v>
      </c>
    </row>
    <row r="207" spans="2:15" x14ac:dyDescent="0.35">
      <c r="B207" s="1"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6" t="b">
        <f t="shared" ca="1" si="19"/>
        <v>0</v>
      </c>
    </row>
    <row r="208" spans="2:15" x14ac:dyDescent="0.35">
      <c r="B208" s="1"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6" t="b">
        <f t="shared" ca="1" si="19"/>
        <v>0</v>
      </c>
    </row>
    <row r="209" spans="2:15" x14ac:dyDescent="0.35">
      <c r="B209" s="1"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6" t="b">
        <f t="shared" ca="1" si="19"/>
        <v>0</v>
      </c>
    </row>
    <row r="210" spans="2:15" x14ac:dyDescent="0.35">
      <c r="B210" s="1"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6" t="b">
        <f t="shared" ca="1" si="19"/>
        <v>0</v>
      </c>
    </row>
    <row r="211" spans="2:15" x14ac:dyDescent="0.35">
      <c r="B211" s="1"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6" t="b">
        <f t="shared" ca="1" si="19"/>
        <v>0</v>
      </c>
    </row>
    <row r="212" spans="2:15" x14ac:dyDescent="0.35">
      <c r="B212" s="1"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6" t="b">
        <f t="shared" ca="1" si="19"/>
        <v>0</v>
      </c>
    </row>
    <row r="213" spans="2:15" x14ac:dyDescent="0.35">
      <c r="B213" s="1"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6" t="b">
        <f t="shared" ca="1" si="19"/>
        <v>0</v>
      </c>
    </row>
    <row r="214" spans="2:15" x14ac:dyDescent="0.35">
      <c r="B214" s="1"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6" t="b">
        <f t="shared" ca="1" si="19"/>
        <v>0</v>
      </c>
    </row>
    <row r="215" spans="2:15" x14ac:dyDescent="0.35">
      <c r="B215" s="1"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6" t="b">
        <f t="shared" ca="1" si="19"/>
        <v>0</v>
      </c>
    </row>
    <row r="216" spans="2:15" x14ac:dyDescent="0.35">
      <c r="B216" s="1"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6" t="b">
        <f t="shared" ca="1" si="19"/>
        <v>0</v>
      </c>
    </row>
    <row r="217" spans="2:15" x14ac:dyDescent="0.35">
      <c r="B217" s="1"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6" t="b">
        <f t="shared" ca="1" si="19"/>
        <v>0</v>
      </c>
    </row>
    <row r="218" spans="2:15" x14ac:dyDescent="0.35">
      <c r="B218" s="1"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6" t="b">
        <f t="shared" ca="1" si="19"/>
        <v>0</v>
      </c>
    </row>
    <row r="219" spans="2:15" x14ac:dyDescent="0.35">
      <c r="B219" s="1"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6" t="b">
        <f t="shared" ca="1" si="19"/>
        <v>0</v>
      </c>
    </row>
    <row r="220" spans="2:15" x14ac:dyDescent="0.35">
      <c r="B220" s="1"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6" t="b">
        <f t="shared" ca="1" si="19"/>
        <v>0</v>
      </c>
    </row>
    <row r="221" spans="2:15" x14ac:dyDescent="0.35">
      <c r="B221" s="1"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6" t="b">
        <f t="shared" ca="1" si="19"/>
        <v>0</v>
      </c>
    </row>
    <row r="222" spans="2:15" x14ac:dyDescent="0.35">
      <c r="B222" s="1"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6" t="b">
        <f t="shared" ca="1" si="19"/>
        <v>0</v>
      </c>
    </row>
    <row r="223" spans="2:15" x14ac:dyDescent="0.35">
      <c r="B223" s="1"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6" t="b">
        <f t="shared" ca="1" si="19"/>
        <v>0</v>
      </c>
    </row>
    <row r="224" spans="2:15" x14ac:dyDescent="0.35">
      <c r="B224" s="1"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6" t="b">
        <f t="shared" ca="1" si="19"/>
        <v>0</v>
      </c>
    </row>
    <row r="225" spans="2:15" x14ac:dyDescent="0.35">
      <c r="B225" s="1"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6" t="b">
        <f t="shared" ca="1" si="19"/>
        <v>0</v>
      </c>
    </row>
    <row r="226" spans="2:15" x14ac:dyDescent="0.35">
      <c r="B226" s="1"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6" t="b">
        <f t="shared" ca="1" si="19"/>
        <v>0</v>
      </c>
    </row>
    <row r="227" spans="2:15" x14ac:dyDescent="0.35">
      <c r="B227" s="1"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6" t="b">
        <f t="shared" ca="1" si="19"/>
        <v>0</v>
      </c>
    </row>
    <row r="228" spans="2:15" x14ac:dyDescent="0.35">
      <c r="B228" s="1"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6" t="b">
        <f t="shared" ca="1" si="19"/>
        <v>0</v>
      </c>
    </row>
    <row r="229" spans="2:15" x14ac:dyDescent="0.35">
      <c r="B229" s="1"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6" t="b">
        <f t="shared" ca="1" si="19"/>
        <v>0</v>
      </c>
    </row>
    <row r="230" spans="2:15" x14ac:dyDescent="0.35">
      <c r="B230" s="1"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6" t="b">
        <f t="shared" ca="1" si="19"/>
        <v>0</v>
      </c>
    </row>
    <row r="231" spans="2:15" x14ac:dyDescent="0.35">
      <c r="B231" s="1"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6" t="b">
        <f t="shared" ca="1" si="19"/>
        <v>0</v>
      </c>
    </row>
    <row r="232" spans="2:15" x14ac:dyDescent="0.35">
      <c r="B232" s="1"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6" t="b">
        <f t="shared" ca="1" si="19"/>
        <v>0</v>
      </c>
    </row>
    <row r="233" spans="2:15" x14ac:dyDescent="0.35">
      <c r="B233" s="1"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6" t="b">
        <f t="shared" ca="1" si="19"/>
        <v>0</v>
      </c>
    </row>
    <row r="234" spans="2:15" x14ac:dyDescent="0.35">
      <c r="B234" s="1"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6" t="b">
        <f t="shared" ca="1" si="19"/>
        <v>0</v>
      </c>
    </row>
    <row r="235" spans="2:15" x14ac:dyDescent="0.35">
      <c r="B235" s="1"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6" t="b">
        <f t="shared" ca="1" si="19"/>
        <v>0</v>
      </c>
    </row>
    <row r="236" spans="2:15" x14ac:dyDescent="0.35">
      <c r="B236" s="1"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6" t="b">
        <f t="shared" ca="1" si="19"/>
        <v>0</v>
      </c>
    </row>
    <row r="237" spans="2:15" x14ac:dyDescent="0.35">
      <c r="B237" s="1"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6" t="b">
        <f t="shared" ca="1" si="19"/>
        <v>0</v>
      </c>
    </row>
    <row r="238" spans="2:15" x14ac:dyDescent="0.35">
      <c r="B238" s="1"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6" t="b">
        <f t="shared" ca="1" si="19"/>
        <v>0</v>
      </c>
    </row>
    <row r="239" spans="2:15" x14ac:dyDescent="0.35">
      <c r="B239" s="1"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6" t="b">
        <f t="shared" ca="1" si="19"/>
        <v>0</v>
      </c>
    </row>
    <row r="240" spans="2:15" x14ac:dyDescent="0.35">
      <c r="B240" s="1"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6" t="b">
        <f t="shared" ca="1" si="19"/>
        <v>0</v>
      </c>
    </row>
    <row r="241" spans="2:15" x14ac:dyDescent="0.35">
      <c r="B241" s="1"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6" t="b">
        <f t="shared" ca="1" si="19"/>
        <v>0</v>
      </c>
    </row>
    <row r="242" spans="2:15" x14ac:dyDescent="0.35">
      <c r="B242" s="1"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6" t="b">
        <f t="shared" ca="1" si="19"/>
        <v>0</v>
      </c>
    </row>
    <row r="243" spans="2:15" x14ac:dyDescent="0.35">
      <c r="B243" s="1"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6" t="b">
        <f t="shared" ca="1" si="19"/>
        <v>0</v>
      </c>
    </row>
    <row r="244" spans="2:15" x14ac:dyDescent="0.35">
      <c r="B244" s="1"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6" t="b">
        <f t="shared" ca="1" si="19"/>
        <v>0</v>
      </c>
    </row>
    <row r="245" spans="2:15" x14ac:dyDescent="0.35">
      <c r="B245" s="1"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6" t="b">
        <f t="shared" ca="1" si="19"/>
        <v>0</v>
      </c>
    </row>
    <row r="246" spans="2:15" x14ac:dyDescent="0.35">
      <c r="B246" s="1"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6" t="b">
        <f t="shared" ca="1" si="19"/>
        <v>0</v>
      </c>
    </row>
    <row r="247" spans="2:15" x14ac:dyDescent="0.35">
      <c r="B247" s="1"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6" t="b">
        <f t="shared" ca="1" si="19"/>
        <v>0</v>
      </c>
    </row>
    <row r="248" spans="2:15" x14ac:dyDescent="0.35">
      <c r="B248" s="1"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6" t="b">
        <f t="shared" ca="1" si="19"/>
        <v>0</v>
      </c>
    </row>
    <row r="249" spans="2:15" x14ac:dyDescent="0.35">
      <c r="B249" s="1"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6" t="b">
        <f t="shared" ca="1" si="19"/>
        <v>0</v>
      </c>
    </row>
    <row r="250" spans="2:15" x14ac:dyDescent="0.35">
      <c r="B250" s="1"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6" t="b">
        <f t="shared" ca="1" si="19"/>
        <v>0</v>
      </c>
    </row>
    <row r="251" spans="2:15" x14ac:dyDescent="0.35">
      <c r="B251" s="1"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6" t="b">
        <f t="shared" ca="1" si="19"/>
        <v>0</v>
      </c>
    </row>
    <row r="252" spans="2:15" x14ac:dyDescent="0.35">
      <c r="B252" s="1"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6" t="b">
        <f t="shared" ca="1" si="19"/>
        <v>0</v>
      </c>
    </row>
    <row r="253" spans="2:15" x14ac:dyDescent="0.35">
      <c r="B253" s="1"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6" t="b">
        <f t="shared" ca="1" si="19"/>
        <v>0</v>
      </c>
    </row>
    <row r="254" spans="2:15" x14ac:dyDescent="0.35">
      <c r="B254" s="1"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6" t="b">
        <f t="shared" ca="1" si="19"/>
        <v>0</v>
      </c>
    </row>
    <row r="255" spans="2:15" x14ac:dyDescent="0.35">
      <c r="B255" s="1"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6" t="b">
        <f t="shared" ca="1" si="19"/>
        <v>0</v>
      </c>
    </row>
    <row r="256" spans="2:15" x14ac:dyDescent="0.35">
      <c r="B256" s="1"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6" t="b">
        <f t="shared" ca="1" si="19"/>
        <v>0</v>
      </c>
    </row>
    <row r="257" spans="2:15" x14ac:dyDescent="0.35">
      <c r="B257" s="1"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6" t="b">
        <f t="shared" ca="1" si="19"/>
        <v>0</v>
      </c>
    </row>
    <row r="258" spans="2:15" x14ac:dyDescent="0.35">
      <c r="B258" s="1"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6" t="b">
        <f t="shared" ca="1" si="19"/>
        <v>0</v>
      </c>
    </row>
    <row r="259" spans="2:15" x14ac:dyDescent="0.35">
      <c r="B259" s="1"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6" t="b">
        <f t="shared" ca="1" si="19"/>
        <v>0</v>
      </c>
    </row>
    <row r="260" spans="2:15" x14ac:dyDescent="0.35">
      <c r="B260" s="1"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6" t="b">
        <f t="shared" ref="O260:O323" ca="1" si="24">AND(C260&gt;=(TODAY()-56),C260&lt;(TODAY()-28))</f>
        <v>0</v>
      </c>
    </row>
    <row r="261" spans="2:15" x14ac:dyDescent="0.35">
      <c r="B261" s="1"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6" t="b">
        <f t="shared" ca="1" si="24"/>
        <v>0</v>
      </c>
    </row>
    <row r="262" spans="2:15" x14ac:dyDescent="0.35">
      <c r="B262" s="1"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6" t="b">
        <f t="shared" ca="1" si="24"/>
        <v>0</v>
      </c>
    </row>
    <row r="263" spans="2:15" x14ac:dyDescent="0.35">
      <c r="B263" s="1"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6" t="b">
        <f t="shared" ca="1" si="24"/>
        <v>0</v>
      </c>
    </row>
    <row r="264" spans="2:15" x14ac:dyDescent="0.35">
      <c r="B264" s="1"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6" t="b">
        <f t="shared" ca="1" si="24"/>
        <v>0</v>
      </c>
    </row>
    <row r="265" spans="2:15" x14ac:dyDescent="0.35">
      <c r="B265" s="1"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6" t="b">
        <f t="shared" ca="1" si="24"/>
        <v>0</v>
      </c>
    </row>
    <row r="266" spans="2:15" x14ac:dyDescent="0.35">
      <c r="B266" s="1"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6" t="b">
        <f t="shared" ca="1" si="24"/>
        <v>0</v>
      </c>
    </row>
    <row r="267" spans="2:15" x14ac:dyDescent="0.35">
      <c r="B267" s="1"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6" t="b">
        <f t="shared" ca="1" si="24"/>
        <v>0</v>
      </c>
    </row>
    <row r="268" spans="2:15" x14ac:dyDescent="0.35">
      <c r="B268" s="1"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6" t="b">
        <f t="shared" ca="1" si="24"/>
        <v>0</v>
      </c>
    </row>
    <row r="269" spans="2:15" x14ac:dyDescent="0.35">
      <c r="B269" s="1"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6" t="b">
        <f t="shared" ca="1" si="24"/>
        <v>0</v>
      </c>
    </row>
    <row r="270" spans="2:15" x14ac:dyDescent="0.35">
      <c r="B270" s="1"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6" t="b">
        <f t="shared" ca="1" si="24"/>
        <v>0</v>
      </c>
    </row>
    <row r="271" spans="2:15" x14ac:dyDescent="0.35">
      <c r="B271" s="1"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6" t="b">
        <f t="shared" ca="1" si="24"/>
        <v>0</v>
      </c>
    </row>
    <row r="272" spans="2:15" x14ac:dyDescent="0.35">
      <c r="B272" s="1"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6" t="b">
        <f t="shared" ca="1" si="24"/>
        <v>0</v>
      </c>
    </row>
    <row r="273" spans="2:15" x14ac:dyDescent="0.35">
      <c r="B273" s="1"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6" t="b">
        <f t="shared" ca="1" si="24"/>
        <v>0</v>
      </c>
    </row>
    <row r="274" spans="2:15" x14ac:dyDescent="0.35">
      <c r="B274" s="1"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6" t="b">
        <f t="shared" ca="1" si="24"/>
        <v>0</v>
      </c>
    </row>
    <row r="275" spans="2:15" x14ac:dyDescent="0.35">
      <c r="B275" s="1"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6" t="b">
        <f t="shared" ca="1" si="24"/>
        <v>0</v>
      </c>
    </row>
    <row r="276" spans="2:15" x14ac:dyDescent="0.35">
      <c r="B276" s="1"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6" t="b">
        <f t="shared" ca="1" si="24"/>
        <v>0</v>
      </c>
    </row>
    <row r="277" spans="2:15" x14ac:dyDescent="0.35">
      <c r="B277" s="1"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6" t="b">
        <f t="shared" ca="1" si="24"/>
        <v>0</v>
      </c>
    </row>
    <row r="278" spans="2:15" x14ac:dyDescent="0.35">
      <c r="B278" s="1"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6" t="b">
        <f t="shared" ca="1" si="24"/>
        <v>0</v>
      </c>
    </row>
    <row r="279" spans="2:15" x14ac:dyDescent="0.35">
      <c r="B279" s="1"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6" t="b">
        <f t="shared" ca="1" si="24"/>
        <v>0</v>
      </c>
    </row>
    <row r="280" spans="2:15" x14ac:dyDescent="0.35">
      <c r="B280" s="1"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6" t="b">
        <f t="shared" ca="1" si="24"/>
        <v>0</v>
      </c>
    </row>
    <row r="281" spans="2:15" x14ac:dyDescent="0.35">
      <c r="B281" s="1"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6" t="b">
        <f t="shared" ca="1" si="24"/>
        <v>0</v>
      </c>
    </row>
    <row r="282" spans="2:15" x14ac:dyDescent="0.35">
      <c r="B282" s="1"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6" t="b">
        <f t="shared" ca="1" si="24"/>
        <v>0</v>
      </c>
    </row>
    <row r="283" spans="2:15" x14ac:dyDescent="0.35">
      <c r="B283" s="1"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6" t="b">
        <f t="shared" ca="1" si="24"/>
        <v>0</v>
      </c>
    </row>
    <row r="284" spans="2:15" x14ac:dyDescent="0.35">
      <c r="B284" s="1"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6" t="b">
        <f t="shared" ca="1" si="24"/>
        <v>0</v>
      </c>
    </row>
    <row r="285" spans="2:15" x14ac:dyDescent="0.35">
      <c r="B285" s="1"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6" t="b">
        <f t="shared" ca="1" si="24"/>
        <v>0</v>
      </c>
    </row>
    <row r="286" spans="2:15" x14ac:dyDescent="0.35">
      <c r="B286" s="1"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6" t="b">
        <f t="shared" ca="1" si="24"/>
        <v>0</v>
      </c>
    </row>
    <row r="287" spans="2:15" x14ac:dyDescent="0.35">
      <c r="B287" s="1"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6" t="b">
        <f t="shared" ca="1" si="24"/>
        <v>0</v>
      </c>
    </row>
    <row r="288" spans="2:15" x14ac:dyDescent="0.35">
      <c r="B288" s="1"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6" t="b">
        <f t="shared" ca="1" si="24"/>
        <v>0</v>
      </c>
    </row>
    <row r="289" spans="2:15" x14ac:dyDescent="0.35">
      <c r="B289" s="1"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6" t="b">
        <f t="shared" ca="1" si="24"/>
        <v>0</v>
      </c>
    </row>
    <row r="290" spans="2:15" x14ac:dyDescent="0.35">
      <c r="B290" s="1"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6" t="b">
        <f t="shared" ca="1" si="24"/>
        <v>0</v>
      </c>
    </row>
    <row r="291" spans="2:15" x14ac:dyDescent="0.35">
      <c r="B291" s="1"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6" t="b">
        <f t="shared" ca="1" si="24"/>
        <v>0</v>
      </c>
    </row>
    <row r="292" spans="2:15" x14ac:dyDescent="0.35">
      <c r="B292" s="1"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6" t="b">
        <f t="shared" ca="1" si="24"/>
        <v>0</v>
      </c>
    </row>
    <row r="293" spans="2:15" x14ac:dyDescent="0.35">
      <c r="B293" s="1"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6" t="b">
        <f t="shared" ca="1" si="24"/>
        <v>0</v>
      </c>
    </row>
    <row r="294" spans="2:15" x14ac:dyDescent="0.35">
      <c r="B294" s="1"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6" t="b">
        <f t="shared" ca="1" si="24"/>
        <v>0</v>
      </c>
    </row>
    <row r="295" spans="2:15" x14ac:dyDescent="0.35">
      <c r="B295" s="1"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6" t="b">
        <f t="shared" ca="1" si="24"/>
        <v>0</v>
      </c>
    </row>
    <row r="296" spans="2:15" x14ac:dyDescent="0.35">
      <c r="B296" s="1"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6" t="b">
        <f t="shared" ca="1" si="24"/>
        <v>0</v>
      </c>
    </row>
    <row r="297" spans="2:15" x14ac:dyDescent="0.35">
      <c r="B297" s="1"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6" t="b">
        <f t="shared" ca="1" si="24"/>
        <v>0</v>
      </c>
    </row>
    <row r="298" spans="2:15" x14ac:dyDescent="0.35">
      <c r="B298" s="1"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6" t="b">
        <f t="shared" ca="1" si="24"/>
        <v>0</v>
      </c>
    </row>
    <row r="299" spans="2:15" x14ac:dyDescent="0.35">
      <c r="B299" s="1"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6" t="b">
        <f t="shared" ca="1" si="24"/>
        <v>0</v>
      </c>
    </row>
    <row r="300" spans="2:15" x14ac:dyDescent="0.35">
      <c r="B300" s="1"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6" t="b">
        <f t="shared" ca="1" si="24"/>
        <v>0</v>
      </c>
    </row>
    <row r="301" spans="2:15" x14ac:dyDescent="0.35">
      <c r="B301" s="1"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6" t="b">
        <f t="shared" ca="1" si="24"/>
        <v>0</v>
      </c>
    </row>
    <row r="302" spans="2:15" x14ac:dyDescent="0.35">
      <c r="B302" s="1"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6" t="b">
        <f t="shared" ca="1" si="24"/>
        <v>0</v>
      </c>
    </row>
    <row r="303" spans="2:15" x14ac:dyDescent="0.35">
      <c r="B303" s="1"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6" t="b">
        <f t="shared" ca="1" si="24"/>
        <v>0</v>
      </c>
    </row>
    <row r="304" spans="2:15" x14ac:dyDescent="0.35">
      <c r="B304" s="1"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6" t="b">
        <f t="shared" ca="1" si="24"/>
        <v>0</v>
      </c>
    </row>
    <row r="305" spans="2:15" x14ac:dyDescent="0.35">
      <c r="B305" s="1"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6" t="b">
        <f t="shared" ca="1" si="24"/>
        <v>0</v>
      </c>
    </row>
    <row r="306" spans="2:15" x14ac:dyDescent="0.35">
      <c r="B306" s="1"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6" t="b">
        <f t="shared" ca="1" si="24"/>
        <v>0</v>
      </c>
    </row>
    <row r="307" spans="2:15" x14ac:dyDescent="0.35">
      <c r="B307" s="1"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6" t="b">
        <f t="shared" ca="1" si="24"/>
        <v>0</v>
      </c>
    </row>
    <row r="308" spans="2:15" x14ac:dyDescent="0.35">
      <c r="B308" s="1"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6" t="b">
        <f t="shared" ca="1" si="24"/>
        <v>0</v>
      </c>
    </row>
    <row r="309" spans="2:15" x14ac:dyDescent="0.35">
      <c r="B309" s="1"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6" t="b">
        <f t="shared" ca="1" si="24"/>
        <v>0</v>
      </c>
    </row>
    <row r="310" spans="2:15" x14ac:dyDescent="0.35">
      <c r="B310" s="1"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6" t="b">
        <f t="shared" ca="1" si="24"/>
        <v>0</v>
      </c>
    </row>
    <row r="311" spans="2:15" x14ac:dyDescent="0.35">
      <c r="B311" s="1"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6" t="b">
        <f t="shared" ca="1" si="24"/>
        <v>0</v>
      </c>
    </row>
    <row r="312" spans="2:15" x14ac:dyDescent="0.35">
      <c r="B312" s="1"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6" t="b">
        <f t="shared" ca="1" si="24"/>
        <v>0</v>
      </c>
    </row>
    <row r="313" spans="2:15" x14ac:dyDescent="0.35">
      <c r="B313" s="1"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6" t="b">
        <f t="shared" ca="1" si="24"/>
        <v>0</v>
      </c>
    </row>
    <row r="314" spans="2:15" x14ac:dyDescent="0.35">
      <c r="B314" s="1"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6" t="b">
        <f t="shared" ca="1" si="24"/>
        <v>0</v>
      </c>
    </row>
    <row r="315" spans="2:15" x14ac:dyDescent="0.35">
      <c r="B315" s="1"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6" t="b">
        <f t="shared" ca="1" si="24"/>
        <v>0</v>
      </c>
    </row>
    <row r="316" spans="2:15" x14ac:dyDescent="0.35">
      <c r="B316" s="1"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6" t="b">
        <f t="shared" ca="1" si="24"/>
        <v>0</v>
      </c>
    </row>
    <row r="317" spans="2:15" x14ac:dyDescent="0.35">
      <c r="B317" s="1"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6" t="b">
        <f t="shared" ca="1" si="24"/>
        <v>0</v>
      </c>
    </row>
    <row r="318" spans="2:15" x14ac:dyDescent="0.35">
      <c r="B318" s="1"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6" t="b">
        <f t="shared" ca="1" si="24"/>
        <v>0</v>
      </c>
    </row>
    <row r="319" spans="2:15" x14ac:dyDescent="0.35">
      <c r="B319" s="1"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6" t="b">
        <f t="shared" ca="1" si="24"/>
        <v>0</v>
      </c>
    </row>
    <row r="320" spans="2:15" x14ac:dyDescent="0.35">
      <c r="B320" s="1"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6" t="b">
        <f t="shared" ca="1" si="24"/>
        <v>0</v>
      </c>
    </row>
    <row r="321" spans="2:15" x14ac:dyDescent="0.35">
      <c r="B321" s="1"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6" t="b">
        <f t="shared" ca="1" si="24"/>
        <v>0</v>
      </c>
    </row>
    <row r="322" spans="2:15" x14ac:dyDescent="0.35">
      <c r="B322" s="1"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6" t="b">
        <f t="shared" ca="1" si="24"/>
        <v>0</v>
      </c>
    </row>
    <row r="323" spans="2:15" x14ac:dyDescent="0.35">
      <c r="B323" s="1"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6" t="b">
        <f t="shared" ca="1" si="24"/>
        <v>0</v>
      </c>
    </row>
    <row r="324" spans="2:15" x14ac:dyDescent="0.35">
      <c r="B324" s="1"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6" t="b">
        <f t="shared" ref="O324:O387" ca="1" si="29">AND(C324&gt;=(TODAY()-56),C324&lt;(TODAY()-28))</f>
        <v>0</v>
      </c>
    </row>
    <row r="325" spans="2:15" x14ac:dyDescent="0.35">
      <c r="B325" s="1"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6" t="b">
        <f t="shared" ca="1" si="29"/>
        <v>0</v>
      </c>
    </row>
    <row r="326" spans="2:15" x14ac:dyDescent="0.35">
      <c r="B326" s="1"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6" t="b">
        <f t="shared" ca="1" si="29"/>
        <v>0</v>
      </c>
    </row>
    <row r="327" spans="2:15" x14ac:dyDescent="0.35">
      <c r="B327" s="1"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6" t="b">
        <f t="shared" ca="1" si="29"/>
        <v>0</v>
      </c>
    </row>
    <row r="328" spans="2:15" x14ac:dyDescent="0.35">
      <c r="B328" s="1"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6" t="b">
        <f t="shared" ca="1" si="29"/>
        <v>0</v>
      </c>
    </row>
    <row r="329" spans="2:15" x14ac:dyDescent="0.35">
      <c r="B329" s="1"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6" t="b">
        <f t="shared" ca="1" si="29"/>
        <v>0</v>
      </c>
    </row>
    <row r="330" spans="2:15" x14ac:dyDescent="0.35">
      <c r="B330" s="1"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6" t="b">
        <f t="shared" ca="1" si="29"/>
        <v>0</v>
      </c>
    </row>
    <row r="331" spans="2:15" x14ac:dyDescent="0.35">
      <c r="B331" s="1"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6" t="b">
        <f t="shared" ca="1" si="29"/>
        <v>0</v>
      </c>
    </row>
    <row r="332" spans="2:15" x14ac:dyDescent="0.35">
      <c r="B332" s="1"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6" t="b">
        <f t="shared" ca="1" si="29"/>
        <v>0</v>
      </c>
    </row>
    <row r="333" spans="2:15" x14ac:dyDescent="0.35">
      <c r="B333" s="1"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6" t="b">
        <f t="shared" ca="1" si="29"/>
        <v>0</v>
      </c>
    </row>
    <row r="334" spans="2:15" x14ac:dyDescent="0.35">
      <c r="B334" s="1"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6" t="b">
        <f t="shared" ca="1" si="29"/>
        <v>0</v>
      </c>
    </row>
    <row r="335" spans="2:15" x14ac:dyDescent="0.35">
      <c r="B335" s="1"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6" t="b">
        <f t="shared" ca="1" si="29"/>
        <v>0</v>
      </c>
    </row>
    <row r="336" spans="2:15" x14ac:dyDescent="0.35">
      <c r="B336" s="1"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6" t="b">
        <f t="shared" ca="1" si="29"/>
        <v>0</v>
      </c>
    </row>
    <row r="337" spans="2:15" x14ac:dyDescent="0.35">
      <c r="B337" s="1"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6" t="b">
        <f t="shared" ca="1" si="29"/>
        <v>0</v>
      </c>
    </row>
    <row r="338" spans="2:15" x14ac:dyDescent="0.35">
      <c r="B338" s="1"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6" t="b">
        <f t="shared" ca="1" si="29"/>
        <v>0</v>
      </c>
    </row>
    <row r="339" spans="2:15" x14ac:dyDescent="0.35">
      <c r="B339" s="1"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6" t="b">
        <f t="shared" ca="1" si="29"/>
        <v>0</v>
      </c>
    </row>
    <row r="340" spans="2:15" x14ac:dyDescent="0.35">
      <c r="B340" s="1"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6" t="b">
        <f t="shared" ca="1" si="29"/>
        <v>0</v>
      </c>
    </row>
    <row r="341" spans="2:15" x14ac:dyDescent="0.35">
      <c r="B341" s="1"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6" t="b">
        <f t="shared" ca="1" si="29"/>
        <v>0</v>
      </c>
    </row>
    <row r="342" spans="2:15" x14ac:dyDescent="0.35">
      <c r="B342" s="1"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6" t="b">
        <f t="shared" ca="1" si="29"/>
        <v>0</v>
      </c>
    </row>
    <row r="343" spans="2:15" x14ac:dyDescent="0.35">
      <c r="B343" s="1"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6" t="b">
        <f t="shared" ca="1" si="29"/>
        <v>0</v>
      </c>
    </row>
    <row r="344" spans="2:15" x14ac:dyDescent="0.35">
      <c r="B344" s="1"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6" t="b">
        <f t="shared" ca="1" si="29"/>
        <v>0</v>
      </c>
    </row>
    <row r="345" spans="2:15" x14ac:dyDescent="0.35">
      <c r="B345" s="1"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6" t="b">
        <f t="shared" ca="1" si="29"/>
        <v>0</v>
      </c>
    </row>
    <row r="346" spans="2:15" x14ac:dyDescent="0.35">
      <c r="B346" s="1"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6" t="b">
        <f t="shared" ca="1" si="29"/>
        <v>0</v>
      </c>
    </row>
    <row r="347" spans="2:15" x14ac:dyDescent="0.35">
      <c r="B347" s="1"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6" t="b">
        <f t="shared" ca="1" si="29"/>
        <v>0</v>
      </c>
    </row>
    <row r="348" spans="2:15" x14ac:dyDescent="0.35">
      <c r="B348" s="1"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6" t="b">
        <f t="shared" ca="1" si="29"/>
        <v>0</v>
      </c>
    </row>
    <row r="349" spans="2:15" x14ac:dyDescent="0.35">
      <c r="B349" s="1"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6" t="b">
        <f t="shared" ca="1" si="29"/>
        <v>0</v>
      </c>
    </row>
    <row r="350" spans="2:15" x14ac:dyDescent="0.35">
      <c r="B350" s="1"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6" t="b">
        <f t="shared" ca="1" si="29"/>
        <v>0</v>
      </c>
    </row>
    <row r="351" spans="2:15" x14ac:dyDescent="0.35">
      <c r="B351" s="1"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6" t="b">
        <f t="shared" ca="1" si="29"/>
        <v>0</v>
      </c>
    </row>
    <row r="352" spans="2:15" x14ac:dyDescent="0.35">
      <c r="B352" s="1"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6" t="b">
        <f t="shared" ca="1" si="29"/>
        <v>0</v>
      </c>
    </row>
    <row r="353" spans="2:15" x14ac:dyDescent="0.35">
      <c r="B353" s="1"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6" t="b">
        <f t="shared" ca="1" si="29"/>
        <v>0</v>
      </c>
    </row>
    <row r="354" spans="2:15" x14ac:dyDescent="0.35">
      <c r="B354" s="1"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6" t="b">
        <f t="shared" ca="1" si="29"/>
        <v>0</v>
      </c>
    </row>
    <row r="355" spans="2:15" x14ac:dyDescent="0.35">
      <c r="B355" s="1"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6" t="b">
        <f t="shared" ca="1" si="29"/>
        <v>0</v>
      </c>
    </row>
    <row r="356" spans="2:15" x14ac:dyDescent="0.35">
      <c r="B356" s="1"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6" t="b">
        <f t="shared" ca="1" si="29"/>
        <v>0</v>
      </c>
    </row>
    <row r="357" spans="2:15" x14ac:dyDescent="0.35">
      <c r="B357" s="1"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6" t="b">
        <f t="shared" ca="1" si="29"/>
        <v>0</v>
      </c>
    </row>
    <row r="358" spans="2:15" x14ac:dyDescent="0.35">
      <c r="B358" s="1"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6" t="b">
        <f t="shared" ca="1" si="29"/>
        <v>0</v>
      </c>
    </row>
    <row r="359" spans="2:15" x14ac:dyDescent="0.35">
      <c r="B359" s="1"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6" t="b">
        <f t="shared" ca="1" si="29"/>
        <v>0</v>
      </c>
    </row>
    <row r="360" spans="2:15" x14ac:dyDescent="0.35">
      <c r="B360" s="1"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6" t="b">
        <f t="shared" ca="1" si="29"/>
        <v>0</v>
      </c>
    </row>
    <row r="361" spans="2:15" x14ac:dyDescent="0.35">
      <c r="B361" s="1"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6" t="b">
        <f t="shared" ca="1" si="29"/>
        <v>0</v>
      </c>
    </row>
    <row r="362" spans="2:15" x14ac:dyDescent="0.35">
      <c r="B362" s="1"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6" t="b">
        <f t="shared" ca="1" si="29"/>
        <v>0</v>
      </c>
    </row>
    <row r="363" spans="2:15" x14ac:dyDescent="0.35">
      <c r="B363" s="1"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6" t="b">
        <f t="shared" ca="1" si="29"/>
        <v>0</v>
      </c>
    </row>
    <row r="364" spans="2:15" x14ac:dyDescent="0.35">
      <c r="B364" s="1"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6" t="b">
        <f t="shared" ca="1" si="29"/>
        <v>0</v>
      </c>
    </row>
    <row r="365" spans="2:15" x14ac:dyDescent="0.35">
      <c r="B365" s="1"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6" t="b">
        <f t="shared" ca="1" si="29"/>
        <v>0</v>
      </c>
    </row>
    <row r="366" spans="2:15" x14ac:dyDescent="0.35">
      <c r="B366" s="1"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6" t="b">
        <f t="shared" ca="1" si="29"/>
        <v>0</v>
      </c>
    </row>
    <row r="367" spans="2:15" x14ac:dyDescent="0.35">
      <c r="B367" s="1"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6" t="b">
        <f t="shared" ca="1" si="29"/>
        <v>0</v>
      </c>
    </row>
    <row r="368" spans="2:15" x14ac:dyDescent="0.35">
      <c r="B368" s="1"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6" t="b">
        <f t="shared" ca="1" si="29"/>
        <v>0</v>
      </c>
    </row>
    <row r="369" spans="2:15" x14ac:dyDescent="0.35">
      <c r="B369" s="1"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6" t="b">
        <f t="shared" ca="1" si="29"/>
        <v>0</v>
      </c>
    </row>
    <row r="370" spans="2:15" x14ac:dyDescent="0.35">
      <c r="B370" s="1"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6" t="b">
        <f t="shared" ca="1" si="29"/>
        <v>0</v>
      </c>
    </row>
    <row r="371" spans="2:15" x14ac:dyDescent="0.35">
      <c r="B371" s="1"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6" t="b">
        <f t="shared" ca="1" si="29"/>
        <v>0</v>
      </c>
    </row>
    <row r="372" spans="2:15" x14ac:dyDescent="0.35">
      <c r="B372" s="1"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6" t="b">
        <f t="shared" ca="1" si="29"/>
        <v>0</v>
      </c>
    </row>
    <row r="373" spans="2:15" x14ac:dyDescent="0.35">
      <c r="B373" s="1"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6" t="b">
        <f t="shared" ca="1" si="29"/>
        <v>0</v>
      </c>
    </row>
    <row r="374" spans="2:15" x14ac:dyDescent="0.35">
      <c r="B374" s="1"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6" t="b">
        <f t="shared" ca="1" si="29"/>
        <v>0</v>
      </c>
    </row>
    <row r="375" spans="2:15" x14ac:dyDescent="0.35">
      <c r="B375" s="1"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6" t="b">
        <f t="shared" ca="1" si="29"/>
        <v>0</v>
      </c>
    </row>
    <row r="376" spans="2:15" x14ac:dyDescent="0.35">
      <c r="B376" s="1"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6" t="b">
        <f t="shared" ca="1" si="29"/>
        <v>0</v>
      </c>
    </row>
    <row r="377" spans="2:15" x14ac:dyDescent="0.35">
      <c r="B377" s="1"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6" t="b">
        <f t="shared" ca="1" si="29"/>
        <v>0</v>
      </c>
    </row>
    <row r="378" spans="2:15" x14ac:dyDescent="0.35">
      <c r="B378" s="1"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6" t="b">
        <f t="shared" ca="1" si="29"/>
        <v>0</v>
      </c>
    </row>
    <row r="379" spans="2:15" x14ac:dyDescent="0.35">
      <c r="B379" s="1"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6" t="b">
        <f t="shared" ca="1" si="29"/>
        <v>0</v>
      </c>
    </row>
    <row r="380" spans="2:15" x14ac:dyDescent="0.35">
      <c r="B380" s="1"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6" t="b">
        <f t="shared" ca="1" si="29"/>
        <v>0</v>
      </c>
    </row>
    <row r="381" spans="2:15" x14ac:dyDescent="0.35">
      <c r="B381" s="1"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6" t="b">
        <f t="shared" ca="1" si="29"/>
        <v>0</v>
      </c>
    </row>
    <row r="382" spans="2:15" x14ac:dyDescent="0.35">
      <c r="B382" s="1"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6" t="b">
        <f t="shared" ca="1" si="29"/>
        <v>0</v>
      </c>
    </row>
    <row r="383" spans="2:15" x14ac:dyDescent="0.35">
      <c r="B383" s="1"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6" t="b">
        <f t="shared" ca="1" si="29"/>
        <v>0</v>
      </c>
    </row>
    <row r="384" spans="2:15" x14ac:dyDescent="0.35">
      <c r="B384" s="1"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6" t="b">
        <f t="shared" ca="1" si="29"/>
        <v>0</v>
      </c>
    </row>
    <row r="385" spans="2:15" x14ac:dyDescent="0.35">
      <c r="B385" s="1"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6" t="b">
        <f t="shared" ca="1" si="29"/>
        <v>0</v>
      </c>
    </row>
    <row r="386" spans="2:15" x14ac:dyDescent="0.35">
      <c r="B386" s="1"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6" t="b">
        <f t="shared" ca="1" si="29"/>
        <v>0</v>
      </c>
    </row>
    <row r="387" spans="2:15" x14ac:dyDescent="0.35">
      <c r="B387" s="1"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6" t="b">
        <f t="shared" ca="1" si="29"/>
        <v>0</v>
      </c>
    </row>
    <row r="388" spans="2:15" x14ac:dyDescent="0.35">
      <c r="B388" s="1"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6" t="b">
        <f t="shared" ref="O388:O451" ca="1" si="34">AND(C388&gt;=(TODAY()-56),C388&lt;(TODAY()-28))</f>
        <v>0</v>
      </c>
    </row>
    <row r="389" spans="2:15" x14ac:dyDescent="0.35">
      <c r="B389" s="1"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6" t="b">
        <f t="shared" ca="1" si="34"/>
        <v>0</v>
      </c>
    </row>
    <row r="390" spans="2:15" x14ac:dyDescent="0.35">
      <c r="B390" s="1"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6" t="b">
        <f t="shared" ca="1" si="34"/>
        <v>0</v>
      </c>
    </row>
    <row r="391" spans="2:15" x14ac:dyDescent="0.35">
      <c r="B391" s="1"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6" t="b">
        <f t="shared" ca="1" si="34"/>
        <v>0</v>
      </c>
    </row>
    <row r="392" spans="2:15" x14ac:dyDescent="0.35">
      <c r="B392" s="1"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6" t="b">
        <f t="shared" ca="1" si="34"/>
        <v>0</v>
      </c>
    </row>
    <row r="393" spans="2:15" x14ac:dyDescent="0.35">
      <c r="B393" s="1"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6" t="b">
        <f t="shared" ca="1" si="34"/>
        <v>0</v>
      </c>
    </row>
    <row r="394" spans="2:15" x14ac:dyDescent="0.35">
      <c r="B394" s="1"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6" t="b">
        <f t="shared" ca="1" si="34"/>
        <v>0</v>
      </c>
    </row>
    <row r="395" spans="2:15" x14ac:dyDescent="0.35">
      <c r="B395" s="1"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6" t="b">
        <f t="shared" ca="1" si="34"/>
        <v>0</v>
      </c>
    </row>
    <row r="396" spans="2:15" x14ac:dyDescent="0.35">
      <c r="B396" s="1"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6" t="b">
        <f t="shared" ca="1" si="34"/>
        <v>0</v>
      </c>
    </row>
    <row r="397" spans="2:15" x14ac:dyDescent="0.35">
      <c r="B397" s="1"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6" t="b">
        <f t="shared" ca="1" si="34"/>
        <v>0</v>
      </c>
    </row>
    <row r="398" spans="2:15" x14ac:dyDescent="0.35">
      <c r="B398" s="1"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6" t="b">
        <f t="shared" ca="1" si="34"/>
        <v>0</v>
      </c>
    </row>
    <row r="399" spans="2:15" x14ac:dyDescent="0.35">
      <c r="B399" s="1"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6" t="b">
        <f t="shared" ca="1" si="34"/>
        <v>0</v>
      </c>
    </row>
    <row r="400" spans="2:15" x14ac:dyDescent="0.35">
      <c r="B400" s="1"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6" t="b">
        <f t="shared" ca="1" si="34"/>
        <v>0</v>
      </c>
    </row>
    <row r="401" spans="2:15" x14ac:dyDescent="0.35">
      <c r="B401" s="1"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6" t="b">
        <f t="shared" ca="1" si="34"/>
        <v>0</v>
      </c>
    </row>
    <row r="402" spans="2:15" x14ac:dyDescent="0.35">
      <c r="B402" s="1"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6" t="b">
        <f t="shared" ca="1" si="34"/>
        <v>0</v>
      </c>
    </row>
    <row r="403" spans="2:15" x14ac:dyDescent="0.35">
      <c r="B403" s="1"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6" t="b">
        <f t="shared" ca="1" si="34"/>
        <v>0</v>
      </c>
    </row>
    <row r="404" spans="2:15" x14ac:dyDescent="0.35">
      <c r="B404" s="1"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6" t="b">
        <f t="shared" ca="1" si="34"/>
        <v>0</v>
      </c>
    </row>
    <row r="405" spans="2:15" x14ac:dyDescent="0.35">
      <c r="B405" s="1"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6" t="b">
        <f t="shared" ca="1" si="34"/>
        <v>0</v>
      </c>
    </row>
    <row r="406" spans="2:15" x14ac:dyDescent="0.35">
      <c r="B406" s="1"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6" t="b">
        <f t="shared" ca="1" si="34"/>
        <v>0</v>
      </c>
    </row>
    <row r="407" spans="2:15" x14ac:dyDescent="0.35">
      <c r="B407" s="1"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6" t="b">
        <f t="shared" ca="1" si="34"/>
        <v>0</v>
      </c>
    </row>
    <row r="408" spans="2:15" x14ac:dyDescent="0.35">
      <c r="B408" s="1"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6" t="b">
        <f t="shared" ca="1" si="34"/>
        <v>0</v>
      </c>
    </row>
    <row r="409" spans="2:15" x14ac:dyDescent="0.35">
      <c r="B409" s="1"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6" t="b">
        <f t="shared" ca="1" si="34"/>
        <v>0</v>
      </c>
    </row>
    <row r="410" spans="2:15" x14ac:dyDescent="0.35">
      <c r="B410" s="1"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6" t="b">
        <f t="shared" ca="1" si="34"/>
        <v>0</v>
      </c>
    </row>
    <row r="411" spans="2:15" x14ac:dyDescent="0.35">
      <c r="B411" s="1"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6" t="b">
        <f t="shared" ca="1" si="34"/>
        <v>0</v>
      </c>
    </row>
    <row r="412" spans="2:15" x14ac:dyDescent="0.35">
      <c r="B412" s="1"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6" t="b">
        <f t="shared" ca="1" si="34"/>
        <v>0</v>
      </c>
    </row>
    <row r="413" spans="2:15" x14ac:dyDescent="0.35">
      <c r="B413" s="1"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6" t="b">
        <f t="shared" ca="1" si="34"/>
        <v>0</v>
      </c>
    </row>
    <row r="414" spans="2:15" x14ac:dyDescent="0.35">
      <c r="B414" s="1"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6" t="b">
        <f t="shared" ca="1" si="34"/>
        <v>0</v>
      </c>
    </row>
    <row r="415" spans="2:15" x14ac:dyDescent="0.35">
      <c r="B415" s="1"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6" t="b">
        <f t="shared" ca="1" si="34"/>
        <v>0</v>
      </c>
    </row>
    <row r="416" spans="2:15" x14ac:dyDescent="0.35">
      <c r="B416" s="1"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6" t="b">
        <f t="shared" ca="1" si="34"/>
        <v>0</v>
      </c>
    </row>
    <row r="417" spans="2:15" x14ac:dyDescent="0.35">
      <c r="B417" s="1"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6" t="b">
        <f t="shared" ca="1" si="34"/>
        <v>0</v>
      </c>
    </row>
    <row r="418" spans="2:15" x14ac:dyDescent="0.35">
      <c r="B418" s="1"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6" t="b">
        <f t="shared" ca="1" si="34"/>
        <v>0</v>
      </c>
    </row>
    <row r="419" spans="2:15" x14ac:dyDescent="0.35">
      <c r="B419" s="1"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6" t="b">
        <f t="shared" ca="1" si="34"/>
        <v>0</v>
      </c>
    </row>
    <row r="420" spans="2:15" x14ac:dyDescent="0.35">
      <c r="B420" s="1"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6" t="b">
        <f t="shared" ca="1" si="34"/>
        <v>0</v>
      </c>
    </row>
    <row r="421" spans="2:15" x14ac:dyDescent="0.35">
      <c r="B421" s="1"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6" t="b">
        <f t="shared" ca="1" si="34"/>
        <v>0</v>
      </c>
    </row>
    <row r="422" spans="2:15" x14ac:dyDescent="0.35">
      <c r="B422" s="1"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6" t="b">
        <f t="shared" ca="1" si="34"/>
        <v>0</v>
      </c>
    </row>
    <row r="423" spans="2:15" x14ac:dyDescent="0.35">
      <c r="B423" s="1"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6" t="b">
        <f t="shared" ca="1" si="34"/>
        <v>0</v>
      </c>
    </row>
    <row r="424" spans="2:15" x14ac:dyDescent="0.35">
      <c r="B424" s="1"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6" t="b">
        <f t="shared" ca="1" si="34"/>
        <v>0</v>
      </c>
    </row>
    <row r="425" spans="2:15" x14ac:dyDescent="0.35">
      <c r="B425" s="1"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6" t="b">
        <f t="shared" ca="1" si="34"/>
        <v>0</v>
      </c>
    </row>
    <row r="426" spans="2:15" x14ac:dyDescent="0.35">
      <c r="B426" s="1"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6" t="b">
        <f t="shared" ca="1" si="34"/>
        <v>0</v>
      </c>
    </row>
    <row r="427" spans="2:15" x14ac:dyDescent="0.35">
      <c r="B427" s="1"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6" t="b">
        <f t="shared" ca="1" si="34"/>
        <v>0</v>
      </c>
    </row>
    <row r="428" spans="2:15" x14ac:dyDescent="0.35">
      <c r="B428" s="1"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6" t="b">
        <f t="shared" ca="1" si="34"/>
        <v>0</v>
      </c>
    </row>
    <row r="429" spans="2:15" x14ac:dyDescent="0.35">
      <c r="B429" s="1"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6" t="b">
        <f t="shared" ca="1" si="34"/>
        <v>0</v>
      </c>
    </row>
    <row r="430" spans="2:15" x14ac:dyDescent="0.35">
      <c r="B430" s="1"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6" t="b">
        <f t="shared" ca="1" si="34"/>
        <v>0</v>
      </c>
    </row>
    <row r="431" spans="2:15" x14ac:dyDescent="0.35">
      <c r="B431" s="1"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6" t="b">
        <f t="shared" ca="1" si="34"/>
        <v>0</v>
      </c>
    </row>
    <row r="432" spans="2:15" x14ac:dyDescent="0.35">
      <c r="B432" s="1"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6" t="b">
        <f t="shared" ca="1" si="34"/>
        <v>0</v>
      </c>
    </row>
    <row r="433" spans="2:15" x14ac:dyDescent="0.35">
      <c r="B433" s="1"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6" t="b">
        <f t="shared" ca="1" si="34"/>
        <v>0</v>
      </c>
    </row>
    <row r="434" spans="2:15" x14ac:dyDescent="0.35">
      <c r="B434" s="1"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6" t="b">
        <f t="shared" ca="1" si="34"/>
        <v>0</v>
      </c>
    </row>
    <row r="435" spans="2:15" x14ac:dyDescent="0.35">
      <c r="B435" s="1"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6" t="b">
        <f t="shared" ca="1" si="34"/>
        <v>0</v>
      </c>
    </row>
    <row r="436" spans="2:15" x14ac:dyDescent="0.35">
      <c r="B436" s="1"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6" t="b">
        <f t="shared" ca="1" si="34"/>
        <v>0</v>
      </c>
    </row>
    <row r="437" spans="2:15" x14ac:dyDescent="0.35">
      <c r="B437" s="1"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6" t="b">
        <f t="shared" ca="1" si="34"/>
        <v>0</v>
      </c>
    </row>
    <row r="438" spans="2:15" x14ac:dyDescent="0.35">
      <c r="B438" s="1"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6" t="b">
        <f t="shared" ca="1" si="34"/>
        <v>0</v>
      </c>
    </row>
    <row r="439" spans="2:15" x14ac:dyDescent="0.35">
      <c r="B439" s="1"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6" t="b">
        <f t="shared" ca="1" si="34"/>
        <v>0</v>
      </c>
    </row>
    <row r="440" spans="2:15" x14ac:dyDescent="0.35">
      <c r="B440" s="1"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6" t="b">
        <f t="shared" ca="1" si="34"/>
        <v>0</v>
      </c>
    </row>
    <row r="441" spans="2:15" x14ac:dyDescent="0.35">
      <c r="B441" s="1"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6" t="b">
        <f t="shared" ca="1" si="34"/>
        <v>0</v>
      </c>
    </row>
    <row r="442" spans="2:15" x14ac:dyDescent="0.35">
      <c r="B442" s="1"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6" t="b">
        <f t="shared" ca="1" si="34"/>
        <v>0</v>
      </c>
    </row>
    <row r="443" spans="2:15" x14ac:dyDescent="0.35">
      <c r="B443" s="1"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6" t="b">
        <f t="shared" ca="1" si="34"/>
        <v>0</v>
      </c>
    </row>
    <row r="444" spans="2:15" x14ac:dyDescent="0.35">
      <c r="B444" s="1"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6" t="b">
        <f t="shared" ca="1" si="34"/>
        <v>0</v>
      </c>
    </row>
    <row r="445" spans="2:15" x14ac:dyDescent="0.35">
      <c r="B445" s="1"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6" t="b">
        <f t="shared" ca="1" si="34"/>
        <v>0</v>
      </c>
    </row>
    <row r="446" spans="2:15" x14ac:dyDescent="0.35">
      <c r="B446" s="1"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6" t="b">
        <f t="shared" ca="1" si="34"/>
        <v>0</v>
      </c>
    </row>
    <row r="447" spans="2:15" x14ac:dyDescent="0.35">
      <c r="B447" s="1"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6" t="b">
        <f t="shared" ca="1" si="34"/>
        <v>0</v>
      </c>
    </row>
    <row r="448" spans="2:15" x14ac:dyDescent="0.35">
      <c r="B448" s="1"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6" t="b">
        <f t="shared" ca="1" si="34"/>
        <v>0</v>
      </c>
    </row>
    <row r="449" spans="2:15" x14ac:dyDescent="0.35">
      <c r="B449" s="1"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6" t="b">
        <f t="shared" ca="1" si="34"/>
        <v>0</v>
      </c>
    </row>
    <row r="450" spans="2:15" x14ac:dyDescent="0.35">
      <c r="B450" s="1"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6" t="b">
        <f t="shared" ca="1" si="34"/>
        <v>0</v>
      </c>
    </row>
    <row r="451" spans="2:15" x14ac:dyDescent="0.35">
      <c r="B451" s="1"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6" t="b">
        <f t="shared" ca="1" si="34"/>
        <v>0</v>
      </c>
    </row>
    <row r="452" spans="2:15" x14ac:dyDescent="0.35">
      <c r="B452" s="1"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6" t="b">
        <f t="shared" ref="O452:O515" ca="1" si="39">AND(C452&gt;=(TODAY()-56),C452&lt;(TODAY()-28))</f>
        <v>0</v>
      </c>
    </row>
    <row r="453" spans="2:15" x14ac:dyDescent="0.35">
      <c r="B453" s="1"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6" t="b">
        <f t="shared" ca="1" si="39"/>
        <v>0</v>
      </c>
    </row>
    <row r="454" spans="2:15" x14ac:dyDescent="0.35">
      <c r="B454" s="1"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6" t="b">
        <f t="shared" ca="1" si="39"/>
        <v>0</v>
      </c>
    </row>
    <row r="455" spans="2:15" x14ac:dyDescent="0.35">
      <c r="B455" s="1"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6" t="b">
        <f t="shared" ca="1" si="39"/>
        <v>0</v>
      </c>
    </row>
    <row r="456" spans="2:15" x14ac:dyDescent="0.35">
      <c r="B456" s="1"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6" t="b">
        <f t="shared" ca="1" si="39"/>
        <v>0</v>
      </c>
    </row>
    <row r="457" spans="2:15" x14ac:dyDescent="0.35">
      <c r="B457" s="1"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6" t="b">
        <f t="shared" ca="1" si="39"/>
        <v>0</v>
      </c>
    </row>
    <row r="458" spans="2:15" x14ac:dyDescent="0.35">
      <c r="B458" s="1"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6" t="b">
        <f t="shared" ca="1" si="39"/>
        <v>0</v>
      </c>
    </row>
    <row r="459" spans="2:15" x14ac:dyDescent="0.35">
      <c r="B459" s="1"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6" t="b">
        <f t="shared" ca="1" si="39"/>
        <v>0</v>
      </c>
    </row>
    <row r="460" spans="2:15" x14ac:dyDescent="0.35">
      <c r="B460" s="1"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6" t="b">
        <f t="shared" ca="1" si="39"/>
        <v>0</v>
      </c>
    </row>
    <row r="461" spans="2:15" x14ac:dyDescent="0.35">
      <c r="B461" s="1"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6" t="b">
        <f t="shared" ca="1" si="39"/>
        <v>0</v>
      </c>
    </row>
    <row r="462" spans="2:15" x14ac:dyDescent="0.35">
      <c r="B462" s="1"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6" t="b">
        <f t="shared" ca="1" si="39"/>
        <v>0</v>
      </c>
    </row>
    <row r="463" spans="2:15" x14ac:dyDescent="0.35">
      <c r="B463" s="1"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6" t="b">
        <f t="shared" ca="1" si="39"/>
        <v>0</v>
      </c>
    </row>
    <row r="464" spans="2:15" x14ac:dyDescent="0.35">
      <c r="B464" s="1"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6" t="b">
        <f t="shared" ca="1" si="39"/>
        <v>0</v>
      </c>
    </row>
    <row r="465" spans="2:15" x14ac:dyDescent="0.35">
      <c r="B465" s="1"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6" t="b">
        <f t="shared" ca="1" si="39"/>
        <v>0</v>
      </c>
    </row>
    <row r="466" spans="2:15" x14ac:dyDescent="0.35">
      <c r="B466" s="1"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6" t="b">
        <f t="shared" ca="1" si="39"/>
        <v>0</v>
      </c>
    </row>
    <row r="467" spans="2:15" x14ac:dyDescent="0.35">
      <c r="B467" s="1"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6" t="b">
        <f t="shared" ca="1" si="39"/>
        <v>0</v>
      </c>
    </row>
    <row r="468" spans="2:15" x14ac:dyDescent="0.35">
      <c r="B468" s="1"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6" t="b">
        <f t="shared" ca="1" si="39"/>
        <v>0</v>
      </c>
    </row>
    <row r="469" spans="2:15" x14ac:dyDescent="0.35">
      <c r="B469" s="1"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6" t="b">
        <f t="shared" ca="1" si="39"/>
        <v>0</v>
      </c>
    </row>
    <row r="470" spans="2:15" x14ac:dyDescent="0.35">
      <c r="B470" s="1"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6" t="b">
        <f t="shared" ca="1" si="39"/>
        <v>0</v>
      </c>
    </row>
    <row r="471" spans="2:15" x14ac:dyDescent="0.35">
      <c r="B471" s="1"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6" t="b">
        <f t="shared" ca="1" si="39"/>
        <v>0</v>
      </c>
    </row>
    <row r="472" spans="2:15" x14ac:dyDescent="0.35">
      <c r="B472" s="1"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6" t="b">
        <f t="shared" ca="1" si="39"/>
        <v>0</v>
      </c>
    </row>
    <row r="473" spans="2:15" x14ac:dyDescent="0.35">
      <c r="B473" s="1"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6" t="b">
        <f t="shared" ca="1" si="39"/>
        <v>0</v>
      </c>
    </row>
    <row r="474" spans="2:15" x14ac:dyDescent="0.35">
      <c r="B474" s="1"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6" t="b">
        <f t="shared" ca="1" si="39"/>
        <v>0</v>
      </c>
    </row>
    <row r="475" spans="2:15" x14ac:dyDescent="0.35">
      <c r="B475" s="1"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6" t="b">
        <f t="shared" ca="1" si="39"/>
        <v>0</v>
      </c>
    </row>
    <row r="476" spans="2:15" x14ac:dyDescent="0.35">
      <c r="B476" s="1"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6" t="b">
        <f t="shared" ca="1" si="39"/>
        <v>0</v>
      </c>
    </row>
    <row r="477" spans="2:15" x14ac:dyDescent="0.35">
      <c r="B477" s="1"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6" t="b">
        <f t="shared" ca="1" si="39"/>
        <v>0</v>
      </c>
    </row>
    <row r="478" spans="2:15" x14ac:dyDescent="0.35">
      <c r="B478" s="1"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6" t="b">
        <f t="shared" ca="1" si="39"/>
        <v>0</v>
      </c>
    </row>
    <row r="479" spans="2:15" x14ac:dyDescent="0.35">
      <c r="B479" s="1"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6" t="b">
        <f t="shared" ca="1" si="39"/>
        <v>0</v>
      </c>
    </row>
    <row r="480" spans="2:15" x14ac:dyDescent="0.35">
      <c r="B480" s="1"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6" t="b">
        <f t="shared" ca="1" si="39"/>
        <v>0</v>
      </c>
    </row>
    <row r="481" spans="2:15" x14ac:dyDescent="0.35">
      <c r="B481" s="1"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6" t="b">
        <f t="shared" ca="1" si="39"/>
        <v>0</v>
      </c>
    </row>
    <row r="482" spans="2:15" x14ac:dyDescent="0.35">
      <c r="B482" s="1"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6" t="b">
        <f t="shared" ca="1" si="39"/>
        <v>0</v>
      </c>
    </row>
    <row r="483" spans="2:15" x14ac:dyDescent="0.35">
      <c r="B483" s="1"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6" t="b">
        <f t="shared" ca="1" si="39"/>
        <v>0</v>
      </c>
    </row>
    <row r="484" spans="2:15" x14ac:dyDescent="0.35">
      <c r="B484" s="1"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6" t="b">
        <f t="shared" ca="1" si="39"/>
        <v>0</v>
      </c>
    </row>
    <row r="485" spans="2:15" x14ac:dyDescent="0.35">
      <c r="B485" s="1"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6" t="b">
        <f t="shared" ca="1" si="39"/>
        <v>0</v>
      </c>
    </row>
    <row r="486" spans="2:15" x14ac:dyDescent="0.35">
      <c r="B486" s="1"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6" t="b">
        <f t="shared" ca="1" si="39"/>
        <v>0</v>
      </c>
    </row>
    <row r="487" spans="2:15" x14ac:dyDescent="0.35">
      <c r="B487" s="1"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6" t="b">
        <f t="shared" ca="1" si="39"/>
        <v>0</v>
      </c>
    </row>
    <row r="488" spans="2:15" x14ac:dyDescent="0.35">
      <c r="B488" s="1"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6" t="b">
        <f t="shared" ca="1" si="39"/>
        <v>0</v>
      </c>
    </row>
    <row r="489" spans="2:15" x14ac:dyDescent="0.35">
      <c r="B489" s="1"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6" t="b">
        <f t="shared" ca="1" si="39"/>
        <v>0</v>
      </c>
    </row>
    <row r="490" spans="2:15" x14ac:dyDescent="0.35">
      <c r="B490" s="1"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6" t="b">
        <f t="shared" ca="1" si="39"/>
        <v>0</v>
      </c>
    </row>
    <row r="491" spans="2:15" x14ac:dyDescent="0.35">
      <c r="B491" s="1"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6" t="b">
        <f t="shared" ca="1" si="39"/>
        <v>0</v>
      </c>
    </row>
    <row r="492" spans="2:15" x14ac:dyDescent="0.35">
      <c r="B492" s="1"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6" t="b">
        <f t="shared" ca="1" si="39"/>
        <v>0</v>
      </c>
    </row>
    <row r="493" spans="2:15" x14ac:dyDescent="0.35">
      <c r="B493" s="1"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6" t="b">
        <f t="shared" ca="1" si="39"/>
        <v>0</v>
      </c>
    </row>
    <row r="494" spans="2:15" x14ac:dyDescent="0.35">
      <c r="B494" s="1"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6" t="b">
        <f t="shared" ca="1" si="39"/>
        <v>0</v>
      </c>
    </row>
    <row r="495" spans="2:15" x14ac:dyDescent="0.35">
      <c r="B495" s="1"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6" t="b">
        <f t="shared" ca="1" si="39"/>
        <v>0</v>
      </c>
    </row>
    <row r="496" spans="2:15" x14ac:dyDescent="0.35">
      <c r="B496" s="1"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6" t="b">
        <f t="shared" ca="1" si="39"/>
        <v>0</v>
      </c>
    </row>
    <row r="497" spans="2:15" x14ac:dyDescent="0.35">
      <c r="B497" s="1"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6" t="b">
        <f t="shared" ca="1" si="39"/>
        <v>0</v>
      </c>
    </row>
    <row r="498" spans="2:15" x14ac:dyDescent="0.35">
      <c r="B498" s="1"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6" t="b">
        <f t="shared" ca="1" si="39"/>
        <v>0</v>
      </c>
    </row>
    <row r="499" spans="2:15" x14ac:dyDescent="0.35">
      <c r="B499" s="1"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6" t="b">
        <f t="shared" ca="1" si="39"/>
        <v>0</v>
      </c>
    </row>
    <row r="500" spans="2:15" x14ac:dyDescent="0.35">
      <c r="B500" s="1"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6" t="b">
        <f t="shared" ca="1" si="39"/>
        <v>0</v>
      </c>
    </row>
    <row r="501" spans="2:15" x14ac:dyDescent="0.35">
      <c r="B501" s="1"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6" t="b">
        <f t="shared" ca="1" si="39"/>
        <v>0</v>
      </c>
    </row>
    <row r="502" spans="2:15" x14ac:dyDescent="0.35">
      <c r="B502" s="1"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6" t="b">
        <f t="shared" ca="1" si="39"/>
        <v>0</v>
      </c>
    </row>
    <row r="503" spans="2:15" x14ac:dyDescent="0.35">
      <c r="B503" s="1"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6" t="b">
        <f t="shared" ca="1" si="39"/>
        <v>0</v>
      </c>
    </row>
    <row r="504" spans="2:15" x14ac:dyDescent="0.35">
      <c r="B504" s="1"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6" t="b">
        <f t="shared" ca="1" si="39"/>
        <v>0</v>
      </c>
    </row>
    <row r="505" spans="2:15" x14ac:dyDescent="0.35">
      <c r="B505" s="1"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6" t="b">
        <f t="shared" ca="1" si="39"/>
        <v>0</v>
      </c>
    </row>
    <row r="506" spans="2:15" x14ac:dyDescent="0.35">
      <c r="B506" s="1"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6" t="b">
        <f t="shared" ca="1" si="39"/>
        <v>0</v>
      </c>
    </row>
    <row r="507" spans="2:15" x14ac:dyDescent="0.35">
      <c r="B507" s="1"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6" t="b">
        <f t="shared" ca="1" si="39"/>
        <v>0</v>
      </c>
    </row>
    <row r="508" spans="2:15" x14ac:dyDescent="0.35">
      <c r="B508" s="1"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6" t="b">
        <f t="shared" ca="1" si="39"/>
        <v>0</v>
      </c>
    </row>
    <row r="509" spans="2:15" x14ac:dyDescent="0.35">
      <c r="B509" s="1"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6" t="b">
        <f t="shared" ca="1" si="39"/>
        <v>0</v>
      </c>
    </row>
    <row r="510" spans="2:15" x14ac:dyDescent="0.35">
      <c r="B510" s="1"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6" t="b">
        <f t="shared" ca="1" si="39"/>
        <v>0</v>
      </c>
    </row>
    <row r="511" spans="2:15" x14ac:dyDescent="0.35">
      <c r="B511" s="1"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6" t="b">
        <f t="shared" ca="1" si="39"/>
        <v>0</v>
      </c>
    </row>
    <row r="512" spans="2:15" x14ac:dyDescent="0.35">
      <c r="B512" s="1"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6" t="b">
        <f t="shared" ca="1" si="39"/>
        <v>0</v>
      </c>
    </row>
    <row r="513" spans="2:15" x14ac:dyDescent="0.35">
      <c r="B513" s="1"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6" t="b">
        <f t="shared" ca="1" si="39"/>
        <v>0</v>
      </c>
    </row>
    <row r="514" spans="2:15" x14ac:dyDescent="0.35">
      <c r="B514" s="1"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6" t="b">
        <f t="shared" ca="1" si="39"/>
        <v>0</v>
      </c>
    </row>
    <row r="515" spans="2:15" x14ac:dyDescent="0.35">
      <c r="B515" s="1"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6" t="b">
        <f t="shared" ca="1" si="39"/>
        <v>0</v>
      </c>
    </row>
    <row r="516" spans="2:15" x14ac:dyDescent="0.35">
      <c r="B516" s="1"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6" t="b">
        <f t="shared" ref="O516:O579" ca="1" si="44">AND(C516&gt;=(TODAY()-56),C516&lt;(TODAY()-28))</f>
        <v>0</v>
      </c>
    </row>
    <row r="517" spans="2:15" x14ac:dyDescent="0.35">
      <c r="B517" s="1"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6" t="b">
        <f t="shared" ca="1" si="44"/>
        <v>0</v>
      </c>
    </row>
    <row r="518" spans="2:15" x14ac:dyDescent="0.35">
      <c r="B518" s="1"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6" t="b">
        <f t="shared" ca="1" si="44"/>
        <v>0</v>
      </c>
    </row>
    <row r="519" spans="2:15" x14ac:dyDescent="0.35">
      <c r="B519" s="1"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6" t="b">
        <f t="shared" ca="1" si="44"/>
        <v>0</v>
      </c>
    </row>
    <row r="520" spans="2:15" x14ac:dyDescent="0.35">
      <c r="B520" s="1"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6" t="b">
        <f t="shared" ca="1" si="44"/>
        <v>0</v>
      </c>
    </row>
    <row r="521" spans="2:15" x14ac:dyDescent="0.35">
      <c r="B521" s="1"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6" t="b">
        <f t="shared" ca="1" si="44"/>
        <v>0</v>
      </c>
    </row>
    <row r="522" spans="2:15" x14ac:dyDescent="0.35">
      <c r="B522" s="1"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6" t="b">
        <f t="shared" ca="1" si="44"/>
        <v>0</v>
      </c>
    </row>
    <row r="523" spans="2:15" x14ac:dyDescent="0.35">
      <c r="B523" s="1"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6" t="b">
        <f t="shared" ca="1" si="44"/>
        <v>0</v>
      </c>
    </row>
    <row r="524" spans="2:15" x14ac:dyDescent="0.35">
      <c r="B524" s="1"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6" t="b">
        <f t="shared" ca="1" si="44"/>
        <v>0</v>
      </c>
    </row>
    <row r="525" spans="2:15" x14ac:dyDescent="0.35">
      <c r="B525" s="1"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6" t="b">
        <f t="shared" ca="1" si="44"/>
        <v>0</v>
      </c>
    </row>
    <row r="526" spans="2:15" x14ac:dyDescent="0.35">
      <c r="B526" s="1"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6" t="b">
        <f t="shared" ca="1" si="44"/>
        <v>0</v>
      </c>
    </row>
    <row r="527" spans="2:15" x14ac:dyDescent="0.35">
      <c r="B527" s="1"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6" t="b">
        <f t="shared" ca="1" si="44"/>
        <v>0</v>
      </c>
    </row>
    <row r="528" spans="2:15" x14ac:dyDescent="0.35">
      <c r="B528" s="1"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6" t="b">
        <f t="shared" ca="1" si="44"/>
        <v>0</v>
      </c>
    </row>
    <row r="529" spans="2:15" x14ac:dyDescent="0.35">
      <c r="B529" s="1"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6" t="b">
        <f t="shared" ca="1" si="44"/>
        <v>0</v>
      </c>
    </row>
    <row r="530" spans="2:15" x14ac:dyDescent="0.35">
      <c r="B530" s="1"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6" t="b">
        <f t="shared" ca="1" si="44"/>
        <v>0</v>
      </c>
    </row>
    <row r="531" spans="2:15" x14ac:dyDescent="0.35">
      <c r="B531" s="1"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6" t="b">
        <f t="shared" ca="1" si="44"/>
        <v>0</v>
      </c>
    </row>
    <row r="532" spans="2:15" x14ac:dyDescent="0.35">
      <c r="B532" s="1"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6" t="b">
        <f t="shared" ca="1" si="44"/>
        <v>0</v>
      </c>
    </row>
    <row r="533" spans="2:15" x14ac:dyDescent="0.35">
      <c r="B533" s="1"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6" t="b">
        <f t="shared" ca="1" si="44"/>
        <v>0</v>
      </c>
    </row>
    <row r="534" spans="2:15" x14ac:dyDescent="0.35">
      <c r="B534" s="1"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6" t="b">
        <f t="shared" ca="1" si="44"/>
        <v>0</v>
      </c>
    </row>
    <row r="535" spans="2:15" x14ac:dyDescent="0.35">
      <c r="B535" s="1"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6" t="b">
        <f t="shared" ca="1" si="44"/>
        <v>0</v>
      </c>
    </row>
    <row r="536" spans="2:15" x14ac:dyDescent="0.35">
      <c r="B536" s="1"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6" t="b">
        <f t="shared" ca="1" si="44"/>
        <v>0</v>
      </c>
    </row>
    <row r="537" spans="2:15" x14ac:dyDescent="0.35">
      <c r="B537" s="1"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6" t="b">
        <f t="shared" ca="1" si="44"/>
        <v>0</v>
      </c>
    </row>
    <row r="538" spans="2:15" x14ac:dyDescent="0.35">
      <c r="B538" s="1"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6" t="b">
        <f t="shared" ca="1" si="44"/>
        <v>0</v>
      </c>
    </row>
    <row r="539" spans="2:15" x14ac:dyDescent="0.35">
      <c r="B539" s="1"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6" t="b">
        <f t="shared" ca="1" si="44"/>
        <v>0</v>
      </c>
    </row>
    <row r="540" spans="2:15" x14ac:dyDescent="0.35">
      <c r="B540" s="1"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6" t="b">
        <f t="shared" ca="1" si="44"/>
        <v>0</v>
      </c>
    </row>
    <row r="541" spans="2:15" x14ac:dyDescent="0.35">
      <c r="B541" s="1"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6" t="b">
        <f t="shared" ca="1" si="44"/>
        <v>0</v>
      </c>
    </row>
    <row r="542" spans="2:15" x14ac:dyDescent="0.35">
      <c r="B542" s="1"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6" t="b">
        <f t="shared" ca="1" si="44"/>
        <v>0</v>
      </c>
    </row>
    <row r="543" spans="2:15" x14ac:dyDescent="0.35">
      <c r="B543" s="1"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6" t="b">
        <f t="shared" ca="1" si="44"/>
        <v>0</v>
      </c>
    </row>
    <row r="544" spans="2:15" x14ac:dyDescent="0.35">
      <c r="B544" s="1"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6" t="b">
        <f t="shared" ca="1" si="44"/>
        <v>0</v>
      </c>
    </row>
    <row r="545" spans="2:15" x14ac:dyDescent="0.35">
      <c r="B545" s="1"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6" t="b">
        <f t="shared" ca="1" si="44"/>
        <v>0</v>
      </c>
    </row>
    <row r="546" spans="2:15" x14ac:dyDescent="0.35">
      <c r="B546" s="1"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6" t="b">
        <f t="shared" ca="1" si="44"/>
        <v>0</v>
      </c>
    </row>
    <row r="547" spans="2:15" x14ac:dyDescent="0.35">
      <c r="B547" s="1"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6" t="b">
        <f t="shared" ca="1" si="44"/>
        <v>0</v>
      </c>
    </row>
    <row r="548" spans="2:15" x14ac:dyDescent="0.35">
      <c r="B548" s="1"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6" t="b">
        <f t="shared" ca="1" si="44"/>
        <v>0</v>
      </c>
    </row>
    <row r="549" spans="2:15" x14ac:dyDescent="0.35">
      <c r="B549" s="1"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6" t="b">
        <f t="shared" ca="1" si="44"/>
        <v>0</v>
      </c>
    </row>
    <row r="550" spans="2:15" x14ac:dyDescent="0.35">
      <c r="B550" s="1"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6" t="b">
        <f t="shared" ca="1" si="44"/>
        <v>0</v>
      </c>
    </row>
    <row r="551" spans="2:15" x14ac:dyDescent="0.35">
      <c r="B551" s="1"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6" t="b">
        <f t="shared" ca="1" si="44"/>
        <v>0</v>
      </c>
    </row>
    <row r="552" spans="2:15" x14ac:dyDescent="0.35">
      <c r="B552" s="1"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6" t="b">
        <f t="shared" ca="1" si="44"/>
        <v>0</v>
      </c>
    </row>
    <row r="553" spans="2:15" x14ac:dyDescent="0.35">
      <c r="B553" s="1"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6" t="b">
        <f t="shared" ca="1" si="44"/>
        <v>0</v>
      </c>
    </row>
    <row r="554" spans="2:15" x14ac:dyDescent="0.35">
      <c r="B554" s="1"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6" t="b">
        <f t="shared" ca="1" si="44"/>
        <v>0</v>
      </c>
    </row>
    <row r="555" spans="2:15" x14ac:dyDescent="0.35">
      <c r="B555" s="1"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6" t="b">
        <f t="shared" ca="1" si="44"/>
        <v>0</v>
      </c>
    </row>
    <row r="556" spans="2:15" x14ac:dyDescent="0.35">
      <c r="B556" s="1"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6" t="b">
        <f t="shared" ca="1" si="44"/>
        <v>0</v>
      </c>
    </row>
    <row r="557" spans="2:15" x14ac:dyDescent="0.35">
      <c r="B557" s="1"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6" t="b">
        <f t="shared" ca="1" si="44"/>
        <v>0</v>
      </c>
    </row>
    <row r="558" spans="2:15" x14ac:dyDescent="0.35">
      <c r="B558" s="1"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6" t="b">
        <f t="shared" ca="1" si="44"/>
        <v>0</v>
      </c>
    </row>
    <row r="559" spans="2:15" x14ac:dyDescent="0.35">
      <c r="B559" s="1"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6" t="b">
        <f t="shared" ca="1" si="44"/>
        <v>0</v>
      </c>
    </row>
    <row r="560" spans="2:15" x14ac:dyDescent="0.35">
      <c r="B560" s="1"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6" t="b">
        <f t="shared" ca="1" si="44"/>
        <v>0</v>
      </c>
    </row>
    <row r="561" spans="2:15" x14ac:dyDescent="0.35">
      <c r="B561" s="1"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6" t="b">
        <f t="shared" ca="1" si="44"/>
        <v>0</v>
      </c>
    </row>
    <row r="562" spans="2:15" x14ac:dyDescent="0.35">
      <c r="B562" s="1"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6" t="b">
        <f t="shared" ca="1" si="44"/>
        <v>0</v>
      </c>
    </row>
    <row r="563" spans="2:15" x14ac:dyDescent="0.35">
      <c r="B563" s="1"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6" t="b">
        <f t="shared" ca="1" si="44"/>
        <v>0</v>
      </c>
    </row>
    <row r="564" spans="2:15" x14ac:dyDescent="0.35">
      <c r="B564" s="1"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6" t="b">
        <f t="shared" ca="1" si="44"/>
        <v>0</v>
      </c>
    </row>
    <row r="565" spans="2:15" x14ac:dyDescent="0.35">
      <c r="B565" s="1"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6" t="b">
        <f t="shared" ca="1" si="44"/>
        <v>0</v>
      </c>
    </row>
    <row r="566" spans="2:15" x14ac:dyDescent="0.35">
      <c r="B566" s="1"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6" t="b">
        <f t="shared" ca="1" si="44"/>
        <v>0</v>
      </c>
    </row>
    <row r="567" spans="2:15" x14ac:dyDescent="0.35">
      <c r="B567" s="1"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6" t="b">
        <f t="shared" ca="1" si="44"/>
        <v>0</v>
      </c>
    </row>
    <row r="568" spans="2:15" x14ac:dyDescent="0.35">
      <c r="B568" s="1"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6" t="b">
        <f t="shared" ca="1" si="44"/>
        <v>0</v>
      </c>
    </row>
    <row r="569" spans="2:15" x14ac:dyDescent="0.35">
      <c r="B569" s="1"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6" t="b">
        <f t="shared" ca="1" si="44"/>
        <v>0</v>
      </c>
    </row>
    <row r="570" spans="2:15" x14ac:dyDescent="0.35">
      <c r="B570" s="1"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6" t="b">
        <f t="shared" ca="1" si="44"/>
        <v>0</v>
      </c>
    </row>
    <row r="571" spans="2:15" x14ac:dyDescent="0.35">
      <c r="B571" s="1"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6" t="b">
        <f t="shared" ca="1" si="44"/>
        <v>0</v>
      </c>
    </row>
    <row r="572" spans="2:15" x14ac:dyDescent="0.35">
      <c r="B572" s="1"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6" t="b">
        <f t="shared" ca="1" si="44"/>
        <v>0</v>
      </c>
    </row>
    <row r="573" spans="2:15" x14ac:dyDescent="0.35">
      <c r="B573" s="1"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6" t="b">
        <f t="shared" ca="1" si="44"/>
        <v>0</v>
      </c>
    </row>
    <row r="574" spans="2:15" x14ac:dyDescent="0.35">
      <c r="B574" s="1"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6" t="b">
        <f t="shared" ca="1" si="44"/>
        <v>0</v>
      </c>
    </row>
    <row r="575" spans="2:15" x14ac:dyDescent="0.35">
      <c r="B575" s="1"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6" t="b">
        <f t="shared" ca="1" si="44"/>
        <v>0</v>
      </c>
    </row>
    <row r="576" spans="2:15" x14ac:dyDescent="0.35">
      <c r="B576" s="1"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6" t="b">
        <f t="shared" ca="1" si="44"/>
        <v>0</v>
      </c>
    </row>
    <row r="577" spans="2:15" x14ac:dyDescent="0.35">
      <c r="B577" s="1"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6" t="b">
        <f t="shared" ca="1" si="44"/>
        <v>0</v>
      </c>
    </row>
    <row r="578" spans="2:15" x14ac:dyDescent="0.35">
      <c r="B578" s="1"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6" t="b">
        <f t="shared" ca="1" si="44"/>
        <v>0</v>
      </c>
    </row>
    <row r="579" spans="2:15" x14ac:dyDescent="0.35">
      <c r="B579" s="1"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6" t="b">
        <f t="shared" ca="1" si="44"/>
        <v>0</v>
      </c>
    </row>
    <row r="580" spans="2:15" x14ac:dyDescent="0.35">
      <c r="B580" s="1"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6" t="b">
        <f t="shared" ref="O580:O643" ca="1" si="49">AND(C580&gt;=(TODAY()-56),C580&lt;(TODAY()-28))</f>
        <v>0</v>
      </c>
    </row>
    <row r="581" spans="2:15" x14ac:dyDescent="0.35">
      <c r="B581" s="1"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6" t="b">
        <f t="shared" ca="1" si="49"/>
        <v>0</v>
      </c>
    </row>
    <row r="582" spans="2:15" x14ac:dyDescent="0.35">
      <c r="B582" s="1"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6" t="b">
        <f t="shared" ca="1" si="49"/>
        <v>0</v>
      </c>
    </row>
    <row r="583" spans="2:15" x14ac:dyDescent="0.35">
      <c r="B583" s="1"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6" t="b">
        <f t="shared" ca="1" si="49"/>
        <v>0</v>
      </c>
    </row>
    <row r="584" spans="2:15" x14ac:dyDescent="0.35">
      <c r="B584" s="1"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6" t="b">
        <f t="shared" ca="1" si="49"/>
        <v>0</v>
      </c>
    </row>
    <row r="585" spans="2:15" x14ac:dyDescent="0.35">
      <c r="B585" s="1"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6" t="b">
        <f t="shared" ca="1" si="49"/>
        <v>0</v>
      </c>
    </row>
    <row r="586" spans="2:15" x14ac:dyDescent="0.35">
      <c r="B586" s="1"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6" t="b">
        <f t="shared" ca="1" si="49"/>
        <v>0</v>
      </c>
    </row>
    <row r="587" spans="2:15" x14ac:dyDescent="0.35">
      <c r="B587" s="1"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6" t="b">
        <f t="shared" ca="1" si="49"/>
        <v>0</v>
      </c>
    </row>
    <row r="588" spans="2:15" x14ac:dyDescent="0.35">
      <c r="B588" s="1"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6" t="b">
        <f t="shared" ca="1" si="49"/>
        <v>0</v>
      </c>
    </row>
    <row r="589" spans="2:15" x14ac:dyDescent="0.35">
      <c r="B589" s="1"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6" t="b">
        <f t="shared" ca="1" si="49"/>
        <v>0</v>
      </c>
    </row>
    <row r="590" spans="2:15" x14ac:dyDescent="0.35">
      <c r="B590" s="1"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6" t="b">
        <f t="shared" ca="1" si="49"/>
        <v>0</v>
      </c>
    </row>
    <row r="591" spans="2:15" x14ac:dyDescent="0.35">
      <c r="B591" s="1"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6" t="b">
        <f t="shared" ca="1" si="49"/>
        <v>0</v>
      </c>
    </row>
    <row r="592" spans="2:15" x14ac:dyDescent="0.35">
      <c r="B592" s="1"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6" t="b">
        <f t="shared" ca="1" si="49"/>
        <v>0</v>
      </c>
    </row>
    <row r="593" spans="2:15" x14ac:dyDescent="0.35">
      <c r="B593" s="1"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6" t="b">
        <f t="shared" ca="1" si="49"/>
        <v>0</v>
      </c>
    </row>
    <row r="594" spans="2:15" x14ac:dyDescent="0.35">
      <c r="B594" s="1"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6" t="b">
        <f t="shared" ca="1" si="49"/>
        <v>0</v>
      </c>
    </row>
    <row r="595" spans="2:15" x14ac:dyDescent="0.35">
      <c r="B595" s="1"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6" t="b">
        <f t="shared" ca="1" si="49"/>
        <v>0</v>
      </c>
    </row>
    <row r="596" spans="2:15" x14ac:dyDescent="0.35">
      <c r="B596" s="1"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6" t="b">
        <f t="shared" ca="1" si="49"/>
        <v>0</v>
      </c>
    </row>
    <row r="597" spans="2:15" x14ac:dyDescent="0.35">
      <c r="B597" s="1"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6" t="b">
        <f t="shared" ca="1" si="49"/>
        <v>0</v>
      </c>
    </row>
    <row r="598" spans="2:15" x14ac:dyDescent="0.35">
      <c r="B598" s="1"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6" t="b">
        <f t="shared" ca="1" si="49"/>
        <v>0</v>
      </c>
    </row>
    <row r="599" spans="2:15" x14ac:dyDescent="0.35">
      <c r="B599" s="1"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6" t="b">
        <f t="shared" ca="1" si="49"/>
        <v>0</v>
      </c>
    </row>
    <row r="600" spans="2:15" x14ac:dyDescent="0.35">
      <c r="B600" s="1"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6" t="b">
        <f t="shared" ca="1" si="49"/>
        <v>0</v>
      </c>
    </row>
    <row r="601" spans="2:15" x14ac:dyDescent="0.35">
      <c r="B601" s="1"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6" t="b">
        <f t="shared" ca="1" si="49"/>
        <v>0</v>
      </c>
    </row>
    <row r="602" spans="2:15" x14ac:dyDescent="0.35">
      <c r="B602" s="1"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6" t="b">
        <f t="shared" ca="1" si="49"/>
        <v>0</v>
      </c>
    </row>
    <row r="603" spans="2:15" x14ac:dyDescent="0.35">
      <c r="B603" s="1"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6" t="b">
        <f t="shared" ca="1" si="49"/>
        <v>0</v>
      </c>
    </row>
    <row r="604" spans="2:15" x14ac:dyDescent="0.35">
      <c r="B604" s="1"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6" t="b">
        <f t="shared" ca="1" si="49"/>
        <v>0</v>
      </c>
    </row>
    <row r="605" spans="2:15" x14ac:dyDescent="0.35">
      <c r="B605" s="1"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6" t="b">
        <f t="shared" ca="1" si="49"/>
        <v>0</v>
      </c>
    </row>
    <row r="606" spans="2:15" x14ac:dyDescent="0.35">
      <c r="B606" s="1"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6" t="b">
        <f t="shared" ca="1" si="49"/>
        <v>0</v>
      </c>
    </row>
    <row r="607" spans="2:15" x14ac:dyDescent="0.35">
      <c r="B607" s="1"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6" t="b">
        <f t="shared" ca="1" si="49"/>
        <v>0</v>
      </c>
    </row>
    <row r="608" spans="2:15" x14ac:dyDescent="0.35">
      <c r="B608" s="1"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6" t="b">
        <f t="shared" ca="1" si="49"/>
        <v>0</v>
      </c>
    </row>
    <row r="609" spans="2:15" x14ac:dyDescent="0.35">
      <c r="B609" s="1"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6" t="b">
        <f t="shared" ca="1" si="49"/>
        <v>0</v>
      </c>
    </row>
    <row r="610" spans="2:15" x14ac:dyDescent="0.35">
      <c r="B610" s="1"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6" t="b">
        <f t="shared" ca="1" si="49"/>
        <v>0</v>
      </c>
    </row>
    <row r="611" spans="2:15" x14ac:dyDescent="0.35">
      <c r="B611" s="1"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6" t="b">
        <f t="shared" ca="1" si="49"/>
        <v>0</v>
      </c>
    </row>
    <row r="612" spans="2:15" x14ac:dyDescent="0.35">
      <c r="B612" s="1"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6" t="b">
        <f t="shared" ca="1" si="49"/>
        <v>0</v>
      </c>
    </row>
    <row r="613" spans="2:15" x14ac:dyDescent="0.35">
      <c r="B613" s="1"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6" t="b">
        <f t="shared" ca="1" si="49"/>
        <v>0</v>
      </c>
    </row>
    <row r="614" spans="2:15" x14ac:dyDescent="0.35">
      <c r="B614" s="1"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6" t="b">
        <f t="shared" ca="1" si="49"/>
        <v>0</v>
      </c>
    </row>
    <row r="615" spans="2:15" x14ac:dyDescent="0.35">
      <c r="B615" s="1"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6" t="b">
        <f t="shared" ca="1" si="49"/>
        <v>0</v>
      </c>
    </row>
    <row r="616" spans="2:15" x14ac:dyDescent="0.35">
      <c r="B616" s="1"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6" t="b">
        <f t="shared" ca="1" si="49"/>
        <v>0</v>
      </c>
    </row>
    <row r="617" spans="2:15" x14ac:dyDescent="0.35">
      <c r="B617" s="1"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6" t="b">
        <f t="shared" ca="1" si="49"/>
        <v>0</v>
      </c>
    </row>
    <row r="618" spans="2:15" x14ac:dyDescent="0.35">
      <c r="B618" s="1"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6" t="b">
        <f t="shared" ca="1" si="49"/>
        <v>0</v>
      </c>
    </row>
    <row r="619" spans="2:15" x14ac:dyDescent="0.35">
      <c r="B619" s="1"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6" t="b">
        <f t="shared" ca="1" si="49"/>
        <v>0</v>
      </c>
    </row>
    <row r="620" spans="2:15" x14ac:dyDescent="0.35">
      <c r="B620" s="1"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6" t="b">
        <f t="shared" ca="1" si="49"/>
        <v>0</v>
      </c>
    </row>
    <row r="621" spans="2:15" x14ac:dyDescent="0.35">
      <c r="B621" s="1"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6" t="b">
        <f t="shared" ca="1" si="49"/>
        <v>0</v>
      </c>
    </row>
    <row r="622" spans="2:15" x14ac:dyDescent="0.35">
      <c r="B622" s="1"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6" t="b">
        <f t="shared" ca="1" si="49"/>
        <v>0</v>
      </c>
    </row>
    <row r="623" spans="2:15" x14ac:dyDescent="0.35">
      <c r="B623" s="1"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6" t="b">
        <f t="shared" ca="1" si="49"/>
        <v>0</v>
      </c>
    </row>
    <row r="624" spans="2:15" x14ac:dyDescent="0.35">
      <c r="B624" s="1"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6" t="b">
        <f t="shared" ca="1" si="49"/>
        <v>0</v>
      </c>
    </row>
    <row r="625" spans="2:15" x14ac:dyDescent="0.35">
      <c r="B625" s="1"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6" t="b">
        <f t="shared" ca="1" si="49"/>
        <v>0</v>
      </c>
    </row>
    <row r="626" spans="2:15" x14ac:dyDescent="0.35">
      <c r="B626" s="1"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6" t="b">
        <f t="shared" ca="1" si="49"/>
        <v>0</v>
      </c>
    </row>
    <row r="627" spans="2:15" x14ac:dyDescent="0.35">
      <c r="B627" s="1"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6" t="b">
        <f t="shared" ca="1" si="49"/>
        <v>0</v>
      </c>
    </row>
    <row r="628" spans="2:15" x14ac:dyDescent="0.35">
      <c r="B628" s="1"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6" t="b">
        <f t="shared" ca="1" si="49"/>
        <v>0</v>
      </c>
    </row>
    <row r="629" spans="2:15" x14ac:dyDescent="0.35">
      <c r="B629" s="1"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6" t="b">
        <f t="shared" ca="1" si="49"/>
        <v>0</v>
      </c>
    </row>
    <row r="630" spans="2:15" x14ac:dyDescent="0.35">
      <c r="B630" s="1"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6" t="b">
        <f t="shared" ca="1" si="49"/>
        <v>0</v>
      </c>
    </row>
    <row r="631" spans="2:15" x14ac:dyDescent="0.35">
      <c r="B631" s="1"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6" t="b">
        <f t="shared" ca="1" si="49"/>
        <v>0</v>
      </c>
    </row>
    <row r="632" spans="2:15" x14ac:dyDescent="0.35">
      <c r="B632" s="1"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6" t="b">
        <f t="shared" ca="1" si="49"/>
        <v>0</v>
      </c>
    </row>
    <row r="633" spans="2:15" x14ac:dyDescent="0.35">
      <c r="B633" s="1"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6" t="b">
        <f t="shared" ca="1" si="49"/>
        <v>0</v>
      </c>
    </row>
    <row r="634" spans="2:15" x14ac:dyDescent="0.35">
      <c r="B634" s="1"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6" t="b">
        <f t="shared" ca="1" si="49"/>
        <v>0</v>
      </c>
    </row>
    <row r="635" spans="2:15" x14ac:dyDescent="0.35">
      <c r="B635" s="1"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6" t="b">
        <f t="shared" ca="1" si="49"/>
        <v>0</v>
      </c>
    </row>
    <row r="636" spans="2:15" x14ac:dyDescent="0.35">
      <c r="B636" s="1"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6" t="b">
        <f t="shared" ca="1" si="49"/>
        <v>0</v>
      </c>
    </row>
    <row r="637" spans="2:15" x14ac:dyDescent="0.35">
      <c r="B637" s="1"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6" t="b">
        <f t="shared" ca="1" si="49"/>
        <v>0</v>
      </c>
    </row>
    <row r="638" spans="2:15" x14ac:dyDescent="0.35">
      <c r="B638" s="1"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6" t="b">
        <f t="shared" ca="1" si="49"/>
        <v>0</v>
      </c>
    </row>
    <row r="639" spans="2:15" x14ac:dyDescent="0.35">
      <c r="B639" s="1"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6" t="b">
        <f t="shared" ca="1" si="49"/>
        <v>0</v>
      </c>
    </row>
    <row r="640" spans="2:15" x14ac:dyDescent="0.35">
      <c r="B640" s="1"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6" t="b">
        <f t="shared" ca="1" si="49"/>
        <v>0</v>
      </c>
    </row>
    <row r="641" spans="2:15" x14ac:dyDescent="0.35">
      <c r="B641" s="1"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6" t="b">
        <f t="shared" ca="1" si="49"/>
        <v>0</v>
      </c>
    </row>
    <row r="642" spans="2:15" x14ac:dyDescent="0.35">
      <c r="B642" s="1"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6" t="b">
        <f t="shared" ca="1" si="49"/>
        <v>0</v>
      </c>
    </row>
    <row r="643" spans="2:15" x14ac:dyDescent="0.35">
      <c r="B643" s="1"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6" t="b">
        <f t="shared" ca="1" si="49"/>
        <v>0</v>
      </c>
    </row>
    <row r="644" spans="2:15" x14ac:dyDescent="0.35">
      <c r="B644" s="1"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6" t="b">
        <f t="shared" ref="O644:O707" ca="1" si="54">AND(C644&gt;=(TODAY()-56),C644&lt;(TODAY()-28))</f>
        <v>0</v>
      </c>
    </row>
    <row r="645" spans="2:15" x14ac:dyDescent="0.35">
      <c r="B645" s="1"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6" t="b">
        <f t="shared" ca="1" si="54"/>
        <v>0</v>
      </c>
    </row>
    <row r="646" spans="2:15" x14ac:dyDescent="0.35">
      <c r="B646" s="1"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6" t="b">
        <f t="shared" ca="1" si="54"/>
        <v>0</v>
      </c>
    </row>
    <row r="647" spans="2:15" x14ac:dyDescent="0.35">
      <c r="B647" s="1"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6" t="b">
        <f t="shared" ca="1" si="54"/>
        <v>0</v>
      </c>
    </row>
    <row r="648" spans="2:15" x14ac:dyDescent="0.35">
      <c r="B648" s="1"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6" t="b">
        <f t="shared" ca="1" si="54"/>
        <v>0</v>
      </c>
    </row>
    <row r="649" spans="2:15" x14ac:dyDescent="0.35">
      <c r="B649" s="1"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6" t="b">
        <f t="shared" ca="1" si="54"/>
        <v>0</v>
      </c>
    </row>
    <row r="650" spans="2:15" x14ac:dyDescent="0.35">
      <c r="B650" s="1"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6" t="b">
        <f t="shared" ca="1" si="54"/>
        <v>0</v>
      </c>
    </row>
    <row r="651" spans="2:15" x14ac:dyDescent="0.35">
      <c r="B651" s="1"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6" t="b">
        <f t="shared" ca="1" si="54"/>
        <v>0</v>
      </c>
    </row>
    <row r="652" spans="2:15" x14ac:dyDescent="0.35">
      <c r="B652" s="1"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6" t="b">
        <f t="shared" ca="1" si="54"/>
        <v>0</v>
      </c>
    </row>
    <row r="653" spans="2:15" x14ac:dyDescent="0.35">
      <c r="B653" s="1"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6" t="b">
        <f t="shared" ca="1" si="54"/>
        <v>0</v>
      </c>
    </row>
    <row r="654" spans="2:15" x14ac:dyDescent="0.35">
      <c r="B654" s="1"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6" t="b">
        <f t="shared" ca="1" si="54"/>
        <v>0</v>
      </c>
    </row>
    <row r="655" spans="2:15" x14ac:dyDescent="0.35">
      <c r="B655" s="1"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6" t="b">
        <f t="shared" ca="1" si="54"/>
        <v>0</v>
      </c>
    </row>
    <row r="656" spans="2:15" x14ac:dyDescent="0.35">
      <c r="B656" s="1"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6" t="b">
        <f t="shared" ca="1" si="54"/>
        <v>0</v>
      </c>
    </row>
    <row r="657" spans="2:15" x14ac:dyDescent="0.35">
      <c r="B657" s="1"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6" t="b">
        <f t="shared" ca="1" si="54"/>
        <v>0</v>
      </c>
    </row>
    <row r="658" spans="2:15" x14ac:dyDescent="0.35">
      <c r="B658" s="1"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6" t="b">
        <f t="shared" ca="1" si="54"/>
        <v>0</v>
      </c>
    </row>
    <row r="659" spans="2:15" x14ac:dyDescent="0.35">
      <c r="B659" s="1"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6" t="b">
        <f t="shared" ca="1" si="54"/>
        <v>0</v>
      </c>
    </row>
    <row r="660" spans="2:15" x14ac:dyDescent="0.35">
      <c r="B660" s="1"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6" t="b">
        <f t="shared" ca="1" si="54"/>
        <v>0</v>
      </c>
    </row>
    <row r="661" spans="2:15" x14ac:dyDescent="0.35">
      <c r="B661" s="1"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6" t="b">
        <f t="shared" ca="1" si="54"/>
        <v>0</v>
      </c>
    </row>
    <row r="662" spans="2:15" x14ac:dyDescent="0.35">
      <c r="B662" s="1"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6" t="b">
        <f t="shared" ca="1" si="54"/>
        <v>0</v>
      </c>
    </row>
    <row r="663" spans="2:15" x14ac:dyDescent="0.35">
      <c r="B663" s="1"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6" t="b">
        <f t="shared" ca="1" si="54"/>
        <v>0</v>
      </c>
    </row>
    <row r="664" spans="2:15" x14ac:dyDescent="0.35">
      <c r="B664" s="1"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6" t="b">
        <f t="shared" ca="1" si="54"/>
        <v>0</v>
      </c>
    </row>
    <row r="665" spans="2:15" x14ac:dyDescent="0.35">
      <c r="B665" s="1"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6" t="b">
        <f t="shared" ca="1" si="54"/>
        <v>0</v>
      </c>
    </row>
    <row r="666" spans="2:15" x14ac:dyDescent="0.35">
      <c r="B666" s="1"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6" t="b">
        <f t="shared" ca="1" si="54"/>
        <v>0</v>
      </c>
    </row>
    <row r="667" spans="2:15" x14ac:dyDescent="0.35">
      <c r="B667" s="1"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6" t="b">
        <f t="shared" ca="1" si="54"/>
        <v>0</v>
      </c>
    </row>
    <row r="668" spans="2:15" x14ac:dyDescent="0.35">
      <c r="B668" s="1"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6" t="b">
        <f t="shared" ca="1" si="54"/>
        <v>0</v>
      </c>
    </row>
    <row r="669" spans="2:15" x14ac:dyDescent="0.35">
      <c r="B669" s="1"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6" t="b">
        <f t="shared" ca="1" si="54"/>
        <v>0</v>
      </c>
    </row>
    <row r="670" spans="2:15" x14ac:dyDescent="0.35">
      <c r="B670" s="1"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6" t="b">
        <f t="shared" ca="1" si="54"/>
        <v>0</v>
      </c>
    </row>
    <row r="671" spans="2:15" x14ac:dyDescent="0.35">
      <c r="B671" s="1"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6" t="b">
        <f t="shared" ca="1" si="54"/>
        <v>0</v>
      </c>
    </row>
    <row r="672" spans="2:15" x14ac:dyDescent="0.35">
      <c r="B672" s="1"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6" t="b">
        <f t="shared" ca="1" si="54"/>
        <v>0</v>
      </c>
    </row>
    <row r="673" spans="2:15" x14ac:dyDescent="0.35">
      <c r="B673" s="1"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6" t="b">
        <f t="shared" ca="1" si="54"/>
        <v>0</v>
      </c>
    </row>
    <row r="674" spans="2:15" x14ac:dyDescent="0.35">
      <c r="B674" s="1"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6" t="b">
        <f t="shared" ca="1" si="54"/>
        <v>0</v>
      </c>
    </row>
    <row r="675" spans="2:15" x14ac:dyDescent="0.35">
      <c r="B675" s="1"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6" t="b">
        <f t="shared" ca="1" si="54"/>
        <v>0</v>
      </c>
    </row>
    <row r="676" spans="2:15" x14ac:dyDescent="0.35">
      <c r="B676" s="1"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6" t="b">
        <f t="shared" ca="1" si="54"/>
        <v>0</v>
      </c>
    </row>
    <row r="677" spans="2:15" x14ac:dyDescent="0.35">
      <c r="B677" s="1"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6" t="b">
        <f t="shared" ca="1" si="54"/>
        <v>0</v>
      </c>
    </row>
    <row r="678" spans="2:15" x14ac:dyDescent="0.35">
      <c r="B678" s="1"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6" t="b">
        <f t="shared" ca="1" si="54"/>
        <v>0</v>
      </c>
    </row>
    <row r="679" spans="2:15" x14ac:dyDescent="0.35">
      <c r="B679" s="1"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6" t="b">
        <f t="shared" ca="1" si="54"/>
        <v>0</v>
      </c>
    </row>
    <row r="680" spans="2:15" x14ac:dyDescent="0.35">
      <c r="B680" s="1"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6" t="b">
        <f t="shared" ca="1" si="54"/>
        <v>0</v>
      </c>
    </row>
    <row r="681" spans="2:15" x14ac:dyDescent="0.35">
      <c r="B681" s="1"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6" t="b">
        <f t="shared" ca="1" si="54"/>
        <v>0</v>
      </c>
    </row>
    <row r="682" spans="2:15" x14ac:dyDescent="0.35">
      <c r="B682" s="1"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6" t="b">
        <f t="shared" ca="1" si="54"/>
        <v>0</v>
      </c>
    </row>
    <row r="683" spans="2:15" x14ac:dyDescent="0.35">
      <c r="B683" s="1"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6" t="b">
        <f t="shared" ca="1" si="54"/>
        <v>0</v>
      </c>
    </row>
    <row r="684" spans="2:15" x14ac:dyDescent="0.35">
      <c r="B684" s="1"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6" t="b">
        <f t="shared" ca="1" si="54"/>
        <v>0</v>
      </c>
    </row>
    <row r="685" spans="2:15" x14ac:dyDescent="0.35">
      <c r="B685" s="1"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6" t="b">
        <f t="shared" ca="1" si="54"/>
        <v>0</v>
      </c>
    </row>
    <row r="686" spans="2:15" x14ac:dyDescent="0.35">
      <c r="B686" s="1"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6" t="b">
        <f t="shared" ca="1" si="54"/>
        <v>0</v>
      </c>
    </row>
    <row r="687" spans="2:15" x14ac:dyDescent="0.35">
      <c r="B687" s="1"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6" t="b">
        <f t="shared" ca="1" si="54"/>
        <v>0</v>
      </c>
    </row>
    <row r="688" spans="2:15" x14ac:dyDescent="0.35">
      <c r="B688" s="1"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6" t="b">
        <f t="shared" ca="1" si="54"/>
        <v>0</v>
      </c>
    </row>
    <row r="689" spans="2:15" x14ac:dyDescent="0.35">
      <c r="B689" s="1"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6" t="b">
        <f t="shared" ca="1" si="54"/>
        <v>0</v>
      </c>
    </row>
    <row r="690" spans="2:15" x14ac:dyDescent="0.35">
      <c r="B690" s="1"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6" t="b">
        <f t="shared" ca="1" si="54"/>
        <v>0</v>
      </c>
    </row>
    <row r="691" spans="2:15" x14ac:dyDescent="0.35">
      <c r="B691" s="1"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6" t="b">
        <f t="shared" ca="1" si="54"/>
        <v>0</v>
      </c>
    </row>
    <row r="692" spans="2:15" x14ac:dyDescent="0.35">
      <c r="B692" s="1"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6" t="b">
        <f t="shared" ca="1" si="54"/>
        <v>0</v>
      </c>
    </row>
    <row r="693" spans="2:15" x14ac:dyDescent="0.35">
      <c r="B693" s="1"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6" t="b">
        <f t="shared" ca="1" si="54"/>
        <v>0</v>
      </c>
    </row>
    <row r="694" spans="2:15" x14ac:dyDescent="0.35">
      <c r="B694" s="1"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6" t="b">
        <f t="shared" ca="1" si="54"/>
        <v>0</v>
      </c>
    </row>
    <row r="695" spans="2:15" x14ac:dyDescent="0.35">
      <c r="B695" s="1"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6" t="b">
        <f t="shared" ca="1" si="54"/>
        <v>0</v>
      </c>
    </row>
    <row r="696" spans="2:15" x14ac:dyDescent="0.35">
      <c r="B696" s="1"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6" t="b">
        <f t="shared" ca="1" si="54"/>
        <v>0</v>
      </c>
    </row>
    <row r="697" spans="2:15" x14ac:dyDescent="0.35">
      <c r="B697" s="1"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6" t="b">
        <f t="shared" ca="1" si="54"/>
        <v>0</v>
      </c>
    </row>
    <row r="698" spans="2:15" x14ac:dyDescent="0.35">
      <c r="B698" s="1"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6" t="b">
        <f t="shared" ca="1" si="54"/>
        <v>0</v>
      </c>
    </row>
    <row r="699" spans="2:15" x14ac:dyDescent="0.35">
      <c r="B699" s="1"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6" t="b">
        <f t="shared" ca="1" si="54"/>
        <v>0</v>
      </c>
    </row>
    <row r="700" spans="2:15" x14ac:dyDescent="0.35">
      <c r="B700" s="1"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6" t="b">
        <f t="shared" ca="1" si="54"/>
        <v>0</v>
      </c>
    </row>
    <row r="701" spans="2:15" x14ac:dyDescent="0.35">
      <c r="B701" s="1"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6" t="b">
        <f t="shared" ca="1" si="54"/>
        <v>0</v>
      </c>
    </row>
    <row r="702" spans="2:15" x14ac:dyDescent="0.35">
      <c r="B702" s="1"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6" t="b">
        <f t="shared" ca="1" si="54"/>
        <v>0</v>
      </c>
    </row>
    <row r="703" spans="2:15" x14ac:dyDescent="0.35">
      <c r="B703" s="1"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6" t="b">
        <f t="shared" ca="1" si="54"/>
        <v>0</v>
      </c>
    </row>
    <row r="704" spans="2:15" x14ac:dyDescent="0.35">
      <c r="B704" s="1"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6" t="b">
        <f t="shared" ca="1" si="54"/>
        <v>0</v>
      </c>
    </row>
    <row r="705" spans="2:15" x14ac:dyDescent="0.35">
      <c r="B705" s="1"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6" t="b">
        <f t="shared" ca="1" si="54"/>
        <v>0</v>
      </c>
    </row>
    <row r="706" spans="2:15" x14ac:dyDescent="0.35">
      <c r="B706" s="1"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6" t="b">
        <f t="shared" ca="1" si="54"/>
        <v>0</v>
      </c>
    </row>
    <row r="707" spans="2:15" x14ac:dyDescent="0.35">
      <c r="B707" s="1"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6" t="b">
        <f t="shared" ca="1" si="54"/>
        <v>0</v>
      </c>
    </row>
    <row r="708" spans="2:15" x14ac:dyDescent="0.35">
      <c r="B708" s="1"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6" t="b">
        <f t="shared" ref="O708:O771" ca="1" si="59">AND(C708&gt;=(TODAY()-56),C708&lt;(TODAY()-28))</f>
        <v>0</v>
      </c>
    </row>
    <row r="709" spans="2:15" x14ac:dyDescent="0.35">
      <c r="B709" s="1"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6" t="b">
        <f t="shared" ca="1" si="59"/>
        <v>0</v>
      </c>
    </row>
    <row r="710" spans="2:15" x14ac:dyDescent="0.35">
      <c r="B710" s="1"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6" t="b">
        <f t="shared" ca="1" si="59"/>
        <v>0</v>
      </c>
    </row>
    <row r="711" spans="2:15" x14ac:dyDescent="0.35">
      <c r="B711" s="1"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6" t="b">
        <f t="shared" ca="1" si="59"/>
        <v>0</v>
      </c>
    </row>
    <row r="712" spans="2:15" x14ac:dyDescent="0.35">
      <c r="B712" s="1"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6" t="b">
        <f t="shared" ca="1" si="59"/>
        <v>0</v>
      </c>
    </row>
    <row r="713" spans="2:15" x14ac:dyDescent="0.35">
      <c r="B713" s="1"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6" t="b">
        <f t="shared" ca="1" si="59"/>
        <v>0</v>
      </c>
    </row>
    <row r="714" spans="2:15" x14ac:dyDescent="0.35">
      <c r="B714" s="1"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6" t="b">
        <f t="shared" ca="1" si="59"/>
        <v>0</v>
      </c>
    </row>
    <row r="715" spans="2:15" x14ac:dyDescent="0.35">
      <c r="B715" s="1"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6" t="b">
        <f t="shared" ca="1" si="59"/>
        <v>0</v>
      </c>
    </row>
    <row r="716" spans="2:15" x14ac:dyDescent="0.35">
      <c r="B716" s="1"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6" t="b">
        <f t="shared" ca="1" si="59"/>
        <v>0</v>
      </c>
    </row>
    <row r="717" spans="2:15" x14ac:dyDescent="0.35">
      <c r="B717" s="1"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6" t="b">
        <f t="shared" ca="1" si="59"/>
        <v>0</v>
      </c>
    </row>
    <row r="718" spans="2:15" x14ac:dyDescent="0.35">
      <c r="B718" s="1"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6" t="b">
        <f t="shared" ca="1" si="59"/>
        <v>0</v>
      </c>
    </row>
    <row r="719" spans="2:15" x14ac:dyDescent="0.35">
      <c r="B719" s="1"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6" t="b">
        <f t="shared" ca="1" si="59"/>
        <v>0</v>
      </c>
    </row>
    <row r="720" spans="2:15" x14ac:dyDescent="0.35">
      <c r="B720" s="1"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6" t="b">
        <f t="shared" ca="1" si="59"/>
        <v>0</v>
      </c>
    </row>
    <row r="721" spans="2:15" x14ac:dyDescent="0.35">
      <c r="B721" s="1"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6" t="b">
        <f t="shared" ca="1" si="59"/>
        <v>0</v>
      </c>
    </row>
    <row r="722" spans="2:15" x14ac:dyDescent="0.35">
      <c r="B722" s="1"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6" t="b">
        <f t="shared" ca="1" si="59"/>
        <v>0</v>
      </c>
    </row>
    <row r="723" spans="2:15" x14ac:dyDescent="0.35">
      <c r="B723" s="1"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6" t="b">
        <f t="shared" ca="1" si="59"/>
        <v>0</v>
      </c>
    </row>
    <row r="724" spans="2:15" x14ac:dyDescent="0.35">
      <c r="B724" s="1"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6" t="b">
        <f t="shared" ca="1" si="59"/>
        <v>0</v>
      </c>
    </row>
    <row r="725" spans="2:15" x14ac:dyDescent="0.35">
      <c r="B725" s="1"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6" t="b">
        <f t="shared" ca="1" si="59"/>
        <v>0</v>
      </c>
    </row>
    <row r="726" spans="2:15" x14ac:dyDescent="0.35">
      <c r="B726" s="1"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6" t="b">
        <f t="shared" ca="1" si="59"/>
        <v>0</v>
      </c>
    </row>
    <row r="727" spans="2:15" x14ac:dyDescent="0.35">
      <c r="B727" s="1"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6" t="b">
        <f t="shared" ca="1" si="59"/>
        <v>0</v>
      </c>
    </row>
    <row r="728" spans="2:15" x14ac:dyDescent="0.35">
      <c r="B728" s="1"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6" t="b">
        <f t="shared" ca="1" si="59"/>
        <v>0</v>
      </c>
    </row>
    <row r="729" spans="2:15" x14ac:dyDescent="0.35">
      <c r="B729" s="1"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6" t="b">
        <f t="shared" ca="1" si="59"/>
        <v>0</v>
      </c>
    </row>
    <row r="730" spans="2:15" x14ac:dyDescent="0.35">
      <c r="B730" s="1"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6" t="b">
        <f t="shared" ca="1" si="59"/>
        <v>0</v>
      </c>
    </row>
    <row r="731" spans="2:15" x14ac:dyDescent="0.35">
      <c r="B731" s="1"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6" t="b">
        <f t="shared" ca="1" si="59"/>
        <v>0</v>
      </c>
    </row>
    <row r="732" spans="2:15" x14ac:dyDescent="0.35">
      <c r="B732" s="1"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6" t="b">
        <f t="shared" ca="1" si="59"/>
        <v>0</v>
      </c>
    </row>
    <row r="733" spans="2:15" x14ac:dyDescent="0.35">
      <c r="B733" s="1"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6" t="b">
        <f t="shared" ca="1" si="59"/>
        <v>0</v>
      </c>
    </row>
    <row r="734" spans="2:15" x14ac:dyDescent="0.35">
      <c r="B734" s="1"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6" t="b">
        <f t="shared" ca="1" si="59"/>
        <v>0</v>
      </c>
    </row>
    <row r="735" spans="2:15" x14ac:dyDescent="0.35">
      <c r="B735" s="1"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6" t="b">
        <f t="shared" ca="1" si="59"/>
        <v>0</v>
      </c>
    </row>
    <row r="736" spans="2:15" x14ac:dyDescent="0.35">
      <c r="B736" s="1"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6" t="b">
        <f t="shared" ca="1" si="59"/>
        <v>0</v>
      </c>
    </row>
    <row r="737" spans="2:15" x14ac:dyDescent="0.35">
      <c r="B737" s="1"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6" t="b">
        <f t="shared" ca="1" si="59"/>
        <v>0</v>
      </c>
    </row>
    <row r="738" spans="2:15" x14ac:dyDescent="0.35">
      <c r="B738" s="1"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6" t="b">
        <f t="shared" ca="1" si="59"/>
        <v>0</v>
      </c>
    </row>
    <row r="739" spans="2:15" x14ac:dyDescent="0.35">
      <c r="B739" s="1"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6" t="b">
        <f t="shared" ca="1" si="59"/>
        <v>0</v>
      </c>
    </row>
    <row r="740" spans="2:15" x14ac:dyDescent="0.35">
      <c r="B740" s="1"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6" t="b">
        <f t="shared" ca="1" si="59"/>
        <v>0</v>
      </c>
    </row>
    <row r="741" spans="2:15" x14ac:dyDescent="0.35">
      <c r="B741" s="1"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6" t="b">
        <f t="shared" ca="1" si="59"/>
        <v>0</v>
      </c>
    </row>
    <row r="742" spans="2:15" x14ac:dyDescent="0.35">
      <c r="B742" s="1"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6" t="b">
        <f t="shared" ca="1" si="59"/>
        <v>0</v>
      </c>
    </row>
    <row r="743" spans="2:15" x14ac:dyDescent="0.35">
      <c r="B743" s="1"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6" t="b">
        <f t="shared" ca="1" si="59"/>
        <v>0</v>
      </c>
    </row>
    <row r="744" spans="2:15" x14ac:dyDescent="0.35">
      <c r="B744" s="1"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6" t="b">
        <f t="shared" ca="1" si="59"/>
        <v>0</v>
      </c>
    </row>
    <row r="745" spans="2:15" x14ac:dyDescent="0.35">
      <c r="B745" s="1"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6" t="b">
        <f t="shared" ca="1" si="59"/>
        <v>0</v>
      </c>
    </row>
    <row r="746" spans="2:15" x14ac:dyDescent="0.35">
      <c r="B746" s="1"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6" t="b">
        <f t="shared" ca="1" si="59"/>
        <v>0</v>
      </c>
    </row>
    <row r="747" spans="2:15" x14ac:dyDescent="0.35">
      <c r="B747" s="1"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6" t="b">
        <f t="shared" ca="1" si="59"/>
        <v>0</v>
      </c>
    </row>
    <row r="748" spans="2:15" x14ac:dyDescent="0.35">
      <c r="B748" s="1"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6" t="b">
        <f t="shared" ca="1" si="59"/>
        <v>0</v>
      </c>
    </row>
    <row r="749" spans="2:15" x14ac:dyDescent="0.35">
      <c r="B749" s="1"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6" t="b">
        <f t="shared" ca="1" si="59"/>
        <v>0</v>
      </c>
    </row>
    <row r="750" spans="2:15" x14ac:dyDescent="0.35">
      <c r="B750" s="1"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6" t="b">
        <f t="shared" ca="1" si="59"/>
        <v>0</v>
      </c>
    </row>
    <row r="751" spans="2:15" x14ac:dyDescent="0.35">
      <c r="B751" s="1"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6" t="b">
        <f t="shared" ca="1" si="59"/>
        <v>0</v>
      </c>
    </row>
    <row r="752" spans="2:15" x14ac:dyDescent="0.35">
      <c r="B752" s="1"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6" t="b">
        <f t="shared" ca="1" si="59"/>
        <v>0</v>
      </c>
    </row>
    <row r="753" spans="2:15" x14ac:dyDescent="0.35">
      <c r="B753" s="1"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6" t="b">
        <f t="shared" ca="1" si="59"/>
        <v>0</v>
      </c>
    </row>
    <row r="754" spans="2:15" x14ac:dyDescent="0.35">
      <c r="B754" s="1"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6" t="b">
        <f t="shared" ca="1" si="59"/>
        <v>0</v>
      </c>
    </row>
    <row r="755" spans="2:15" x14ac:dyDescent="0.35">
      <c r="B755" s="1"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6" t="b">
        <f t="shared" ca="1" si="59"/>
        <v>0</v>
      </c>
    </row>
    <row r="756" spans="2:15" x14ac:dyDescent="0.35">
      <c r="B756" s="1"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6" t="b">
        <f t="shared" ca="1" si="59"/>
        <v>0</v>
      </c>
    </row>
    <row r="757" spans="2:15" x14ac:dyDescent="0.35">
      <c r="B757" s="1"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6" t="b">
        <f t="shared" ca="1" si="59"/>
        <v>0</v>
      </c>
    </row>
    <row r="758" spans="2:15" x14ac:dyDescent="0.35">
      <c r="B758" s="1"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6" t="b">
        <f t="shared" ca="1" si="59"/>
        <v>0</v>
      </c>
    </row>
    <row r="759" spans="2:15" x14ac:dyDescent="0.35">
      <c r="B759" s="1"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6" t="b">
        <f t="shared" ca="1" si="59"/>
        <v>0</v>
      </c>
    </row>
    <row r="760" spans="2:15" x14ac:dyDescent="0.35">
      <c r="B760" s="1"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6" t="b">
        <f t="shared" ca="1" si="59"/>
        <v>0</v>
      </c>
    </row>
    <row r="761" spans="2:15" x14ac:dyDescent="0.35">
      <c r="B761" s="1"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6" t="b">
        <f t="shared" ca="1" si="59"/>
        <v>0</v>
      </c>
    </row>
    <row r="762" spans="2:15" x14ac:dyDescent="0.35">
      <c r="B762" s="1"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6" t="b">
        <f t="shared" ca="1" si="59"/>
        <v>0</v>
      </c>
    </row>
    <row r="763" spans="2:15" x14ac:dyDescent="0.35">
      <c r="B763" s="1"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6" t="b">
        <f t="shared" ca="1" si="59"/>
        <v>0</v>
      </c>
    </row>
    <row r="764" spans="2:15" x14ac:dyDescent="0.35">
      <c r="B764" s="1"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6" t="b">
        <f t="shared" ca="1" si="59"/>
        <v>0</v>
      </c>
    </row>
    <row r="765" spans="2:15" x14ac:dyDescent="0.35">
      <c r="B765" s="1"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6" t="b">
        <f t="shared" ca="1" si="59"/>
        <v>0</v>
      </c>
    </row>
    <row r="766" spans="2:15" x14ac:dyDescent="0.35">
      <c r="B766" s="1"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6" t="b">
        <f t="shared" ca="1" si="59"/>
        <v>0</v>
      </c>
    </row>
    <row r="767" spans="2:15" x14ac:dyDescent="0.35">
      <c r="B767" s="1"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6" t="b">
        <f t="shared" ca="1" si="59"/>
        <v>0</v>
      </c>
    </row>
    <row r="768" spans="2:15" x14ac:dyDescent="0.35">
      <c r="B768" s="1"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6" t="b">
        <f t="shared" ca="1" si="59"/>
        <v>0</v>
      </c>
    </row>
    <row r="769" spans="2:15" x14ac:dyDescent="0.35">
      <c r="B769" s="1"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6" t="b">
        <f t="shared" ca="1" si="59"/>
        <v>0</v>
      </c>
    </row>
    <row r="770" spans="2:15" x14ac:dyDescent="0.35">
      <c r="B770" s="1"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6" t="b">
        <f t="shared" ca="1" si="59"/>
        <v>0</v>
      </c>
    </row>
    <row r="771" spans="2:15" x14ac:dyDescent="0.35">
      <c r="B771" s="1"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6" t="b">
        <f t="shared" ca="1" si="59"/>
        <v>0</v>
      </c>
    </row>
    <row r="772" spans="2:15" x14ac:dyDescent="0.35">
      <c r="B772" s="1"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6" t="b">
        <f t="shared" ref="O772:O835" ca="1" si="64">AND(C772&gt;=(TODAY()-56),C772&lt;(TODAY()-28))</f>
        <v>0</v>
      </c>
    </row>
    <row r="773" spans="2:15" x14ac:dyDescent="0.35">
      <c r="B773" s="1"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6" t="b">
        <f t="shared" ca="1" si="64"/>
        <v>0</v>
      </c>
    </row>
    <row r="774" spans="2:15" x14ac:dyDescent="0.35">
      <c r="B774" s="1"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6" t="b">
        <f t="shared" ca="1" si="64"/>
        <v>0</v>
      </c>
    </row>
    <row r="775" spans="2:15" x14ac:dyDescent="0.35">
      <c r="B775" s="1"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6" t="b">
        <f t="shared" ca="1" si="64"/>
        <v>0</v>
      </c>
    </row>
    <row r="776" spans="2:15" x14ac:dyDescent="0.35">
      <c r="B776" s="1"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6" t="b">
        <f t="shared" ca="1" si="64"/>
        <v>0</v>
      </c>
    </row>
    <row r="777" spans="2:15" x14ac:dyDescent="0.35">
      <c r="B777" s="1"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6" t="b">
        <f t="shared" ca="1" si="64"/>
        <v>0</v>
      </c>
    </row>
    <row r="778" spans="2:15" x14ac:dyDescent="0.35">
      <c r="B778" s="1"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6" t="b">
        <f t="shared" ca="1" si="64"/>
        <v>0</v>
      </c>
    </row>
    <row r="779" spans="2:15" x14ac:dyDescent="0.35">
      <c r="B779" s="1"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6" t="b">
        <f t="shared" ca="1" si="64"/>
        <v>0</v>
      </c>
    </row>
    <row r="780" spans="2:15" x14ac:dyDescent="0.35">
      <c r="B780" s="1"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6" t="b">
        <f t="shared" ca="1" si="64"/>
        <v>0</v>
      </c>
    </row>
    <row r="781" spans="2:15" x14ac:dyDescent="0.35">
      <c r="B781" s="1"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6" t="b">
        <f t="shared" ca="1" si="64"/>
        <v>0</v>
      </c>
    </row>
    <row r="782" spans="2:15" x14ac:dyDescent="0.35">
      <c r="B782" s="1"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6" t="b">
        <f t="shared" ca="1" si="64"/>
        <v>0</v>
      </c>
    </row>
    <row r="783" spans="2:15" x14ac:dyDescent="0.35">
      <c r="B783" s="1"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6" t="b">
        <f t="shared" ca="1" si="64"/>
        <v>0</v>
      </c>
    </row>
    <row r="784" spans="2:15" x14ac:dyDescent="0.35">
      <c r="B784" s="1"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6" t="b">
        <f t="shared" ca="1" si="64"/>
        <v>0</v>
      </c>
    </row>
    <row r="785" spans="2:15" x14ac:dyDescent="0.35">
      <c r="B785" s="1"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6" t="b">
        <f t="shared" ca="1" si="64"/>
        <v>0</v>
      </c>
    </row>
    <row r="786" spans="2:15" x14ac:dyDescent="0.35">
      <c r="B786" s="1"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6" t="b">
        <f t="shared" ca="1" si="64"/>
        <v>0</v>
      </c>
    </row>
    <row r="787" spans="2:15" x14ac:dyDescent="0.35">
      <c r="B787" s="1"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6" t="b">
        <f t="shared" ca="1" si="64"/>
        <v>0</v>
      </c>
    </row>
    <row r="788" spans="2:15" x14ac:dyDescent="0.35">
      <c r="B788" s="1"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6" t="b">
        <f t="shared" ca="1" si="64"/>
        <v>0</v>
      </c>
    </row>
    <row r="789" spans="2:15" x14ac:dyDescent="0.35">
      <c r="B789" s="1"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6" t="b">
        <f t="shared" ca="1" si="64"/>
        <v>0</v>
      </c>
    </row>
    <row r="790" spans="2:15" x14ac:dyDescent="0.35">
      <c r="B790" s="1"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6" t="b">
        <f t="shared" ca="1" si="64"/>
        <v>0</v>
      </c>
    </row>
    <row r="791" spans="2:15" x14ac:dyDescent="0.35">
      <c r="B791" s="1"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6" t="b">
        <f t="shared" ca="1" si="64"/>
        <v>0</v>
      </c>
    </row>
    <row r="792" spans="2:15" x14ac:dyDescent="0.35">
      <c r="B792" s="1"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6" t="b">
        <f t="shared" ca="1" si="64"/>
        <v>0</v>
      </c>
    </row>
    <row r="793" spans="2:15" x14ac:dyDescent="0.35">
      <c r="B793" s="1"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6" t="b">
        <f t="shared" ca="1" si="64"/>
        <v>0</v>
      </c>
    </row>
    <row r="794" spans="2:15" x14ac:dyDescent="0.35">
      <c r="B794" s="1"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6" t="b">
        <f t="shared" ca="1" si="64"/>
        <v>0</v>
      </c>
    </row>
    <row r="795" spans="2:15" x14ac:dyDescent="0.35">
      <c r="B795" s="1"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6" t="b">
        <f t="shared" ca="1" si="64"/>
        <v>0</v>
      </c>
    </row>
    <row r="796" spans="2:15" x14ac:dyDescent="0.35">
      <c r="B796" s="1"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6" t="b">
        <f t="shared" ca="1" si="64"/>
        <v>0</v>
      </c>
    </row>
    <row r="797" spans="2:15" x14ac:dyDescent="0.35">
      <c r="B797" s="1"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6" t="b">
        <f t="shared" ca="1" si="64"/>
        <v>0</v>
      </c>
    </row>
    <row r="798" spans="2:15" x14ac:dyDescent="0.35">
      <c r="B798" s="1"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6" t="b">
        <f t="shared" ca="1" si="64"/>
        <v>0</v>
      </c>
    </row>
    <row r="799" spans="2:15" x14ac:dyDescent="0.35">
      <c r="B799" s="1"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6" t="b">
        <f t="shared" ca="1" si="64"/>
        <v>0</v>
      </c>
    </row>
    <row r="800" spans="2:15" x14ac:dyDescent="0.35">
      <c r="B800" s="1"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6" t="b">
        <f t="shared" ca="1" si="64"/>
        <v>0</v>
      </c>
    </row>
    <row r="801" spans="2:15" x14ac:dyDescent="0.35">
      <c r="B801" s="1"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6" t="b">
        <f t="shared" ca="1" si="64"/>
        <v>0</v>
      </c>
    </row>
    <row r="802" spans="2:15" x14ac:dyDescent="0.35">
      <c r="B802" s="1"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6" t="b">
        <f t="shared" ca="1" si="64"/>
        <v>0</v>
      </c>
    </row>
    <row r="803" spans="2:15" x14ac:dyDescent="0.35">
      <c r="B803" s="1"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6" t="b">
        <f t="shared" ca="1" si="64"/>
        <v>0</v>
      </c>
    </row>
    <row r="804" spans="2:15" x14ac:dyDescent="0.35">
      <c r="B804" s="1"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6" t="b">
        <f t="shared" ca="1" si="64"/>
        <v>0</v>
      </c>
    </row>
    <row r="805" spans="2:15" x14ac:dyDescent="0.35">
      <c r="B805" s="1"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6" t="b">
        <f t="shared" ca="1" si="64"/>
        <v>0</v>
      </c>
    </row>
    <row r="806" spans="2:15" x14ac:dyDescent="0.35">
      <c r="B806" s="1"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6" t="b">
        <f t="shared" ca="1" si="64"/>
        <v>0</v>
      </c>
    </row>
    <row r="807" spans="2:15" x14ac:dyDescent="0.35">
      <c r="B807" s="1"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6" t="b">
        <f t="shared" ca="1" si="64"/>
        <v>0</v>
      </c>
    </row>
    <row r="808" spans="2:15" x14ac:dyDescent="0.35">
      <c r="B808" s="1"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6" t="b">
        <f t="shared" ca="1" si="64"/>
        <v>0</v>
      </c>
    </row>
    <row r="809" spans="2:15" x14ac:dyDescent="0.35">
      <c r="B809" s="1"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6" t="b">
        <f t="shared" ca="1" si="64"/>
        <v>0</v>
      </c>
    </row>
    <row r="810" spans="2:15" x14ac:dyDescent="0.35">
      <c r="B810" s="1"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6" t="b">
        <f t="shared" ca="1" si="64"/>
        <v>0</v>
      </c>
    </row>
    <row r="811" spans="2:15" x14ac:dyDescent="0.35">
      <c r="B811" s="1"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6" t="b">
        <f t="shared" ca="1" si="64"/>
        <v>0</v>
      </c>
    </row>
    <row r="812" spans="2:15" x14ac:dyDescent="0.35">
      <c r="B812" s="1"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6" t="b">
        <f t="shared" ca="1" si="64"/>
        <v>0</v>
      </c>
    </row>
    <row r="813" spans="2:15" x14ac:dyDescent="0.35">
      <c r="B813" s="1"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6" t="b">
        <f t="shared" ca="1" si="64"/>
        <v>0</v>
      </c>
    </row>
    <row r="814" spans="2:15" x14ac:dyDescent="0.35">
      <c r="B814" s="1"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6" t="b">
        <f t="shared" ca="1" si="64"/>
        <v>0</v>
      </c>
    </row>
    <row r="815" spans="2:15" x14ac:dyDescent="0.35">
      <c r="B815" s="1"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6" t="b">
        <f t="shared" ca="1" si="64"/>
        <v>0</v>
      </c>
    </row>
    <row r="816" spans="2:15" x14ac:dyDescent="0.35">
      <c r="B816" s="1"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6" t="b">
        <f t="shared" ca="1" si="64"/>
        <v>0</v>
      </c>
    </row>
    <row r="817" spans="2:15" x14ac:dyDescent="0.35">
      <c r="B817" s="1"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6" t="b">
        <f t="shared" ca="1" si="64"/>
        <v>0</v>
      </c>
    </row>
    <row r="818" spans="2:15" x14ac:dyDescent="0.35">
      <c r="B818" s="1"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6" t="b">
        <f t="shared" ca="1" si="64"/>
        <v>0</v>
      </c>
    </row>
    <row r="819" spans="2:15" x14ac:dyDescent="0.35">
      <c r="B819" s="1"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6" t="b">
        <f t="shared" ca="1" si="64"/>
        <v>0</v>
      </c>
    </row>
    <row r="820" spans="2:15" x14ac:dyDescent="0.35">
      <c r="B820" s="1"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6" t="b">
        <f t="shared" ca="1" si="64"/>
        <v>0</v>
      </c>
    </row>
    <row r="821" spans="2:15" x14ac:dyDescent="0.35">
      <c r="B821" s="1"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6" t="b">
        <f t="shared" ca="1" si="64"/>
        <v>0</v>
      </c>
    </row>
    <row r="822" spans="2:15" x14ac:dyDescent="0.35">
      <c r="B822" s="1"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6" t="b">
        <f t="shared" ca="1" si="64"/>
        <v>0</v>
      </c>
    </row>
    <row r="823" spans="2:15" x14ac:dyDescent="0.35">
      <c r="B823" s="1"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6" t="b">
        <f t="shared" ca="1" si="64"/>
        <v>0</v>
      </c>
    </row>
    <row r="824" spans="2:15" x14ac:dyDescent="0.35">
      <c r="B824" s="1"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6" t="b">
        <f t="shared" ca="1" si="64"/>
        <v>0</v>
      </c>
    </row>
    <row r="825" spans="2:15" x14ac:dyDescent="0.35">
      <c r="B825" s="1"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6" t="b">
        <f t="shared" ca="1" si="64"/>
        <v>0</v>
      </c>
    </row>
    <row r="826" spans="2:15" x14ac:dyDescent="0.35">
      <c r="B826" s="1"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6" t="b">
        <f t="shared" ca="1" si="64"/>
        <v>0</v>
      </c>
    </row>
    <row r="827" spans="2:15" x14ac:dyDescent="0.35">
      <c r="B827" s="1"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6" t="b">
        <f t="shared" ca="1" si="64"/>
        <v>0</v>
      </c>
    </row>
    <row r="828" spans="2:15" x14ac:dyDescent="0.35">
      <c r="B828" s="1"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6" t="b">
        <f t="shared" ca="1" si="64"/>
        <v>0</v>
      </c>
    </row>
    <row r="829" spans="2:15" x14ac:dyDescent="0.35">
      <c r="B829" s="1"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6" t="b">
        <f t="shared" ca="1" si="64"/>
        <v>0</v>
      </c>
    </row>
    <row r="830" spans="2:15" x14ac:dyDescent="0.35">
      <c r="B830" s="1"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6" t="b">
        <f t="shared" ca="1" si="64"/>
        <v>0</v>
      </c>
    </row>
    <row r="831" spans="2:15" x14ac:dyDescent="0.35">
      <c r="B831" s="1"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6" t="b">
        <f t="shared" ca="1" si="64"/>
        <v>0</v>
      </c>
    </row>
    <row r="832" spans="2:15" x14ac:dyDescent="0.35">
      <c r="B832" s="1"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6" t="b">
        <f t="shared" ca="1" si="64"/>
        <v>0</v>
      </c>
    </row>
    <row r="833" spans="2:15" x14ac:dyDescent="0.35">
      <c r="B833" s="1"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6" t="b">
        <f t="shared" ca="1" si="64"/>
        <v>0</v>
      </c>
    </row>
    <row r="834" spans="2:15" x14ac:dyDescent="0.35">
      <c r="B834" s="1"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6" t="b">
        <f t="shared" ca="1" si="64"/>
        <v>0</v>
      </c>
    </row>
    <row r="835" spans="2:15" x14ac:dyDescent="0.35">
      <c r="B835" s="1"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6" t="b">
        <f t="shared" ca="1" si="64"/>
        <v>0</v>
      </c>
    </row>
    <row r="836" spans="2:15" x14ac:dyDescent="0.35">
      <c r="B836" s="1"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6" t="b">
        <f t="shared" ref="O836:O899" ca="1" si="69">AND(C836&gt;=(TODAY()-56),C836&lt;(TODAY()-28))</f>
        <v>0</v>
      </c>
    </row>
    <row r="837" spans="2:15" x14ac:dyDescent="0.35">
      <c r="B837" s="1"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6" t="b">
        <f t="shared" ca="1" si="69"/>
        <v>0</v>
      </c>
    </row>
    <row r="838" spans="2:15" x14ac:dyDescent="0.35">
      <c r="B838" s="1"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6" t="b">
        <f t="shared" ca="1" si="69"/>
        <v>0</v>
      </c>
    </row>
    <row r="839" spans="2:15" x14ac:dyDescent="0.35">
      <c r="B839" s="1"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6" t="b">
        <f t="shared" ca="1" si="69"/>
        <v>0</v>
      </c>
    </row>
    <row r="840" spans="2:15" x14ac:dyDescent="0.35">
      <c r="B840" s="1"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6" t="b">
        <f t="shared" ca="1" si="69"/>
        <v>0</v>
      </c>
    </row>
    <row r="841" spans="2:15" x14ac:dyDescent="0.35">
      <c r="B841" s="1"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6" t="b">
        <f t="shared" ca="1" si="69"/>
        <v>0</v>
      </c>
    </row>
    <row r="842" spans="2:15" x14ac:dyDescent="0.35">
      <c r="B842" s="1"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6" t="b">
        <f t="shared" ca="1" si="69"/>
        <v>0</v>
      </c>
    </row>
    <row r="843" spans="2:15" x14ac:dyDescent="0.35">
      <c r="B843" s="1"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6" t="b">
        <f t="shared" ca="1" si="69"/>
        <v>0</v>
      </c>
    </row>
    <row r="844" spans="2:15" x14ac:dyDescent="0.35">
      <c r="B844" s="1"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6" t="b">
        <f t="shared" ca="1" si="69"/>
        <v>0</v>
      </c>
    </row>
    <row r="845" spans="2:15" x14ac:dyDescent="0.35">
      <c r="B845" s="1"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6" t="b">
        <f t="shared" ca="1" si="69"/>
        <v>0</v>
      </c>
    </row>
    <row r="846" spans="2:15" x14ac:dyDescent="0.35">
      <c r="B846" s="1"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6" t="b">
        <f t="shared" ca="1" si="69"/>
        <v>0</v>
      </c>
    </row>
    <row r="847" spans="2:15" x14ac:dyDescent="0.35">
      <c r="B847" s="1"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6" t="b">
        <f t="shared" ca="1" si="69"/>
        <v>0</v>
      </c>
    </row>
    <row r="848" spans="2:15" x14ac:dyDescent="0.35">
      <c r="B848" s="1"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6" t="b">
        <f t="shared" ca="1" si="69"/>
        <v>0</v>
      </c>
    </row>
    <row r="849" spans="2:15" x14ac:dyDescent="0.35">
      <c r="B849" s="1"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6" t="b">
        <f t="shared" ca="1" si="69"/>
        <v>0</v>
      </c>
    </row>
    <row r="850" spans="2:15" x14ac:dyDescent="0.35">
      <c r="B850" s="1"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6" t="b">
        <f t="shared" ca="1" si="69"/>
        <v>0</v>
      </c>
    </row>
    <row r="851" spans="2:15" x14ac:dyDescent="0.35">
      <c r="B851" s="1"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6" t="b">
        <f t="shared" ca="1" si="69"/>
        <v>0</v>
      </c>
    </row>
    <row r="852" spans="2:15" x14ac:dyDescent="0.35">
      <c r="B852" s="1"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6" t="b">
        <f t="shared" ca="1" si="69"/>
        <v>0</v>
      </c>
    </row>
    <row r="853" spans="2:15" x14ac:dyDescent="0.35">
      <c r="B853" s="1"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6" t="b">
        <f t="shared" ca="1" si="69"/>
        <v>0</v>
      </c>
    </row>
    <row r="854" spans="2:15" x14ac:dyDescent="0.35">
      <c r="B854" s="1"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6" t="b">
        <f t="shared" ca="1" si="69"/>
        <v>0</v>
      </c>
    </row>
    <row r="855" spans="2:15" x14ac:dyDescent="0.35">
      <c r="B855" s="1"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6" t="b">
        <f t="shared" ca="1" si="69"/>
        <v>0</v>
      </c>
    </row>
    <row r="856" spans="2:15" x14ac:dyDescent="0.35">
      <c r="B856" s="1"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6" t="b">
        <f t="shared" ca="1" si="69"/>
        <v>0</v>
      </c>
    </row>
    <row r="857" spans="2:15" x14ac:dyDescent="0.35">
      <c r="B857" s="1"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6" t="b">
        <f t="shared" ca="1" si="69"/>
        <v>0</v>
      </c>
    </row>
    <row r="858" spans="2:15" x14ac:dyDescent="0.35">
      <c r="B858" s="1"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6" t="b">
        <f t="shared" ca="1" si="69"/>
        <v>0</v>
      </c>
    </row>
    <row r="859" spans="2:15" x14ac:dyDescent="0.35">
      <c r="B859" s="1"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6" t="b">
        <f t="shared" ca="1" si="69"/>
        <v>0</v>
      </c>
    </row>
    <row r="860" spans="2:15" x14ac:dyDescent="0.35">
      <c r="B860" s="1"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6" t="b">
        <f t="shared" ca="1" si="69"/>
        <v>0</v>
      </c>
    </row>
    <row r="861" spans="2:15" x14ac:dyDescent="0.35">
      <c r="B861" s="1"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6" t="b">
        <f t="shared" ca="1" si="69"/>
        <v>0</v>
      </c>
    </row>
    <row r="862" spans="2:15" x14ac:dyDescent="0.35">
      <c r="B862" s="1"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6" t="b">
        <f t="shared" ca="1" si="69"/>
        <v>0</v>
      </c>
    </row>
    <row r="863" spans="2:15" x14ac:dyDescent="0.35">
      <c r="B863" s="1"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6" t="b">
        <f t="shared" ca="1" si="69"/>
        <v>0</v>
      </c>
    </row>
    <row r="864" spans="2:15" x14ac:dyDescent="0.35">
      <c r="B864" s="1"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6" t="b">
        <f t="shared" ca="1" si="69"/>
        <v>0</v>
      </c>
    </row>
    <row r="865" spans="2:15" x14ac:dyDescent="0.35">
      <c r="B865" s="1"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6" t="b">
        <f t="shared" ca="1" si="69"/>
        <v>0</v>
      </c>
    </row>
    <row r="866" spans="2:15" x14ac:dyDescent="0.35">
      <c r="B866" s="1"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6" t="b">
        <f t="shared" ca="1" si="69"/>
        <v>0</v>
      </c>
    </row>
    <row r="867" spans="2:15" x14ac:dyDescent="0.35">
      <c r="B867" s="1"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6" t="b">
        <f t="shared" ca="1" si="69"/>
        <v>0</v>
      </c>
    </row>
    <row r="868" spans="2:15" x14ac:dyDescent="0.35">
      <c r="B868" s="1"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6" t="b">
        <f t="shared" ca="1" si="69"/>
        <v>0</v>
      </c>
    </row>
    <row r="869" spans="2:15" x14ac:dyDescent="0.35">
      <c r="B869" s="1"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6" t="b">
        <f t="shared" ca="1" si="69"/>
        <v>0</v>
      </c>
    </row>
    <row r="870" spans="2:15" x14ac:dyDescent="0.35">
      <c r="B870" s="1"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6" t="b">
        <f t="shared" ca="1" si="69"/>
        <v>0</v>
      </c>
    </row>
    <row r="871" spans="2:15" x14ac:dyDescent="0.35">
      <c r="B871" s="1"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6" t="b">
        <f t="shared" ca="1" si="69"/>
        <v>0</v>
      </c>
    </row>
    <row r="872" spans="2:15" x14ac:dyDescent="0.35">
      <c r="B872" s="1"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6" t="b">
        <f t="shared" ca="1" si="69"/>
        <v>0</v>
      </c>
    </row>
    <row r="873" spans="2:15" x14ac:dyDescent="0.35">
      <c r="B873" s="1"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6" t="b">
        <f t="shared" ca="1" si="69"/>
        <v>0</v>
      </c>
    </row>
    <row r="874" spans="2:15" x14ac:dyDescent="0.35">
      <c r="B874" s="1"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6" t="b">
        <f t="shared" ca="1" si="69"/>
        <v>0</v>
      </c>
    </row>
    <row r="875" spans="2:15" x14ac:dyDescent="0.35">
      <c r="B875" s="1"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6" t="b">
        <f t="shared" ca="1" si="69"/>
        <v>0</v>
      </c>
    </row>
    <row r="876" spans="2:15" x14ac:dyDescent="0.35">
      <c r="B876" s="1"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6" t="b">
        <f t="shared" ca="1" si="69"/>
        <v>0</v>
      </c>
    </row>
    <row r="877" spans="2:15" x14ac:dyDescent="0.35">
      <c r="B877" s="1"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6" t="b">
        <f t="shared" ca="1" si="69"/>
        <v>0</v>
      </c>
    </row>
    <row r="878" spans="2:15" x14ac:dyDescent="0.35">
      <c r="B878" s="1"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6" t="b">
        <f t="shared" ca="1" si="69"/>
        <v>0</v>
      </c>
    </row>
    <row r="879" spans="2:15" x14ac:dyDescent="0.35">
      <c r="B879" s="1"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6" t="b">
        <f t="shared" ca="1" si="69"/>
        <v>0</v>
      </c>
    </row>
    <row r="880" spans="2:15" x14ac:dyDescent="0.35">
      <c r="B880" s="1"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6" t="b">
        <f t="shared" ca="1" si="69"/>
        <v>0</v>
      </c>
    </row>
    <row r="881" spans="2:15" x14ac:dyDescent="0.35">
      <c r="B881" s="1"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6" t="b">
        <f t="shared" ca="1" si="69"/>
        <v>0</v>
      </c>
    </row>
    <row r="882" spans="2:15" x14ac:dyDescent="0.35">
      <c r="B882" s="1"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6" t="b">
        <f t="shared" ca="1" si="69"/>
        <v>0</v>
      </c>
    </row>
    <row r="883" spans="2:15" x14ac:dyDescent="0.35">
      <c r="B883" s="1"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6" t="b">
        <f t="shared" ca="1" si="69"/>
        <v>0</v>
      </c>
    </row>
    <row r="884" spans="2:15" x14ac:dyDescent="0.35">
      <c r="B884" s="1"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6" t="b">
        <f t="shared" ca="1" si="69"/>
        <v>0</v>
      </c>
    </row>
    <row r="885" spans="2:15" x14ac:dyDescent="0.35">
      <c r="B885" s="1"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6" t="b">
        <f t="shared" ca="1" si="69"/>
        <v>0</v>
      </c>
    </row>
    <row r="886" spans="2:15" x14ac:dyDescent="0.35">
      <c r="B886" s="1"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6" t="b">
        <f t="shared" ca="1" si="69"/>
        <v>0</v>
      </c>
    </row>
    <row r="887" spans="2:15" x14ac:dyDescent="0.35">
      <c r="B887" s="1"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6" t="b">
        <f t="shared" ca="1" si="69"/>
        <v>0</v>
      </c>
    </row>
    <row r="888" spans="2:15" x14ac:dyDescent="0.35">
      <c r="B888" s="1"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6" t="b">
        <f t="shared" ca="1" si="69"/>
        <v>0</v>
      </c>
    </row>
    <row r="889" spans="2:15" x14ac:dyDescent="0.35">
      <c r="B889" s="1"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6" t="b">
        <f t="shared" ca="1" si="69"/>
        <v>0</v>
      </c>
    </row>
    <row r="890" spans="2:15" x14ac:dyDescent="0.35">
      <c r="B890" s="1"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6" t="b">
        <f t="shared" ca="1" si="69"/>
        <v>0</v>
      </c>
    </row>
    <row r="891" spans="2:15" x14ac:dyDescent="0.35">
      <c r="B891" s="1"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6" t="b">
        <f t="shared" ca="1" si="69"/>
        <v>0</v>
      </c>
    </row>
    <row r="892" spans="2:15" x14ac:dyDescent="0.35">
      <c r="B892" s="1"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6" t="b">
        <f t="shared" ca="1" si="69"/>
        <v>0</v>
      </c>
    </row>
    <row r="893" spans="2:15" x14ac:dyDescent="0.35">
      <c r="B893" s="1"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6" t="b">
        <f t="shared" ca="1" si="69"/>
        <v>0</v>
      </c>
    </row>
    <row r="894" spans="2:15" x14ac:dyDescent="0.35">
      <c r="B894" s="1"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6" t="b">
        <f t="shared" ca="1" si="69"/>
        <v>0</v>
      </c>
    </row>
    <row r="895" spans="2:15" x14ac:dyDescent="0.35">
      <c r="B895" s="1"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6" t="b">
        <f t="shared" ca="1" si="69"/>
        <v>0</v>
      </c>
    </row>
    <row r="896" spans="2:15" x14ac:dyDescent="0.35">
      <c r="B896" s="1"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6" t="b">
        <f t="shared" ca="1" si="69"/>
        <v>0</v>
      </c>
    </row>
    <row r="897" spans="2:15" x14ac:dyDescent="0.35">
      <c r="B897" s="1"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6" t="b">
        <f t="shared" ca="1" si="69"/>
        <v>0</v>
      </c>
    </row>
    <row r="898" spans="2:15" x14ac:dyDescent="0.35">
      <c r="B898" s="1"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6" t="b">
        <f t="shared" ca="1" si="69"/>
        <v>0</v>
      </c>
    </row>
    <row r="899" spans="2:15" x14ac:dyDescent="0.35">
      <c r="B899" s="1"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6" t="b">
        <f t="shared" ca="1" si="69"/>
        <v>0</v>
      </c>
    </row>
    <row r="900" spans="2:15" x14ac:dyDescent="0.35">
      <c r="B900" s="1"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6" t="b">
        <f t="shared" ref="O900:O963" ca="1" si="74">AND(C900&gt;=(TODAY()-56),C900&lt;(TODAY()-28))</f>
        <v>0</v>
      </c>
    </row>
    <row r="901" spans="2:15" x14ac:dyDescent="0.35">
      <c r="B901" s="1"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6" t="b">
        <f t="shared" ca="1" si="74"/>
        <v>0</v>
      </c>
    </row>
    <row r="902" spans="2:15" x14ac:dyDescent="0.35">
      <c r="B902" s="1"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6" t="b">
        <f t="shared" ca="1" si="74"/>
        <v>0</v>
      </c>
    </row>
    <row r="903" spans="2:15" x14ac:dyDescent="0.35">
      <c r="B903" s="1"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6" t="b">
        <f t="shared" ca="1" si="74"/>
        <v>0</v>
      </c>
    </row>
    <row r="904" spans="2:15" x14ac:dyDescent="0.35">
      <c r="B904" s="1"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6" t="b">
        <f t="shared" ca="1" si="74"/>
        <v>0</v>
      </c>
    </row>
    <row r="905" spans="2:15" x14ac:dyDescent="0.35">
      <c r="B905" s="1"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6" t="b">
        <f t="shared" ca="1" si="74"/>
        <v>0</v>
      </c>
    </row>
    <row r="906" spans="2:15" x14ac:dyDescent="0.35">
      <c r="B906" s="1"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6" t="b">
        <f t="shared" ca="1" si="74"/>
        <v>0</v>
      </c>
    </row>
    <row r="907" spans="2:15" x14ac:dyDescent="0.35">
      <c r="B907" s="1"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6" t="b">
        <f t="shared" ca="1" si="74"/>
        <v>0</v>
      </c>
    </row>
    <row r="908" spans="2:15" x14ac:dyDescent="0.35">
      <c r="B908" s="1"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6" t="b">
        <f t="shared" ca="1" si="74"/>
        <v>0</v>
      </c>
    </row>
    <row r="909" spans="2:15" x14ac:dyDescent="0.35">
      <c r="B909" s="1"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6" t="b">
        <f t="shared" ca="1" si="74"/>
        <v>0</v>
      </c>
    </row>
    <row r="910" spans="2:15" x14ac:dyDescent="0.35">
      <c r="B910" s="1"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6" t="b">
        <f t="shared" ca="1" si="74"/>
        <v>0</v>
      </c>
    </row>
    <row r="911" spans="2:15" x14ac:dyDescent="0.35">
      <c r="B911" s="1"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6" t="b">
        <f t="shared" ca="1" si="74"/>
        <v>0</v>
      </c>
    </row>
    <row r="912" spans="2:15" x14ac:dyDescent="0.35">
      <c r="B912" s="1"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6" t="b">
        <f t="shared" ca="1" si="74"/>
        <v>0</v>
      </c>
    </row>
    <row r="913" spans="2:15" x14ac:dyDescent="0.35">
      <c r="B913" s="1"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6" t="b">
        <f t="shared" ca="1" si="74"/>
        <v>0</v>
      </c>
    </row>
    <row r="914" spans="2:15" x14ac:dyDescent="0.35">
      <c r="B914" s="1"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6" t="b">
        <f t="shared" ca="1" si="74"/>
        <v>0</v>
      </c>
    </row>
    <row r="915" spans="2:15" x14ac:dyDescent="0.35">
      <c r="B915" s="1"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6" t="b">
        <f t="shared" ca="1" si="74"/>
        <v>0</v>
      </c>
    </row>
    <row r="916" spans="2:15" x14ac:dyDescent="0.35">
      <c r="B916" s="1"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6" t="b">
        <f t="shared" ca="1" si="74"/>
        <v>0</v>
      </c>
    </row>
    <row r="917" spans="2:15" x14ac:dyDescent="0.35">
      <c r="B917" s="1"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6" t="b">
        <f t="shared" ca="1" si="74"/>
        <v>0</v>
      </c>
    </row>
    <row r="918" spans="2:15" x14ac:dyDescent="0.35">
      <c r="B918" s="1"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6" t="b">
        <f t="shared" ca="1" si="74"/>
        <v>0</v>
      </c>
    </row>
    <row r="919" spans="2:15" x14ac:dyDescent="0.35">
      <c r="B919" s="1"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6" t="b">
        <f t="shared" ca="1" si="74"/>
        <v>0</v>
      </c>
    </row>
    <row r="920" spans="2:15" x14ac:dyDescent="0.35">
      <c r="B920" s="1"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6" t="b">
        <f t="shared" ca="1" si="74"/>
        <v>0</v>
      </c>
    </row>
    <row r="921" spans="2:15" x14ac:dyDescent="0.35">
      <c r="B921" s="1"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6" t="b">
        <f t="shared" ca="1" si="74"/>
        <v>0</v>
      </c>
    </row>
    <row r="922" spans="2:15" x14ac:dyDescent="0.35">
      <c r="B922" s="1"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6" t="b">
        <f t="shared" ca="1" si="74"/>
        <v>0</v>
      </c>
    </row>
    <row r="923" spans="2:15" x14ac:dyDescent="0.35">
      <c r="B923" s="1"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6" t="b">
        <f t="shared" ca="1" si="74"/>
        <v>0</v>
      </c>
    </row>
    <row r="924" spans="2:15" x14ac:dyDescent="0.35">
      <c r="B924" s="1"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6" t="b">
        <f t="shared" ca="1" si="74"/>
        <v>0</v>
      </c>
    </row>
    <row r="925" spans="2:15" x14ac:dyDescent="0.35">
      <c r="B925" s="1"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6" t="b">
        <f t="shared" ca="1" si="74"/>
        <v>0</v>
      </c>
    </row>
    <row r="926" spans="2:15" x14ac:dyDescent="0.35">
      <c r="B926" s="1"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6" t="b">
        <f t="shared" ca="1" si="74"/>
        <v>0</v>
      </c>
    </row>
    <row r="927" spans="2:15" x14ac:dyDescent="0.35">
      <c r="B927" s="1"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6" t="b">
        <f t="shared" ca="1" si="74"/>
        <v>0</v>
      </c>
    </row>
    <row r="928" spans="2:15" x14ac:dyDescent="0.35">
      <c r="B928" s="1"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6" t="b">
        <f t="shared" ca="1" si="74"/>
        <v>0</v>
      </c>
    </row>
    <row r="929" spans="2:15" x14ac:dyDescent="0.35">
      <c r="B929" s="1"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6" t="b">
        <f t="shared" ca="1" si="74"/>
        <v>0</v>
      </c>
    </row>
    <row r="930" spans="2:15" x14ac:dyDescent="0.35">
      <c r="B930" s="1"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6" t="b">
        <f t="shared" ca="1" si="74"/>
        <v>0</v>
      </c>
    </row>
    <row r="931" spans="2:15" x14ac:dyDescent="0.35">
      <c r="B931" s="1"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6" t="b">
        <f t="shared" ca="1" si="74"/>
        <v>0</v>
      </c>
    </row>
    <row r="932" spans="2:15" x14ac:dyDescent="0.35">
      <c r="B932" s="1"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6" t="b">
        <f t="shared" ca="1" si="74"/>
        <v>0</v>
      </c>
    </row>
    <row r="933" spans="2:15" x14ac:dyDescent="0.35">
      <c r="B933" s="1"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6" t="b">
        <f t="shared" ca="1" si="74"/>
        <v>0</v>
      </c>
    </row>
    <row r="934" spans="2:15" x14ac:dyDescent="0.35">
      <c r="B934" s="1"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6" t="b">
        <f t="shared" ca="1" si="74"/>
        <v>0</v>
      </c>
    </row>
    <row r="935" spans="2:15" x14ac:dyDescent="0.35">
      <c r="B935" s="1"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6" t="b">
        <f t="shared" ca="1" si="74"/>
        <v>0</v>
      </c>
    </row>
    <row r="936" spans="2:15" x14ac:dyDescent="0.35">
      <c r="B936" s="1"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6" t="b">
        <f t="shared" ca="1" si="74"/>
        <v>0</v>
      </c>
    </row>
    <row r="937" spans="2:15" x14ac:dyDescent="0.35">
      <c r="B937" s="1"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6" t="b">
        <f t="shared" ca="1" si="74"/>
        <v>0</v>
      </c>
    </row>
    <row r="938" spans="2:15" x14ac:dyDescent="0.35">
      <c r="B938" s="1"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6" t="b">
        <f t="shared" ca="1" si="74"/>
        <v>0</v>
      </c>
    </row>
    <row r="939" spans="2:15" x14ac:dyDescent="0.35">
      <c r="B939" s="1"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6" t="b">
        <f t="shared" ca="1" si="74"/>
        <v>0</v>
      </c>
    </row>
    <row r="940" spans="2:15" x14ac:dyDescent="0.35">
      <c r="B940" s="1"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6" t="b">
        <f t="shared" ca="1" si="74"/>
        <v>0</v>
      </c>
    </row>
    <row r="941" spans="2:15" x14ac:dyDescent="0.35">
      <c r="B941" s="1"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6" t="b">
        <f t="shared" ca="1" si="74"/>
        <v>0</v>
      </c>
    </row>
    <row r="942" spans="2:15" x14ac:dyDescent="0.35">
      <c r="B942" s="1"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6" t="b">
        <f t="shared" ca="1" si="74"/>
        <v>0</v>
      </c>
    </row>
    <row r="943" spans="2:15" x14ac:dyDescent="0.35">
      <c r="B943" s="1"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6" t="b">
        <f t="shared" ca="1" si="74"/>
        <v>0</v>
      </c>
    </row>
    <row r="944" spans="2:15" x14ac:dyDescent="0.35">
      <c r="B944" s="1"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6" t="b">
        <f t="shared" ca="1" si="74"/>
        <v>0</v>
      </c>
    </row>
    <row r="945" spans="2:15" x14ac:dyDescent="0.35">
      <c r="B945" s="1"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6" t="b">
        <f t="shared" ca="1" si="74"/>
        <v>0</v>
      </c>
    </row>
    <row r="946" spans="2:15" x14ac:dyDescent="0.35">
      <c r="B946" s="1"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6" t="b">
        <f t="shared" ca="1" si="74"/>
        <v>0</v>
      </c>
    </row>
    <row r="947" spans="2:15" x14ac:dyDescent="0.35">
      <c r="B947" s="1"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6" t="b">
        <f t="shared" ca="1" si="74"/>
        <v>0</v>
      </c>
    </row>
    <row r="948" spans="2:15" x14ac:dyDescent="0.35">
      <c r="B948" s="1"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6" t="b">
        <f t="shared" ca="1" si="74"/>
        <v>0</v>
      </c>
    </row>
    <row r="949" spans="2:15" x14ac:dyDescent="0.35">
      <c r="B949" s="1"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6" t="b">
        <f t="shared" ca="1" si="74"/>
        <v>0</v>
      </c>
    </row>
    <row r="950" spans="2:15" x14ac:dyDescent="0.35">
      <c r="B950" s="1"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6" t="b">
        <f t="shared" ca="1" si="74"/>
        <v>0</v>
      </c>
    </row>
    <row r="951" spans="2:15" x14ac:dyDescent="0.35">
      <c r="B951" s="1"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6" t="b">
        <f t="shared" ca="1" si="74"/>
        <v>0</v>
      </c>
    </row>
    <row r="952" spans="2:15" x14ac:dyDescent="0.35">
      <c r="B952" s="1"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6" t="b">
        <f t="shared" ca="1" si="74"/>
        <v>0</v>
      </c>
    </row>
    <row r="953" spans="2:15" x14ac:dyDescent="0.35">
      <c r="B953" s="1"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6" t="b">
        <f t="shared" ca="1" si="74"/>
        <v>0</v>
      </c>
    </row>
    <row r="954" spans="2:15" x14ac:dyDescent="0.35">
      <c r="B954" s="1"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6" t="b">
        <f t="shared" ca="1" si="74"/>
        <v>0</v>
      </c>
    </row>
    <row r="955" spans="2:15" x14ac:dyDescent="0.35">
      <c r="B955" s="1"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6" t="b">
        <f t="shared" ca="1" si="74"/>
        <v>0</v>
      </c>
    </row>
    <row r="956" spans="2:15" x14ac:dyDescent="0.35">
      <c r="B956" s="1"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6" t="b">
        <f t="shared" ca="1" si="74"/>
        <v>0</v>
      </c>
    </row>
    <row r="957" spans="2:15" x14ac:dyDescent="0.35">
      <c r="B957" s="1"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6" t="b">
        <f t="shared" ca="1" si="74"/>
        <v>0</v>
      </c>
    </row>
    <row r="958" spans="2:15" x14ac:dyDescent="0.35">
      <c r="B958" s="1"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6" t="b">
        <f t="shared" ca="1" si="74"/>
        <v>0</v>
      </c>
    </row>
    <row r="959" spans="2:15" x14ac:dyDescent="0.35">
      <c r="B959" s="1"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6" t="b">
        <f t="shared" ca="1" si="74"/>
        <v>0</v>
      </c>
    </row>
    <row r="960" spans="2:15" x14ac:dyDescent="0.35">
      <c r="B960" s="1"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6" t="b">
        <f t="shared" ca="1" si="74"/>
        <v>0</v>
      </c>
    </row>
    <row r="961" spans="2:15" x14ac:dyDescent="0.35">
      <c r="B961" s="1"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6" t="b">
        <f t="shared" ca="1" si="74"/>
        <v>0</v>
      </c>
    </row>
    <row r="962" spans="2:15" x14ac:dyDescent="0.35">
      <c r="B962" s="1"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6" t="b">
        <f t="shared" ca="1" si="74"/>
        <v>0</v>
      </c>
    </row>
    <row r="963" spans="2:15" x14ac:dyDescent="0.35">
      <c r="B963" s="1"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6" t="b">
        <f t="shared" ca="1" si="74"/>
        <v>0</v>
      </c>
    </row>
    <row r="964" spans="2:15" x14ac:dyDescent="0.35">
      <c r="B964" s="1"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6" t="b">
        <f t="shared" ref="O964:O1027" ca="1" si="79">AND(C964&gt;=(TODAY()-56),C964&lt;(TODAY()-28))</f>
        <v>0</v>
      </c>
    </row>
    <row r="965" spans="2:15" x14ac:dyDescent="0.35">
      <c r="B965" s="1"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6" t="b">
        <f t="shared" ca="1" si="79"/>
        <v>0</v>
      </c>
    </row>
    <row r="966" spans="2:15" x14ac:dyDescent="0.35">
      <c r="B966" s="1"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6" t="b">
        <f t="shared" ca="1" si="79"/>
        <v>0</v>
      </c>
    </row>
    <row r="967" spans="2:15" x14ac:dyDescent="0.35">
      <c r="B967" s="1"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6" t="b">
        <f t="shared" ca="1" si="79"/>
        <v>0</v>
      </c>
    </row>
    <row r="968" spans="2:15" x14ac:dyDescent="0.35">
      <c r="B968" s="1"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6" t="b">
        <f t="shared" ca="1" si="79"/>
        <v>0</v>
      </c>
    </row>
    <row r="969" spans="2:15" x14ac:dyDescent="0.35">
      <c r="B969" s="1"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6" t="b">
        <f t="shared" ca="1" si="79"/>
        <v>0</v>
      </c>
    </row>
    <row r="970" spans="2:15" x14ac:dyDescent="0.35">
      <c r="B970" s="1"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6" t="b">
        <f t="shared" ca="1" si="79"/>
        <v>0</v>
      </c>
    </row>
    <row r="971" spans="2:15" x14ac:dyDescent="0.35">
      <c r="B971" s="1"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6" t="b">
        <f t="shared" ca="1" si="79"/>
        <v>0</v>
      </c>
    </row>
    <row r="972" spans="2:15" x14ac:dyDescent="0.35">
      <c r="B972" s="1"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6" t="b">
        <f t="shared" ca="1" si="79"/>
        <v>0</v>
      </c>
    </row>
    <row r="973" spans="2:15" x14ac:dyDescent="0.35">
      <c r="B973" s="1"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6" t="b">
        <f t="shared" ca="1" si="79"/>
        <v>0</v>
      </c>
    </row>
    <row r="974" spans="2:15" x14ac:dyDescent="0.35">
      <c r="B974" s="1"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6" t="b">
        <f t="shared" ca="1" si="79"/>
        <v>0</v>
      </c>
    </row>
    <row r="975" spans="2:15" x14ac:dyDescent="0.35">
      <c r="B975" s="1"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6" t="b">
        <f t="shared" ca="1" si="79"/>
        <v>0</v>
      </c>
    </row>
    <row r="976" spans="2:15" x14ac:dyDescent="0.35">
      <c r="B976" s="1"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6" t="b">
        <f t="shared" ca="1" si="79"/>
        <v>0</v>
      </c>
    </row>
    <row r="977" spans="2:15" x14ac:dyDescent="0.35">
      <c r="B977" s="1"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6" t="b">
        <f t="shared" ca="1" si="79"/>
        <v>0</v>
      </c>
    </row>
    <row r="978" spans="2:15" x14ac:dyDescent="0.35">
      <c r="B978" s="1"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6" t="b">
        <f t="shared" ca="1" si="79"/>
        <v>0</v>
      </c>
    </row>
    <row r="979" spans="2:15" x14ac:dyDescent="0.35">
      <c r="B979" s="1"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6" t="b">
        <f t="shared" ca="1" si="79"/>
        <v>0</v>
      </c>
    </row>
    <row r="980" spans="2:15" x14ac:dyDescent="0.35">
      <c r="B980" s="1"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6" t="b">
        <f t="shared" ca="1" si="79"/>
        <v>0</v>
      </c>
    </row>
    <row r="981" spans="2:15" x14ac:dyDescent="0.35">
      <c r="B981" s="1"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6" t="b">
        <f t="shared" ca="1" si="79"/>
        <v>0</v>
      </c>
    </row>
    <row r="982" spans="2:15" x14ac:dyDescent="0.35">
      <c r="B982" s="1"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6" t="b">
        <f t="shared" ca="1" si="79"/>
        <v>0</v>
      </c>
    </row>
    <row r="983" spans="2:15" x14ac:dyDescent="0.35">
      <c r="B983" s="1"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6" t="b">
        <f t="shared" ca="1" si="79"/>
        <v>0</v>
      </c>
    </row>
    <row r="984" spans="2:15" x14ac:dyDescent="0.35">
      <c r="B984" s="1"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6" t="b">
        <f t="shared" ca="1" si="79"/>
        <v>0</v>
      </c>
    </row>
    <row r="985" spans="2:15" x14ac:dyDescent="0.35">
      <c r="B985" s="1"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6" t="b">
        <f t="shared" ca="1" si="79"/>
        <v>0</v>
      </c>
    </row>
    <row r="986" spans="2:15" x14ac:dyDescent="0.35">
      <c r="B986" s="1"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6" t="b">
        <f t="shared" ca="1" si="79"/>
        <v>0</v>
      </c>
    </row>
    <row r="987" spans="2:15" x14ac:dyDescent="0.35">
      <c r="B987" s="1"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6" t="b">
        <f t="shared" ca="1" si="79"/>
        <v>0</v>
      </c>
    </row>
    <row r="988" spans="2:15" x14ac:dyDescent="0.35">
      <c r="B988" s="1"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6" t="b">
        <f t="shared" ca="1" si="79"/>
        <v>0</v>
      </c>
    </row>
    <row r="989" spans="2:15" x14ac:dyDescent="0.35">
      <c r="B989" s="1"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6" t="b">
        <f t="shared" ca="1" si="79"/>
        <v>0</v>
      </c>
    </row>
    <row r="990" spans="2:15" x14ac:dyDescent="0.35">
      <c r="B990" s="1"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6" t="b">
        <f t="shared" ca="1" si="79"/>
        <v>0</v>
      </c>
    </row>
    <row r="991" spans="2:15" x14ac:dyDescent="0.35">
      <c r="B991" s="1"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6" t="b">
        <f t="shared" ca="1" si="79"/>
        <v>0</v>
      </c>
    </row>
    <row r="992" spans="2:15" x14ac:dyDescent="0.35">
      <c r="B992" s="1"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6" t="b">
        <f t="shared" ca="1" si="79"/>
        <v>0</v>
      </c>
    </row>
    <row r="993" spans="2:15" x14ac:dyDescent="0.35">
      <c r="B993" s="1"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6" t="b">
        <f t="shared" ca="1" si="79"/>
        <v>0</v>
      </c>
    </row>
    <row r="994" spans="2:15" x14ac:dyDescent="0.35">
      <c r="B994" s="1"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6" t="b">
        <f t="shared" ca="1" si="79"/>
        <v>0</v>
      </c>
    </row>
    <row r="995" spans="2:15" x14ac:dyDescent="0.35">
      <c r="B995" s="1"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6" t="b">
        <f t="shared" ca="1" si="79"/>
        <v>0</v>
      </c>
    </row>
    <row r="996" spans="2:15" x14ac:dyDescent="0.35">
      <c r="B996" s="1"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6" t="b">
        <f t="shared" ca="1" si="79"/>
        <v>0</v>
      </c>
    </row>
    <row r="997" spans="2:15" x14ac:dyDescent="0.35">
      <c r="B997" s="1"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6" t="b">
        <f t="shared" ca="1" si="79"/>
        <v>0</v>
      </c>
    </row>
    <row r="998" spans="2:15" x14ac:dyDescent="0.35">
      <c r="B998" s="1"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6" t="b">
        <f t="shared" ca="1" si="79"/>
        <v>0</v>
      </c>
    </row>
    <row r="999" spans="2:15" x14ac:dyDescent="0.35">
      <c r="B999" s="1"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6" t="b">
        <f t="shared" ca="1" si="79"/>
        <v>0</v>
      </c>
    </row>
    <row r="1000" spans="2:15" x14ac:dyDescent="0.35">
      <c r="B1000" s="1"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6" t="b">
        <f t="shared" ca="1" si="79"/>
        <v>0</v>
      </c>
    </row>
    <row r="1001" spans="2:15" x14ac:dyDescent="0.35">
      <c r="B1001" s="1"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6" t="b">
        <f t="shared" ca="1" si="79"/>
        <v>0</v>
      </c>
    </row>
    <row r="1002" spans="2:15" x14ac:dyDescent="0.35">
      <c r="B1002" s="1"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6" t="b">
        <f t="shared" ca="1" si="79"/>
        <v>0</v>
      </c>
    </row>
    <row r="1003" spans="2:15" x14ac:dyDescent="0.35">
      <c r="B1003" s="1"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6" t="b">
        <f t="shared" ca="1" si="79"/>
        <v>0</v>
      </c>
    </row>
    <row r="1004" spans="2:15" x14ac:dyDescent="0.35">
      <c r="B1004" s="1"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6" t="b">
        <f t="shared" ca="1" si="79"/>
        <v>0</v>
      </c>
    </row>
    <row r="1005" spans="2:15" x14ac:dyDescent="0.35">
      <c r="B1005" s="1"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6" t="b">
        <f t="shared" ca="1" si="79"/>
        <v>0</v>
      </c>
    </row>
    <row r="1006" spans="2:15" x14ac:dyDescent="0.35">
      <c r="B1006" s="1"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6" t="b">
        <f t="shared" ca="1" si="79"/>
        <v>0</v>
      </c>
    </row>
    <row r="1007" spans="2:15" x14ac:dyDescent="0.35">
      <c r="B1007" s="1"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6" t="b">
        <f t="shared" ca="1" si="79"/>
        <v>0</v>
      </c>
    </row>
    <row r="1008" spans="2:15" x14ac:dyDescent="0.35">
      <c r="B1008" s="1"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6" t="b">
        <f t="shared" ca="1" si="79"/>
        <v>0</v>
      </c>
    </row>
    <row r="1009" spans="2:15" x14ac:dyDescent="0.35">
      <c r="B1009" s="1"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6" t="b">
        <f t="shared" ca="1" si="79"/>
        <v>0</v>
      </c>
    </row>
    <row r="1010" spans="2:15" x14ac:dyDescent="0.35">
      <c r="B1010" s="1"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6" t="b">
        <f t="shared" ca="1" si="79"/>
        <v>0</v>
      </c>
    </row>
    <row r="1011" spans="2:15" x14ac:dyDescent="0.35">
      <c r="B1011" s="1"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6" t="b">
        <f t="shared" ca="1" si="79"/>
        <v>0</v>
      </c>
    </row>
    <row r="1012" spans="2:15" x14ac:dyDescent="0.35">
      <c r="B1012" s="1"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6" t="b">
        <f t="shared" ca="1" si="79"/>
        <v>0</v>
      </c>
    </row>
    <row r="1013" spans="2:15" x14ac:dyDescent="0.35">
      <c r="B1013" s="1"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6" t="b">
        <f t="shared" ca="1" si="79"/>
        <v>0</v>
      </c>
    </row>
    <row r="1014" spans="2:15" x14ac:dyDescent="0.35">
      <c r="B1014" s="1"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6" t="b">
        <f t="shared" ca="1" si="79"/>
        <v>0</v>
      </c>
    </row>
    <row r="1015" spans="2:15" x14ac:dyDescent="0.35">
      <c r="B1015" s="1"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6" t="b">
        <f t="shared" ca="1" si="79"/>
        <v>0</v>
      </c>
    </row>
    <row r="1016" spans="2:15" x14ac:dyDescent="0.35">
      <c r="B1016" s="1"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6" t="b">
        <f t="shared" ca="1" si="79"/>
        <v>0</v>
      </c>
    </row>
    <row r="1017" spans="2:15" x14ac:dyDescent="0.35">
      <c r="B1017" s="1"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6" t="b">
        <f t="shared" ca="1" si="79"/>
        <v>0</v>
      </c>
    </row>
    <row r="1018" spans="2:15" x14ac:dyDescent="0.35">
      <c r="B1018" s="1"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6" t="b">
        <f t="shared" ca="1" si="79"/>
        <v>0</v>
      </c>
    </row>
    <row r="1019" spans="2:15" x14ac:dyDescent="0.35">
      <c r="B1019" s="1"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6" t="b">
        <f t="shared" ca="1" si="79"/>
        <v>0</v>
      </c>
    </row>
    <row r="1020" spans="2:15" x14ac:dyDescent="0.35">
      <c r="B1020" s="1"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6" t="b">
        <f t="shared" ca="1" si="79"/>
        <v>0</v>
      </c>
    </row>
    <row r="1021" spans="2:15" x14ac:dyDescent="0.35">
      <c r="B1021" s="1"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6" t="b">
        <f t="shared" ca="1" si="79"/>
        <v>0</v>
      </c>
    </row>
    <row r="1022" spans="2:15" x14ac:dyDescent="0.35">
      <c r="B1022" s="1"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6" t="b">
        <f t="shared" ca="1" si="79"/>
        <v>0</v>
      </c>
    </row>
    <row r="1023" spans="2:15" x14ac:dyDescent="0.35">
      <c r="B1023" s="1"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6" t="b">
        <f t="shared" ca="1" si="79"/>
        <v>0</v>
      </c>
    </row>
    <row r="1024" spans="2:15" x14ac:dyDescent="0.35">
      <c r="B1024" s="1"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6" t="b">
        <f t="shared" ca="1" si="79"/>
        <v>0</v>
      </c>
    </row>
    <row r="1025" spans="2:15" x14ac:dyDescent="0.35">
      <c r="B1025" s="1"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6" t="b">
        <f t="shared" ca="1" si="79"/>
        <v>0</v>
      </c>
    </row>
    <row r="1026" spans="2:15" x14ac:dyDescent="0.35">
      <c r="B1026" s="1"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6" t="b">
        <f t="shared" ca="1" si="79"/>
        <v>0</v>
      </c>
    </row>
    <row r="1027" spans="2:15" x14ac:dyDescent="0.35">
      <c r="B1027" s="1"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6" t="b">
        <f t="shared" ca="1" si="79"/>
        <v>0</v>
      </c>
    </row>
    <row r="1028" spans="2:15" x14ac:dyDescent="0.35">
      <c r="B1028" s="1"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6" t="b">
        <f t="shared" ref="O1028:O1038" ca="1" si="84">AND(C1028&gt;=(TODAY()-56),C1028&lt;(TODAY()-28))</f>
        <v>0</v>
      </c>
    </row>
    <row r="1029" spans="2:15" x14ac:dyDescent="0.35">
      <c r="B1029" s="1"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6" t="b">
        <f t="shared" ca="1" si="84"/>
        <v>0</v>
      </c>
    </row>
    <row r="1030" spans="2:15" x14ac:dyDescent="0.35">
      <c r="B1030" s="1"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6" t="b">
        <f t="shared" ca="1" si="84"/>
        <v>0</v>
      </c>
    </row>
    <row r="1031" spans="2:15" x14ac:dyDescent="0.35">
      <c r="B1031" s="1"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6" t="b">
        <f t="shared" ca="1" si="84"/>
        <v>0</v>
      </c>
    </row>
    <row r="1032" spans="2:15" x14ac:dyDescent="0.35">
      <c r="B1032" s="1"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6" t="b">
        <f t="shared" ca="1" si="84"/>
        <v>0</v>
      </c>
    </row>
    <row r="1033" spans="2:15" x14ac:dyDescent="0.35">
      <c r="B1033" s="1"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6" t="b">
        <f t="shared" ca="1" si="84"/>
        <v>0</v>
      </c>
    </row>
    <row r="1034" spans="2:15" x14ac:dyDescent="0.35">
      <c r="B1034" s="1"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6" t="b">
        <f t="shared" ca="1" si="84"/>
        <v>0</v>
      </c>
    </row>
    <row r="1035" spans="2:15" x14ac:dyDescent="0.35">
      <c r="B1035" s="1"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6" t="b">
        <f t="shared" ca="1" si="84"/>
        <v>0</v>
      </c>
    </row>
    <row r="1036" spans="2:15" x14ac:dyDescent="0.35">
      <c r="B1036" s="1"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6" t="b">
        <f t="shared" ca="1" si="84"/>
        <v>0</v>
      </c>
    </row>
    <row r="1037" spans="2:15" x14ac:dyDescent="0.35">
      <c r="B1037" s="1"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6" t="b">
        <f t="shared" ca="1" si="84"/>
        <v>0</v>
      </c>
    </row>
    <row r="1038" spans="2:15" x14ac:dyDescent="0.35">
      <c r="B1038" s="1" t="s">
        <v>2530</v>
      </c>
      <c r="C1038" s="2">
        <v>44816</v>
      </c>
      <c r="D1038" s="1">
        <f t="shared" si="80"/>
        <v>12</v>
      </c>
      <c r="E1038" s="1" t="str">
        <f t="shared" si="81"/>
        <v>Sep</v>
      </c>
      <c r="F1038" s="1" t="s">
        <v>2222</v>
      </c>
      <c r="G1038" s="1" t="s">
        <v>2223</v>
      </c>
      <c r="H1038" s="1" t="s">
        <v>20</v>
      </c>
      <c r="I1038" s="1" t="s">
        <v>29</v>
      </c>
      <c r="J1038" s="3">
        <v>1500</v>
      </c>
      <c r="K1038" s="4">
        <v>65</v>
      </c>
      <c r="L1038" s="5">
        <f t="shared" si="82"/>
        <v>97500</v>
      </c>
      <c r="M1038" s="1" t="s">
        <v>11</v>
      </c>
      <c r="N1038" s="6" t="b">
        <f t="shared" ca="1" si="83"/>
        <v>0</v>
      </c>
      <c r="O1038" s="6" t="b">
        <f t="shared" ca="1" si="8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CE8B-5D83-4F40-8737-9F85140B7A70}">
  <dimension ref="A1:U32"/>
  <sheetViews>
    <sheetView zoomScale="65" zoomScaleNormal="65" workbookViewId="0">
      <selection activeCell="L11" sqref="K3:L32"/>
    </sheetView>
  </sheetViews>
  <sheetFormatPr defaultRowHeight="14.5" x14ac:dyDescent="0.35"/>
  <cols>
    <col min="1" max="1" width="10.1796875" bestFit="1" customWidth="1"/>
    <col min="2" max="2" width="14.1796875" bestFit="1" customWidth="1"/>
    <col min="4" max="4" width="13.6328125" bestFit="1" customWidth="1"/>
    <col min="5" max="5" width="10.1796875" bestFit="1" customWidth="1"/>
    <col min="8" max="8" width="13.6328125" bestFit="1" customWidth="1"/>
    <col min="9" max="9" width="10.1796875" bestFit="1" customWidth="1"/>
    <col min="11" max="11" width="13.6328125" bestFit="1" customWidth="1"/>
    <col min="12" max="12" width="10.1796875" bestFit="1" customWidth="1"/>
    <col min="14" max="14" width="14.90625" bestFit="1" customWidth="1"/>
    <col min="15" max="15" width="10.1796875" bestFit="1" customWidth="1"/>
    <col min="17" max="17" width="13.6328125" bestFit="1" customWidth="1"/>
    <col min="18" max="18" width="10.1796875" bestFit="1" customWidth="1"/>
    <col min="20" max="20" width="13.6328125" bestFit="1" customWidth="1"/>
    <col min="21" max="21" width="10.1796875" bestFit="1" customWidth="1"/>
  </cols>
  <sheetData>
    <row r="1" spans="1:21" x14ac:dyDescent="0.35">
      <c r="K1" s="11" t="s">
        <v>2531</v>
      </c>
      <c r="L1" t="s">
        <v>2532</v>
      </c>
      <c r="N1" s="11" t="s">
        <v>2533</v>
      </c>
      <c r="O1" t="s">
        <v>2532</v>
      </c>
    </row>
    <row r="3" spans="1:21" x14ac:dyDescent="0.35">
      <c r="A3" t="s">
        <v>2534</v>
      </c>
      <c r="D3" s="11" t="s">
        <v>2535</v>
      </c>
      <c r="E3" t="s">
        <v>2536</v>
      </c>
      <c r="H3" s="11" t="s">
        <v>2535</v>
      </c>
      <c r="I3" t="s">
        <v>2536</v>
      </c>
      <c r="K3" s="11" t="s">
        <v>2535</v>
      </c>
      <c r="L3" t="s">
        <v>2536</v>
      </c>
      <c r="N3" s="11" t="s">
        <v>2535</v>
      </c>
      <c r="O3" t="s">
        <v>2536</v>
      </c>
      <c r="Q3" s="11" t="s">
        <v>2535</v>
      </c>
      <c r="R3" t="s">
        <v>2536</v>
      </c>
      <c r="T3" s="11" t="s">
        <v>2535</v>
      </c>
      <c r="U3" t="s">
        <v>2536</v>
      </c>
    </row>
    <row r="4" spans="1:21" x14ac:dyDescent="0.35">
      <c r="A4" s="12">
        <v>17858190</v>
      </c>
      <c r="B4" s="7">
        <f>GETPIVOTDATA("Amount",$A$3)</f>
        <v>17858190</v>
      </c>
      <c r="D4" s="8" t="s">
        <v>11</v>
      </c>
      <c r="E4" s="12">
        <v>3974</v>
      </c>
      <c r="H4" s="8" t="s">
        <v>33</v>
      </c>
      <c r="I4" s="12">
        <v>1295</v>
      </c>
      <c r="K4" s="9" t="s">
        <v>2537</v>
      </c>
      <c r="L4" s="12">
        <v>30</v>
      </c>
      <c r="N4" s="9" t="s">
        <v>2538</v>
      </c>
      <c r="O4" s="12">
        <v>14</v>
      </c>
      <c r="Q4" s="8" t="s">
        <v>3</v>
      </c>
      <c r="R4" s="12">
        <v>1669</v>
      </c>
      <c r="T4" s="8" t="s">
        <v>33</v>
      </c>
      <c r="U4" s="12">
        <v>1295</v>
      </c>
    </row>
    <row r="5" spans="1:21" x14ac:dyDescent="0.35">
      <c r="D5" s="8" t="s">
        <v>5</v>
      </c>
      <c r="E5" s="12">
        <v>3705</v>
      </c>
      <c r="H5" s="8" t="s">
        <v>25</v>
      </c>
      <c r="I5" s="12">
        <v>1320</v>
      </c>
      <c r="K5" s="9" t="s">
        <v>2539</v>
      </c>
      <c r="L5" s="12">
        <v>32</v>
      </c>
      <c r="N5" s="9" t="s">
        <v>2540</v>
      </c>
      <c r="O5" s="12">
        <v>18</v>
      </c>
      <c r="Q5" s="8" t="s">
        <v>15</v>
      </c>
      <c r="R5" s="12">
        <v>2151</v>
      </c>
      <c r="T5" s="8" t="s">
        <v>25</v>
      </c>
      <c r="U5" s="12">
        <v>1320</v>
      </c>
    </row>
    <row r="6" spans="1:21" x14ac:dyDescent="0.35">
      <c r="D6" s="8" t="s">
        <v>2541</v>
      </c>
      <c r="E6" s="12">
        <v>7679</v>
      </c>
      <c r="H6" s="8" t="s">
        <v>10</v>
      </c>
      <c r="I6" s="12">
        <v>904</v>
      </c>
      <c r="K6" s="9" t="s">
        <v>2542</v>
      </c>
      <c r="L6" s="12">
        <v>14</v>
      </c>
      <c r="N6" s="9" t="s">
        <v>2543</v>
      </c>
      <c r="O6" s="12">
        <v>23</v>
      </c>
      <c r="Q6" s="8" t="s">
        <v>20</v>
      </c>
      <c r="R6" s="12">
        <v>2426</v>
      </c>
      <c r="T6" s="8" t="s">
        <v>10</v>
      </c>
      <c r="U6" s="12">
        <v>904</v>
      </c>
    </row>
    <row r="7" spans="1:21" x14ac:dyDescent="0.35">
      <c r="H7" s="8" t="s">
        <v>4</v>
      </c>
      <c r="I7" s="12">
        <v>787</v>
      </c>
      <c r="K7" s="9" t="s">
        <v>2544</v>
      </c>
      <c r="L7" s="12">
        <v>41</v>
      </c>
      <c r="N7" s="9" t="s">
        <v>2545</v>
      </c>
      <c r="O7" s="12">
        <v>23</v>
      </c>
      <c r="Q7" s="8" t="s">
        <v>2541</v>
      </c>
      <c r="R7" s="12">
        <v>6246</v>
      </c>
      <c r="T7" s="8" t="s">
        <v>4</v>
      </c>
      <c r="U7" s="12">
        <v>787</v>
      </c>
    </row>
    <row r="8" spans="1:21" x14ac:dyDescent="0.35">
      <c r="H8" s="8" t="s">
        <v>16</v>
      </c>
      <c r="I8" s="12">
        <v>928</v>
      </c>
      <c r="K8" s="9" t="s">
        <v>2546</v>
      </c>
      <c r="L8" s="12">
        <v>66</v>
      </c>
      <c r="N8" s="9" t="s">
        <v>2547</v>
      </c>
      <c r="O8" s="12">
        <v>22</v>
      </c>
      <c r="T8" s="8" t="s">
        <v>16</v>
      </c>
      <c r="U8" s="12">
        <v>928</v>
      </c>
    </row>
    <row r="9" spans="1:21" x14ac:dyDescent="0.35">
      <c r="H9" s="8" t="s">
        <v>21</v>
      </c>
      <c r="I9" s="12">
        <v>856</v>
      </c>
      <c r="K9" s="9" t="s">
        <v>2548</v>
      </c>
      <c r="L9" s="12">
        <v>74</v>
      </c>
      <c r="N9" s="9" t="s">
        <v>2549</v>
      </c>
      <c r="O9" s="12">
        <v>14</v>
      </c>
      <c r="T9" s="8" t="s">
        <v>21</v>
      </c>
      <c r="U9" s="12">
        <v>856</v>
      </c>
    </row>
    <row r="10" spans="1:21" x14ac:dyDescent="0.35">
      <c r="H10" s="8" t="s">
        <v>29</v>
      </c>
      <c r="I10" s="12">
        <v>1589</v>
      </c>
      <c r="K10" s="9" t="s">
        <v>2550</v>
      </c>
      <c r="L10" s="12">
        <v>39</v>
      </c>
      <c r="N10" s="9" t="s">
        <v>2551</v>
      </c>
      <c r="O10" s="12">
        <v>21</v>
      </c>
      <c r="T10" s="8" t="s">
        <v>29</v>
      </c>
      <c r="U10" s="12">
        <v>1589</v>
      </c>
    </row>
    <row r="11" spans="1:21" x14ac:dyDescent="0.35">
      <c r="H11" s="8" t="s">
        <v>2541</v>
      </c>
      <c r="I11" s="12">
        <v>7679</v>
      </c>
      <c r="K11" s="9" t="s">
        <v>2552</v>
      </c>
      <c r="L11" s="12">
        <v>45</v>
      </c>
      <c r="N11" s="9" t="s">
        <v>2553</v>
      </c>
      <c r="O11" s="12">
        <v>21</v>
      </c>
      <c r="T11" s="8" t="s">
        <v>2541</v>
      </c>
      <c r="U11" s="12">
        <v>7679</v>
      </c>
    </row>
    <row r="12" spans="1:21" x14ac:dyDescent="0.35">
      <c r="A12" t="s">
        <v>2536</v>
      </c>
      <c r="K12" s="9" t="s">
        <v>2554</v>
      </c>
      <c r="L12" s="12">
        <v>80</v>
      </c>
      <c r="N12" s="9" t="s">
        <v>2555</v>
      </c>
      <c r="O12" s="12">
        <v>27</v>
      </c>
    </row>
    <row r="13" spans="1:21" x14ac:dyDescent="0.35">
      <c r="A13" s="12">
        <v>7679</v>
      </c>
      <c r="B13" s="10">
        <f>GETPIVOTDATA("Qty",$A$12)</f>
        <v>7679</v>
      </c>
      <c r="K13" s="9" t="s">
        <v>2556</v>
      </c>
      <c r="L13" s="12">
        <v>87</v>
      </c>
      <c r="N13" s="9" t="s">
        <v>2557</v>
      </c>
      <c r="O13" s="12">
        <v>19</v>
      </c>
    </row>
    <row r="14" spans="1:21" x14ac:dyDescent="0.35">
      <c r="K14" s="9" t="s">
        <v>2558</v>
      </c>
      <c r="L14" s="12">
        <v>104</v>
      </c>
      <c r="N14" s="9" t="s">
        <v>2559</v>
      </c>
      <c r="O14" s="12">
        <v>17</v>
      </c>
    </row>
    <row r="15" spans="1:21" x14ac:dyDescent="0.35">
      <c r="K15" s="9" t="s">
        <v>2560</v>
      </c>
      <c r="L15" s="12">
        <v>129</v>
      </c>
      <c r="N15" s="9" t="s">
        <v>2561</v>
      </c>
      <c r="O15" s="12">
        <v>14</v>
      </c>
    </row>
    <row r="16" spans="1:21" x14ac:dyDescent="0.35">
      <c r="K16" s="9" t="s">
        <v>2562</v>
      </c>
      <c r="L16" s="12">
        <v>127</v>
      </c>
      <c r="N16" s="9" t="s">
        <v>2563</v>
      </c>
      <c r="O16" s="12">
        <v>28</v>
      </c>
    </row>
    <row r="17" spans="11:15" x14ac:dyDescent="0.35">
      <c r="K17" s="9" t="s">
        <v>2564</v>
      </c>
      <c r="L17" s="12">
        <v>135</v>
      </c>
      <c r="N17" s="9" t="s">
        <v>2565</v>
      </c>
      <c r="O17" s="12">
        <v>24</v>
      </c>
    </row>
    <row r="18" spans="11:15" x14ac:dyDescent="0.35">
      <c r="K18" s="9" t="s">
        <v>2566</v>
      </c>
      <c r="L18" s="12">
        <v>141</v>
      </c>
      <c r="N18" s="9" t="s">
        <v>2567</v>
      </c>
      <c r="O18" s="12">
        <v>14</v>
      </c>
    </row>
    <row r="19" spans="11:15" x14ac:dyDescent="0.35">
      <c r="K19" s="9" t="s">
        <v>2568</v>
      </c>
      <c r="L19" s="12">
        <v>141</v>
      </c>
      <c r="N19" s="9" t="s">
        <v>2569</v>
      </c>
      <c r="O19" s="12">
        <v>19</v>
      </c>
    </row>
    <row r="20" spans="11:15" x14ac:dyDescent="0.35">
      <c r="K20" s="9" t="s">
        <v>2570</v>
      </c>
      <c r="L20" s="12">
        <v>150</v>
      </c>
      <c r="N20" s="9" t="s">
        <v>2571</v>
      </c>
      <c r="O20" s="12">
        <v>22</v>
      </c>
    </row>
    <row r="21" spans="11:15" x14ac:dyDescent="0.35">
      <c r="K21" s="9" t="s">
        <v>2572</v>
      </c>
      <c r="L21" s="12">
        <v>166</v>
      </c>
      <c r="N21" s="9" t="s">
        <v>2573</v>
      </c>
      <c r="O21" s="12">
        <v>26</v>
      </c>
    </row>
    <row r="22" spans="11:15" x14ac:dyDescent="0.35">
      <c r="K22" s="9" t="s">
        <v>2574</v>
      </c>
      <c r="L22" s="12">
        <v>181</v>
      </c>
      <c r="N22" s="9" t="s">
        <v>2575</v>
      </c>
      <c r="O22" s="12">
        <v>21</v>
      </c>
    </row>
    <row r="23" spans="11:15" x14ac:dyDescent="0.35">
      <c r="K23" s="9" t="s">
        <v>2576</v>
      </c>
      <c r="L23" s="12">
        <v>209</v>
      </c>
      <c r="N23" s="9" t="s">
        <v>2577</v>
      </c>
      <c r="O23" s="12">
        <v>14</v>
      </c>
    </row>
    <row r="24" spans="11:15" x14ac:dyDescent="0.35">
      <c r="K24" s="9" t="s">
        <v>2578</v>
      </c>
      <c r="L24" s="12">
        <v>181</v>
      </c>
      <c r="N24" s="9" t="s">
        <v>2579</v>
      </c>
      <c r="O24" s="12">
        <v>19</v>
      </c>
    </row>
    <row r="25" spans="11:15" x14ac:dyDescent="0.35">
      <c r="K25" s="9" t="s">
        <v>2580</v>
      </c>
      <c r="L25" s="12">
        <v>197</v>
      </c>
      <c r="N25" s="9" t="s">
        <v>2581</v>
      </c>
      <c r="O25" s="12">
        <v>23</v>
      </c>
    </row>
    <row r="26" spans="11:15" x14ac:dyDescent="0.35">
      <c r="K26" s="9" t="s">
        <v>2582</v>
      </c>
      <c r="L26" s="12">
        <v>199</v>
      </c>
      <c r="N26" s="9" t="s">
        <v>2583</v>
      </c>
      <c r="O26" s="12">
        <v>28</v>
      </c>
    </row>
    <row r="27" spans="11:15" x14ac:dyDescent="0.35">
      <c r="K27" s="9" t="s">
        <v>2584</v>
      </c>
      <c r="L27" s="12">
        <v>186</v>
      </c>
      <c r="N27" s="9" t="s">
        <v>2585</v>
      </c>
      <c r="O27" s="12">
        <v>14</v>
      </c>
    </row>
    <row r="28" spans="11:15" x14ac:dyDescent="0.35">
      <c r="K28" s="9" t="s">
        <v>2586</v>
      </c>
      <c r="L28" s="12">
        <v>209</v>
      </c>
      <c r="N28" s="9" t="s">
        <v>2587</v>
      </c>
      <c r="O28" s="12">
        <v>18</v>
      </c>
    </row>
    <row r="29" spans="11:15" x14ac:dyDescent="0.35">
      <c r="K29" s="9" t="s">
        <v>2588</v>
      </c>
      <c r="L29" s="12">
        <v>144</v>
      </c>
      <c r="N29" s="9" t="s">
        <v>2589</v>
      </c>
      <c r="O29" s="12">
        <v>22</v>
      </c>
    </row>
    <row r="30" spans="11:15" x14ac:dyDescent="0.35">
      <c r="K30" s="9" t="s">
        <v>2590</v>
      </c>
      <c r="L30" s="12">
        <v>275</v>
      </c>
      <c r="N30" s="9" t="s">
        <v>2591</v>
      </c>
      <c r="O30" s="12">
        <v>23</v>
      </c>
    </row>
    <row r="31" spans="11:15" x14ac:dyDescent="0.35">
      <c r="K31" s="9" t="s">
        <v>2592</v>
      </c>
      <c r="L31" s="12">
        <v>240</v>
      </c>
      <c r="N31" s="9" t="s">
        <v>2593</v>
      </c>
      <c r="O31" s="12">
        <v>22</v>
      </c>
    </row>
    <row r="32" spans="11:15" x14ac:dyDescent="0.35">
      <c r="K32" s="9" t="s">
        <v>2541</v>
      </c>
      <c r="L32" s="12">
        <v>3622</v>
      </c>
      <c r="N32" s="9" t="s">
        <v>2541</v>
      </c>
      <c r="O32" s="12">
        <v>570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E2017-6311-491F-95B7-174820110047}">
  <dimension ref="A1:X55"/>
  <sheetViews>
    <sheetView tabSelected="1" zoomScale="46" workbookViewId="0">
      <selection activeCell="AC27" sqref="AC27"/>
    </sheetView>
  </sheetViews>
  <sheetFormatPr defaultRowHeight="14.5" x14ac:dyDescent="0.35"/>
  <sheetData>
    <row r="1" spans="1:24" x14ac:dyDescent="0.35">
      <c r="A1" s="13"/>
      <c r="X1" s="15"/>
    </row>
    <row r="2" spans="1:24" x14ac:dyDescent="0.35">
      <c r="A2" s="13"/>
      <c r="X2" s="15"/>
    </row>
    <row r="3" spans="1:24" x14ac:dyDescent="0.35">
      <c r="A3" s="13"/>
      <c r="X3" s="15"/>
    </row>
    <row r="4" spans="1:24" x14ac:dyDescent="0.35">
      <c r="A4" s="13"/>
      <c r="X4" s="15"/>
    </row>
    <row r="5" spans="1:24" x14ac:dyDescent="0.35">
      <c r="A5" s="13"/>
      <c r="X5" s="15"/>
    </row>
    <row r="6" spans="1:24" x14ac:dyDescent="0.35">
      <c r="A6" s="13"/>
      <c r="X6" s="15"/>
    </row>
    <row r="7" spans="1:24" x14ac:dyDescent="0.35">
      <c r="A7" s="13"/>
      <c r="X7" s="15"/>
    </row>
    <row r="8" spans="1:24" x14ac:dyDescent="0.35">
      <c r="A8" s="13"/>
      <c r="X8" s="15"/>
    </row>
    <row r="9" spans="1:24" x14ac:dyDescent="0.35">
      <c r="A9" s="13"/>
      <c r="X9" s="15"/>
    </row>
    <row r="10" spans="1:24" x14ac:dyDescent="0.35">
      <c r="A10" s="13"/>
      <c r="X10" s="15"/>
    </row>
    <row r="11" spans="1:24" x14ac:dyDescent="0.35">
      <c r="A11" s="13"/>
      <c r="X11" s="15"/>
    </row>
    <row r="12" spans="1:24" x14ac:dyDescent="0.35">
      <c r="A12" s="13"/>
      <c r="X12" s="15"/>
    </row>
    <row r="13" spans="1:24" x14ac:dyDescent="0.35">
      <c r="A13" s="13"/>
      <c r="X13" s="15"/>
    </row>
    <row r="14" spans="1:24" x14ac:dyDescent="0.35">
      <c r="A14" s="13"/>
      <c r="X14" s="15"/>
    </row>
    <row r="15" spans="1:24" x14ac:dyDescent="0.35">
      <c r="A15" s="13"/>
      <c r="X15" s="15"/>
    </row>
    <row r="16" spans="1:24" x14ac:dyDescent="0.35">
      <c r="A16" s="13"/>
      <c r="X16" s="15"/>
    </row>
    <row r="17" spans="1:24" x14ac:dyDescent="0.35">
      <c r="A17" s="13"/>
      <c r="X17" s="15"/>
    </row>
    <row r="18" spans="1:24" x14ac:dyDescent="0.35">
      <c r="A18" s="13"/>
      <c r="X18" s="15"/>
    </row>
    <row r="19" spans="1:24" x14ac:dyDescent="0.35">
      <c r="A19" s="13"/>
      <c r="X19" s="15"/>
    </row>
    <row r="20" spans="1:24" x14ac:dyDescent="0.35">
      <c r="A20" s="13"/>
      <c r="X20" s="15"/>
    </row>
    <row r="21" spans="1:24" x14ac:dyDescent="0.35">
      <c r="A21" s="13"/>
      <c r="X21" s="15"/>
    </row>
    <row r="22" spans="1:24" x14ac:dyDescent="0.35">
      <c r="A22" s="13"/>
      <c r="X22" s="15"/>
    </row>
    <row r="23" spans="1:24" x14ac:dyDescent="0.35">
      <c r="A23" s="13"/>
      <c r="X23" s="15"/>
    </row>
    <row r="24" spans="1:24" x14ac:dyDescent="0.35">
      <c r="A24" s="13"/>
      <c r="X24" s="15"/>
    </row>
    <row r="25" spans="1:24" x14ac:dyDescent="0.35">
      <c r="A25" s="13"/>
      <c r="X25" s="15"/>
    </row>
    <row r="26" spans="1:24" x14ac:dyDescent="0.35">
      <c r="A26" s="13"/>
      <c r="X26" s="15"/>
    </row>
    <row r="27" spans="1:24" x14ac:dyDescent="0.35">
      <c r="A27" s="13"/>
      <c r="X27" s="15"/>
    </row>
    <row r="28" spans="1:24" x14ac:dyDescent="0.35">
      <c r="A28" s="13"/>
      <c r="X28" s="15"/>
    </row>
    <row r="29" spans="1:24" x14ac:dyDescent="0.35">
      <c r="A29" s="13"/>
      <c r="X29" s="15"/>
    </row>
    <row r="30" spans="1:24" x14ac:dyDescent="0.35">
      <c r="A30" s="13"/>
      <c r="X30" s="15"/>
    </row>
    <row r="31" spans="1:24" x14ac:dyDescent="0.35">
      <c r="A31" s="13"/>
      <c r="X31" s="15"/>
    </row>
    <row r="32" spans="1:24" x14ac:dyDescent="0.35">
      <c r="A32" s="13"/>
      <c r="X32" s="15"/>
    </row>
    <row r="33" spans="1:24" x14ac:dyDescent="0.35">
      <c r="A33" s="13"/>
      <c r="X33" s="15"/>
    </row>
    <row r="34" spans="1:24" x14ac:dyDescent="0.35">
      <c r="A34" s="13"/>
      <c r="X34" s="15"/>
    </row>
    <row r="35" spans="1:24" x14ac:dyDescent="0.35">
      <c r="A35" s="13"/>
      <c r="X35" s="15"/>
    </row>
    <row r="36" spans="1:24" x14ac:dyDescent="0.35">
      <c r="A36" s="13"/>
      <c r="X36" s="15"/>
    </row>
    <row r="37" spans="1:24" x14ac:dyDescent="0.35">
      <c r="A37" s="13"/>
      <c r="X37" s="15"/>
    </row>
    <row r="38" spans="1:24" x14ac:dyDescent="0.35">
      <c r="A38" s="13"/>
      <c r="X38" s="15"/>
    </row>
    <row r="39" spans="1:24" x14ac:dyDescent="0.35">
      <c r="A39" s="13"/>
      <c r="X39" s="15"/>
    </row>
    <row r="40" spans="1:24" x14ac:dyDescent="0.35">
      <c r="A40" s="13"/>
      <c r="X40" s="15"/>
    </row>
    <row r="41" spans="1:24" x14ac:dyDescent="0.35">
      <c r="A41" s="13"/>
      <c r="X41" s="15"/>
    </row>
    <row r="42" spans="1:24" x14ac:dyDescent="0.35">
      <c r="A42" s="13"/>
      <c r="X42" s="15"/>
    </row>
    <row r="43" spans="1:24" x14ac:dyDescent="0.35">
      <c r="A43" s="13"/>
      <c r="X43" s="15"/>
    </row>
    <row r="44" spans="1:24" x14ac:dyDescent="0.35">
      <c r="A44" s="13"/>
      <c r="X44" s="15"/>
    </row>
    <row r="45" spans="1:24" x14ac:dyDescent="0.35">
      <c r="A45" s="13"/>
      <c r="X45" s="15"/>
    </row>
    <row r="46" spans="1:24" x14ac:dyDescent="0.35">
      <c r="A46" s="13"/>
      <c r="X46" s="15"/>
    </row>
    <row r="47" spans="1:24" x14ac:dyDescent="0.35">
      <c r="A47" s="13"/>
      <c r="X47" s="15"/>
    </row>
    <row r="48" spans="1:24" x14ac:dyDescent="0.35">
      <c r="A48" s="14"/>
      <c r="X48" s="15"/>
    </row>
    <row r="49" spans="1:24" x14ac:dyDescent="0.35">
      <c r="A49" s="14"/>
      <c r="X49" s="15"/>
    </row>
    <row r="50" spans="1:24" x14ac:dyDescent="0.35">
      <c r="A50" s="14"/>
      <c r="W50" s="15"/>
      <c r="X50" s="15"/>
    </row>
    <row r="51" spans="1:24" x14ac:dyDescent="0.35">
      <c r="A51" s="14"/>
      <c r="X51" s="15"/>
    </row>
    <row r="52" spans="1:24" x14ac:dyDescent="0.35">
      <c r="A52" s="14"/>
      <c r="X52" s="15"/>
    </row>
    <row r="53" spans="1:24" x14ac:dyDescent="0.35">
      <c r="A53" s="14"/>
    </row>
    <row r="54" spans="1:24" x14ac:dyDescent="0.35">
      <c r="A54" s="14"/>
    </row>
    <row r="55" spans="1:24" x14ac:dyDescent="0.35">
      <c r="A55"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Nishchay Kumar</dc:creator>
  <cp:lastModifiedBy>Nishchay Kumar</cp:lastModifiedBy>
  <dcterms:created xsi:type="dcterms:W3CDTF">2023-11-18T12:02:19Z</dcterms:created>
  <dcterms:modified xsi:type="dcterms:W3CDTF">2023-11-18T12:54:48Z</dcterms:modified>
</cp:coreProperties>
</file>