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<sst xmlns="http://schemas.openxmlformats.org/spreadsheetml/2006/main" count="86" uniqueCount="45">
  <si>
    <t>YCS Gantt Chart</t>
  </si>
  <si>
    <t>TASK TITLE</t>
  </si>
  <si>
    <t>TASK OWNER</t>
  </si>
  <si>
    <t>START DATE</t>
  </si>
  <si>
    <t>DUE DATE</t>
  </si>
  <si>
    <t>Duration (Days)</t>
  </si>
  <si>
    <t>PCT OF TASK COMPLETE</t>
  </si>
  <si>
    <t>WEEK 1</t>
  </si>
  <si>
    <t>WEEK 2</t>
  </si>
  <si>
    <t>WEEK 3</t>
  </si>
  <si>
    <t>WEEK 4</t>
  </si>
  <si>
    <t>WEEK 5</t>
  </si>
  <si>
    <t>WEEK 6</t>
  </si>
  <si>
    <t>M</t>
  </si>
  <si>
    <t>T</t>
  </si>
  <si>
    <t>W</t>
  </si>
  <si>
    <t>R</t>
  </si>
  <si>
    <t>F</t>
  </si>
  <si>
    <t>User Requirements</t>
  </si>
  <si>
    <t>User must be able to create a profile.</t>
  </si>
  <si>
    <t>Nick</t>
  </si>
  <si>
    <t>User must be able to modify an existing profile, given that they provide the correct credentials.</t>
  </si>
  <si>
    <t>User must be able to log into the system if they provide a correct set of credentials</t>
  </si>
  <si>
    <t>User must be able to take a quiz outlining their preferences for living conditions</t>
  </si>
  <si>
    <t>Michael</t>
  </si>
  <si>
    <t>User must be able to modify the results of a previously taken quiz</t>
  </si>
  <si>
    <t>Andrew</t>
  </si>
  <si>
    <t>User must be able to view the results of a quiz, either directly after taking it OR viewing the results of a previously taken quiz.</t>
  </si>
  <si>
    <t>User must be able to access the raw data on cities as an index (City Index)</t>
  </si>
  <si>
    <t>Application Requirements</t>
  </si>
  <si>
    <t>Application must be able to store and modify user profile data</t>
  </si>
  <si>
    <t>Application must be able to store city data</t>
  </si>
  <si>
    <t>Application must be able to take user quiz input and establish what city they would be most likely to enjoy living in</t>
  </si>
  <si>
    <t>Application must be able to verify user credentials</t>
  </si>
  <si>
    <t>Performance Attributes</t>
  </si>
  <si>
    <t>System should respond to user’s input in less than 1 second.</t>
  </si>
  <si>
    <t>System should be able to generate recommendations after survey completion in less than 30 seconds.</t>
  </si>
  <si>
    <t>System should be able to support 1,000 simultaneous users.</t>
  </si>
  <si>
    <t>System should be able to survive a crash without loss of user data.</t>
  </si>
  <si>
    <t>Quality Attributes</t>
  </si>
  <si>
    <t>The user’s info should be stored securely.</t>
  </si>
  <si>
    <t>User should be able to complete survey and get recommended cities without creating a profile</t>
  </si>
  <si>
    <t>Upon the user’s input of invalid credentials, system should prompt user to re-enter credentials on same page.</t>
  </si>
  <si>
    <t>Website should not be down for more than 30 minutes per week.</t>
  </si>
  <si>
    <t>Spring Break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</si>
</sst>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/d/yy"/>
    <numFmt numFmtId="166" formatCode="d mmm yyyy"/>
    <numFmt numFmtId="167" formatCode="d mmmm yyyy"/>
  </numFmts>
  <fonts count="28">
    <font>
      <sz val="10.0"/>
      <color rgb="FF000000"/>
      <name val="Arial"/>
    </font>
    <font>
      <sz val="11.0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sz val="11.0"/>
      <name val="Roboto"/>
    </font>
    <font>
      <b/>
      <sz val="11.0"/>
      <color rgb="FF000000"/>
      <name val="Roboto"/>
    </font>
    <font>
      <sz val="10.0"/>
      <name val="Roboto"/>
    </font>
    <font>
      <sz val="12.0"/>
      <color rgb="FF000000"/>
      <name val="Times New Roman"/>
    </font>
    <font>
      <name val="Times New Roman"/>
    </font>
    <font>
      <sz val="10.0"/>
      <color rgb="FF434343"/>
      <name val="Times New Roman"/>
    </font>
    <font>
      <b/>
      <sz val="10.0"/>
      <color rgb="FF000000"/>
      <name val="Roboto"/>
    </font>
    <font>
      <b/>
      <sz val="11.0"/>
      <color rgb="FF000000"/>
      <name val="Times New Roman"/>
    </font>
    <font>
      <b/>
      <sz val="10.0"/>
      <name val="Roboto"/>
    </font>
    <font>
      <b/>
      <sz val="10.0"/>
      <color rgb="FF9900FF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DDEBF7"/>
        <bgColor rgb="FFDDEBF7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</fills>
  <borders count="20">
    <border/>
    <border>
      <bottom style="thick">
        <color rgb="FF0B5394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0" fontId="3" numFmtId="0" xfId="0" applyAlignment="1" applyFont="1">
      <alignment vertical="center"/>
    </xf>
    <xf borderId="0" fillId="2" fontId="2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center" shrinkToFit="0" vertical="center" wrapText="0"/>
    </xf>
    <xf borderId="0" fillId="2" fontId="4" numFmtId="0" xfId="0" applyAlignment="1" applyFont="1">
      <alignment readingOrder="0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2" fontId="4" numFmtId="0" xfId="0" applyAlignment="1" applyFont="1">
      <alignment shrinkToFit="0" vertical="center" wrapText="0"/>
    </xf>
    <xf borderId="0" fillId="0" fontId="5" numFmtId="0" xfId="0" applyAlignment="1" applyFont="1">
      <alignment readingOrder="0" vertical="center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readingOrder="0" shrinkToFit="0" vertical="center" wrapText="0"/>
    </xf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shrinkToFit="0" vertical="center" wrapText="0"/>
    </xf>
    <xf borderId="0" fillId="3" fontId="13" numFmtId="0" xfId="0" applyAlignment="1" applyFill="1" applyFont="1">
      <alignment horizontal="center" readingOrder="0" shrinkToFit="0" vertical="center" wrapText="1"/>
    </xf>
    <xf borderId="2" fillId="4" fontId="14" numFmtId="0" xfId="0" applyAlignment="1" applyBorder="1" applyFill="1" applyFont="1">
      <alignment horizontal="center" readingOrder="0" shrinkToFit="0" vertical="center" wrapText="0"/>
    </xf>
    <xf borderId="0" fillId="0" fontId="15" numFmtId="0" xfId="0" applyAlignment="1" applyFont="1">
      <alignment vertical="center"/>
    </xf>
    <xf borderId="3" fillId="5" fontId="14" numFmtId="0" xfId="0" applyAlignment="1" applyBorder="1" applyFill="1" applyFont="1">
      <alignment horizontal="center" readingOrder="0" shrinkToFit="0" vertical="center" wrapText="0"/>
    </xf>
    <xf borderId="4" fillId="0" fontId="7" numFmtId="0" xfId="0" applyBorder="1" applyFont="1"/>
    <xf borderId="5" fillId="0" fontId="7" numFmtId="0" xfId="0" applyBorder="1" applyFont="1"/>
    <xf borderId="0" fillId="0" fontId="16" numFmtId="0" xfId="0" applyAlignment="1" applyFont="1">
      <alignment vertical="center"/>
    </xf>
    <xf borderId="6" fillId="6" fontId="17" numFmtId="0" xfId="0" applyAlignment="1" applyBorder="1" applyFill="1" applyFont="1">
      <alignment horizontal="center" readingOrder="0" shrinkToFit="0" vertical="center" wrapText="0"/>
    </xf>
    <xf borderId="0" fillId="0" fontId="18" numFmtId="0" xfId="0" applyAlignment="1" applyFont="1">
      <alignment vertical="center"/>
    </xf>
    <xf borderId="0" fillId="7" fontId="19" numFmtId="0" xfId="0" applyAlignment="1" applyFill="1" applyFont="1">
      <alignment readingOrder="0" shrinkToFit="0" vertical="center" wrapText="0"/>
    </xf>
    <xf borderId="0" fillId="7" fontId="19" numFmtId="0" xfId="0" applyAlignment="1" applyFont="1">
      <alignment readingOrder="0" shrinkToFit="0" vertical="center" wrapText="1"/>
    </xf>
    <xf borderId="7" fillId="7" fontId="19" numFmtId="0" xfId="0" applyAlignment="1" applyBorder="1" applyFont="1">
      <alignment readingOrder="0" shrinkToFit="0" vertical="center" wrapText="1"/>
    </xf>
    <xf borderId="0" fillId="7" fontId="19" numFmtId="0" xfId="0" applyAlignment="1" applyFont="1">
      <alignment horizontal="center" shrinkToFit="0" vertical="center" wrapText="0"/>
    </xf>
    <xf borderId="0" fillId="7" fontId="19" numFmtId="164" xfId="0" applyAlignment="1" applyFont="1" applyNumberFormat="1">
      <alignment horizontal="center" shrinkToFit="0" vertical="center" wrapText="0"/>
    </xf>
    <xf borderId="0" fillId="7" fontId="19" numFmtId="3" xfId="0" applyAlignment="1" applyFont="1" applyNumberFormat="1">
      <alignment horizontal="center" shrinkToFit="0" vertical="center" wrapText="0"/>
    </xf>
    <xf borderId="0" fillId="7" fontId="19" numFmtId="0" xfId="0" applyAlignment="1" applyFont="1">
      <alignment horizontal="center" shrinkToFit="0" vertical="center" wrapText="0"/>
    </xf>
    <xf borderId="0" fillId="0" fontId="20" numFmtId="0" xfId="0" applyAlignment="1" applyFont="1">
      <alignment vertical="center"/>
    </xf>
    <xf borderId="8" fillId="0" fontId="21" numFmtId="0" xfId="0" applyAlignment="1" applyBorder="1" applyFont="1">
      <alignment vertical="bottom"/>
    </xf>
    <xf borderId="9" fillId="0" fontId="22" numFmtId="0" xfId="0" applyAlignment="1" applyBorder="1" applyFont="1">
      <alignment vertical="bottom"/>
    </xf>
    <xf borderId="9" fillId="0" fontId="23" numFmtId="165" xfId="0" applyAlignment="1" applyBorder="1" applyFont="1" applyNumberFormat="1">
      <alignment horizontal="left" readingOrder="0" shrinkToFit="0" vertical="center" wrapText="1"/>
    </xf>
    <xf borderId="9" fillId="0" fontId="23" numFmtId="0" xfId="0" applyAlignment="1" applyBorder="1" applyFont="1">
      <alignment horizontal="center" readingOrder="0" shrinkToFit="0" vertical="center" wrapText="1"/>
    </xf>
    <xf borderId="10" fillId="0" fontId="23" numFmtId="9" xfId="0" applyAlignment="1" applyBorder="1" applyFont="1" applyNumberFormat="1">
      <alignment horizontal="center" readingOrder="0" shrinkToFit="0" vertical="center" wrapText="1"/>
    </xf>
    <xf borderId="11" fillId="8" fontId="24" numFmtId="9" xfId="0" applyAlignment="1" applyBorder="1" applyFill="1" applyFont="1" applyNumberFormat="1">
      <alignment horizontal="center" shrinkToFit="0" vertical="center" wrapText="0"/>
    </xf>
    <xf borderId="12" fillId="8" fontId="24" numFmtId="164" xfId="0" applyAlignment="1" applyBorder="1" applyFont="1" applyNumberFormat="1">
      <alignment horizontal="center" shrinkToFit="0" vertical="center" wrapText="0"/>
    </xf>
    <xf borderId="12" fillId="8" fontId="24" numFmtId="0" xfId="0" applyAlignment="1" applyBorder="1" applyFont="1">
      <alignment horizontal="center" shrinkToFit="0" vertical="center" wrapText="0"/>
    </xf>
    <xf borderId="12" fillId="8" fontId="24" numFmtId="0" xfId="0" applyAlignment="1" applyBorder="1" applyFont="1">
      <alignment horizontal="center" shrinkToFit="0" vertical="center" wrapText="0"/>
    </xf>
    <xf borderId="12" fillId="9" fontId="24" numFmtId="0" xfId="0" applyAlignment="1" applyBorder="1" applyFill="1" applyFont="1">
      <alignment horizontal="center" shrinkToFit="0" vertical="center" wrapText="0"/>
    </xf>
    <xf borderId="12" fillId="0" fontId="24" numFmtId="0" xfId="0" applyAlignment="1" applyBorder="1" applyFont="1">
      <alignment horizontal="center" shrinkToFit="0" vertical="center" wrapText="0"/>
    </xf>
    <xf borderId="9" fillId="0" fontId="22" numFmtId="0" xfId="0" applyAlignment="1" applyBorder="1" applyFont="1">
      <alignment readingOrder="0" vertical="bottom"/>
    </xf>
    <xf borderId="8" fillId="0" fontId="23" numFmtId="165" xfId="0" applyAlignment="1" applyBorder="1" applyFont="1" applyNumberFormat="1">
      <alignment horizontal="left" readingOrder="0" shrinkToFit="0" vertical="center" wrapText="1"/>
    </xf>
    <xf borderId="13" fillId="0" fontId="24" numFmtId="9" xfId="0" applyAlignment="1" applyBorder="1" applyFont="1" applyNumberFormat="1">
      <alignment horizontal="center" shrinkToFit="0" vertical="center" wrapText="0"/>
    </xf>
    <xf borderId="14" fillId="0" fontId="24" numFmtId="164" xfId="0" applyAlignment="1" applyBorder="1" applyFont="1" applyNumberFormat="1">
      <alignment horizontal="center" shrinkToFit="0" vertical="center" wrapText="0"/>
    </xf>
    <xf borderId="14" fillId="0" fontId="24" numFmtId="0" xfId="0" applyAlignment="1" applyBorder="1" applyFont="1">
      <alignment horizontal="center" shrinkToFit="0" vertical="center" wrapText="0"/>
    </xf>
    <xf borderId="14" fillId="0" fontId="24" numFmtId="0" xfId="0" applyAlignment="1" applyBorder="1" applyFont="1">
      <alignment horizontal="center" shrinkToFit="0" vertical="center" wrapText="0"/>
    </xf>
    <xf borderId="14" fillId="8" fontId="24" numFmtId="0" xfId="0" applyAlignment="1" applyBorder="1" applyFont="1">
      <alignment horizontal="center" shrinkToFit="0" vertical="center" wrapText="0"/>
    </xf>
    <xf borderId="15" fillId="0" fontId="22" numFmtId="0" xfId="0" applyAlignment="1" applyBorder="1" applyFont="1">
      <alignment vertical="bottom"/>
    </xf>
    <xf borderId="15" fillId="0" fontId="23" numFmtId="165" xfId="0" applyAlignment="1" applyBorder="1" applyFont="1" applyNumberFormat="1">
      <alignment horizontal="left" readingOrder="0" shrinkToFit="0" vertical="center" wrapText="1"/>
    </xf>
    <xf borderId="15" fillId="0" fontId="23" numFmtId="0" xfId="0" applyAlignment="1" applyBorder="1" applyFont="1">
      <alignment horizontal="center" readingOrder="0" shrinkToFit="0" vertical="center" wrapText="1"/>
    </xf>
    <xf borderId="14" fillId="10" fontId="24" numFmtId="0" xfId="0" applyAlignment="1" applyBorder="1" applyFill="1" applyFont="1">
      <alignment horizontal="center" shrinkToFit="0" vertical="center" wrapText="0"/>
    </xf>
    <xf borderId="12" fillId="10" fontId="24" numFmtId="0" xfId="0" applyAlignment="1" applyBorder="1" applyFont="1">
      <alignment horizontal="center" shrinkToFit="0" vertical="center" wrapText="0"/>
    </xf>
    <xf borderId="15" fillId="0" fontId="22" numFmtId="0" xfId="0" applyAlignment="1" applyBorder="1" applyFont="1">
      <alignment readingOrder="0" vertical="bottom"/>
    </xf>
    <xf borderId="12" fillId="11" fontId="24" numFmtId="0" xfId="0" applyAlignment="1" applyBorder="1" applyFill="1" applyFont="1">
      <alignment horizontal="center" shrinkToFit="0" vertical="center" wrapText="0"/>
    </xf>
    <xf borderId="14" fillId="11" fontId="24" numFmtId="0" xfId="0" applyAlignment="1" applyBorder="1" applyFont="1">
      <alignment horizontal="center" shrinkToFit="0" vertical="center" wrapText="0"/>
    </xf>
    <xf borderId="0" fillId="0" fontId="21" numFmtId="0" xfId="0" applyAlignment="1" applyFont="1">
      <alignment vertical="bottom"/>
    </xf>
    <xf borderId="16" fillId="0" fontId="22" numFmtId="0" xfId="0" applyAlignment="1" applyBorder="1" applyFont="1">
      <alignment vertical="bottom"/>
    </xf>
    <xf borderId="0" fillId="0" fontId="23" numFmtId="165" xfId="0" applyAlignment="1" applyFont="1" applyNumberFormat="1">
      <alignment horizontal="left" readingOrder="0" shrinkToFit="0" vertical="center" wrapText="1"/>
    </xf>
    <xf borderId="16" fillId="0" fontId="23" numFmtId="165" xfId="0" applyAlignment="1" applyBorder="1" applyFont="1" applyNumberFormat="1">
      <alignment horizontal="left" readingOrder="0" shrinkToFit="0" vertical="center" wrapText="1"/>
    </xf>
    <xf borderId="16" fillId="0" fontId="23" numFmtId="0" xfId="0" applyAlignment="1" applyBorder="1" applyFont="1">
      <alignment horizontal="center" readingOrder="0" shrinkToFit="0" vertical="center" wrapText="1"/>
    </xf>
    <xf borderId="17" fillId="0" fontId="24" numFmtId="9" xfId="0" applyAlignment="1" applyBorder="1" applyFont="1" applyNumberFormat="1">
      <alignment horizontal="center" shrinkToFit="0" vertical="center" wrapText="0"/>
    </xf>
    <xf borderId="18" fillId="0" fontId="24" numFmtId="164" xfId="0" applyAlignment="1" applyBorder="1" applyFont="1" applyNumberFormat="1">
      <alignment horizontal="center" shrinkToFit="0" vertical="center" wrapText="0"/>
    </xf>
    <xf borderId="18" fillId="0" fontId="24" numFmtId="0" xfId="0" applyAlignment="1" applyBorder="1" applyFont="1">
      <alignment horizontal="center" shrinkToFit="0" vertical="center" wrapText="0"/>
    </xf>
    <xf borderId="18" fillId="11" fontId="24" numFmtId="0" xfId="0" applyAlignment="1" applyBorder="1" applyFont="1">
      <alignment horizontal="center" shrinkToFit="0" vertical="center" wrapText="0"/>
    </xf>
    <xf borderId="7" fillId="7" fontId="19" numFmtId="0" xfId="0" applyAlignment="1" applyBorder="1" applyFont="1">
      <alignment readingOrder="0" shrinkToFit="0" vertical="center" wrapText="0"/>
    </xf>
    <xf borderId="13" fillId="11" fontId="24" numFmtId="9" xfId="0" applyAlignment="1" applyBorder="1" applyFont="1" applyNumberFormat="1">
      <alignment horizontal="center" shrinkToFit="0" vertical="center" wrapText="0"/>
    </xf>
    <xf borderId="14" fillId="11" fontId="24" numFmtId="164" xfId="0" applyAlignment="1" applyBorder="1" applyFont="1" applyNumberFormat="1">
      <alignment horizontal="center" shrinkToFit="0" vertical="center" wrapText="0"/>
    </xf>
    <xf borderId="14" fillId="11" fontId="24" numFmtId="0" xfId="0" applyAlignment="1" applyBorder="1" applyFont="1">
      <alignment horizontal="center" shrinkToFit="0" vertical="center" wrapText="0"/>
    </xf>
    <xf borderId="14" fillId="10" fontId="24" numFmtId="164" xfId="0" applyAlignment="1" applyBorder="1" applyFont="1" applyNumberFormat="1">
      <alignment horizontal="center" shrinkToFit="0" vertical="center" wrapText="0"/>
    </xf>
    <xf borderId="14" fillId="10" fontId="24" numFmtId="0" xfId="0" applyAlignment="1" applyBorder="1" applyFont="1">
      <alignment horizontal="center" shrinkToFit="0" vertical="center" wrapText="0"/>
    </xf>
    <xf borderId="0" fillId="7" fontId="25" numFmtId="0" xfId="0" applyAlignment="1" applyFont="1">
      <alignment readingOrder="0" shrinkToFit="0" vertical="center" wrapText="1"/>
    </xf>
    <xf borderId="10" fillId="2" fontId="23" numFmtId="9" xfId="0" applyAlignment="1" applyBorder="1" applyFont="1" applyNumberFormat="1">
      <alignment horizontal="center" readingOrder="0" shrinkToFit="0" vertical="center" wrapText="1"/>
    </xf>
    <xf borderId="11" fillId="0" fontId="24" numFmtId="9" xfId="0" applyAlignment="1" applyBorder="1" applyFont="1" applyNumberFormat="1">
      <alignment horizontal="center" shrinkToFit="0" vertical="center" wrapText="0"/>
    </xf>
    <xf borderId="12" fillId="0" fontId="24" numFmtId="164" xfId="0" applyAlignment="1" applyBorder="1" applyFont="1" applyNumberFormat="1">
      <alignment horizontal="center" shrinkToFit="0" vertical="center" wrapText="0"/>
    </xf>
    <xf borderId="12" fillId="0" fontId="24" numFmtId="0" xfId="0" applyAlignment="1" applyBorder="1" applyFont="1">
      <alignment horizontal="center" shrinkToFit="0" vertical="center" wrapText="0"/>
    </xf>
    <xf borderId="16" fillId="0" fontId="22" numFmtId="0" xfId="0" applyAlignment="1" applyBorder="1" applyFont="1">
      <alignment readingOrder="0" vertical="bottom"/>
    </xf>
    <xf borderId="9" fillId="0" fontId="23" numFmtId="0" xfId="0" applyAlignment="1" applyBorder="1" applyFont="1">
      <alignment readingOrder="0" shrinkToFit="0" vertical="center" wrapText="1"/>
    </xf>
    <xf borderId="12" fillId="10" fontId="26" numFmtId="0" xfId="0" applyAlignment="1" applyBorder="1" applyFont="1">
      <alignment horizontal="center" shrinkToFit="0" vertical="center" wrapText="0"/>
    </xf>
    <xf borderId="15" fillId="0" fontId="23" numFmtId="0" xfId="0" applyAlignment="1" applyBorder="1" applyFont="1">
      <alignment readingOrder="0" shrinkToFit="0" vertical="center" wrapText="1"/>
    </xf>
    <xf borderId="14" fillId="10" fontId="27" numFmtId="164" xfId="0" applyAlignment="1" applyBorder="1" applyFont="1" applyNumberFormat="1">
      <alignment horizontal="center" shrinkToFit="0" vertical="center" wrapText="0"/>
    </xf>
    <xf borderId="14" fillId="10" fontId="27" numFmtId="0" xfId="0" applyAlignment="1" applyBorder="1" applyFont="1">
      <alignment horizontal="center" shrinkToFit="0" vertical="center" wrapText="0"/>
    </xf>
    <xf borderId="14" fillId="10" fontId="27" numFmtId="0" xfId="0" applyAlignment="1" applyBorder="1" applyFont="1">
      <alignment horizontal="center" shrinkToFit="0" vertical="center" wrapText="0"/>
    </xf>
    <xf borderId="14" fillId="0" fontId="26" numFmtId="0" xfId="0" applyAlignment="1" applyBorder="1" applyFont="1">
      <alignment horizontal="center" shrinkToFit="0" vertical="center" wrapText="0"/>
    </xf>
    <xf borderId="14" fillId="8" fontId="26" numFmtId="0" xfId="0" applyAlignment="1" applyBorder="1" applyFont="1">
      <alignment horizontal="center" shrinkToFit="0" vertical="center" wrapText="0"/>
    </xf>
    <xf borderId="19" fillId="0" fontId="23" numFmtId="0" xfId="0" applyAlignment="1" applyBorder="1" applyFont="1">
      <alignment readingOrder="0" shrinkToFit="0" vertical="center" wrapText="1"/>
    </xf>
    <xf borderId="19" fillId="0" fontId="23" numFmtId="165" xfId="0" applyAlignment="1" applyBorder="1" applyFont="1" applyNumberFormat="1">
      <alignment horizontal="left" readingOrder="0" shrinkToFit="0" vertical="center" wrapText="1"/>
    </xf>
    <xf borderId="12" fillId="11" fontId="24" numFmtId="0" xfId="0" applyAlignment="1" applyBorder="1" applyFont="1">
      <alignment horizontal="center" shrinkToFit="0" vertical="center" wrapText="0"/>
    </xf>
    <xf borderId="0" fillId="0" fontId="18" numFmtId="0" xfId="0" applyAlignment="1" applyFont="1">
      <alignment horizontal="center" vertical="center"/>
    </xf>
    <xf borderId="0" fillId="0" fontId="18" numFmtId="166" xfId="0" applyAlignment="1" applyFont="1" applyNumberFormat="1">
      <alignment readingOrder="0" vertical="center"/>
    </xf>
    <xf borderId="0" fillId="0" fontId="18" numFmtId="167" xfId="0" applyAlignment="1" applyFont="1" applyNumberFormat="1">
      <alignment readingOrder="0" vertical="center"/>
    </xf>
    <xf borderId="0" fillId="0" fontId="18" numFmtId="0" xfId="0" applyAlignment="1" applyFont="1">
      <alignment horizontal="righ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14.71"/>
    <col customWidth="1" min="3" max="3" width="13.86"/>
    <col customWidth="1" min="4" max="5" width="12.0"/>
    <col customWidth="1" min="6" max="6" width="9.86"/>
    <col customWidth="1" min="8" max="37" width="3.43"/>
  </cols>
  <sheetData>
    <row r="1" ht="21.0" customHeight="1">
      <c r="A1" s="1"/>
      <c r="B1" s="2"/>
      <c r="C1" s="2"/>
      <c r="D1" s="2"/>
      <c r="E1" s="3"/>
      <c r="F1" s="3"/>
      <c r="G1" s="2"/>
      <c r="H1" s="4"/>
      <c r="I1" s="5"/>
      <c r="J1" s="6"/>
      <c r="K1" s="7"/>
      <c r="L1" s="6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9"/>
      <c r="AD1" s="9"/>
      <c r="AE1" s="9"/>
      <c r="AF1" s="9"/>
      <c r="AG1" s="9"/>
      <c r="AH1" s="9"/>
      <c r="AI1" s="9"/>
      <c r="AJ1" s="9"/>
      <c r="AK1" s="9"/>
    </row>
    <row r="2" ht="21.0" customHeight="1">
      <c r="A2" s="1"/>
      <c r="B2" s="10" t="s">
        <v>0</v>
      </c>
      <c r="C2" s="11"/>
      <c r="D2" s="11"/>
      <c r="E2" s="11"/>
      <c r="F2" s="11"/>
      <c r="G2" s="12"/>
      <c r="H2" s="13"/>
      <c r="I2" s="11"/>
      <c r="J2" s="11"/>
      <c r="K2" s="11"/>
      <c r="L2" s="11"/>
      <c r="M2" s="11"/>
      <c r="N2" s="14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5"/>
      <c r="AF2" s="15"/>
      <c r="AG2" s="15"/>
      <c r="AH2" s="15"/>
      <c r="AI2" s="15"/>
      <c r="AJ2" s="15"/>
      <c r="AK2" s="15"/>
    </row>
    <row r="3" ht="17.25" customHeight="1">
      <c r="A3" s="16"/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8"/>
      <c r="W3" s="18"/>
    </row>
    <row r="4" ht="17.25" customHeight="1">
      <c r="A4" s="19"/>
      <c r="H4" s="20" t="s">
        <v>7</v>
      </c>
      <c r="I4" s="21"/>
      <c r="J4" s="21"/>
      <c r="K4" s="21"/>
      <c r="L4" s="22"/>
      <c r="M4" s="20" t="s">
        <v>8</v>
      </c>
      <c r="N4" s="21"/>
      <c r="O4" s="21"/>
      <c r="P4" s="21"/>
      <c r="Q4" s="22"/>
      <c r="R4" s="20" t="s">
        <v>9</v>
      </c>
      <c r="S4" s="21"/>
      <c r="T4" s="21"/>
      <c r="U4" s="21"/>
      <c r="V4" s="22"/>
      <c r="W4" s="20" t="s">
        <v>10</v>
      </c>
      <c r="X4" s="21"/>
      <c r="Y4" s="21"/>
      <c r="Z4" s="21"/>
      <c r="AA4" s="22"/>
      <c r="AB4" s="20" t="s">
        <v>11</v>
      </c>
      <c r="AC4" s="21"/>
      <c r="AD4" s="21"/>
      <c r="AE4" s="21"/>
      <c r="AF4" s="22"/>
      <c r="AG4" s="20" t="s">
        <v>12</v>
      </c>
      <c r="AH4" s="21"/>
      <c r="AI4" s="21"/>
      <c r="AJ4" s="21"/>
      <c r="AK4" s="22"/>
    </row>
    <row r="5" ht="17.25" customHeight="1">
      <c r="A5" s="23"/>
      <c r="H5" s="24" t="s">
        <v>13</v>
      </c>
      <c r="I5" s="24" t="s">
        <v>14</v>
      </c>
      <c r="J5" s="24" t="s">
        <v>15</v>
      </c>
      <c r="K5" s="24" t="s">
        <v>16</v>
      </c>
      <c r="L5" s="24" t="s">
        <v>17</v>
      </c>
      <c r="M5" s="24" t="s">
        <v>13</v>
      </c>
      <c r="N5" s="24" t="s">
        <v>14</v>
      </c>
      <c r="O5" s="24" t="s">
        <v>15</v>
      </c>
      <c r="P5" s="24" t="s">
        <v>16</v>
      </c>
      <c r="Q5" s="24" t="s">
        <v>17</v>
      </c>
      <c r="R5" s="24" t="s">
        <v>13</v>
      </c>
      <c r="S5" s="24" t="s">
        <v>14</v>
      </c>
      <c r="T5" s="24" t="s">
        <v>15</v>
      </c>
      <c r="U5" s="24" t="s">
        <v>16</v>
      </c>
      <c r="V5" s="24" t="s">
        <v>17</v>
      </c>
      <c r="W5" s="24" t="s">
        <v>13</v>
      </c>
      <c r="X5" s="24" t="s">
        <v>14</v>
      </c>
      <c r="Y5" s="24" t="s">
        <v>15</v>
      </c>
      <c r="Z5" s="24" t="s">
        <v>16</v>
      </c>
      <c r="AA5" s="24" t="s">
        <v>17</v>
      </c>
      <c r="AB5" s="24" t="s">
        <v>13</v>
      </c>
      <c r="AC5" s="24" t="s">
        <v>14</v>
      </c>
      <c r="AD5" s="24" t="s">
        <v>15</v>
      </c>
      <c r="AE5" s="24" t="s">
        <v>16</v>
      </c>
      <c r="AF5" s="24" t="s">
        <v>17</v>
      </c>
      <c r="AG5" s="24" t="s">
        <v>13</v>
      </c>
      <c r="AH5" s="24" t="s">
        <v>14</v>
      </c>
      <c r="AI5" s="24" t="s">
        <v>15</v>
      </c>
      <c r="AJ5" s="24" t="s">
        <v>16</v>
      </c>
      <c r="AK5" s="24" t="s">
        <v>17</v>
      </c>
    </row>
    <row r="6" ht="21.0" customHeight="1">
      <c r="A6" s="25"/>
      <c r="B6" s="26" t="s">
        <v>18</v>
      </c>
      <c r="C6" s="27"/>
      <c r="D6" s="27"/>
      <c r="E6" s="27"/>
      <c r="F6" s="27"/>
      <c r="G6" s="28"/>
      <c r="H6" s="29"/>
      <c r="I6" s="30"/>
      <c r="J6" s="31"/>
      <c r="K6" s="31"/>
      <c r="L6" s="32"/>
      <c r="M6" s="29"/>
      <c r="N6" s="32"/>
      <c r="O6" s="29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</row>
    <row r="7" ht="17.25" customHeight="1" outlineLevel="1">
      <c r="A7" s="33"/>
      <c r="B7" s="34" t="s">
        <v>19</v>
      </c>
      <c r="C7" s="35" t="s">
        <v>20</v>
      </c>
      <c r="D7" s="36">
        <v>43521.0</v>
      </c>
      <c r="E7" s="36">
        <v>43535.0</v>
      </c>
      <c r="F7" s="37">
        <f t="shared" ref="F7:F13" si="1">DAYS360(D7,E7)</f>
        <v>16</v>
      </c>
      <c r="G7" s="38">
        <v>0.75</v>
      </c>
      <c r="H7" s="39"/>
      <c r="I7" s="40"/>
      <c r="J7" s="41"/>
      <c r="K7" s="41"/>
      <c r="L7" s="42"/>
      <c r="M7" s="43"/>
      <c r="N7" s="43"/>
      <c r="O7" s="43"/>
      <c r="P7" s="43"/>
      <c r="Q7" s="42"/>
      <c r="R7" s="42"/>
      <c r="S7" s="44"/>
      <c r="T7" s="44"/>
      <c r="U7" s="44"/>
      <c r="V7" s="44"/>
      <c r="W7" s="43"/>
      <c r="X7" s="43"/>
      <c r="Y7" s="43"/>
      <c r="Z7" s="43"/>
      <c r="AA7" s="43"/>
      <c r="AB7" s="44"/>
      <c r="AC7" s="44"/>
      <c r="AD7" s="44"/>
      <c r="AE7" s="44"/>
      <c r="AF7" s="44"/>
      <c r="AG7" s="43"/>
      <c r="AH7" s="43"/>
      <c r="AI7" s="43"/>
      <c r="AJ7" s="43"/>
      <c r="AK7" s="43"/>
    </row>
    <row r="8" ht="17.25" customHeight="1" outlineLevel="1">
      <c r="A8" s="33"/>
      <c r="B8" s="34" t="s">
        <v>21</v>
      </c>
      <c r="C8" s="45" t="s">
        <v>20</v>
      </c>
      <c r="D8" s="46">
        <v>43549.0</v>
      </c>
      <c r="E8" s="36">
        <v>43557.0</v>
      </c>
      <c r="F8" s="37">
        <f t="shared" si="1"/>
        <v>7</v>
      </c>
      <c r="G8" s="38">
        <v>0.25</v>
      </c>
      <c r="H8" s="47"/>
      <c r="I8" s="48"/>
      <c r="J8" s="49"/>
      <c r="K8" s="49"/>
      <c r="L8" s="50"/>
      <c r="M8" s="43"/>
      <c r="N8" s="43"/>
      <c r="O8" s="43"/>
      <c r="P8" s="43"/>
      <c r="Q8" s="43"/>
      <c r="R8" s="50"/>
      <c r="S8" s="50"/>
      <c r="T8" s="50"/>
      <c r="U8" s="50"/>
      <c r="V8" s="50"/>
      <c r="W8" s="43"/>
      <c r="X8" s="43"/>
      <c r="Y8" s="43"/>
      <c r="Z8" s="43"/>
      <c r="AA8" s="43"/>
      <c r="AB8" s="50"/>
      <c r="AC8" s="51"/>
      <c r="AD8" s="51"/>
      <c r="AE8" s="51"/>
      <c r="AF8" s="51"/>
      <c r="AG8" s="42"/>
      <c r="AH8" s="42"/>
      <c r="AI8" s="43"/>
      <c r="AJ8" s="43"/>
      <c r="AK8" s="43"/>
    </row>
    <row r="9" ht="17.25" customHeight="1" outlineLevel="1">
      <c r="A9" s="33"/>
      <c r="B9" s="34" t="s">
        <v>22</v>
      </c>
      <c r="C9" s="52" t="s">
        <v>20</v>
      </c>
      <c r="D9" s="46">
        <v>43535.0</v>
      </c>
      <c r="E9" s="53">
        <v>43549.0</v>
      </c>
      <c r="F9" s="54">
        <f t="shared" si="1"/>
        <v>14</v>
      </c>
      <c r="G9" s="38">
        <v>0.75</v>
      </c>
      <c r="H9" s="47"/>
      <c r="I9" s="48"/>
      <c r="J9" s="49"/>
      <c r="K9" s="49"/>
      <c r="L9" s="50"/>
      <c r="M9" s="43"/>
      <c r="N9" s="43"/>
      <c r="O9" s="43"/>
      <c r="P9" s="43"/>
      <c r="Q9" s="43"/>
      <c r="R9" s="50"/>
      <c r="S9" s="51"/>
      <c r="T9" s="51"/>
      <c r="U9" s="51"/>
      <c r="V9" s="51"/>
      <c r="W9" s="42"/>
      <c r="X9" s="42"/>
      <c r="Y9" s="42"/>
      <c r="Z9" s="42"/>
      <c r="AA9" s="42"/>
      <c r="AB9" s="51"/>
      <c r="AC9" s="50"/>
      <c r="AD9" s="50"/>
      <c r="AE9" s="50"/>
      <c r="AF9" s="50"/>
      <c r="AG9" s="43"/>
      <c r="AH9" s="43"/>
      <c r="AI9" s="43"/>
      <c r="AJ9" s="43"/>
      <c r="AK9" s="43"/>
    </row>
    <row r="10" ht="17.25" customHeight="1" outlineLevel="1">
      <c r="A10" s="33"/>
      <c r="B10" s="34" t="s">
        <v>23</v>
      </c>
      <c r="C10" s="52" t="s">
        <v>24</v>
      </c>
      <c r="D10" s="46">
        <v>43535.0</v>
      </c>
      <c r="E10" s="53">
        <v>43546.0</v>
      </c>
      <c r="F10" s="54">
        <f t="shared" si="1"/>
        <v>11</v>
      </c>
      <c r="G10" s="38">
        <v>1.0</v>
      </c>
      <c r="H10" s="47"/>
      <c r="I10" s="48"/>
      <c r="J10" s="49"/>
      <c r="K10" s="49"/>
      <c r="L10" s="50"/>
      <c r="M10" s="43"/>
      <c r="N10" s="43"/>
      <c r="O10" s="43"/>
      <c r="P10" s="43"/>
      <c r="Q10" s="43"/>
      <c r="R10" s="55"/>
      <c r="S10" s="55"/>
      <c r="T10" s="55"/>
      <c r="U10" s="55"/>
      <c r="V10" s="55"/>
      <c r="W10" s="56"/>
      <c r="X10" s="56"/>
      <c r="Y10" s="56"/>
      <c r="Z10" s="56"/>
      <c r="AA10" s="56"/>
      <c r="AB10" s="50"/>
      <c r="AC10" s="50"/>
      <c r="AD10" s="50"/>
      <c r="AE10" s="50"/>
      <c r="AF10" s="50"/>
      <c r="AG10" s="43"/>
      <c r="AH10" s="43"/>
      <c r="AI10" s="43"/>
      <c r="AJ10" s="43"/>
      <c r="AK10" s="43"/>
    </row>
    <row r="11" ht="17.25" customHeight="1" outlineLevel="1">
      <c r="A11" s="33"/>
      <c r="B11" s="34" t="s">
        <v>25</v>
      </c>
      <c r="C11" s="57" t="s">
        <v>26</v>
      </c>
      <c r="D11" s="46">
        <v>43542.0</v>
      </c>
      <c r="E11" s="53">
        <v>43549.0</v>
      </c>
      <c r="F11" s="54">
        <f t="shared" si="1"/>
        <v>7</v>
      </c>
      <c r="G11" s="38">
        <v>0.0</v>
      </c>
      <c r="H11" s="47"/>
      <c r="I11" s="48"/>
      <c r="J11" s="49"/>
      <c r="K11" s="49"/>
      <c r="L11" s="50"/>
      <c r="M11" s="43"/>
      <c r="N11" s="43"/>
      <c r="O11" s="43"/>
      <c r="P11" s="43"/>
      <c r="Q11" s="43"/>
      <c r="R11" s="50"/>
      <c r="S11" s="50"/>
      <c r="T11" s="50"/>
      <c r="U11" s="50"/>
      <c r="V11" s="50"/>
      <c r="W11" s="43"/>
      <c r="X11" s="43"/>
      <c r="Y11" s="58"/>
      <c r="Z11" s="58"/>
      <c r="AA11" s="58"/>
      <c r="AB11" s="59"/>
      <c r="AC11" s="50"/>
      <c r="AD11" s="50"/>
      <c r="AE11" s="50"/>
      <c r="AF11" s="50"/>
      <c r="AG11" s="43"/>
      <c r="AH11" s="43"/>
      <c r="AI11" s="43"/>
      <c r="AJ11" s="43"/>
      <c r="AK11" s="43"/>
    </row>
    <row r="12" ht="17.25" customHeight="1" outlineLevel="1">
      <c r="A12" s="33"/>
      <c r="B12" s="34" t="s">
        <v>27</v>
      </c>
      <c r="C12" s="52" t="s">
        <v>24</v>
      </c>
      <c r="D12" s="46">
        <v>43549.0</v>
      </c>
      <c r="E12" s="53">
        <v>43560.0</v>
      </c>
      <c r="F12" s="54">
        <f t="shared" si="1"/>
        <v>10</v>
      </c>
      <c r="G12" s="38">
        <v>0.75</v>
      </c>
      <c r="H12" s="47"/>
      <c r="I12" s="48"/>
      <c r="J12" s="50"/>
      <c r="K12" s="50"/>
      <c r="L12" s="50"/>
      <c r="M12" s="43"/>
      <c r="N12" s="43"/>
      <c r="O12" s="43"/>
      <c r="P12" s="43"/>
      <c r="Q12" s="43"/>
      <c r="R12" s="50"/>
      <c r="S12" s="50"/>
      <c r="T12" s="50"/>
      <c r="U12" s="50"/>
      <c r="V12" s="50"/>
      <c r="W12" s="43"/>
      <c r="X12" s="43"/>
      <c r="Y12" s="43"/>
      <c r="Z12" s="43"/>
      <c r="AA12" s="43"/>
      <c r="AB12" s="55"/>
      <c r="AC12" s="55"/>
      <c r="AD12" s="55"/>
      <c r="AE12" s="55"/>
      <c r="AF12" s="55"/>
      <c r="AG12" s="56"/>
      <c r="AH12" s="56"/>
      <c r="AI12" s="56"/>
      <c r="AJ12" s="56"/>
      <c r="AK12" s="56"/>
    </row>
    <row r="13" ht="17.25" customHeight="1" outlineLevel="1">
      <c r="A13" s="33"/>
      <c r="B13" s="60" t="s">
        <v>28</v>
      </c>
      <c r="C13" s="61" t="s">
        <v>26</v>
      </c>
      <c r="D13" s="62">
        <v>43549.0</v>
      </c>
      <c r="E13" s="63">
        <v>43552.0</v>
      </c>
      <c r="F13" s="64">
        <f t="shared" si="1"/>
        <v>3</v>
      </c>
      <c r="G13" s="38">
        <v>1.0</v>
      </c>
      <c r="H13" s="65"/>
      <c r="I13" s="66"/>
      <c r="J13" s="67"/>
      <c r="K13" s="67"/>
      <c r="L13" s="67"/>
      <c r="M13" s="43"/>
      <c r="N13" s="43"/>
      <c r="O13" s="43"/>
      <c r="P13" s="43"/>
      <c r="Q13" s="43"/>
      <c r="R13" s="67"/>
      <c r="S13" s="67"/>
      <c r="T13" s="67"/>
      <c r="U13" s="67"/>
      <c r="V13" s="67"/>
      <c r="W13" s="43"/>
      <c r="X13" s="43"/>
      <c r="Y13" s="43"/>
      <c r="Z13" s="43"/>
      <c r="AA13" s="43"/>
      <c r="AB13" s="68"/>
      <c r="AC13" s="68"/>
      <c r="AD13" s="68"/>
      <c r="AE13" s="67"/>
      <c r="AF13" s="67"/>
      <c r="AG13" s="43"/>
      <c r="AH13" s="43"/>
      <c r="AI13" s="43"/>
      <c r="AJ13" s="43"/>
      <c r="AK13" s="43"/>
    </row>
    <row r="14" ht="21.0" customHeight="1">
      <c r="A14" s="25"/>
      <c r="B14" s="69" t="s">
        <v>29</v>
      </c>
      <c r="C14" s="27"/>
      <c r="D14" s="27"/>
      <c r="E14" s="27"/>
      <c r="F14" s="27"/>
      <c r="G14" s="27"/>
      <c r="H14" s="29"/>
      <c r="I14" s="30"/>
      <c r="J14" s="31"/>
      <c r="K14" s="31"/>
      <c r="L14" s="32"/>
      <c r="M14" s="29"/>
      <c r="N14" s="32"/>
      <c r="O14" s="29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</row>
    <row r="15" ht="17.25" customHeight="1" outlineLevel="1">
      <c r="A15" s="33"/>
      <c r="B15" s="34" t="s">
        <v>30</v>
      </c>
      <c r="C15" s="35" t="s">
        <v>20</v>
      </c>
      <c r="D15" s="46">
        <v>43521.0</v>
      </c>
      <c r="E15" s="36">
        <v>43535.0</v>
      </c>
      <c r="F15" s="37">
        <f t="shared" ref="F15:F18" si="2">DAYS360(D15,E15)</f>
        <v>16</v>
      </c>
      <c r="G15" s="38">
        <v>0.5</v>
      </c>
      <c r="H15" s="39"/>
      <c r="I15" s="40"/>
      <c r="J15" s="41"/>
      <c r="K15" s="41"/>
      <c r="L15" s="41"/>
      <c r="M15" s="43"/>
      <c r="N15" s="43"/>
      <c r="O15" s="43"/>
      <c r="P15" s="43"/>
      <c r="Q15" s="42"/>
      <c r="R15" s="42"/>
      <c r="S15" s="44"/>
      <c r="T15" s="44"/>
      <c r="U15" s="44"/>
      <c r="V15" s="44"/>
      <c r="W15" s="43"/>
      <c r="X15" s="43"/>
      <c r="Y15" s="43"/>
      <c r="Z15" s="43"/>
      <c r="AA15" s="43"/>
      <c r="AB15" s="44"/>
      <c r="AC15" s="44"/>
      <c r="AD15" s="44"/>
      <c r="AE15" s="44"/>
      <c r="AF15" s="44"/>
      <c r="AG15" s="43"/>
      <c r="AH15" s="43"/>
      <c r="AI15" s="43"/>
      <c r="AJ15" s="43"/>
      <c r="AK15" s="43"/>
    </row>
    <row r="16" ht="17.25" customHeight="1" outlineLevel="1">
      <c r="A16" s="33"/>
      <c r="B16" s="34" t="s">
        <v>31</v>
      </c>
      <c r="C16" s="52" t="s">
        <v>26</v>
      </c>
      <c r="D16" s="46">
        <v>43521.0</v>
      </c>
      <c r="E16" s="53">
        <v>43535.0</v>
      </c>
      <c r="F16" s="37">
        <f t="shared" si="2"/>
        <v>16</v>
      </c>
      <c r="G16" s="38">
        <v>1.0</v>
      </c>
      <c r="H16" s="70"/>
      <c r="I16" s="71"/>
      <c r="J16" s="72"/>
      <c r="K16" s="72"/>
      <c r="L16" s="59"/>
      <c r="M16" s="58"/>
      <c r="N16" s="58"/>
      <c r="O16" s="58"/>
      <c r="P16" s="58"/>
      <c r="Q16" s="58"/>
      <c r="R16" s="59"/>
      <c r="S16" s="50"/>
      <c r="T16" s="50"/>
      <c r="U16" s="50"/>
      <c r="V16" s="50"/>
      <c r="W16" s="43"/>
      <c r="X16" s="43"/>
      <c r="Y16" s="43"/>
      <c r="Z16" s="43"/>
      <c r="AA16" s="43"/>
      <c r="AB16" s="44"/>
      <c r="AC16" s="44"/>
      <c r="AD16" s="44"/>
      <c r="AE16" s="44"/>
      <c r="AF16" s="44"/>
      <c r="AG16" s="43"/>
      <c r="AH16" s="43"/>
      <c r="AI16" s="43"/>
      <c r="AJ16" s="43"/>
      <c r="AK16" s="43"/>
    </row>
    <row r="17" ht="17.25" customHeight="1" outlineLevel="1">
      <c r="A17" s="33"/>
      <c r="B17" s="34" t="s">
        <v>32</v>
      </c>
      <c r="C17" s="52" t="s">
        <v>24</v>
      </c>
      <c r="D17" s="46">
        <v>43522.0</v>
      </c>
      <c r="E17" s="53">
        <v>43546.0</v>
      </c>
      <c r="F17" s="37">
        <f t="shared" si="2"/>
        <v>26</v>
      </c>
      <c r="G17" s="38">
        <v>1.0</v>
      </c>
      <c r="H17" s="47"/>
      <c r="I17" s="73"/>
      <c r="J17" s="74"/>
      <c r="K17" s="74"/>
      <c r="L17" s="55"/>
      <c r="M17" s="43"/>
      <c r="N17" s="43"/>
      <c r="O17" s="43"/>
      <c r="P17" s="43"/>
      <c r="Q17" s="43"/>
      <c r="R17" s="55"/>
      <c r="S17" s="55"/>
      <c r="T17" s="55"/>
      <c r="U17" s="55"/>
      <c r="V17" s="55"/>
      <c r="W17" s="56"/>
      <c r="X17" s="56"/>
      <c r="Y17" s="56"/>
      <c r="Z17" s="56"/>
      <c r="AA17" s="56"/>
      <c r="AB17" s="50"/>
      <c r="AC17" s="50"/>
      <c r="AD17" s="50"/>
      <c r="AE17" s="50"/>
      <c r="AF17" s="50"/>
      <c r="AG17" s="43"/>
      <c r="AH17" s="43"/>
      <c r="AI17" s="43"/>
      <c r="AJ17" s="43"/>
      <c r="AK17" s="43"/>
    </row>
    <row r="18" ht="17.25" customHeight="1" outlineLevel="1">
      <c r="A18" s="33"/>
      <c r="B18" s="60" t="s">
        <v>33</v>
      </c>
      <c r="C18" s="61" t="s">
        <v>20</v>
      </c>
      <c r="D18" s="62">
        <v>43535.0</v>
      </c>
      <c r="E18" s="63">
        <v>43549.0</v>
      </c>
      <c r="F18" s="37">
        <f t="shared" si="2"/>
        <v>14</v>
      </c>
      <c r="G18" s="38">
        <v>1.0</v>
      </c>
      <c r="H18" s="47"/>
      <c r="I18" s="48"/>
      <c r="J18" s="49"/>
      <c r="K18" s="49"/>
      <c r="L18" s="50"/>
      <c r="M18" s="43"/>
      <c r="N18" s="43"/>
      <c r="O18" s="43"/>
      <c r="P18" s="43"/>
      <c r="Q18" s="43"/>
      <c r="R18" s="50"/>
      <c r="S18" s="51"/>
      <c r="T18" s="51"/>
      <c r="U18" s="51"/>
      <c r="V18" s="51"/>
      <c r="W18" s="42"/>
      <c r="X18" s="42"/>
      <c r="Y18" s="42"/>
      <c r="Z18" s="42"/>
      <c r="AA18" s="42"/>
      <c r="AB18" s="51"/>
      <c r="AC18" s="50"/>
      <c r="AD18" s="50"/>
      <c r="AE18" s="50"/>
      <c r="AF18" s="50"/>
      <c r="AG18" s="43"/>
      <c r="AH18" s="43"/>
      <c r="AI18" s="43"/>
      <c r="AJ18" s="43"/>
      <c r="AK18" s="43"/>
    </row>
    <row r="19" ht="21.0" customHeight="1">
      <c r="A19" s="25"/>
      <c r="B19" s="69" t="s">
        <v>34</v>
      </c>
      <c r="C19" s="27"/>
      <c r="D19" s="75"/>
      <c r="E19" s="75"/>
      <c r="F19" s="27"/>
      <c r="G19" s="27"/>
      <c r="H19" s="29"/>
      <c r="I19" s="30"/>
      <c r="J19" s="31"/>
      <c r="K19" s="31"/>
      <c r="L19" s="32"/>
      <c r="M19" s="29"/>
      <c r="N19" s="32"/>
      <c r="O19" s="29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</row>
    <row r="20" ht="17.25" customHeight="1" outlineLevel="1">
      <c r="A20" s="33"/>
      <c r="B20" s="34" t="s">
        <v>35</v>
      </c>
      <c r="C20" s="45" t="s">
        <v>26</v>
      </c>
      <c r="D20" s="46">
        <v>43549.0</v>
      </c>
      <c r="E20" s="36">
        <v>43556.0</v>
      </c>
      <c r="F20" s="37">
        <f t="shared" ref="F20:F23" si="3">DAYS360(D20,E20)</f>
        <v>6</v>
      </c>
      <c r="G20" s="76">
        <v>1.0</v>
      </c>
      <c r="H20" s="77"/>
      <c r="I20" s="78"/>
      <c r="J20" s="79"/>
      <c r="K20" s="79"/>
      <c r="L20" s="79"/>
      <c r="M20" s="43"/>
      <c r="N20" s="43"/>
      <c r="O20" s="43"/>
      <c r="P20" s="43"/>
      <c r="Q20" s="43"/>
      <c r="R20" s="44"/>
      <c r="S20" s="44"/>
      <c r="T20" s="44"/>
      <c r="U20" s="44"/>
      <c r="V20" s="44"/>
      <c r="W20" s="43"/>
      <c r="X20" s="43"/>
      <c r="Y20" s="43"/>
      <c r="Z20" s="43"/>
      <c r="AA20" s="43"/>
      <c r="AB20" s="58"/>
      <c r="AC20" s="58"/>
      <c r="AD20" s="58"/>
      <c r="AE20" s="58"/>
      <c r="AF20" s="58"/>
      <c r="AG20" s="43"/>
      <c r="AH20" s="43"/>
      <c r="AI20" s="43"/>
      <c r="AJ20" s="43"/>
      <c r="AK20" s="43"/>
    </row>
    <row r="21" ht="17.25" customHeight="1" outlineLevel="1">
      <c r="A21" s="33"/>
      <c r="B21" s="34" t="s">
        <v>36</v>
      </c>
      <c r="C21" s="52" t="s">
        <v>24</v>
      </c>
      <c r="D21" s="46">
        <v>43522.0</v>
      </c>
      <c r="E21" s="53">
        <v>43546.0</v>
      </c>
      <c r="F21" s="37">
        <f t="shared" si="3"/>
        <v>26</v>
      </c>
      <c r="G21" s="76">
        <v>1.0</v>
      </c>
      <c r="H21" s="47"/>
      <c r="I21" s="73"/>
      <c r="J21" s="74"/>
      <c r="K21" s="74"/>
      <c r="L21" s="55"/>
      <c r="M21" s="43"/>
      <c r="N21" s="43"/>
      <c r="O21" s="43"/>
      <c r="P21" s="43"/>
      <c r="Q21" s="43"/>
      <c r="R21" s="55"/>
      <c r="S21" s="55"/>
      <c r="T21" s="55"/>
      <c r="U21" s="55"/>
      <c r="V21" s="55"/>
      <c r="W21" s="56"/>
      <c r="X21" s="56"/>
      <c r="Y21" s="56"/>
      <c r="Z21" s="56"/>
      <c r="AA21" s="56"/>
      <c r="AB21" s="50"/>
      <c r="AC21" s="50"/>
      <c r="AD21" s="50"/>
      <c r="AE21" s="50"/>
      <c r="AF21" s="50"/>
      <c r="AG21" s="43"/>
      <c r="AH21" s="43"/>
      <c r="AI21" s="43"/>
      <c r="AJ21" s="43"/>
      <c r="AK21" s="43"/>
    </row>
    <row r="22" ht="17.25" customHeight="1" outlineLevel="1">
      <c r="A22" s="33"/>
      <c r="B22" s="34" t="s">
        <v>37</v>
      </c>
      <c r="C22" s="57" t="s">
        <v>20</v>
      </c>
      <c r="D22" s="46">
        <v>43553.0</v>
      </c>
      <c r="E22" s="53">
        <v>43556.0</v>
      </c>
      <c r="F22" s="37">
        <f t="shared" si="3"/>
        <v>2</v>
      </c>
      <c r="G22" s="76">
        <v>1.0</v>
      </c>
      <c r="H22" s="47"/>
      <c r="I22" s="48"/>
      <c r="J22" s="49"/>
      <c r="K22" s="49"/>
      <c r="L22" s="50"/>
      <c r="M22" s="43"/>
      <c r="N22" s="43"/>
      <c r="O22" s="43"/>
      <c r="P22" s="43"/>
      <c r="Q22" s="43"/>
      <c r="R22" s="79"/>
      <c r="S22" s="79"/>
      <c r="T22" s="79"/>
      <c r="U22" s="79"/>
      <c r="V22" s="50"/>
      <c r="W22" s="43"/>
      <c r="X22" s="43"/>
      <c r="Y22" s="43"/>
      <c r="Z22" s="43"/>
      <c r="AA22" s="43"/>
      <c r="AB22" s="50"/>
      <c r="AC22" s="50"/>
      <c r="AD22" s="50"/>
      <c r="AE22" s="50"/>
      <c r="AF22" s="51"/>
      <c r="AG22" s="42"/>
      <c r="AH22" s="42"/>
      <c r="AI22" s="43"/>
      <c r="AJ22" s="43"/>
      <c r="AK22" s="43"/>
    </row>
    <row r="23" ht="17.25" customHeight="1" outlineLevel="1">
      <c r="A23" s="33"/>
      <c r="B23" s="60" t="s">
        <v>38</v>
      </c>
      <c r="C23" s="80" t="s">
        <v>26</v>
      </c>
      <c r="D23" s="62">
        <v>43552.0</v>
      </c>
      <c r="E23" s="63">
        <v>43556.0</v>
      </c>
      <c r="F23" s="37">
        <f t="shared" si="3"/>
        <v>3</v>
      </c>
      <c r="G23" s="76">
        <v>1.0</v>
      </c>
      <c r="H23" s="47"/>
      <c r="I23" s="48"/>
      <c r="J23" s="49"/>
      <c r="K23" s="49"/>
      <c r="L23" s="50"/>
      <c r="M23" s="43"/>
      <c r="N23" s="43"/>
      <c r="O23" s="43"/>
      <c r="P23" s="43"/>
      <c r="Q23" s="43"/>
      <c r="R23" s="79"/>
      <c r="S23" s="79"/>
      <c r="T23" s="79"/>
      <c r="U23" s="79"/>
      <c r="V23" s="50"/>
      <c r="W23" s="43"/>
      <c r="X23" s="43"/>
      <c r="Y23" s="43"/>
      <c r="Z23" s="43"/>
      <c r="AA23" s="43"/>
      <c r="AB23" s="50"/>
      <c r="AC23" s="50"/>
      <c r="AD23" s="59"/>
      <c r="AE23" s="59"/>
      <c r="AF23" s="59"/>
      <c r="AG23" s="43"/>
      <c r="AH23" s="43"/>
      <c r="AI23" s="43"/>
      <c r="AJ23" s="43"/>
      <c r="AK23" s="43"/>
    </row>
    <row r="24" ht="21.0" customHeight="1">
      <c r="A24" s="25"/>
      <c r="B24" s="69" t="s">
        <v>39</v>
      </c>
      <c r="C24" s="27"/>
      <c r="D24" s="75"/>
      <c r="E24" s="75"/>
      <c r="F24" s="27"/>
      <c r="G24" s="27"/>
      <c r="H24" s="29"/>
      <c r="I24" s="30"/>
      <c r="J24" s="31"/>
      <c r="K24" s="31"/>
      <c r="L24" s="32"/>
      <c r="M24" s="29"/>
      <c r="N24" s="32"/>
      <c r="O24" s="29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</row>
    <row r="25" ht="17.25" customHeight="1" outlineLevel="1">
      <c r="A25" s="33"/>
      <c r="B25" s="34" t="s">
        <v>40</v>
      </c>
      <c r="C25" s="81" t="s">
        <v>24</v>
      </c>
      <c r="D25" s="46">
        <v>43549.0</v>
      </c>
      <c r="E25" s="53">
        <v>43560.0</v>
      </c>
      <c r="F25" s="37">
        <f t="shared" ref="F25:F28" si="4">DAYS360(D25,E25)</f>
        <v>10</v>
      </c>
      <c r="G25" s="76">
        <v>0.25</v>
      </c>
      <c r="H25" s="77"/>
      <c r="I25" s="78"/>
      <c r="J25" s="79"/>
      <c r="K25" s="79"/>
      <c r="L25" s="79"/>
      <c r="M25" s="43"/>
      <c r="N25" s="43"/>
      <c r="O25" s="43"/>
      <c r="P25" s="43"/>
      <c r="Q25" s="43"/>
      <c r="R25" s="44"/>
      <c r="S25" s="44"/>
      <c r="T25" s="44"/>
      <c r="U25" s="44"/>
      <c r="V25" s="44"/>
      <c r="W25" s="43"/>
      <c r="X25" s="43"/>
      <c r="Y25" s="43"/>
      <c r="Z25" s="43"/>
      <c r="AA25" s="43"/>
      <c r="AB25" s="82"/>
      <c r="AC25" s="82"/>
      <c r="AD25" s="82"/>
      <c r="AE25" s="82"/>
      <c r="AF25" s="82"/>
      <c r="AG25" s="56"/>
      <c r="AH25" s="56"/>
      <c r="AI25" s="56"/>
      <c r="AJ25" s="56"/>
      <c r="AK25" s="56"/>
    </row>
    <row r="26" ht="17.25" customHeight="1" outlineLevel="1">
      <c r="A26" s="33"/>
      <c r="B26" s="34" t="s">
        <v>41</v>
      </c>
      <c r="C26" s="83" t="s">
        <v>24</v>
      </c>
      <c r="D26" s="46">
        <v>43522.0</v>
      </c>
      <c r="E26" s="53">
        <v>43546.0</v>
      </c>
      <c r="F26" s="37">
        <f t="shared" si="4"/>
        <v>26</v>
      </c>
      <c r="G26" s="76">
        <v>1.0</v>
      </c>
      <c r="H26" s="47"/>
      <c r="I26" s="84"/>
      <c r="J26" s="85"/>
      <c r="K26" s="85"/>
      <c r="L26" s="86"/>
      <c r="M26" s="43"/>
      <c r="N26" s="43"/>
      <c r="O26" s="43"/>
      <c r="P26" s="43"/>
      <c r="Q26" s="43"/>
      <c r="R26" s="55"/>
      <c r="S26" s="55"/>
      <c r="T26" s="55"/>
      <c r="U26" s="55"/>
      <c r="V26" s="55"/>
      <c r="W26" s="56"/>
      <c r="X26" s="56"/>
      <c r="Y26" s="56"/>
      <c r="Z26" s="56"/>
      <c r="AA26" s="56"/>
      <c r="AB26" s="87"/>
      <c r="AC26" s="87"/>
      <c r="AD26" s="87"/>
      <c r="AE26" s="87"/>
      <c r="AF26" s="87"/>
      <c r="AG26" s="43"/>
      <c r="AH26" s="43"/>
      <c r="AI26" s="43"/>
      <c r="AJ26" s="43"/>
      <c r="AK26" s="43"/>
    </row>
    <row r="27" ht="17.25" customHeight="1" outlineLevel="1">
      <c r="A27" s="33"/>
      <c r="B27" s="34" t="s">
        <v>42</v>
      </c>
      <c r="C27" s="83" t="s">
        <v>20</v>
      </c>
      <c r="D27" s="46">
        <v>43535.0</v>
      </c>
      <c r="E27" s="53">
        <v>43543.0</v>
      </c>
      <c r="F27" s="37">
        <f t="shared" si="4"/>
        <v>8</v>
      </c>
      <c r="G27" s="76">
        <v>0.5</v>
      </c>
      <c r="H27" s="47"/>
      <c r="I27" s="48"/>
      <c r="J27" s="49"/>
      <c r="K27" s="49"/>
      <c r="L27" s="50"/>
      <c r="M27" s="43"/>
      <c r="N27" s="43"/>
      <c r="O27" s="43"/>
      <c r="P27" s="43"/>
      <c r="Q27" s="43"/>
      <c r="R27" s="79"/>
      <c r="S27" s="41"/>
      <c r="T27" s="41"/>
      <c r="U27" s="41"/>
      <c r="V27" s="51"/>
      <c r="W27" s="42"/>
      <c r="X27" s="42"/>
      <c r="Y27" s="42"/>
      <c r="Z27" s="42"/>
      <c r="AA27" s="42"/>
      <c r="AB27" s="88"/>
      <c r="AC27" s="87"/>
      <c r="AD27" s="87"/>
      <c r="AE27" s="87"/>
      <c r="AF27" s="87"/>
      <c r="AG27" s="43"/>
      <c r="AH27" s="43"/>
      <c r="AI27" s="43"/>
      <c r="AJ27" s="43"/>
      <c r="AK27" s="43"/>
    </row>
    <row r="28" ht="17.25" customHeight="1" outlineLevel="1">
      <c r="A28" s="33"/>
      <c r="B28" s="60" t="s">
        <v>43</v>
      </c>
      <c r="C28" s="89" t="s">
        <v>26</v>
      </c>
      <c r="D28" s="90">
        <v>43537.0</v>
      </c>
      <c r="E28" s="90">
        <v>43544.0</v>
      </c>
      <c r="F28" s="37">
        <f t="shared" si="4"/>
        <v>7</v>
      </c>
      <c r="G28" s="76">
        <v>0.0</v>
      </c>
      <c r="H28" s="47"/>
      <c r="I28" s="48"/>
      <c r="J28" s="49"/>
      <c r="K28" s="49"/>
      <c r="L28" s="50"/>
      <c r="M28" s="43"/>
      <c r="N28" s="43"/>
      <c r="O28" s="43"/>
      <c r="P28" s="43"/>
      <c r="Q28" s="43"/>
      <c r="R28" s="79"/>
      <c r="S28" s="91"/>
      <c r="T28" s="91"/>
      <c r="U28" s="91"/>
      <c r="V28" s="59"/>
      <c r="W28" s="43"/>
      <c r="X28" s="43"/>
      <c r="Y28" s="43"/>
      <c r="Z28" s="43"/>
      <c r="AA28" s="43"/>
      <c r="AB28" s="87"/>
      <c r="AC28" s="87"/>
      <c r="AD28" s="87"/>
      <c r="AE28" s="87"/>
      <c r="AF28" s="87"/>
      <c r="AG28" s="43"/>
      <c r="AH28" s="43"/>
      <c r="AI28" s="43"/>
      <c r="AJ28" s="43"/>
      <c r="AK28" s="43"/>
    </row>
    <row r="29" ht="21.0" customHeight="1">
      <c r="A29" s="25"/>
      <c r="B29" s="25"/>
      <c r="C29" s="25"/>
      <c r="D29" s="25"/>
      <c r="E29" s="25"/>
      <c r="F29" s="92"/>
      <c r="G29" s="92"/>
      <c r="H29" s="93">
        <v>43521.0</v>
      </c>
      <c r="M29" s="94">
        <v>43528.0</v>
      </c>
      <c r="R29" s="93">
        <v>43535.0</v>
      </c>
      <c r="W29" s="93">
        <v>43542.0</v>
      </c>
      <c r="AB29" s="94">
        <v>43549.0</v>
      </c>
      <c r="AG29" s="93">
        <v>43556.0</v>
      </c>
    </row>
    <row r="30" ht="21.0" customHeight="1">
      <c r="A30" s="25"/>
      <c r="B30" s="25"/>
      <c r="C30" s="25"/>
      <c r="D30" s="25"/>
      <c r="E30" s="25"/>
      <c r="F30" s="92"/>
      <c r="G30" s="92"/>
      <c r="H30" s="25"/>
      <c r="I30" s="25"/>
      <c r="J30" s="25"/>
      <c r="K30" s="25"/>
      <c r="L30" s="25"/>
      <c r="M30" s="95" t="s">
        <v>44</v>
      </c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K30" s="25"/>
    </row>
    <row r="31" ht="21.0" customHeight="1">
      <c r="A31" s="25"/>
      <c r="B31" s="25"/>
      <c r="C31" s="25"/>
      <c r="D31" s="25"/>
      <c r="E31" s="25"/>
      <c r="F31" s="92"/>
      <c r="G31" s="92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</row>
  </sheetData>
  <mergeCells count="24">
    <mergeCell ref="M29:Q29"/>
    <mergeCell ref="H29:L29"/>
    <mergeCell ref="R29:V29"/>
    <mergeCell ref="M30:Q30"/>
    <mergeCell ref="AG29:AK29"/>
    <mergeCell ref="AB29:AF29"/>
    <mergeCell ref="W29:AA29"/>
    <mergeCell ref="B3:B5"/>
    <mergeCell ref="C3:C5"/>
    <mergeCell ref="B2:F2"/>
    <mergeCell ref="G3:G5"/>
    <mergeCell ref="F3:F5"/>
    <mergeCell ref="H2:M2"/>
    <mergeCell ref="H4:L4"/>
    <mergeCell ref="W3:AK3"/>
    <mergeCell ref="H3:V3"/>
    <mergeCell ref="N2:AD2"/>
    <mergeCell ref="W4:AA4"/>
    <mergeCell ref="R4:V4"/>
    <mergeCell ref="AG4:AK4"/>
    <mergeCell ref="AB4:AF4"/>
    <mergeCell ref="E3:E5"/>
    <mergeCell ref="D3:D5"/>
    <mergeCell ref="M4:Q4"/>
  </mergeCells>
  <conditionalFormatting sqref="G7:G13 G15:G28">
    <cfRule type="colorScale" priority="1">
      <colorScale>
        <cfvo type="min"/>
        <cfvo type="max"/>
        <color rgb="FFFFFFFF"/>
        <color rgb="FF57BB8A"/>
      </colorScale>
    </cfRule>
  </conditionalFormatting>
  <conditionalFormatting sqref="G7:G13 G15:G28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