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sychoPy_Tutorial\Session2_StroopTask\data\"/>
    </mc:Choice>
  </mc:AlternateContent>
  <bookViews>
    <workbookView xWindow="0" yWindow="0" windowWidth="19200" windowHeight="7190" activeTab="1"/>
  </bookViews>
  <sheets>
    <sheet name="Worksheet" sheetId="1" r:id="rId1"/>
    <sheet name="Sheet1" sheetId="2" r:id="rId2"/>
  </sheets>
  <definedNames>
    <definedName name="_xlnm._FilterDatabase" localSheetId="0" hidden="1">Worksheet!$A$1:$AG$43</definedName>
  </definedNames>
  <calcPr calcId="152511"/>
</workbook>
</file>

<file path=xl/calcChain.xml><?xml version="1.0" encoding="utf-8"?>
<calcChain xmlns="http://schemas.openxmlformats.org/spreadsheetml/2006/main">
  <c r="D13" i="2" l="1"/>
  <c r="C8" i="2"/>
  <c r="B8" i="2"/>
  <c r="A8" i="2"/>
</calcChain>
</file>

<file path=xl/sharedStrings.xml><?xml version="1.0" encoding="utf-8"?>
<sst xmlns="http://schemas.openxmlformats.org/spreadsheetml/2006/main" count="493" uniqueCount="54">
  <si>
    <t>word</t>
  </si>
  <si>
    <t>colour</t>
  </si>
  <si>
    <t>Stimulus_condition</t>
  </si>
  <si>
    <t>correct_response</t>
  </si>
  <si>
    <t>trials.thisRepN</t>
  </si>
  <si>
    <t>trials.thisTrialN</t>
  </si>
  <si>
    <t>trials.thisN</t>
  </si>
  <si>
    <t>trials.thisIndex</t>
  </si>
  <si>
    <t>thisRow.t</t>
  </si>
  <si>
    <t>notes</t>
  </si>
  <si>
    <t>Ins.started</t>
  </si>
  <si>
    <t>text_2.started</t>
  </si>
  <si>
    <t>Ins.stopped</t>
  </si>
  <si>
    <t>trial.started</t>
  </si>
  <si>
    <t>fixation.started</t>
  </si>
  <si>
    <t>fixation.stopped</t>
  </si>
  <si>
    <t>text.started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</si>
  <si>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</si>
  <si>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</si>
  <si>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</si>
  <si>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</si>
  <si>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</si>
  <si>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</si>
  <si>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Thanks.started</t>
  </si>
  <si>
    <t>text_3.started</t>
  </si>
  <si>
    <t>Thanks.stopped</t>
  </si>
  <si>
    <t>participant</t>
  </si>
  <si>
    <t>session</t>
  </si>
  <si>
    <t>date</t>
  </si>
  <si>
    <t>expName</t>
  </si>
  <si>
    <t>psychopyVersion</t>
  </si>
  <si>
    <t>frameRate</t>
  </si>
  <si>
    <t>expStart</t>
  </si>
  <si>
    <t>2024-08-16_11h15.23.380</t>
  </si>
  <si>
    <t>StroopTask</t>
  </si>
  <si>
    <t>2024.1.5</t>
  </si>
  <si>
    <t>None</t>
  </si>
  <si>
    <t>2024-08-16 11h15.30.083614 +0530</t>
  </si>
  <si>
    <t>RED</t>
  </si>
  <si>
    <t>red</t>
  </si>
  <si>
    <t>C</t>
  </si>
  <si>
    <t>r</t>
  </si>
  <si>
    <t>BLUE</t>
  </si>
  <si>
    <t>I</t>
  </si>
  <si>
    <t>blue</t>
  </si>
  <si>
    <t>b</t>
  </si>
  <si>
    <t>T.TEST(con. Incon, tails, type)</t>
  </si>
  <si>
    <t>Con</t>
  </si>
  <si>
    <t>Incon</t>
  </si>
  <si>
    <t>Stroop effect</t>
  </si>
  <si>
    <t xml:space="preserve">T test- here it is 2 tailed, and cz performed by different participants it is paired. </t>
  </si>
  <si>
    <t>Null hypothesis: Incongurent rt is equal to congurent rt</t>
  </si>
  <si>
    <t>Alternative hypothesis: Incongurent rt is greater than congurent rt</t>
  </si>
  <si>
    <t xml:space="preserve">P value from t test proves that null hypothesis is rejected as there is 0.0005 probability for null hypothesis to be true.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</si>
</sst>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43"/>
  <sheetViews>
    <sheetView topLeftCell="I1" workbookViewId="0">
      <selection activeCell="V3" sqref="V3"/>
    </sheetView>
  </sheetViews>
  <sheetFormatPr defaultRowHeight="14.5" x14ac:dyDescent="0.35"/>
  <cols>
    <col min="22" max="22" width="12.7265625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K2">
        <v>4.9459500000000003E-2</v>
      </c>
      <c r="L2">
        <v>8.6267499999999997E-2</v>
      </c>
      <c r="M2">
        <v>1.0105503</v>
      </c>
      <c r="AA2">
        <v>797015</v>
      </c>
      <c r="AB2">
        <v>1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</row>
    <row r="3" spans="1:33" hidden="1" x14ac:dyDescent="0.35">
      <c r="A3" t="s">
        <v>38</v>
      </c>
      <c r="B3" t="s">
        <v>39</v>
      </c>
      <c r="C3" t="s">
        <v>40</v>
      </c>
      <c r="D3" t="s">
        <v>41</v>
      </c>
      <c r="E3">
        <v>0</v>
      </c>
      <c r="F3">
        <v>0</v>
      </c>
      <c r="G3">
        <v>0</v>
      </c>
      <c r="H3">
        <v>0</v>
      </c>
      <c r="I3">
        <v>1.0886644999999999</v>
      </c>
      <c r="N3">
        <v>1.0491558999999999</v>
      </c>
      <c r="O3">
        <v>1.0886644999999999</v>
      </c>
      <c r="P3">
        <v>1.5099316</v>
      </c>
      <c r="Q3">
        <v>1.5099316</v>
      </c>
      <c r="R3">
        <v>1.5099316</v>
      </c>
      <c r="S3">
        <v>2.3085574000000002</v>
      </c>
      <c r="T3" t="s">
        <v>41</v>
      </c>
      <c r="U3">
        <v>1</v>
      </c>
      <c r="V3">
        <v>0.76307550000000002</v>
      </c>
      <c r="W3" t="s">
        <v>36</v>
      </c>
      <c r="AA3">
        <v>797015</v>
      </c>
      <c r="AB3">
        <v>1</v>
      </c>
      <c r="AC3" t="s">
        <v>33</v>
      </c>
      <c r="AD3" t="s">
        <v>34</v>
      </c>
      <c r="AE3" t="s">
        <v>35</v>
      </c>
      <c r="AF3" t="s">
        <v>36</v>
      </c>
      <c r="AG3" t="s">
        <v>37</v>
      </c>
    </row>
    <row r="4" spans="1:33" x14ac:dyDescent="0.35">
      <c r="A4" t="s">
        <v>42</v>
      </c>
      <c r="B4" t="s">
        <v>39</v>
      </c>
      <c r="C4" t="s">
        <v>43</v>
      </c>
      <c r="D4" t="s">
        <v>41</v>
      </c>
      <c r="E4">
        <v>0</v>
      </c>
      <c r="F4">
        <v>1</v>
      </c>
      <c r="G4">
        <v>1</v>
      </c>
      <c r="H4">
        <v>2</v>
      </c>
      <c r="I4">
        <v>2.3548458999999999</v>
      </c>
      <c r="N4">
        <v>2.3122995999999998</v>
      </c>
      <c r="O4">
        <v>2.3548458999999999</v>
      </c>
      <c r="P4">
        <v>2.8258038000000001</v>
      </c>
      <c r="Q4">
        <v>2.8258038000000001</v>
      </c>
      <c r="R4">
        <v>2.8258038000000001</v>
      </c>
      <c r="S4">
        <v>3.5745116000000001</v>
      </c>
      <c r="T4" t="s">
        <v>41</v>
      </c>
      <c r="U4">
        <v>1</v>
      </c>
      <c r="V4">
        <v>0.7336047</v>
      </c>
      <c r="W4" t="s">
        <v>36</v>
      </c>
      <c r="AA4">
        <v>797015</v>
      </c>
      <c r="AB4">
        <v>1</v>
      </c>
      <c r="AC4" t="s">
        <v>33</v>
      </c>
      <c r="AD4" t="s">
        <v>34</v>
      </c>
      <c r="AE4" t="s">
        <v>35</v>
      </c>
      <c r="AF4" t="s">
        <v>36</v>
      </c>
      <c r="AG4" t="s">
        <v>37</v>
      </c>
    </row>
    <row r="5" spans="1:33" hidden="1" x14ac:dyDescent="0.35">
      <c r="A5" t="s">
        <v>42</v>
      </c>
      <c r="B5" t="s">
        <v>44</v>
      </c>
      <c r="C5" t="s">
        <v>40</v>
      </c>
      <c r="D5" t="s">
        <v>45</v>
      </c>
      <c r="E5">
        <v>0</v>
      </c>
      <c r="F5">
        <v>2</v>
      </c>
      <c r="G5">
        <v>2</v>
      </c>
      <c r="H5">
        <v>3</v>
      </c>
      <c r="I5">
        <v>3.6047381000000001</v>
      </c>
      <c r="N5">
        <v>3.5769612</v>
      </c>
      <c r="O5">
        <v>3.6047381000000001</v>
      </c>
      <c r="P5">
        <v>4.0751179000000004</v>
      </c>
      <c r="Q5">
        <v>4.0751179000000004</v>
      </c>
      <c r="R5">
        <v>4.0751179000000004</v>
      </c>
      <c r="S5">
        <v>4.6585709</v>
      </c>
      <c r="T5" t="s">
        <v>45</v>
      </c>
      <c r="U5">
        <v>1</v>
      </c>
      <c r="V5">
        <v>0.55416829999999995</v>
      </c>
      <c r="W5" t="s">
        <v>36</v>
      </c>
      <c r="AA5">
        <v>797015</v>
      </c>
      <c r="AB5">
        <v>1</v>
      </c>
      <c r="AC5" t="s">
        <v>33</v>
      </c>
      <c r="AD5" t="s">
        <v>34</v>
      </c>
      <c r="AE5" t="s">
        <v>35</v>
      </c>
      <c r="AF5" t="s">
        <v>36</v>
      </c>
      <c r="AG5" t="s">
        <v>37</v>
      </c>
    </row>
    <row r="6" spans="1:33" x14ac:dyDescent="0.35">
      <c r="A6" t="s">
        <v>38</v>
      </c>
      <c r="B6" t="s">
        <v>44</v>
      </c>
      <c r="C6" t="s">
        <v>43</v>
      </c>
      <c r="D6" t="s">
        <v>45</v>
      </c>
      <c r="E6">
        <v>0</v>
      </c>
      <c r="F6">
        <v>3</v>
      </c>
      <c r="G6">
        <v>3</v>
      </c>
      <c r="H6">
        <v>1</v>
      </c>
      <c r="I6">
        <v>4.6887274999999997</v>
      </c>
      <c r="N6">
        <v>4.6613562000000002</v>
      </c>
      <c r="O6">
        <v>4.6887274999999997</v>
      </c>
      <c r="P6">
        <v>5.1719944</v>
      </c>
      <c r="Q6">
        <v>5.1719944</v>
      </c>
      <c r="R6">
        <v>5.1719944</v>
      </c>
      <c r="S6">
        <v>5.6081630999999996</v>
      </c>
      <c r="T6" t="s">
        <v>45</v>
      </c>
      <c r="U6">
        <v>1</v>
      </c>
      <c r="V6">
        <v>0.41938379999999997</v>
      </c>
      <c r="W6" t="s">
        <v>36</v>
      </c>
      <c r="AA6">
        <v>797015</v>
      </c>
      <c r="AB6">
        <v>1</v>
      </c>
      <c r="AC6" t="s">
        <v>33</v>
      </c>
      <c r="AD6" t="s">
        <v>34</v>
      </c>
      <c r="AE6" t="s">
        <v>35</v>
      </c>
      <c r="AF6" t="s">
        <v>36</v>
      </c>
      <c r="AG6" t="s">
        <v>37</v>
      </c>
    </row>
    <row r="7" spans="1:33" x14ac:dyDescent="0.35">
      <c r="A7" t="s">
        <v>42</v>
      </c>
      <c r="B7" t="s">
        <v>39</v>
      </c>
      <c r="C7" t="s">
        <v>43</v>
      </c>
      <c r="D7" t="s">
        <v>41</v>
      </c>
      <c r="E7">
        <v>1</v>
      </c>
      <c r="F7">
        <v>0</v>
      </c>
      <c r="G7">
        <v>4</v>
      </c>
      <c r="H7">
        <v>2</v>
      </c>
      <c r="I7">
        <v>5.6386906000000003</v>
      </c>
      <c r="N7">
        <v>5.6109061999999996</v>
      </c>
      <c r="O7">
        <v>5.6386906000000003</v>
      </c>
      <c r="P7">
        <v>6.121626</v>
      </c>
      <c r="Q7">
        <v>6.121626</v>
      </c>
      <c r="R7">
        <v>6.121626</v>
      </c>
      <c r="S7">
        <v>6.9079763999999999</v>
      </c>
      <c r="T7" t="s">
        <v>41</v>
      </c>
      <c r="U7">
        <v>1</v>
      </c>
      <c r="V7">
        <v>0.75512780000000002</v>
      </c>
      <c r="W7" t="s">
        <v>36</v>
      </c>
      <c r="AA7">
        <v>797015</v>
      </c>
      <c r="AB7">
        <v>1</v>
      </c>
      <c r="AC7" t="s">
        <v>33</v>
      </c>
      <c r="AD7" t="s">
        <v>34</v>
      </c>
      <c r="AE7" t="s">
        <v>35</v>
      </c>
      <c r="AF7" t="s">
        <v>36</v>
      </c>
      <c r="AG7" t="s">
        <v>37</v>
      </c>
    </row>
    <row r="8" spans="1:33" hidden="1" x14ac:dyDescent="0.35">
      <c r="A8" t="s">
        <v>42</v>
      </c>
      <c r="B8" t="s">
        <v>44</v>
      </c>
      <c r="C8" t="s">
        <v>40</v>
      </c>
      <c r="D8" t="s">
        <v>45</v>
      </c>
      <c r="E8">
        <v>1</v>
      </c>
      <c r="F8">
        <v>1</v>
      </c>
      <c r="G8">
        <v>5</v>
      </c>
      <c r="H8">
        <v>3</v>
      </c>
      <c r="I8">
        <v>6.9379058999999996</v>
      </c>
      <c r="N8">
        <v>6.9112432000000004</v>
      </c>
      <c r="O8">
        <v>6.9379058999999996</v>
      </c>
      <c r="P8">
        <v>7.4258736000000001</v>
      </c>
      <c r="Q8">
        <v>7.4258736000000001</v>
      </c>
      <c r="R8">
        <v>7.4258736000000001</v>
      </c>
      <c r="S8">
        <v>7.9726159000000001</v>
      </c>
      <c r="T8" t="s">
        <v>45</v>
      </c>
      <c r="U8">
        <v>1</v>
      </c>
      <c r="V8">
        <v>0.51766250000000003</v>
      </c>
      <c r="W8" t="s">
        <v>36</v>
      </c>
      <c r="AA8">
        <v>797015</v>
      </c>
      <c r="AB8">
        <v>1</v>
      </c>
      <c r="AC8" t="s">
        <v>33</v>
      </c>
      <c r="AD8" t="s">
        <v>34</v>
      </c>
      <c r="AE8" t="s">
        <v>35</v>
      </c>
      <c r="AF8" t="s">
        <v>36</v>
      </c>
      <c r="AG8" t="s">
        <v>37</v>
      </c>
    </row>
    <row r="9" spans="1:33" x14ac:dyDescent="0.35">
      <c r="A9" t="s">
        <v>38</v>
      </c>
      <c r="B9" t="s">
        <v>44</v>
      </c>
      <c r="C9" t="s">
        <v>43</v>
      </c>
      <c r="D9" t="s">
        <v>45</v>
      </c>
      <c r="E9">
        <v>1</v>
      </c>
      <c r="F9">
        <v>2</v>
      </c>
      <c r="G9">
        <v>6</v>
      </c>
      <c r="H9">
        <v>1</v>
      </c>
      <c r="I9">
        <v>8.0041559000000007</v>
      </c>
      <c r="N9">
        <v>7.9749337000000002</v>
      </c>
      <c r="O9">
        <v>8.0041559000000007</v>
      </c>
      <c r="P9">
        <v>8.4752326</v>
      </c>
      <c r="Q9">
        <v>8.4752326</v>
      </c>
      <c r="R9">
        <v>8.4752326</v>
      </c>
      <c r="S9">
        <v>8.9922097999999995</v>
      </c>
      <c r="T9" t="s">
        <v>45</v>
      </c>
      <c r="U9">
        <v>1</v>
      </c>
      <c r="V9">
        <v>0.50340750000000001</v>
      </c>
      <c r="W9" t="s">
        <v>36</v>
      </c>
      <c r="AA9">
        <v>797015</v>
      </c>
      <c r="AB9">
        <v>1</v>
      </c>
      <c r="AC9" t="s">
        <v>33</v>
      </c>
      <c r="AD9" t="s">
        <v>34</v>
      </c>
      <c r="AE9" t="s">
        <v>35</v>
      </c>
      <c r="AF9" t="s">
        <v>36</v>
      </c>
      <c r="AG9" t="s">
        <v>37</v>
      </c>
    </row>
    <row r="10" spans="1:33" hidden="1" x14ac:dyDescent="0.35">
      <c r="A10" t="s">
        <v>38</v>
      </c>
      <c r="B10" t="s">
        <v>39</v>
      </c>
      <c r="C10" t="s">
        <v>40</v>
      </c>
      <c r="D10" t="s">
        <v>41</v>
      </c>
      <c r="E10">
        <v>1</v>
      </c>
      <c r="F10">
        <v>3</v>
      </c>
      <c r="G10">
        <v>7</v>
      </c>
      <c r="H10">
        <v>0</v>
      </c>
      <c r="I10">
        <v>9.0200239999999994</v>
      </c>
      <c r="N10">
        <v>8.9942203000000003</v>
      </c>
      <c r="O10">
        <v>9.0200239999999994</v>
      </c>
      <c r="P10">
        <v>9.5076126999999993</v>
      </c>
      <c r="Q10">
        <v>9.5076126999999993</v>
      </c>
      <c r="R10">
        <v>9.5076126999999993</v>
      </c>
      <c r="S10">
        <v>9.9601363000000003</v>
      </c>
      <c r="T10" t="s">
        <v>41</v>
      </c>
      <c r="U10">
        <v>1</v>
      </c>
      <c r="V10">
        <v>0.43511499999999997</v>
      </c>
      <c r="W10" t="s">
        <v>36</v>
      </c>
      <c r="AA10">
        <v>797015</v>
      </c>
      <c r="AB10">
        <v>1</v>
      </c>
      <c r="AC10" t="s">
        <v>33</v>
      </c>
      <c r="AD10" t="s">
        <v>34</v>
      </c>
      <c r="AE10" t="s">
        <v>35</v>
      </c>
      <c r="AF10" t="s">
        <v>36</v>
      </c>
      <c r="AG10" t="s">
        <v>37</v>
      </c>
    </row>
    <row r="11" spans="1:33" x14ac:dyDescent="0.35">
      <c r="A11" t="s">
        <v>38</v>
      </c>
      <c r="B11" t="s">
        <v>44</v>
      </c>
      <c r="C11" t="s">
        <v>43</v>
      </c>
      <c r="D11" t="s">
        <v>45</v>
      </c>
      <c r="E11">
        <v>2</v>
      </c>
      <c r="F11">
        <v>0</v>
      </c>
      <c r="G11">
        <v>8</v>
      </c>
      <c r="H11">
        <v>1</v>
      </c>
      <c r="I11">
        <v>9.9869398</v>
      </c>
      <c r="N11">
        <v>9.9623323999999993</v>
      </c>
      <c r="O11">
        <v>9.9869398</v>
      </c>
      <c r="P11">
        <v>10.4739299</v>
      </c>
      <c r="Q11">
        <v>10.4739299</v>
      </c>
      <c r="R11">
        <v>10.4739299</v>
      </c>
      <c r="S11">
        <v>11.1101224</v>
      </c>
      <c r="T11" t="s">
        <v>45</v>
      </c>
      <c r="U11">
        <v>1</v>
      </c>
      <c r="V11">
        <v>0.6265539</v>
      </c>
      <c r="W11" t="s">
        <v>36</v>
      </c>
      <c r="AA11">
        <v>797015</v>
      </c>
      <c r="AB11">
        <v>1</v>
      </c>
      <c r="AC11" t="s">
        <v>33</v>
      </c>
      <c r="AD11" t="s">
        <v>34</v>
      </c>
      <c r="AE11" t="s">
        <v>35</v>
      </c>
      <c r="AF11" t="s">
        <v>36</v>
      </c>
      <c r="AG11" t="s">
        <v>37</v>
      </c>
    </row>
    <row r="12" spans="1:33" hidden="1" x14ac:dyDescent="0.35">
      <c r="A12" t="s">
        <v>38</v>
      </c>
      <c r="B12" t="s">
        <v>39</v>
      </c>
      <c r="C12" t="s">
        <v>40</v>
      </c>
      <c r="D12" t="s">
        <v>41</v>
      </c>
      <c r="E12">
        <v>2</v>
      </c>
      <c r="F12">
        <v>1</v>
      </c>
      <c r="G12">
        <v>9</v>
      </c>
      <c r="H12">
        <v>0</v>
      </c>
      <c r="I12">
        <v>11.136976499999999</v>
      </c>
      <c r="N12">
        <v>11.112494399999999</v>
      </c>
      <c r="O12">
        <v>11.136976499999999</v>
      </c>
      <c r="P12">
        <v>11.6238817</v>
      </c>
      <c r="Q12">
        <v>11.6238817</v>
      </c>
      <c r="R12">
        <v>11.6238817</v>
      </c>
      <c r="S12">
        <v>12.376092999999999</v>
      </c>
      <c r="T12" t="s">
        <v>41</v>
      </c>
      <c r="U12">
        <v>1</v>
      </c>
      <c r="V12">
        <v>0.74043950000000003</v>
      </c>
      <c r="W12" t="s">
        <v>36</v>
      </c>
      <c r="AA12">
        <v>797015</v>
      </c>
      <c r="AB12">
        <v>1</v>
      </c>
      <c r="AC12" t="s">
        <v>33</v>
      </c>
      <c r="AD12" t="s">
        <v>34</v>
      </c>
      <c r="AE12" t="s">
        <v>35</v>
      </c>
      <c r="AF12" t="s">
        <v>36</v>
      </c>
      <c r="AG12" t="s">
        <v>37</v>
      </c>
    </row>
    <row r="13" spans="1:33" hidden="1" x14ac:dyDescent="0.35">
      <c r="A13" t="s">
        <v>42</v>
      </c>
      <c r="B13" t="s">
        <v>44</v>
      </c>
      <c r="C13" t="s">
        <v>40</v>
      </c>
      <c r="D13" t="s">
        <v>45</v>
      </c>
      <c r="E13">
        <v>2</v>
      </c>
      <c r="F13">
        <v>2</v>
      </c>
      <c r="G13">
        <v>10</v>
      </c>
      <c r="H13">
        <v>3</v>
      </c>
      <c r="I13">
        <v>12.4035101</v>
      </c>
      <c r="N13">
        <v>12.378358</v>
      </c>
      <c r="O13">
        <v>12.4035101</v>
      </c>
      <c r="P13">
        <v>12.890627800000001</v>
      </c>
      <c r="Q13">
        <v>12.890627800000001</v>
      </c>
      <c r="R13">
        <v>12.890627800000001</v>
      </c>
      <c r="S13">
        <v>13.2765094</v>
      </c>
      <c r="T13" t="s">
        <v>45</v>
      </c>
      <c r="U13">
        <v>1</v>
      </c>
      <c r="V13">
        <v>0.37842049999999999</v>
      </c>
      <c r="W13" t="s">
        <v>36</v>
      </c>
      <c r="AA13">
        <v>797015</v>
      </c>
      <c r="AB13">
        <v>1</v>
      </c>
      <c r="AC13" t="s">
        <v>33</v>
      </c>
      <c r="AD13" t="s">
        <v>34</v>
      </c>
      <c r="AE13" t="s">
        <v>35</v>
      </c>
      <c r="AF13" t="s">
        <v>36</v>
      </c>
      <c r="AG13" t="s">
        <v>37</v>
      </c>
    </row>
    <row r="14" spans="1:33" x14ac:dyDescent="0.35">
      <c r="A14" t="s">
        <v>42</v>
      </c>
      <c r="B14" t="s">
        <v>39</v>
      </c>
      <c r="C14" t="s">
        <v>43</v>
      </c>
      <c r="D14" t="s">
        <v>41</v>
      </c>
      <c r="E14">
        <v>2</v>
      </c>
      <c r="F14">
        <v>3</v>
      </c>
      <c r="G14">
        <v>11</v>
      </c>
      <c r="H14">
        <v>2</v>
      </c>
      <c r="I14">
        <v>13.3036767</v>
      </c>
      <c r="N14">
        <v>13.2787834</v>
      </c>
      <c r="O14">
        <v>13.3036767</v>
      </c>
      <c r="P14">
        <v>13.7903419</v>
      </c>
      <c r="Q14">
        <v>13.7903419</v>
      </c>
      <c r="R14">
        <v>13.7903419</v>
      </c>
      <c r="S14">
        <v>14.376377</v>
      </c>
      <c r="T14" t="s">
        <v>45</v>
      </c>
      <c r="U14">
        <v>0</v>
      </c>
      <c r="V14">
        <v>0.57552080000000005</v>
      </c>
      <c r="W14" t="s">
        <v>36</v>
      </c>
      <c r="AA14">
        <v>797015</v>
      </c>
      <c r="AB14">
        <v>1</v>
      </c>
      <c r="AC14" t="s">
        <v>33</v>
      </c>
      <c r="AD14" t="s">
        <v>34</v>
      </c>
      <c r="AE14" t="s">
        <v>35</v>
      </c>
      <c r="AF14" t="s">
        <v>36</v>
      </c>
      <c r="AG14" t="s">
        <v>37</v>
      </c>
    </row>
    <row r="15" spans="1:33" hidden="1" x14ac:dyDescent="0.35">
      <c r="A15" t="s">
        <v>38</v>
      </c>
      <c r="B15" t="s">
        <v>39</v>
      </c>
      <c r="C15" t="s">
        <v>40</v>
      </c>
      <c r="D15" t="s">
        <v>41</v>
      </c>
      <c r="E15">
        <v>3</v>
      </c>
      <c r="F15">
        <v>0</v>
      </c>
      <c r="G15">
        <v>12</v>
      </c>
      <c r="H15">
        <v>0</v>
      </c>
      <c r="I15">
        <v>14.403285</v>
      </c>
      <c r="N15">
        <v>14.378610999999999</v>
      </c>
      <c r="O15">
        <v>14.403285</v>
      </c>
      <c r="P15">
        <v>14.890018700000001</v>
      </c>
      <c r="Q15">
        <v>14.890018700000001</v>
      </c>
      <c r="R15">
        <v>14.890018700000001</v>
      </c>
      <c r="S15">
        <v>15.676188399999999</v>
      </c>
      <c r="T15" t="s">
        <v>41</v>
      </c>
      <c r="U15">
        <v>1</v>
      </c>
      <c r="V15">
        <v>0.77591690000000002</v>
      </c>
      <c r="W15" t="s">
        <v>36</v>
      </c>
      <c r="AA15">
        <v>797015</v>
      </c>
      <c r="AB15">
        <v>1</v>
      </c>
      <c r="AC15" t="s">
        <v>33</v>
      </c>
      <c r="AD15" t="s">
        <v>34</v>
      </c>
      <c r="AE15" t="s">
        <v>35</v>
      </c>
      <c r="AF15" t="s">
        <v>36</v>
      </c>
      <c r="AG15" t="s">
        <v>37</v>
      </c>
    </row>
    <row r="16" spans="1:33" hidden="1" x14ac:dyDescent="0.35">
      <c r="A16" t="s">
        <v>42</v>
      </c>
      <c r="B16" t="s">
        <v>44</v>
      </c>
      <c r="C16" t="s">
        <v>40</v>
      </c>
      <c r="D16" t="s">
        <v>45</v>
      </c>
      <c r="E16">
        <v>3</v>
      </c>
      <c r="F16">
        <v>1</v>
      </c>
      <c r="G16">
        <v>13</v>
      </c>
      <c r="H16">
        <v>3</v>
      </c>
      <c r="I16">
        <v>15.7031303</v>
      </c>
      <c r="N16">
        <v>15.678295800000001</v>
      </c>
      <c r="O16">
        <v>15.7031303</v>
      </c>
      <c r="P16">
        <v>16.189820999999998</v>
      </c>
      <c r="Q16">
        <v>16.189820999999998</v>
      </c>
      <c r="R16">
        <v>16.189820999999998</v>
      </c>
      <c r="S16">
        <v>16.809063299999998</v>
      </c>
      <c r="T16" t="s">
        <v>45</v>
      </c>
      <c r="U16">
        <v>1</v>
      </c>
      <c r="V16">
        <v>0.60592330000000005</v>
      </c>
      <c r="W16" t="s">
        <v>36</v>
      </c>
      <c r="AA16">
        <v>797015</v>
      </c>
      <c r="AB16">
        <v>1</v>
      </c>
      <c r="AC16" t="s">
        <v>33</v>
      </c>
      <c r="AD16" t="s">
        <v>34</v>
      </c>
      <c r="AE16" t="s">
        <v>35</v>
      </c>
      <c r="AF16" t="s">
        <v>36</v>
      </c>
      <c r="AG16" t="s">
        <v>37</v>
      </c>
    </row>
    <row r="17" spans="1:33" x14ac:dyDescent="0.35">
      <c r="A17" t="s">
        <v>38</v>
      </c>
      <c r="B17" t="s">
        <v>44</v>
      </c>
      <c r="C17" t="s">
        <v>43</v>
      </c>
      <c r="D17" t="s">
        <v>45</v>
      </c>
      <c r="E17">
        <v>3</v>
      </c>
      <c r="F17">
        <v>2</v>
      </c>
      <c r="G17">
        <v>14</v>
      </c>
      <c r="H17">
        <v>1</v>
      </c>
      <c r="I17">
        <v>16.836710700000001</v>
      </c>
      <c r="N17">
        <v>16.811277400000002</v>
      </c>
      <c r="O17">
        <v>16.836710700000001</v>
      </c>
      <c r="P17">
        <v>17.322921000000001</v>
      </c>
      <c r="Q17">
        <v>17.322921000000001</v>
      </c>
      <c r="R17">
        <v>17.322921000000001</v>
      </c>
      <c r="S17">
        <v>18.009699699999999</v>
      </c>
      <c r="T17" t="s">
        <v>45</v>
      </c>
      <c r="U17">
        <v>1</v>
      </c>
      <c r="V17">
        <v>0.67719289999999999</v>
      </c>
      <c r="W17" t="s">
        <v>36</v>
      </c>
      <c r="AA17">
        <v>797015</v>
      </c>
      <c r="AB17">
        <v>1</v>
      </c>
      <c r="AC17" t="s">
        <v>33</v>
      </c>
      <c r="AD17" t="s">
        <v>34</v>
      </c>
      <c r="AE17" t="s">
        <v>35</v>
      </c>
      <c r="AF17" t="s">
        <v>36</v>
      </c>
      <c r="AG17" t="s">
        <v>37</v>
      </c>
    </row>
    <row r="18" spans="1:33" x14ac:dyDescent="0.35">
      <c r="A18" t="s">
        <v>42</v>
      </c>
      <c r="B18" t="s">
        <v>39</v>
      </c>
      <c r="C18" t="s">
        <v>43</v>
      </c>
      <c r="D18" t="s">
        <v>41</v>
      </c>
      <c r="E18">
        <v>3</v>
      </c>
      <c r="F18">
        <v>3</v>
      </c>
      <c r="G18">
        <v>15</v>
      </c>
      <c r="H18">
        <v>2</v>
      </c>
      <c r="I18">
        <v>18.036197000000001</v>
      </c>
      <c r="N18">
        <v>18.011940899999999</v>
      </c>
      <c r="O18">
        <v>18.036197000000001</v>
      </c>
      <c r="P18">
        <v>18.522744200000002</v>
      </c>
      <c r="Q18">
        <v>18.522744200000002</v>
      </c>
      <c r="R18">
        <v>18.522744200000002</v>
      </c>
      <c r="S18">
        <v>19.792363900000002</v>
      </c>
      <c r="T18" t="s">
        <v>41</v>
      </c>
      <c r="U18">
        <v>1</v>
      </c>
      <c r="V18">
        <v>1.2557087</v>
      </c>
      <c r="W18" t="s">
        <v>36</v>
      </c>
      <c r="AA18">
        <v>797015</v>
      </c>
      <c r="AB18">
        <v>1</v>
      </c>
      <c r="AC18" t="s">
        <v>33</v>
      </c>
      <c r="AD18" t="s">
        <v>34</v>
      </c>
      <c r="AE18" t="s">
        <v>35</v>
      </c>
      <c r="AF18" t="s">
        <v>36</v>
      </c>
      <c r="AG18" t="s">
        <v>37</v>
      </c>
    </row>
    <row r="19" spans="1:33" x14ac:dyDescent="0.35">
      <c r="A19" t="s">
        <v>42</v>
      </c>
      <c r="B19" t="s">
        <v>39</v>
      </c>
      <c r="C19" t="s">
        <v>43</v>
      </c>
      <c r="D19" t="s">
        <v>41</v>
      </c>
      <c r="E19">
        <v>4</v>
      </c>
      <c r="F19">
        <v>0</v>
      </c>
      <c r="G19">
        <v>16</v>
      </c>
      <c r="H19">
        <v>2</v>
      </c>
      <c r="I19">
        <v>19.819270299999999</v>
      </c>
      <c r="N19">
        <v>19.794671900000001</v>
      </c>
      <c r="O19">
        <v>19.819270299999999</v>
      </c>
      <c r="P19">
        <v>20.306705600000001</v>
      </c>
      <c r="Q19">
        <v>20.306705600000001</v>
      </c>
      <c r="R19">
        <v>20.306705600000001</v>
      </c>
      <c r="S19">
        <v>20.742137</v>
      </c>
      <c r="T19" t="s">
        <v>41</v>
      </c>
      <c r="U19">
        <v>1</v>
      </c>
      <c r="V19">
        <v>0.41838969999999998</v>
      </c>
      <c r="W19" t="s">
        <v>36</v>
      </c>
      <c r="AA19">
        <v>797015</v>
      </c>
      <c r="AB19">
        <v>1</v>
      </c>
      <c r="AC19" t="s">
        <v>33</v>
      </c>
      <c r="AD19" t="s">
        <v>34</v>
      </c>
      <c r="AE19" t="s">
        <v>35</v>
      </c>
      <c r="AF19" t="s">
        <v>36</v>
      </c>
      <c r="AG19" t="s">
        <v>37</v>
      </c>
    </row>
    <row r="20" spans="1:33" hidden="1" x14ac:dyDescent="0.35">
      <c r="A20" t="s">
        <v>42</v>
      </c>
      <c r="B20" t="s">
        <v>44</v>
      </c>
      <c r="C20" t="s">
        <v>40</v>
      </c>
      <c r="D20" t="s">
        <v>45</v>
      </c>
      <c r="E20">
        <v>4</v>
      </c>
      <c r="F20">
        <v>1</v>
      </c>
      <c r="G20">
        <v>17</v>
      </c>
      <c r="H20">
        <v>3</v>
      </c>
      <c r="I20">
        <v>20.769224300000001</v>
      </c>
      <c r="N20">
        <v>20.744391799999999</v>
      </c>
      <c r="O20">
        <v>20.769224300000001</v>
      </c>
      <c r="P20">
        <v>21.255841</v>
      </c>
      <c r="Q20">
        <v>21.255841</v>
      </c>
      <c r="R20">
        <v>21.255841</v>
      </c>
      <c r="S20">
        <v>21.7087076</v>
      </c>
      <c r="T20" t="s">
        <v>45</v>
      </c>
      <c r="U20">
        <v>1</v>
      </c>
      <c r="V20">
        <v>0.44018469999999998</v>
      </c>
      <c r="W20" t="s">
        <v>36</v>
      </c>
      <c r="AA20">
        <v>797015</v>
      </c>
      <c r="AB20">
        <v>1</v>
      </c>
      <c r="AC20" t="s">
        <v>33</v>
      </c>
      <c r="AD20" t="s">
        <v>34</v>
      </c>
      <c r="AE20" t="s">
        <v>35</v>
      </c>
      <c r="AF20" t="s">
        <v>36</v>
      </c>
      <c r="AG20" t="s">
        <v>37</v>
      </c>
    </row>
    <row r="21" spans="1:33" x14ac:dyDescent="0.35">
      <c r="A21" t="s">
        <v>38</v>
      </c>
      <c r="B21" t="s">
        <v>44</v>
      </c>
      <c r="C21" t="s">
        <v>43</v>
      </c>
      <c r="D21" t="s">
        <v>45</v>
      </c>
      <c r="E21">
        <v>4</v>
      </c>
      <c r="F21">
        <v>2</v>
      </c>
      <c r="G21">
        <v>18</v>
      </c>
      <c r="H21">
        <v>1</v>
      </c>
      <c r="I21">
        <v>21.735524600000002</v>
      </c>
      <c r="N21">
        <v>21.711046499999998</v>
      </c>
      <c r="O21">
        <v>21.735524600000002</v>
      </c>
      <c r="P21">
        <v>22.222801100000002</v>
      </c>
      <c r="Q21">
        <v>22.222801100000002</v>
      </c>
      <c r="R21">
        <v>22.222801100000002</v>
      </c>
      <c r="S21">
        <v>23.0417801</v>
      </c>
      <c r="T21" t="s">
        <v>45</v>
      </c>
      <c r="U21">
        <v>1</v>
      </c>
      <c r="V21">
        <v>0.80247290000000004</v>
      </c>
      <c r="W21" t="s">
        <v>36</v>
      </c>
      <c r="AA21">
        <v>797015</v>
      </c>
      <c r="AB21">
        <v>1</v>
      </c>
      <c r="AC21" t="s">
        <v>33</v>
      </c>
      <c r="AD21" t="s">
        <v>34</v>
      </c>
      <c r="AE21" t="s">
        <v>35</v>
      </c>
      <c r="AF21" t="s">
        <v>36</v>
      </c>
      <c r="AG21" t="s">
        <v>37</v>
      </c>
    </row>
    <row r="22" spans="1:33" hidden="1" x14ac:dyDescent="0.35">
      <c r="A22" t="s">
        <v>38</v>
      </c>
      <c r="B22" t="s">
        <v>39</v>
      </c>
      <c r="C22" t="s">
        <v>40</v>
      </c>
      <c r="D22" t="s">
        <v>41</v>
      </c>
      <c r="E22">
        <v>4</v>
      </c>
      <c r="F22">
        <v>3</v>
      </c>
      <c r="G22">
        <v>19</v>
      </c>
      <c r="H22">
        <v>0</v>
      </c>
      <c r="I22">
        <v>23.068846199999999</v>
      </c>
      <c r="N22">
        <v>23.044060600000002</v>
      </c>
      <c r="O22">
        <v>23.068846199999999</v>
      </c>
      <c r="P22">
        <v>23.555705</v>
      </c>
      <c r="Q22">
        <v>23.555705</v>
      </c>
      <c r="R22">
        <v>23.555705</v>
      </c>
      <c r="S22">
        <v>24.1088834</v>
      </c>
      <c r="T22" t="s">
        <v>41</v>
      </c>
      <c r="U22">
        <v>1</v>
      </c>
      <c r="V22">
        <v>0.53634170000000003</v>
      </c>
      <c r="W22" t="s">
        <v>36</v>
      </c>
      <c r="AA22">
        <v>797015</v>
      </c>
      <c r="AB22">
        <v>1</v>
      </c>
      <c r="AC22" t="s">
        <v>33</v>
      </c>
      <c r="AD22" t="s">
        <v>34</v>
      </c>
      <c r="AE22" t="s">
        <v>35</v>
      </c>
      <c r="AF22" t="s">
        <v>36</v>
      </c>
      <c r="AG22" t="s">
        <v>37</v>
      </c>
    </row>
    <row r="23" spans="1:33" hidden="1" x14ac:dyDescent="0.35">
      <c r="A23" t="s">
        <v>38</v>
      </c>
      <c r="B23" t="s">
        <v>39</v>
      </c>
      <c r="C23" t="s">
        <v>40</v>
      </c>
      <c r="D23" t="s">
        <v>41</v>
      </c>
      <c r="E23">
        <v>5</v>
      </c>
      <c r="F23">
        <v>0</v>
      </c>
      <c r="G23">
        <v>20</v>
      </c>
      <c r="H23">
        <v>0</v>
      </c>
      <c r="I23">
        <v>24.135375400000001</v>
      </c>
      <c r="N23">
        <v>24.111178200000001</v>
      </c>
      <c r="O23">
        <v>24.135375400000001</v>
      </c>
      <c r="P23">
        <v>24.622085299999998</v>
      </c>
      <c r="Q23">
        <v>24.622085299999998</v>
      </c>
      <c r="R23">
        <v>24.622085299999998</v>
      </c>
      <c r="S23">
        <v>24.9768951</v>
      </c>
      <c r="T23" t="s">
        <v>41</v>
      </c>
      <c r="U23">
        <v>1</v>
      </c>
      <c r="V23">
        <v>0.34403139999999999</v>
      </c>
      <c r="W23" t="s">
        <v>36</v>
      </c>
      <c r="AA23">
        <v>797015</v>
      </c>
      <c r="AB23">
        <v>1</v>
      </c>
      <c r="AC23" t="s">
        <v>33</v>
      </c>
      <c r="AD23" t="s">
        <v>34</v>
      </c>
      <c r="AE23" t="s">
        <v>35</v>
      </c>
      <c r="AF23" t="s">
        <v>36</v>
      </c>
      <c r="AG23" t="s">
        <v>37</v>
      </c>
    </row>
    <row r="24" spans="1:33" hidden="1" x14ac:dyDescent="0.35">
      <c r="A24" t="s">
        <v>42</v>
      </c>
      <c r="B24" t="s">
        <v>44</v>
      </c>
      <c r="C24" t="s">
        <v>40</v>
      </c>
      <c r="D24" t="s">
        <v>45</v>
      </c>
      <c r="E24">
        <v>5</v>
      </c>
      <c r="F24">
        <v>1</v>
      </c>
      <c r="G24">
        <v>21</v>
      </c>
      <c r="H24">
        <v>3</v>
      </c>
      <c r="I24">
        <v>25.018252</v>
      </c>
      <c r="N24">
        <v>24.979700300000001</v>
      </c>
      <c r="O24">
        <v>25.018252</v>
      </c>
      <c r="P24">
        <v>25.489143200000001</v>
      </c>
      <c r="Q24">
        <v>25.489143200000001</v>
      </c>
      <c r="R24">
        <v>25.489143200000001</v>
      </c>
      <c r="S24">
        <v>26.138489100000001</v>
      </c>
      <c r="T24" t="s">
        <v>45</v>
      </c>
      <c r="U24">
        <v>1</v>
      </c>
      <c r="V24">
        <v>0.64742940000000004</v>
      </c>
      <c r="W24" t="s">
        <v>36</v>
      </c>
      <c r="AA24">
        <v>797015</v>
      </c>
      <c r="AB24">
        <v>1</v>
      </c>
      <c r="AC24" t="s">
        <v>33</v>
      </c>
      <c r="AD24" t="s">
        <v>34</v>
      </c>
      <c r="AE24" t="s">
        <v>35</v>
      </c>
      <c r="AF24" t="s">
        <v>36</v>
      </c>
      <c r="AG24" t="s">
        <v>37</v>
      </c>
    </row>
    <row r="25" spans="1:33" x14ac:dyDescent="0.35">
      <c r="A25" t="s">
        <v>42</v>
      </c>
      <c r="B25" t="s">
        <v>39</v>
      </c>
      <c r="C25" t="s">
        <v>43</v>
      </c>
      <c r="D25" t="s">
        <v>41</v>
      </c>
      <c r="E25">
        <v>5</v>
      </c>
      <c r="F25">
        <v>2</v>
      </c>
      <c r="G25">
        <v>22</v>
      </c>
      <c r="H25">
        <v>2</v>
      </c>
      <c r="I25">
        <v>26.152942899999999</v>
      </c>
      <c r="N25">
        <v>26.139759399999999</v>
      </c>
      <c r="O25">
        <v>26.152942899999999</v>
      </c>
      <c r="P25">
        <v>26.653097599999999</v>
      </c>
      <c r="Q25">
        <v>26.653097599999999</v>
      </c>
      <c r="R25">
        <v>26.653097599999999</v>
      </c>
      <c r="S25">
        <v>27.322846500000001</v>
      </c>
      <c r="T25" t="s">
        <v>41</v>
      </c>
      <c r="U25">
        <v>1</v>
      </c>
      <c r="V25">
        <v>0.66777149999999996</v>
      </c>
      <c r="W25" t="s">
        <v>36</v>
      </c>
      <c r="AA25">
        <v>797015</v>
      </c>
      <c r="AB25">
        <v>1</v>
      </c>
      <c r="AC25" t="s">
        <v>33</v>
      </c>
      <c r="AD25" t="s">
        <v>34</v>
      </c>
      <c r="AE25" t="s">
        <v>35</v>
      </c>
      <c r="AF25" t="s">
        <v>36</v>
      </c>
      <c r="AG25" t="s">
        <v>37</v>
      </c>
    </row>
    <row r="26" spans="1:33" x14ac:dyDescent="0.35">
      <c r="A26" t="s">
        <v>38</v>
      </c>
      <c r="B26" t="s">
        <v>44</v>
      </c>
      <c r="C26" t="s">
        <v>43</v>
      </c>
      <c r="D26" t="s">
        <v>45</v>
      </c>
      <c r="E26">
        <v>5</v>
      </c>
      <c r="F26">
        <v>3</v>
      </c>
      <c r="G26">
        <v>23</v>
      </c>
      <c r="H26">
        <v>1</v>
      </c>
      <c r="I26">
        <v>27.3505894</v>
      </c>
      <c r="N26">
        <v>27.324278799999998</v>
      </c>
      <c r="O26">
        <v>27.3505894</v>
      </c>
      <c r="P26">
        <v>27.837968499999999</v>
      </c>
      <c r="Q26">
        <v>27.837968499999999</v>
      </c>
      <c r="R26">
        <v>27.837968499999999</v>
      </c>
      <c r="S26">
        <v>28.806875900000001</v>
      </c>
      <c r="T26" t="s">
        <v>45</v>
      </c>
      <c r="U26">
        <v>1</v>
      </c>
      <c r="V26">
        <v>0.95528469999999999</v>
      </c>
      <c r="W26" t="s">
        <v>36</v>
      </c>
      <c r="AA26">
        <v>797015</v>
      </c>
      <c r="AB26">
        <v>1</v>
      </c>
      <c r="AC26" t="s">
        <v>33</v>
      </c>
      <c r="AD26" t="s">
        <v>34</v>
      </c>
      <c r="AE26" t="s">
        <v>35</v>
      </c>
      <c r="AF26" t="s">
        <v>36</v>
      </c>
      <c r="AG26" t="s">
        <v>37</v>
      </c>
    </row>
    <row r="27" spans="1:33" x14ac:dyDescent="0.35">
      <c r="A27" t="s">
        <v>42</v>
      </c>
      <c r="B27" t="s">
        <v>39</v>
      </c>
      <c r="C27" t="s">
        <v>43</v>
      </c>
      <c r="D27" t="s">
        <v>41</v>
      </c>
      <c r="E27">
        <v>6</v>
      </c>
      <c r="F27">
        <v>0</v>
      </c>
      <c r="G27">
        <v>24</v>
      </c>
      <c r="H27">
        <v>2</v>
      </c>
      <c r="I27">
        <v>28.834376599999999</v>
      </c>
      <c r="N27">
        <v>28.808848600000001</v>
      </c>
      <c r="O27">
        <v>28.834376599999999</v>
      </c>
      <c r="P27">
        <v>29.320944099999998</v>
      </c>
      <c r="Q27">
        <v>29.320944099999998</v>
      </c>
      <c r="R27">
        <v>29.320944099999998</v>
      </c>
      <c r="S27">
        <v>30.123765599999999</v>
      </c>
      <c r="T27" t="s">
        <v>41</v>
      </c>
      <c r="U27">
        <v>1</v>
      </c>
      <c r="V27">
        <v>0.79349709999999996</v>
      </c>
      <c r="W27" t="s">
        <v>36</v>
      </c>
      <c r="AA27">
        <v>797015</v>
      </c>
      <c r="AB27">
        <v>1</v>
      </c>
      <c r="AC27" t="s">
        <v>33</v>
      </c>
      <c r="AD27" t="s">
        <v>34</v>
      </c>
      <c r="AE27" t="s">
        <v>35</v>
      </c>
      <c r="AF27" t="s">
        <v>36</v>
      </c>
      <c r="AG27" t="s">
        <v>37</v>
      </c>
    </row>
    <row r="28" spans="1:33" hidden="1" x14ac:dyDescent="0.35">
      <c r="A28" t="s">
        <v>38</v>
      </c>
      <c r="B28" t="s">
        <v>39</v>
      </c>
      <c r="C28" t="s">
        <v>40</v>
      </c>
      <c r="D28" t="s">
        <v>41</v>
      </c>
      <c r="E28">
        <v>6</v>
      </c>
      <c r="F28">
        <v>1</v>
      </c>
      <c r="G28">
        <v>25</v>
      </c>
      <c r="H28">
        <v>0</v>
      </c>
      <c r="I28">
        <v>30.1510155</v>
      </c>
      <c r="N28">
        <v>30.125877200000001</v>
      </c>
      <c r="O28">
        <v>30.1510155</v>
      </c>
      <c r="P28">
        <v>30.6374879</v>
      </c>
      <c r="Q28">
        <v>30.6374879</v>
      </c>
      <c r="R28">
        <v>30.6374879</v>
      </c>
      <c r="S28">
        <v>31.6395965</v>
      </c>
      <c r="T28" t="s">
        <v>41</v>
      </c>
      <c r="U28">
        <v>1</v>
      </c>
      <c r="V28">
        <v>0.98838219999999999</v>
      </c>
      <c r="W28" t="s">
        <v>36</v>
      </c>
      <c r="AA28">
        <v>797015</v>
      </c>
      <c r="AB28">
        <v>1</v>
      </c>
      <c r="AC28" t="s">
        <v>33</v>
      </c>
      <c r="AD28" t="s">
        <v>34</v>
      </c>
      <c r="AE28" t="s">
        <v>35</v>
      </c>
      <c r="AF28" t="s">
        <v>36</v>
      </c>
      <c r="AG28" t="s">
        <v>37</v>
      </c>
    </row>
    <row r="29" spans="1:33" hidden="1" x14ac:dyDescent="0.35">
      <c r="A29" t="s">
        <v>42</v>
      </c>
      <c r="B29" t="s">
        <v>44</v>
      </c>
      <c r="C29" t="s">
        <v>40</v>
      </c>
      <c r="D29" t="s">
        <v>45</v>
      </c>
      <c r="E29">
        <v>6</v>
      </c>
      <c r="F29">
        <v>2</v>
      </c>
      <c r="G29">
        <v>26</v>
      </c>
      <c r="H29">
        <v>3</v>
      </c>
      <c r="I29">
        <v>31.667370999999999</v>
      </c>
      <c r="N29">
        <v>31.641666000000001</v>
      </c>
      <c r="O29">
        <v>31.667370999999999</v>
      </c>
      <c r="P29">
        <v>32.154137200000001</v>
      </c>
      <c r="Q29">
        <v>32.154137200000001</v>
      </c>
      <c r="R29">
        <v>32.154137200000001</v>
      </c>
      <c r="S29">
        <v>32.657216099999999</v>
      </c>
      <c r="T29" t="s">
        <v>45</v>
      </c>
      <c r="U29">
        <v>1</v>
      </c>
      <c r="V29">
        <v>0.49726100000000001</v>
      </c>
      <c r="W29" t="s">
        <v>36</v>
      </c>
      <c r="AA29">
        <v>797015</v>
      </c>
      <c r="AB29">
        <v>1</v>
      </c>
      <c r="AC29" t="s">
        <v>33</v>
      </c>
      <c r="AD29" t="s">
        <v>34</v>
      </c>
      <c r="AE29" t="s">
        <v>35</v>
      </c>
      <c r="AF29" t="s">
        <v>36</v>
      </c>
      <c r="AG29" t="s">
        <v>37</v>
      </c>
    </row>
    <row r="30" spans="1:33" x14ac:dyDescent="0.35">
      <c r="A30" t="s">
        <v>38</v>
      </c>
      <c r="B30" t="s">
        <v>44</v>
      </c>
      <c r="C30" t="s">
        <v>43</v>
      </c>
      <c r="D30" t="s">
        <v>45</v>
      </c>
      <c r="E30">
        <v>6</v>
      </c>
      <c r="F30">
        <v>3</v>
      </c>
      <c r="G30">
        <v>27</v>
      </c>
      <c r="H30">
        <v>1</v>
      </c>
      <c r="I30">
        <v>32.683965499999999</v>
      </c>
      <c r="N30">
        <v>32.659294699999997</v>
      </c>
      <c r="O30">
        <v>32.683965499999999</v>
      </c>
      <c r="P30">
        <v>33.170475799999998</v>
      </c>
      <c r="Q30">
        <v>33.170475799999998</v>
      </c>
      <c r="R30">
        <v>33.170475799999998</v>
      </c>
      <c r="S30">
        <v>33.806269399999998</v>
      </c>
      <c r="T30" t="s">
        <v>45</v>
      </c>
      <c r="U30">
        <v>1</v>
      </c>
      <c r="V30">
        <v>0.62213160000000001</v>
      </c>
      <c r="W30" t="s">
        <v>36</v>
      </c>
      <c r="AA30">
        <v>797015</v>
      </c>
      <c r="AB30">
        <v>1</v>
      </c>
      <c r="AC30" t="s">
        <v>33</v>
      </c>
      <c r="AD30" t="s">
        <v>34</v>
      </c>
      <c r="AE30" t="s">
        <v>35</v>
      </c>
      <c r="AF30" t="s">
        <v>36</v>
      </c>
      <c r="AG30" t="s">
        <v>37</v>
      </c>
    </row>
    <row r="31" spans="1:33" hidden="1" x14ac:dyDescent="0.35">
      <c r="A31" t="s">
        <v>38</v>
      </c>
      <c r="B31" t="s">
        <v>39</v>
      </c>
      <c r="C31" t="s">
        <v>40</v>
      </c>
      <c r="D31" t="s">
        <v>41</v>
      </c>
      <c r="E31">
        <v>7</v>
      </c>
      <c r="F31">
        <v>0</v>
      </c>
      <c r="G31">
        <v>28</v>
      </c>
      <c r="H31">
        <v>0</v>
      </c>
      <c r="I31">
        <v>33.833542899999998</v>
      </c>
      <c r="N31">
        <v>33.808267100000002</v>
      </c>
      <c r="O31">
        <v>33.833542899999998</v>
      </c>
      <c r="P31">
        <v>34.3205277</v>
      </c>
      <c r="Q31">
        <v>34.3205277</v>
      </c>
      <c r="R31">
        <v>34.3205277</v>
      </c>
      <c r="S31">
        <v>35.172908</v>
      </c>
      <c r="T31" t="s">
        <v>41</v>
      </c>
      <c r="U31">
        <v>1</v>
      </c>
      <c r="V31">
        <v>0.83523460000000005</v>
      </c>
      <c r="W31" t="s">
        <v>36</v>
      </c>
      <c r="AA31">
        <v>797015</v>
      </c>
      <c r="AB31">
        <v>1</v>
      </c>
      <c r="AC31" t="s">
        <v>33</v>
      </c>
      <c r="AD31" t="s">
        <v>34</v>
      </c>
      <c r="AE31" t="s">
        <v>35</v>
      </c>
      <c r="AF31" t="s">
        <v>36</v>
      </c>
      <c r="AG31" t="s">
        <v>37</v>
      </c>
    </row>
    <row r="32" spans="1:33" x14ac:dyDescent="0.35">
      <c r="A32" t="s">
        <v>38</v>
      </c>
      <c r="B32" t="s">
        <v>44</v>
      </c>
      <c r="C32" t="s">
        <v>43</v>
      </c>
      <c r="D32" t="s">
        <v>45</v>
      </c>
      <c r="E32">
        <v>7</v>
      </c>
      <c r="F32">
        <v>1</v>
      </c>
      <c r="G32">
        <v>29</v>
      </c>
      <c r="H32">
        <v>1</v>
      </c>
      <c r="I32">
        <v>35.200391799999998</v>
      </c>
      <c r="N32">
        <v>35.174887200000001</v>
      </c>
      <c r="O32">
        <v>35.200391799999998</v>
      </c>
      <c r="P32">
        <v>35.686975500000003</v>
      </c>
      <c r="Q32">
        <v>35.686975500000003</v>
      </c>
      <c r="R32">
        <v>35.686975500000003</v>
      </c>
      <c r="S32">
        <v>36.5395848</v>
      </c>
      <c r="T32" t="s">
        <v>45</v>
      </c>
      <c r="U32">
        <v>1</v>
      </c>
      <c r="V32">
        <v>0.83722640000000004</v>
      </c>
      <c r="W32" t="s">
        <v>36</v>
      </c>
      <c r="AA32">
        <v>797015</v>
      </c>
      <c r="AB32">
        <v>1</v>
      </c>
      <c r="AC32" t="s">
        <v>33</v>
      </c>
      <c r="AD32" t="s">
        <v>34</v>
      </c>
      <c r="AE32" t="s">
        <v>35</v>
      </c>
      <c r="AF32" t="s">
        <v>36</v>
      </c>
      <c r="AG32" t="s">
        <v>37</v>
      </c>
    </row>
    <row r="33" spans="1:33" x14ac:dyDescent="0.35">
      <c r="A33" t="s">
        <v>42</v>
      </c>
      <c r="B33" t="s">
        <v>39</v>
      </c>
      <c r="C33" t="s">
        <v>43</v>
      </c>
      <c r="D33" t="s">
        <v>41</v>
      </c>
      <c r="E33">
        <v>7</v>
      </c>
      <c r="F33">
        <v>2</v>
      </c>
      <c r="G33">
        <v>30</v>
      </c>
      <c r="H33">
        <v>2</v>
      </c>
      <c r="I33">
        <v>36.566806300000003</v>
      </c>
      <c r="N33">
        <v>36.5415609</v>
      </c>
      <c r="O33">
        <v>36.566806300000003</v>
      </c>
      <c r="P33">
        <v>37.053232999999999</v>
      </c>
      <c r="Q33">
        <v>37.053232999999999</v>
      </c>
      <c r="R33">
        <v>37.053232999999999</v>
      </c>
      <c r="S33">
        <v>37.740571899999999</v>
      </c>
      <c r="T33" t="s">
        <v>41</v>
      </c>
      <c r="U33">
        <v>1</v>
      </c>
      <c r="V33">
        <v>0.68115950000000003</v>
      </c>
      <c r="W33" t="s">
        <v>36</v>
      </c>
      <c r="AA33">
        <v>797015</v>
      </c>
      <c r="AB33">
        <v>1</v>
      </c>
      <c r="AC33" t="s">
        <v>33</v>
      </c>
      <c r="AD33" t="s">
        <v>34</v>
      </c>
      <c r="AE33" t="s">
        <v>35</v>
      </c>
      <c r="AF33" t="s">
        <v>36</v>
      </c>
      <c r="AG33" t="s">
        <v>37</v>
      </c>
    </row>
    <row r="34" spans="1:33" hidden="1" x14ac:dyDescent="0.35">
      <c r="A34" t="s">
        <v>42</v>
      </c>
      <c r="B34" t="s">
        <v>44</v>
      </c>
      <c r="C34" t="s">
        <v>40</v>
      </c>
      <c r="D34" t="s">
        <v>45</v>
      </c>
      <c r="E34">
        <v>7</v>
      </c>
      <c r="F34">
        <v>3</v>
      </c>
      <c r="G34">
        <v>31</v>
      </c>
      <c r="H34">
        <v>3</v>
      </c>
      <c r="I34">
        <v>37.766733500000001</v>
      </c>
      <c r="N34">
        <v>37.742503999999997</v>
      </c>
      <c r="O34">
        <v>37.766733500000001</v>
      </c>
      <c r="P34">
        <v>38.253059200000003</v>
      </c>
      <c r="Q34">
        <v>38.253059200000003</v>
      </c>
      <c r="R34">
        <v>38.253059200000003</v>
      </c>
      <c r="S34">
        <v>38.922867199999999</v>
      </c>
      <c r="T34" t="s">
        <v>45</v>
      </c>
      <c r="U34">
        <v>1</v>
      </c>
      <c r="V34">
        <v>0.65911799999999998</v>
      </c>
      <c r="W34" t="s">
        <v>36</v>
      </c>
      <c r="AA34">
        <v>797015</v>
      </c>
      <c r="AB34">
        <v>1</v>
      </c>
      <c r="AC34" t="s">
        <v>33</v>
      </c>
      <c r="AD34" t="s">
        <v>34</v>
      </c>
      <c r="AE34" t="s">
        <v>35</v>
      </c>
      <c r="AF34" t="s">
        <v>36</v>
      </c>
      <c r="AG34" t="s">
        <v>37</v>
      </c>
    </row>
    <row r="35" spans="1:33" x14ac:dyDescent="0.35">
      <c r="A35" t="s">
        <v>38</v>
      </c>
      <c r="B35" t="s">
        <v>44</v>
      </c>
      <c r="C35" t="s">
        <v>43</v>
      </c>
      <c r="D35" t="s">
        <v>45</v>
      </c>
      <c r="E35">
        <v>8</v>
      </c>
      <c r="F35">
        <v>0</v>
      </c>
      <c r="G35">
        <v>32</v>
      </c>
      <c r="H35">
        <v>1</v>
      </c>
      <c r="I35">
        <v>38.949754300000002</v>
      </c>
      <c r="N35">
        <v>38.924891500000001</v>
      </c>
      <c r="O35">
        <v>38.949754300000002</v>
      </c>
      <c r="P35">
        <v>39.436540800000003</v>
      </c>
      <c r="Q35">
        <v>39.436540800000003</v>
      </c>
      <c r="R35">
        <v>39.436540800000003</v>
      </c>
      <c r="S35">
        <v>39.905662200000002</v>
      </c>
      <c r="T35" t="s">
        <v>45</v>
      </c>
      <c r="U35">
        <v>1</v>
      </c>
      <c r="V35">
        <v>0.46172370000000001</v>
      </c>
      <c r="W35" t="s">
        <v>36</v>
      </c>
      <c r="AA35">
        <v>797015</v>
      </c>
      <c r="AB35">
        <v>1</v>
      </c>
      <c r="AC35" t="s">
        <v>33</v>
      </c>
      <c r="AD35" t="s">
        <v>34</v>
      </c>
      <c r="AE35" t="s">
        <v>35</v>
      </c>
      <c r="AF35" t="s">
        <v>36</v>
      </c>
      <c r="AG35" t="s">
        <v>37</v>
      </c>
    </row>
    <row r="36" spans="1:33" hidden="1" x14ac:dyDescent="0.35">
      <c r="A36" t="s">
        <v>42</v>
      </c>
      <c r="B36" t="s">
        <v>44</v>
      </c>
      <c r="C36" t="s">
        <v>40</v>
      </c>
      <c r="D36" t="s">
        <v>45</v>
      </c>
      <c r="E36">
        <v>8</v>
      </c>
      <c r="F36">
        <v>1</v>
      </c>
      <c r="G36">
        <v>33</v>
      </c>
      <c r="H36">
        <v>3</v>
      </c>
      <c r="I36">
        <v>39.933058500000001</v>
      </c>
      <c r="N36">
        <v>39.907735899999999</v>
      </c>
      <c r="O36">
        <v>39.933058500000001</v>
      </c>
      <c r="P36">
        <v>40.419823800000003</v>
      </c>
      <c r="Q36">
        <v>40.419823800000003</v>
      </c>
      <c r="R36">
        <v>40.419823800000003</v>
      </c>
      <c r="S36">
        <v>40.888540300000003</v>
      </c>
      <c r="T36" t="s">
        <v>45</v>
      </c>
      <c r="U36">
        <v>1</v>
      </c>
      <c r="V36">
        <v>0.4523527</v>
      </c>
      <c r="W36" t="s">
        <v>36</v>
      </c>
      <c r="AA36">
        <v>797015</v>
      </c>
      <c r="AB36">
        <v>1</v>
      </c>
      <c r="AC36" t="s">
        <v>33</v>
      </c>
      <c r="AD36" t="s">
        <v>34</v>
      </c>
      <c r="AE36" t="s">
        <v>35</v>
      </c>
      <c r="AF36" t="s">
        <v>36</v>
      </c>
      <c r="AG36" t="s">
        <v>37</v>
      </c>
    </row>
    <row r="37" spans="1:33" hidden="1" x14ac:dyDescent="0.35">
      <c r="A37" t="s">
        <v>38</v>
      </c>
      <c r="B37" t="s">
        <v>39</v>
      </c>
      <c r="C37" t="s">
        <v>40</v>
      </c>
      <c r="D37" t="s">
        <v>41</v>
      </c>
      <c r="E37">
        <v>8</v>
      </c>
      <c r="F37">
        <v>2</v>
      </c>
      <c r="G37">
        <v>34</v>
      </c>
      <c r="H37">
        <v>0</v>
      </c>
      <c r="I37">
        <v>40.916267699999999</v>
      </c>
      <c r="N37">
        <v>40.890583700000001</v>
      </c>
      <c r="O37">
        <v>40.916267699999999</v>
      </c>
      <c r="P37">
        <v>41.402938499999998</v>
      </c>
      <c r="Q37">
        <v>41.402938499999998</v>
      </c>
      <c r="R37">
        <v>41.402938499999998</v>
      </c>
      <c r="S37">
        <v>41.988368199999996</v>
      </c>
      <c r="T37" t="s">
        <v>41</v>
      </c>
      <c r="U37">
        <v>1</v>
      </c>
      <c r="V37">
        <v>0.57475160000000003</v>
      </c>
      <c r="W37" t="s">
        <v>36</v>
      </c>
      <c r="AA37">
        <v>797015</v>
      </c>
      <c r="AB37">
        <v>1</v>
      </c>
      <c r="AC37" t="s">
        <v>33</v>
      </c>
      <c r="AD37" t="s">
        <v>34</v>
      </c>
      <c r="AE37" t="s">
        <v>35</v>
      </c>
      <c r="AF37" t="s">
        <v>36</v>
      </c>
      <c r="AG37" t="s">
        <v>37</v>
      </c>
    </row>
    <row r="38" spans="1:33" x14ac:dyDescent="0.35">
      <c r="A38" t="s">
        <v>42</v>
      </c>
      <c r="B38" t="s">
        <v>39</v>
      </c>
      <c r="C38" t="s">
        <v>43</v>
      </c>
      <c r="D38" t="s">
        <v>41</v>
      </c>
      <c r="E38">
        <v>8</v>
      </c>
      <c r="F38">
        <v>3</v>
      </c>
      <c r="G38">
        <v>35</v>
      </c>
      <c r="H38">
        <v>2</v>
      </c>
      <c r="I38">
        <v>42.015945899999998</v>
      </c>
      <c r="N38">
        <v>41.990369899999997</v>
      </c>
      <c r="O38">
        <v>42.015945899999998</v>
      </c>
      <c r="P38">
        <v>42.502661500000002</v>
      </c>
      <c r="Q38">
        <v>42.502661500000002</v>
      </c>
      <c r="R38">
        <v>42.502661500000002</v>
      </c>
      <c r="S38">
        <v>43.138220199999999</v>
      </c>
      <c r="T38" t="s">
        <v>41</v>
      </c>
      <c r="U38">
        <v>1</v>
      </c>
      <c r="V38">
        <v>0.62257980000000002</v>
      </c>
      <c r="W38" t="s">
        <v>36</v>
      </c>
      <c r="AA38">
        <v>797015</v>
      </c>
      <c r="AB38">
        <v>1</v>
      </c>
      <c r="AC38" t="s">
        <v>33</v>
      </c>
      <c r="AD38" t="s">
        <v>34</v>
      </c>
      <c r="AE38" t="s">
        <v>35</v>
      </c>
      <c r="AF38" t="s">
        <v>36</v>
      </c>
      <c r="AG38" t="s">
        <v>37</v>
      </c>
    </row>
    <row r="39" spans="1:33" x14ac:dyDescent="0.35">
      <c r="A39" t="s">
        <v>38</v>
      </c>
      <c r="B39" t="s">
        <v>44</v>
      </c>
      <c r="C39" t="s">
        <v>43</v>
      </c>
      <c r="D39" t="s">
        <v>45</v>
      </c>
      <c r="E39">
        <v>9</v>
      </c>
      <c r="F39">
        <v>0</v>
      </c>
      <c r="G39">
        <v>36</v>
      </c>
      <c r="H39">
        <v>1</v>
      </c>
      <c r="I39">
        <v>43.165861999999997</v>
      </c>
      <c r="N39">
        <v>43.140291099999999</v>
      </c>
      <c r="O39">
        <v>43.165861999999997</v>
      </c>
      <c r="P39">
        <v>43.652550900000001</v>
      </c>
      <c r="Q39">
        <v>43.652550900000001</v>
      </c>
      <c r="R39">
        <v>43.652550900000001</v>
      </c>
      <c r="S39">
        <v>44.2895319</v>
      </c>
      <c r="T39" t="s">
        <v>45</v>
      </c>
      <c r="U39">
        <v>1</v>
      </c>
      <c r="V39">
        <v>0.63049440000000001</v>
      </c>
      <c r="W39" t="s">
        <v>36</v>
      </c>
      <c r="AA39">
        <v>797015</v>
      </c>
      <c r="AB39">
        <v>1</v>
      </c>
      <c r="AC39" t="s">
        <v>33</v>
      </c>
      <c r="AD39" t="s">
        <v>34</v>
      </c>
      <c r="AE39" t="s">
        <v>35</v>
      </c>
      <c r="AF39" t="s">
        <v>36</v>
      </c>
      <c r="AG39" t="s">
        <v>37</v>
      </c>
    </row>
    <row r="40" spans="1:33" hidden="1" x14ac:dyDescent="0.35">
      <c r="A40" t="s">
        <v>38</v>
      </c>
      <c r="B40" t="s">
        <v>39</v>
      </c>
      <c r="C40" t="s">
        <v>40</v>
      </c>
      <c r="D40" t="s">
        <v>41</v>
      </c>
      <c r="E40">
        <v>9</v>
      </c>
      <c r="F40">
        <v>1</v>
      </c>
      <c r="G40">
        <v>37</v>
      </c>
      <c r="H40">
        <v>0</v>
      </c>
      <c r="I40">
        <v>44.315703300000003</v>
      </c>
      <c r="N40">
        <v>44.291526400000002</v>
      </c>
      <c r="O40">
        <v>44.315703300000003</v>
      </c>
      <c r="P40">
        <v>44.802418799999998</v>
      </c>
      <c r="Q40">
        <v>44.802418799999998</v>
      </c>
      <c r="R40">
        <v>44.802418799999998</v>
      </c>
      <c r="S40">
        <v>45.4210724</v>
      </c>
      <c r="T40" t="s">
        <v>41</v>
      </c>
      <c r="U40">
        <v>1</v>
      </c>
      <c r="V40">
        <v>0.60085659999999996</v>
      </c>
      <c r="W40" t="s">
        <v>36</v>
      </c>
      <c r="AA40">
        <v>797015</v>
      </c>
      <c r="AB40">
        <v>1</v>
      </c>
      <c r="AC40" t="s">
        <v>33</v>
      </c>
      <c r="AD40" t="s">
        <v>34</v>
      </c>
      <c r="AE40" t="s">
        <v>35</v>
      </c>
      <c r="AF40" t="s">
        <v>36</v>
      </c>
      <c r="AG40" t="s">
        <v>37</v>
      </c>
    </row>
    <row r="41" spans="1:33" x14ac:dyDescent="0.35">
      <c r="A41" t="s">
        <v>42</v>
      </c>
      <c r="B41" t="s">
        <v>39</v>
      </c>
      <c r="C41" t="s">
        <v>43</v>
      </c>
      <c r="D41" t="s">
        <v>41</v>
      </c>
      <c r="E41">
        <v>9</v>
      </c>
      <c r="F41">
        <v>2</v>
      </c>
      <c r="G41">
        <v>38</v>
      </c>
      <c r="H41">
        <v>2</v>
      </c>
      <c r="I41">
        <v>45.449022499999998</v>
      </c>
      <c r="N41">
        <v>45.423096999999999</v>
      </c>
      <c r="O41">
        <v>45.449022499999998</v>
      </c>
      <c r="P41">
        <v>45.935563299999998</v>
      </c>
      <c r="Q41">
        <v>45.935563299999998</v>
      </c>
      <c r="R41">
        <v>45.935563299999998</v>
      </c>
      <c r="S41">
        <v>46.671097899999999</v>
      </c>
      <c r="T41" t="s">
        <v>41</v>
      </c>
      <c r="U41">
        <v>1</v>
      </c>
      <c r="V41">
        <v>0.72231069999999997</v>
      </c>
      <c r="W41" t="s">
        <v>36</v>
      </c>
      <c r="AA41">
        <v>797015</v>
      </c>
      <c r="AB41">
        <v>1</v>
      </c>
      <c r="AC41" t="s">
        <v>33</v>
      </c>
      <c r="AD41" t="s">
        <v>34</v>
      </c>
      <c r="AE41" t="s">
        <v>35</v>
      </c>
      <c r="AF41" t="s">
        <v>36</v>
      </c>
      <c r="AG41" t="s">
        <v>37</v>
      </c>
    </row>
    <row r="42" spans="1:33" hidden="1" x14ac:dyDescent="0.35">
      <c r="A42" t="s">
        <v>42</v>
      </c>
      <c r="B42" t="s">
        <v>44</v>
      </c>
      <c r="C42" t="s">
        <v>40</v>
      </c>
      <c r="D42" t="s">
        <v>45</v>
      </c>
      <c r="E42">
        <v>9</v>
      </c>
      <c r="F42">
        <v>3</v>
      </c>
      <c r="G42">
        <v>39</v>
      </c>
      <c r="H42">
        <v>3</v>
      </c>
      <c r="I42">
        <v>46.698840699999998</v>
      </c>
      <c r="N42">
        <v>46.6731275</v>
      </c>
      <c r="O42">
        <v>46.698840699999998</v>
      </c>
      <c r="P42">
        <v>47.185472400000002</v>
      </c>
      <c r="Q42">
        <v>47.185472400000002</v>
      </c>
      <c r="R42">
        <v>47.185472400000002</v>
      </c>
      <c r="S42">
        <v>47.804558900000004</v>
      </c>
      <c r="T42" t="s">
        <v>45</v>
      </c>
      <c r="U42">
        <v>1</v>
      </c>
      <c r="V42">
        <v>0.60846420000000001</v>
      </c>
      <c r="W42" t="s">
        <v>36</v>
      </c>
      <c r="AA42">
        <v>797015</v>
      </c>
      <c r="AB42">
        <v>1</v>
      </c>
      <c r="AC42" t="s">
        <v>33</v>
      </c>
      <c r="AD42" t="s">
        <v>34</v>
      </c>
      <c r="AE42" t="s">
        <v>35</v>
      </c>
      <c r="AF42" t="s">
        <v>36</v>
      </c>
      <c r="AG42" t="s">
        <v>37</v>
      </c>
    </row>
    <row r="43" spans="1:33" x14ac:dyDescent="0.35">
      <c r="X43">
        <v>47.806033999999997</v>
      </c>
      <c r="Y43">
        <v>47.8321507</v>
      </c>
      <c r="Z43">
        <v>48.818793900000003</v>
      </c>
      <c r="AA43">
        <v>797015</v>
      </c>
      <c r="AB43">
        <v>1</v>
      </c>
      <c r="AC43" t="s">
        <v>33</v>
      </c>
      <c r="AD43" t="s">
        <v>34</v>
      </c>
      <c r="AE43" t="s">
        <v>35</v>
      </c>
      <c r="AF43" t="s">
        <v>36</v>
      </c>
      <c r="AG43" t="s">
        <v>37</v>
      </c>
    </row>
  </sheetData>
  <sheetProtection formatCells="0" formatColumns="0" formatRows="0" insertColumns="0" insertRows="0" insertHyperlinks="0" deleteColumns="0" deleteRows="0" sort="0" autoFilter="0" pivotTables="0"/>
  <autoFilter ref="A1:AG43">
    <filterColumn colId="2">
      <filters blank="1">
        <filter val="I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1"/>
  <sheetViews>
    <sheetView tabSelected="1" workbookViewId="0">
      <selection activeCell="D10" sqref="D10"/>
    </sheetView>
  </sheetViews>
  <sheetFormatPr defaultRowHeight="14.5" x14ac:dyDescent="0.35"/>
  <cols>
    <col min="3" max="3" width="11.453125" customWidth="1"/>
  </cols>
  <sheetData>
    <row r="4" spans="1:6" x14ac:dyDescent="0.35">
      <c r="B4" t="s">
        <v>46</v>
      </c>
    </row>
    <row r="5" spans="1:6" x14ac:dyDescent="0.35">
      <c r="F5" t="s">
        <v>51</v>
      </c>
    </row>
    <row r="6" spans="1:6" x14ac:dyDescent="0.35">
      <c r="F6" t="s">
        <v>52</v>
      </c>
    </row>
    <row r="7" spans="1:6" x14ac:dyDescent="0.35">
      <c r="A7" s="1" t="s">
        <v>47</v>
      </c>
      <c r="B7" s="1" t="s">
        <v>48</v>
      </c>
      <c r="C7" s="1" t="s">
        <v>49</v>
      </c>
    </row>
    <row r="8" spans="1:6" x14ac:dyDescent="0.35">
      <c r="A8" s="1">
        <f>AVERAGE(Worksheet!V3:V42)</f>
        <v>0.6429167925</v>
      </c>
      <c r="B8" s="1">
        <f>AVERAGE(Worksheet!V4:V41)</f>
        <v>0.64066136842105259</v>
      </c>
      <c r="C8" s="1">
        <f>A8-B8</f>
        <v>2.25542407894741E-3</v>
      </c>
      <c r="F8" t="s">
        <v>53</v>
      </c>
    </row>
    <row r="11" spans="1:6" x14ac:dyDescent="0.35">
      <c r="A11" t="s">
        <v>47</v>
      </c>
      <c r="B11" t="s">
        <v>48</v>
      </c>
    </row>
    <row r="12" spans="1:6" x14ac:dyDescent="0.35">
      <c r="A12">
        <v>1019</v>
      </c>
      <c r="B12">
        <v>1201</v>
      </c>
    </row>
    <row r="13" spans="1:6" x14ac:dyDescent="0.35">
      <c r="A13">
        <v>699</v>
      </c>
      <c r="B13">
        <v>973</v>
      </c>
      <c r="D13">
        <f>_xlfn.T.TEST(A12:A21,B12:B21,2,1)</f>
        <v>5.8907960086460227E-4</v>
      </c>
    </row>
    <row r="14" spans="1:6" x14ac:dyDescent="0.35">
      <c r="A14">
        <v>951</v>
      </c>
      <c r="B14">
        <v>996</v>
      </c>
    </row>
    <row r="15" spans="1:6" x14ac:dyDescent="0.35">
      <c r="A15">
        <v>935</v>
      </c>
      <c r="B15">
        <v>981</v>
      </c>
      <c r="D15" t="s">
        <v>50</v>
      </c>
    </row>
    <row r="16" spans="1:6" x14ac:dyDescent="0.35">
      <c r="A16">
        <v>653</v>
      </c>
      <c r="B16">
        <v>746</v>
      </c>
    </row>
    <row r="17" spans="1:2" x14ac:dyDescent="0.35">
      <c r="A17">
        <v>695</v>
      </c>
      <c r="B17">
        <v>1113</v>
      </c>
    </row>
    <row r="18" spans="1:2" x14ac:dyDescent="0.35">
      <c r="A18">
        <v>627</v>
      </c>
      <c r="B18">
        <v>864</v>
      </c>
    </row>
    <row r="19" spans="1:2" x14ac:dyDescent="0.35">
      <c r="A19">
        <v>673</v>
      </c>
      <c r="B19">
        <v>806</v>
      </c>
    </row>
    <row r="20" spans="1:2" x14ac:dyDescent="0.35">
      <c r="A20">
        <v>548</v>
      </c>
      <c r="B20">
        <v>773</v>
      </c>
    </row>
    <row r="21" spans="1:2" x14ac:dyDescent="0.35">
      <c r="A21">
        <v>774</v>
      </c>
      <c r="B21">
        <v>1071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2024-08-23T06:01:13Z</dcterms:created>
  <dcterms:modified xsi:type="dcterms:W3CDTF">2024-08-23T06:28:00Z</dcterms:modified>
  <cp:category/>
</cp:coreProperties>
</file>