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5a6fcaf58e44607b/デスクトップ/自己研鑽用/02_FT勉強会/2022年度/人事調査表/"/>
    </mc:Choice>
  </mc:AlternateContent>
  <xr:revisionPtr revIDLastSave="421" documentId="8_{658578A3-2EDF-49CA-9464-0F9848468D7C}" xr6:coauthVersionLast="47" xr6:coauthVersionMax="47" xr10:uidLastSave="{98BD402C-901E-4528-A98A-88F7887EF891}"/>
  <bookViews>
    <workbookView xWindow="-12000" yWindow="-15870" windowWidth="24270" windowHeight="15990" activeTab="2" xr2:uid="{CD2C2274-54BA-4BE8-90EC-1429F119FE86}"/>
  </bookViews>
  <sheets>
    <sheet name="パフォーマンス" sheetId="2" r:id="rId1"/>
    <sheet name="全社目標" sheetId="3" r:id="rId2"/>
    <sheet name="所属別目標"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4" l="1"/>
  <c r="H14" i="4"/>
  <c r="H11" i="4"/>
  <c r="H8" i="4"/>
  <c r="H5" i="4"/>
  <c r="AC25" i="2"/>
  <c r="Y25" i="2"/>
  <c r="T43" i="2"/>
  <c r="Q43" i="2"/>
  <c r="N43" i="2"/>
  <c r="K43" i="2"/>
  <c r="H43" i="2"/>
  <c r="E43" i="2"/>
  <c r="T34" i="2"/>
  <c r="Q34" i="2"/>
  <c r="N34" i="2"/>
  <c r="K34" i="2"/>
  <c r="H34" i="2"/>
  <c r="E34" i="2"/>
  <c r="T25" i="2"/>
  <c r="Q25" i="2"/>
  <c r="N25" i="2"/>
  <c r="K25" i="2"/>
  <c r="H25" i="2"/>
  <c r="E25" i="2"/>
  <c r="T18" i="2"/>
  <c r="Q18" i="2"/>
  <c r="N18" i="2"/>
  <c r="K18" i="2"/>
  <c r="H18" i="2"/>
</calcChain>
</file>

<file path=xl/sharedStrings.xml><?xml version="1.0" encoding="utf-8"?>
<sst xmlns="http://schemas.openxmlformats.org/spreadsheetml/2006/main" count="177" uniqueCount="166">
  <si>
    <t>私のなりたい姿</t>
    <rPh sb="0" eb="1">
      <t>ワタシ</t>
    </rPh>
    <rPh sb="6" eb="7">
      <t>スガタ</t>
    </rPh>
    <phoneticPr fontId="2"/>
  </si>
  <si>
    <t>具体的なキャリアビジョン</t>
    <rPh sb="0" eb="3">
      <t>グタイテキ</t>
    </rPh>
    <phoneticPr fontId="2"/>
  </si>
  <si>
    <t>クオンツ人財として社内で評価される専門的知識を有し，かつ最新技術をキャッチアップすることで高い付加価値を生み出し続ける人財になりたい．最終的には，業務内外で培った知見を多くの人に展開することで，理系人材の育成や組織の改善を行い，国内外問わず第一生命グループの持続的な発展に貢献できる人財になりたい．</t>
    <rPh sb="4" eb="6">
      <t>ジンザイ</t>
    </rPh>
    <rPh sb="9" eb="11">
      <t>シャナイ</t>
    </rPh>
    <rPh sb="12" eb="14">
      <t>ヒョウカ</t>
    </rPh>
    <rPh sb="17" eb="22">
      <t>センモンテキチシキ</t>
    </rPh>
    <rPh sb="23" eb="24">
      <t>ユウ</t>
    </rPh>
    <rPh sb="28" eb="32">
      <t>サイシンギジュツ</t>
    </rPh>
    <rPh sb="45" eb="46">
      <t>タカ</t>
    </rPh>
    <rPh sb="47" eb="51">
      <t>フカカチ</t>
    </rPh>
    <rPh sb="52" eb="53">
      <t>ウ</t>
    </rPh>
    <rPh sb="54" eb="55">
      <t>ダ</t>
    </rPh>
    <rPh sb="56" eb="57">
      <t>ツヅ</t>
    </rPh>
    <rPh sb="59" eb="61">
      <t>ジンザイ</t>
    </rPh>
    <rPh sb="67" eb="70">
      <t>サイシュウテキ</t>
    </rPh>
    <rPh sb="73" eb="77">
      <t>ギョウムナイガイ</t>
    </rPh>
    <rPh sb="78" eb="79">
      <t>ツチカ</t>
    </rPh>
    <rPh sb="81" eb="83">
      <t>チケン</t>
    </rPh>
    <rPh sb="84" eb="85">
      <t>オオ</t>
    </rPh>
    <rPh sb="87" eb="88">
      <t>ヒト</t>
    </rPh>
    <rPh sb="89" eb="91">
      <t>テンカイ</t>
    </rPh>
    <rPh sb="97" eb="101">
      <t>リケイジンザイ</t>
    </rPh>
    <rPh sb="102" eb="104">
      <t>イクセイ</t>
    </rPh>
    <rPh sb="105" eb="107">
      <t>ソシキ</t>
    </rPh>
    <rPh sb="108" eb="110">
      <t>カイゼン</t>
    </rPh>
    <rPh sb="111" eb="112">
      <t>オコナ</t>
    </rPh>
    <rPh sb="114" eb="117">
      <t>コクナイガイ</t>
    </rPh>
    <rPh sb="117" eb="118">
      <t>ト</t>
    </rPh>
    <rPh sb="120" eb="122">
      <t>ダイイチ</t>
    </rPh>
    <rPh sb="122" eb="124">
      <t>セイメイ</t>
    </rPh>
    <rPh sb="129" eb="132">
      <t>ジゾクテキ</t>
    </rPh>
    <rPh sb="133" eb="135">
      <t>ハッテン</t>
    </rPh>
    <rPh sb="136" eb="138">
      <t>コウケン</t>
    </rPh>
    <rPh sb="141" eb="143">
      <t>ジンザイ</t>
    </rPh>
    <phoneticPr fontId="2"/>
  </si>
  <si>
    <t>現所属にて，資産運用やデータ解析に関する最新技術をキャッチアップすることで，クオンツ人財として必要な知識を獲得する．同時に，若手理系人財の育成に積極的に携わり，自身の強みとしたい．その後，リスク管理・資産運用部門にて，独自のアイデアを生み出しつつ，チームや課のリーダーとしてクオンツ関連のプロジェクトを主導したい．最終的には，部レベルの組織をマネジメントし，第一生命グループに貢献したい．</t>
    <rPh sb="0" eb="3">
      <t>ゲンショゾク</t>
    </rPh>
    <rPh sb="6" eb="10">
      <t>シサンウンヨウ</t>
    </rPh>
    <rPh sb="14" eb="16">
      <t>カイセキ</t>
    </rPh>
    <rPh sb="17" eb="18">
      <t>カン</t>
    </rPh>
    <rPh sb="20" eb="24">
      <t>サイシンギジュツ</t>
    </rPh>
    <rPh sb="42" eb="44">
      <t>ジンザイ</t>
    </rPh>
    <rPh sb="47" eb="49">
      <t>ヒツヨウ</t>
    </rPh>
    <rPh sb="50" eb="52">
      <t>チシキ</t>
    </rPh>
    <rPh sb="53" eb="55">
      <t>カクトク</t>
    </rPh>
    <rPh sb="58" eb="60">
      <t>ドウジ</t>
    </rPh>
    <rPh sb="117" eb="118">
      <t>ウ</t>
    </rPh>
    <rPh sb="119" eb="120">
      <t>ダ</t>
    </rPh>
    <rPh sb="128" eb="129">
      <t>カ</t>
    </rPh>
    <rPh sb="141" eb="143">
      <t>カンレン</t>
    </rPh>
    <rPh sb="151" eb="153">
      <t>シュドウ</t>
    </rPh>
    <rPh sb="157" eb="160">
      <t>サイシュウテキ</t>
    </rPh>
    <rPh sb="163" eb="164">
      <t>ブ</t>
    </rPh>
    <rPh sb="168" eb="170">
      <t>ソシキ</t>
    </rPh>
    <rPh sb="179" eb="183">
      <t>ダイイチセイメイ</t>
    </rPh>
    <rPh sb="188" eb="190">
      <t>コウケン</t>
    </rPh>
    <phoneticPr fontId="2"/>
  </si>
  <si>
    <t>インパクト目標</t>
    <rPh sb="5" eb="7">
      <t>モクヒョウ</t>
    </rPh>
    <phoneticPr fontId="2"/>
  </si>
  <si>
    <t>パフォーマンス目標①</t>
    <rPh sb="7" eb="9">
      <t>モクヒョウ</t>
    </rPh>
    <phoneticPr fontId="2"/>
  </si>
  <si>
    <t>パフォーマンス目標②</t>
    <rPh sb="7" eb="9">
      <t>モクヒョウ</t>
    </rPh>
    <phoneticPr fontId="2"/>
  </si>
  <si>
    <t>パフォーマンス目標③</t>
    <rPh sb="7" eb="9">
      <t>モクヒョウ</t>
    </rPh>
    <phoneticPr fontId="2"/>
  </si>
  <si>
    <t>パフォーマンス目標④</t>
    <phoneticPr fontId="2"/>
  </si>
  <si>
    <t>パフォーマンス目標⑤</t>
    <rPh sb="7" eb="9">
      <t>モクヒョウ</t>
    </rPh>
    <phoneticPr fontId="2"/>
  </si>
  <si>
    <t>組織課題</t>
    <rPh sb="0" eb="4">
      <t>ソシキカダイ</t>
    </rPh>
    <phoneticPr fontId="2"/>
  </si>
  <si>
    <t>経営管理の高度化</t>
    <rPh sb="0" eb="4">
      <t>ケイエイカンリ</t>
    </rPh>
    <rPh sb="5" eb="7">
      <t>コウド</t>
    </rPh>
    <rPh sb="7" eb="8">
      <t>カ</t>
    </rPh>
    <phoneticPr fontId="2"/>
  </si>
  <si>
    <t>生命保険会社の資産運用技術に関する基礎研究</t>
    <rPh sb="0" eb="2">
      <t>セイメイ</t>
    </rPh>
    <rPh sb="2" eb="4">
      <t>ホケン</t>
    </rPh>
    <rPh sb="4" eb="6">
      <t>ガイシャ</t>
    </rPh>
    <rPh sb="7" eb="9">
      <t>シサン</t>
    </rPh>
    <rPh sb="9" eb="11">
      <t>ウンヨウ</t>
    </rPh>
    <rPh sb="11" eb="13">
      <t>ギジュツ</t>
    </rPh>
    <rPh sb="14" eb="15">
      <t>カン</t>
    </rPh>
    <rPh sb="17" eb="19">
      <t>キソ</t>
    </rPh>
    <rPh sb="19" eb="21">
      <t>ケンキュウ</t>
    </rPh>
    <phoneticPr fontId="2"/>
  </si>
  <si>
    <t>人材育成</t>
    <rPh sb="0" eb="4">
      <t>ジンザイイクセイ</t>
    </rPh>
    <phoneticPr fontId="2"/>
  </si>
  <si>
    <t>共生・協働取り組み</t>
    <rPh sb="0" eb="2">
      <t>キョウセイ</t>
    </rPh>
    <rPh sb="3" eb="5">
      <t>キョウドウ</t>
    </rPh>
    <rPh sb="5" eb="6">
      <t>ト</t>
    </rPh>
    <rPh sb="7" eb="8">
      <t>ク</t>
    </rPh>
    <phoneticPr fontId="2"/>
  </si>
  <si>
    <t>ウェイト</t>
    <phoneticPr fontId="2"/>
  </si>
  <si>
    <t>35</t>
    <phoneticPr fontId="2"/>
  </si>
  <si>
    <t>10</t>
    <phoneticPr fontId="2"/>
  </si>
  <si>
    <t>25</t>
    <phoneticPr fontId="2"/>
  </si>
  <si>
    <t>実施事項</t>
    <rPh sb="0" eb="4">
      <t>ジッシジコウ</t>
    </rPh>
    <phoneticPr fontId="2"/>
  </si>
  <si>
    <t>L4水準</t>
    <rPh sb="2" eb="4">
      <t>スイジュン</t>
    </rPh>
    <phoneticPr fontId="2"/>
  </si>
  <si>
    <t>期中</t>
    <rPh sb="0" eb="2">
      <t>キチュウ</t>
    </rPh>
    <phoneticPr fontId="2"/>
  </si>
  <si>
    <t>期末</t>
    <rPh sb="0" eb="2">
      <t>キマツ</t>
    </rPh>
    <phoneticPr fontId="2"/>
  </si>
  <si>
    <t>定義</t>
    <rPh sb="0" eb="2">
      <t>テイギ</t>
    </rPh>
    <phoneticPr fontId="2"/>
  </si>
  <si>
    <t>レベル①</t>
    <phoneticPr fontId="2"/>
  </si>
  <si>
    <t>レベル②</t>
    <phoneticPr fontId="2"/>
  </si>
  <si>
    <t>レベル③</t>
    <phoneticPr fontId="2"/>
  </si>
  <si>
    <t>取り組み目標・実際に実施したこと</t>
    <rPh sb="0" eb="1">
      <t>ト</t>
    </rPh>
    <rPh sb="2" eb="3">
      <t>ク</t>
    </rPh>
    <rPh sb="4" eb="6">
      <t>モクヒョウ</t>
    </rPh>
    <rPh sb="7" eb="9">
      <t>ジッサイ</t>
    </rPh>
    <rPh sb="10" eb="12">
      <t>ジッシ</t>
    </rPh>
    <phoneticPr fontId="2"/>
  </si>
  <si>
    <t>マーケット志向</t>
    <rPh sb="5" eb="7">
      <t>シコウ</t>
    </rPh>
    <phoneticPr fontId="2"/>
  </si>
  <si>
    <t>お客様や外部環境とともに常に変化する課題を見抜き，先んじて解決しているか．</t>
    <rPh sb="1" eb="3">
      <t>キャクサマ</t>
    </rPh>
    <rPh sb="4" eb="6">
      <t>ガイブ</t>
    </rPh>
    <rPh sb="6" eb="8">
      <t>カンキョウ</t>
    </rPh>
    <rPh sb="12" eb="13">
      <t>ツネ</t>
    </rPh>
    <rPh sb="14" eb="16">
      <t>ヘンカ</t>
    </rPh>
    <rPh sb="18" eb="20">
      <t>カダイ</t>
    </rPh>
    <rPh sb="21" eb="23">
      <t>ミヌ</t>
    </rPh>
    <rPh sb="25" eb="26">
      <t>サキ</t>
    </rPh>
    <rPh sb="29" eb="31">
      <t>カイケツ</t>
    </rPh>
    <phoneticPr fontId="2"/>
  </si>
  <si>
    <t>業務を取り巻く外部環境を理解し，担当業務に活かす</t>
    <rPh sb="0" eb="2">
      <t>ギョウム</t>
    </rPh>
    <rPh sb="3" eb="4">
      <t>ト</t>
    </rPh>
    <rPh sb="5" eb="6">
      <t>マ</t>
    </rPh>
    <rPh sb="7" eb="11">
      <t>ガイブカンキョウ</t>
    </rPh>
    <rPh sb="12" eb="14">
      <t>リカイ</t>
    </rPh>
    <rPh sb="16" eb="20">
      <t>タントウギョウム</t>
    </rPh>
    <rPh sb="21" eb="22">
      <t>イ</t>
    </rPh>
    <phoneticPr fontId="2"/>
  </si>
  <si>
    <t>能動的に外部環境を理解し，担当業務における課題点を洗い出した上で解決に向けた対応策を検討する</t>
    <rPh sb="0" eb="3">
      <t>ノウドウテキ</t>
    </rPh>
    <rPh sb="4" eb="8">
      <t>ガイブカンキョウ</t>
    </rPh>
    <rPh sb="9" eb="11">
      <t>リカイ</t>
    </rPh>
    <rPh sb="13" eb="17">
      <t>タントウギョウム</t>
    </rPh>
    <rPh sb="21" eb="24">
      <t>カダイテン</t>
    </rPh>
    <rPh sb="25" eb="26">
      <t>アラ</t>
    </rPh>
    <rPh sb="27" eb="28">
      <t>ダ</t>
    </rPh>
    <rPh sb="30" eb="31">
      <t>ウエ</t>
    </rPh>
    <rPh sb="32" eb="34">
      <t>カイケツ</t>
    </rPh>
    <rPh sb="35" eb="36">
      <t>ム</t>
    </rPh>
    <rPh sb="38" eb="41">
      <t>タイオウサク</t>
    </rPh>
    <rPh sb="42" eb="44">
      <t>ケントウ</t>
    </rPh>
    <phoneticPr fontId="2"/>
  </si>
  <si>
    <t>能動的に幅広い情報を収集し，外部環境を理解した上で，担当業務に関する対応策を自ら考え，実行する</t>
    <rPh sb="0" eb="3">
      <t>ノウドウテキ</t>
    </rPh>
    <rPh sb="4" eb="6">
      <t>ハバヒロ</t>
    </rPh>
    <rPh sb="7" eb="9">
      <t>ジョウホウ</t>
    </rPh>
    <rPh sb="10" eb="12">
      <t>シュウシュウ</t>
    </rPh>
    <rPh sb="14" eb="18">
      <t>ガイブカンキョウ</t>
    </rPh>
    <rPh sb="19" eb="21">
      <t>リカイ</t>
    </rPh>
    <rPh sb="23" eb="24">
      <t>ウエ</t>
    </rPh>
    <rPh sb="26" eb="30">
      <t>タントウギョウム</t>
    </rPh>
    <rPh sb="31" eb="32">
      <t>カン</t>
    </rPh>
    <rPh sb="34" eb="37">
      <t>タイオウサク</t>
    </rPh>
    <rPh sb="38" eb="39">
      <t>ミズカ</t>
    </rPh>
    <rPh sb="40" eb="41">
      <t>カンガ</t>
    </rPh>
    <rPh sb="43" eb="45">
      <t>ジッコウ</t>
    </rPh>
    <phoneticPr fontId="2"/>
  </si>
  <si>
    <t>【視点①】
基礎研究にて，TDFの現状について再度確認し，日本における年金のニーズと照らし合わせながら今求めらている商品性について検討，仮説を立てる．また，調査事項について全体共有の実施．
【視点②】
改善できる点…案件事務に時間かかりすぎとか？
バージョン管理方法のLA部内の定型化（上位者との協議が必要か）
【視点③】
これは何をもって証明とする？</t>
    <rPh sb="1" eb="3">
      <t>シテン</t>
    </rPh>
    <rPh sb="6" eb="10">
      <t>キソケンキュウ</t>
    </rPh>
    <rPh sb="17" eb="19">
      <t>ゲンジョウ</t>
    </rPh>
    <rPh sb="23" eb="25">
      <t>サイド</t>
    </rPh>
    <rPh sb="25" eb="27">
      <t>カクニン</t>
    </rPh>
    <rPh sb="29" eb="31">
      <t>ニホン</t>
    </rPh>
    <rPh sb="35" eb="37">
      <t>ネンキン</t>
    </rPh>
    <rPh sb="42" eb="43">
      <t>テ</t>
    </rPh>
    <rPh sb="45" eb="46">
      <t>ア</t>
    </rPh>
    <rPh sb="51" eb="52">
      <t>イマ</t>
    </rPh>
    <rPh sb="52" eb="53">
      <t>モト</t>
    </rPh>
    <rPh sb="58" eb="60">
      <t>ショウヒン</t>
    </rPh>
    <rPh sb="60" eb="61">
      <t>セイ</t>
    </rPh>
    <rPh sb="65" eb="67">
      <t>ケントウ</t>
    </rPh>
    <rPh sb="68" eb="70">
      <t>カセツ</t>
    </rPh>
    <rPh sb="71" eb="72">
      <t>タ</t>
    </rPh>
    <rPh sb="78" eb="82">
      <t>チョウサジコウ</t>
    </rPh>
    <rPh sb="86" eb="90">
      <t>ゼンタイキョウユウ</t>
    </rPh>
    <rPh sb="91" eb="93">
      <t>ジッシ</t>
    </rPh>
    <rPh sb="96" eb="98">
      <t>シテン</t>
    </rPh>
    <rPh sb="101" eb="103">
      <t>カイゼン</t>
    </rPh>
    <rPh sb="106" eb="107">
      <t>テン</t>
    </rPh>
    <rPh sb="108" eb="112">
      <t>アンケンジム</t>
    </rPh>
    <rPh sb="113" eb="115">
      <t>ジカン</t>
    </rPh>
    <rPh sb="129" eb="133">
      <t>カンリホウホウ</t>
    </rPh>
    <rPh sb="136" eb="138">
      <t>ブナイ</t>
    </rPh>
    <rPh sb="143" eb="146">
      <t>ジョウイシャ</t>
    </rPh>
    <rPh sb="148" eb="150">
      <t>キョウギ</t>
    </rPh>
    <rPh sb="151" eb="153">
      <t>ヒツヨウ</t>
    </rPh>
    <rPh sb="165" eb="166">
      <t>ナニ</t>
    </rPh>
    <rPh sb="170" eb="172">
      <t>ショウメイ</t>
    </rPh>
    <phoneticPr fontId="2"/>
  </si>
  <si>
    <t>視点①　外部環境の理解</t>
    <rPh sb="0" eb="2">
      <t>シテン</t>
    </rPh>
    <rPh sb="4" eb="8">
      <t>ガイブカンキョウ</t>
    </rPh>
    <rPh sb="9" eb="11">
      <t>リカイ</t>
    </rPh>
    <phoneticPr fontId="2"/>
  </si>
  <si>
    <t>与えられた情報で業務を取り巻く外部環境を理解する</t>
    <rPh sb="0" eb="1">
      <t>アタ</t>
    </rPh>
    <rPh sb="5" eb="7">
      <t>ジョウホウ</t>
    </rPh>
    <rPh sb="8" eb="10">
      <t>ギョウム</t>
    </rPh>
    <rPh sb="11" eb="12">
      <t>ト</t>
    </rPh>
    <rPh sb="13" eb="14">
      <t>マ</t>
    </rPh>
    <rPh sb="15" eb="19">
      <t>ガイブカンキョウ</t>
    </rPh>
    <rPh sb="20" eb="22">
      <t>リカイ</t>
    </rPh>
    <phoneticPr fontId="2"/>
  </si>
  <si>
    <t>業務に関連する情報を収集し，外部環境を理解する．</t>
    <rPh sb="0" eb="2">
      <t>ギョウム</t>
    </rPh>
    <rPh sb="3" eb="5">
      <t>カンレン</t>
    </rPh>
    <rPh sb="7" eb="9">
      <t>ジョウホウ</t>
    </rPh>
    <rPh sb="10" eb="12">
      <t>シュウシュウ</t>
    </rPh>
    <rPh sb="14" eb="18">
      <t>ガイブカンキョウ</t>
    </rPh>
    <rPh sb="19" eb="21">
      <t>リカイ</t>
    </rPh>
    <phoneticPr fontId="2"/>
  </si>
  <si>
    <t>様々なルートから幅広く情報収集し，外部環境を的確に把握する</t>
    <rPh sb="0" eb="2">
      <t>サマザマ</t>
    </rPh>
    <rPh sb="8" eb="10">
      <t>ハバヒロ</t>
    </rPh>
    <rPh sb="11" eb="15">
      <t>ジョウホウシュウシュウ</t>
    </rPh>
    <rPh sb="17" eb="21">
      <t>ガイブカンキョウ</t>
    </rPh>
    <rPh sb="22" eb="24">
      <t>テキカク</t>
    </rPh>
    <rPh sb="25" eb="27">
      <t>ハアク</t>
    </rPh>
    <phoneticPr fontId="2"/>
  </si>
  <si>
    <t>視点②　新たな課題の設定</t>
    <rPh sb="0" eb="2">
      <t>シテン</t>
    </rPh>
    <rPh sb="4" eb="5">
      <t>アラ</t>
    </rPh>
    <rPh sb="7" eb="9">
      <t>カダイ</t>
    </rPh>
    <rPh sb="10" eb="12">
      <t>セッテイ</t>
    </rPh>
    <phoneticPr fontId="2"/>
  </si>
  <si>
    <t>仕事を進めるうえでの課題点に気づく</t>
    <phoneticPr fontId="2"/>
  </si>
  <si>
    <t>実務上の課題を発見，提起する</t>
    <rPh sb="0" eb="3">
      <t>ジツムジョウ</t>
    </rPh>
    <rPh sb="4" eb="6">
      <t>カダイ</t>
    </rPh>
    <rPh sb="7" eb="9">
      <t>ハッケン</t>
    </rPh>
    <rPh sb="10" eb="12">
      <t>テイキ</t>
    </rPh>
    <phoneticPr fontId="2"/>
  </si>
  <si>
    <t>実務上の課題を整理し，改善できる点を明らかにする</t>
    <rPh sb="0" eb="3">
      <t>ジツムジョウ</t>
    </rPh>
    <rPh sb="4" eb="6">
      <t>カダイ</t>
    </rPh>
    <rPh sb="7" eb="9">
      <t>セイリ</t>
    </rPh>
    <rPh sb="11" eb="13">
      <t>カイゼン</t>
    </rPh>
    <rPh sb="16" eb="17">
      <t>テン</t>
    </rPh>
    <rPh sb="18" eb="19">
      <t>アキ</t>
    </rPh>
    <phoneticPr fontId="2"/>
  </si>
  <si>
    <t>視点③　解決策の立案</t>
    <rPh sb="0" eb="2">
      <t>シテン</t>
    </rPh>
    <rPh sb="4" eb="7">
      <t>カイケツサク</t>
    </rPh>
    <rPh sb="8" eb="10">
      <t>リツアン</t>
    </rPh>
    <phoneticPr fontId="2"/>
  </si>
  <si>
    <t>自分なりに解決策を考える</t>
    <rPh sb="0" eb="2">
      <t>ジブン</t>
    </rPh>
    <rPh sb="5" eb="8">
      <t>カイケツサク</t>
    </rPh>
    <rPh sb="9" eb="10">
      <t>カンガ</t>
    </rPh>
    <phoneticPr fontId="2"/>
  </si>
  <si>
    <t>障害があっても諦めずに解決策を考える</t>
    <rPh sb="0" eb="2">
      <t>ショウガイ</t>
    </rPh>
    <rPh sb="7" eb="8">
      <t>アキラ</t>
    </rPh>
    <rPh sb="11" eb="14">
      <t>カイケツサク</t>
    </rPh>
    <rPh sb="15" eb="16">
      <t>カンガ</t>
    </rPh>
    <phoneticPr fontId="2"/>
  </si>
  <si>
    <t>障害があっても適切に解決策を検討する</t>
    <rPh sb="0" eb="2">
      <t>ショウガイ</t>
    </rPh>
    <rPh sb="7" eb="9">
      <t>テキセツ</t>
    </rPh>
    <rPh sb="10" eb="13">
      <t>カイケツサク</t>
    </rPh>
    <rPh sb="14" eb="16">
      <t>ケントウ</t>
    </rPh>
    <phoneticPr fontId="2"/>
  </si>
  <si>
    <t>挑戦</t>
    <rPh sb="0" eb="2">
      <t>チョウセン</t>
    </rPh>
    <phoneticPr fontId="2"/>
  </si>
  <si>
    <t>失敗を恐れず，柔軟な発想，想像力と勇気をもって変革へ挑戦しているか</t>
    <rPh sb="0" eb="2">
      <t>シッパイ</t>
    </rPh>
    <rPh sb="3" eb="4">
      <t>オソ</t>
    </rPh>
    <rPh sb="7" eb="9">
      <t>ジュウナン</t>
    </rPh>
    <rPh sb="10" eb="12">
      <t>ハッソウ</t>
    </rPh>
    <rPh sb="13" eb="16">
      <t>ソウゾウリョク</t>
    </rPh>
    <rPh sb="17" eb="19">
      <t>ユウキ</t>
    </rPh>
    <rPh sb="23" eb="25">
      <t>ヘンカク</t>
    </rPh>
    <rPh sb="26" eb="28">
      <t>チョウセン</t>
    </rPh>
    <phoneticPr fontId="2"/>
  </si>
  <si>
    <t>指示通りに業務を進める</t>
    <rPh sb="0" eb="3">
      <t>シジドオ</t>
    </rPh>
    <rPh sb="5" eb="7">
      <t>ギョウム</t>
    </rPh>
    <rPh sb="8" eb="9">
      <t>スス</t>
    </rPh>
    <phoneticPr fontId="2"/>
  </si>
  <si>
    <t>指示を待つだけでなく，類似例を応用して課題解決しながら業務を進める</t>
    <rPh sb="0" eb="2">
      <t>シジ</t>
    </rPh>
    <rPh sb="3" eb="4">
      <t>マ</t>
    </rPh>
    <rPh sb="11" eb="14">
      <t>ルイジレイ</t>
    </rPh>
    <rPh sb="15" eb="17">
      <t>オウヨウ</t>
    </rPh>
    <rPh sb="19" eb="23">
      <t>カダイカイケツ</t>
    </rPh>
    <rPh sb="27" eb="29">
      <t>ギョウム</t>
    </rPh>
    <rPh sb="30" eb="31">
      <t>スス</t>
    </rPh>
    <phoneticPr fontId="2"/>
  </si>
  <si>
    <t>指示を待つだけでなく，挑戦心を持って新たな仕事を求める</t>
    <rPh sb="0" eb="2">
      <t>シジ</t>
    </rPh>
    <rPh sb="3" eb="4">
      <t>マ</t>
    </rPh>
    <rPh sb="11" eb="14">
      <t>チョウセンシン</t>
    </rPh>
    <rPh sb="15" eb="16">
      <t>モ</t>
    </rPh>
    <rPh sb="18" eb="19">
      <t>アラ</t>
    </rPh>
    <rPh sb="21" eb="23">
      <t>シゴト</t>
    </rPh>
    <rPh sb="24" eb="25">
      <t>モト</t>
    </rPh>
    <phoneticPr fontId="2"/>
  </si>
  <si>
    <t xml:space="preserve">【視点①】
前例が乏しい…これこそGitを用いたVer管理の定型化？
【視点②】
</t>
    <rPh sb="6" eb="8">
      <t>ゼンレイ</t>
    </rPh>
    <rPh sb="9" eb="10">
      <t>トボ</t>
    </rPh>
    <rPh sb="21" eb="22">
      <t>モチ</t>
    </rPh>
    <rPh sb="27" eb="29">
      <t>カンリ</t>
    </rPh>
    <rPh sb="30" eb="33">
      <t>テイケイカ</t>
    </rPh>
    <phoneticPr fontId="2"/>
  </si>
  <si>
    <t>視点①　取り組む常務の新しさ</t>
    <rPh sb="0" eb="2">
      <t>シテン</t>
    </rPh>
    <rPh sb="4" eb="5">
      <t>ト</t>
    </rPh>
    <rPh sb="11" eb="12">
      <t>アタラ</t>
    </rPh>
    <phoneticPr fontId="2"/>
  </si>
  <si>
    <t>指示：マニュアルベース</t>
    <rPh sb="0" eb="2">
      <t>シジ</t>
    </rPh>
    <phoneticPr fontId="2"/>
  </si>
  <si>
    <t>指示：マニュアルの応用</t>
    <rPh sb="0" eb="2">
      <t>シジ</t>
    </rPh>
    <rPh sb="9" eb="11">
      <t>オウヨウ</t>
    </rPh>
    <phoneticPr fontId="2"/>
  </si>
  <si>
    <t>担当内において前例・事例が乏しい</t>
    <rPh sb="0" eb="3">
      <t>タントウナイ</t>
    </rPh>
    <rPh sb="7" eb="9">
      <t>ゼンレイ</t>
    </rPh>
    <rPh sb="10" eb="12">
      <t>ジレイ</t>
    </rPh>
    <rPh sb="13" eb="14">
      <t>トボ</t>
    </rPh>
    <phoneticPr fontId="2"/>
  </si>
  <si>
    <t>視点②　実現の方法</t>
    <rPh sb="0" eb="2">
      <t>シテン</t>
    </rPh>
    <rPh sb="4" eb="6">
      <t>ジツゲン</t>
    </rPh>
    <rPh sb="7" eb="9">
      <t>ホウホウ</t>
    </rPh>
    <phoneticPr fontId="2"/>
  </si>
  <si>
    <t>着実に遂行して実現</t>
    <rPh sb="0" eb="2">
      <t>チャクジツ</t>
    </rPh>
    <rPh sb="3" eb="5">
      <t>スイコウ</t>
    </rPh>
    <rPh sb="7" eb="9">
      <t>ジツゲン</t>
    </rPh>
    <phoneticPr fontId="2"/>
  </si>
  <si>
    <t>自分なりに類似例を応用して実現</t>
    <rPh sb="0" eb="2">
      <t>ジブン</t>
    </rPh>
    <rPh sb="5" eb="8">
      <t>ルイジレイ</t>
    </rPh>
    <rPh sb="9" eb="11">
      <t>オウヨウ</t>
    </rPh>
    <rPh sb="13" eb="15">
      <t>ジツゲン</t>
    </rPh>
    <phoneticPr fontId="2"/>
  </si>
  <si>
    <t>既存の視点・方法を幅広く取得し，参照しながら実現</t>
    <rPh sb="0" eb="2">
      <t>キゾン</t>
    </rPh>
    <rPh sb="3" eb="5">
      <t>シテン</t>
    </rPh>
    <rPh sb="6" eb="8">
      <t>ホウホウ</t>
    </rPh>
    <rPh sb="9" eb="11">
      <t>ハバヒロ</t>
    </rPh>
    <rPh sb="12" eb="14">
      <t>シュトク</t>
    </rPh>
    <rPh sb="16" eb="18">
      <t>サンショウ</t>
    </rPh>
    <rPh sb="22" eb="24">
      <t>ジツゲン</t>
    </rPh>
    <phoneticPr fontId="2"/>
  </si>
  <si>
    <t>つながり</t>
    <phoneticPr fontId="2"/>
  </si>
  <si>
    <t>組織・会社の枠組みに捉われず，周囲に良い影響を与える行動を起こしているか</t>
    <rPh sb="0" eb="2">
      <t>ソシキ</t>
    </rPh>
    <rPh sb="3" eb="5">
      <t>カイシャ</t>
    </rPh>
    <rPh sb="6" eb="8">
      <t>ワクグ</t>
    </rPh>
    <rPh sb="10" eb="11">
      <t>トラ</t>
    </rPh>
    <rPh sb="15" eb="17">
      <t>シュウイ</t>
    </rPh>
    <rPh sb="18" eb="19">
      <t>ヨ</t>
    </rPh>
    <rPh sb="20" eb="22">
      <t>エイキョウ</t>
    </rPh>
    <rPh sb="23" eb="24">
      <t>アタ</t>
    </rPh>
    <rPh sb="26" eb="28">
      <t>コウドウ</t>
    </rPh>
    <rPh sb="29" eb="30">
      <t>オ</t>
    </rPh>
    <phoneticPr fontId="2"/>
  </si>
  <si>
    <t>自らの仕事ぶり（姿勢）を通じて，組織の良い雰囲気づくりに貢献する</t>
    <rPh sb="0" eb="1">
      <t>ミズカ</t>
    </rPh>
    <rPh sb="3" eb="5">
      <t>シゴト</t>
    </rPh>
    <rPh sb="8" eb="10">
      <t>シセイ</t>
    </rPh>
    <rPh sb="12" eb="13">
      <t>ツウ</t>
    </rPh>
    <rPh sb="16" eb="18">
      <t>ソシキ</t>
    </rPh>
    <rPh sb="28" eb="30">
      <t>コウケン</t>
    </rPh>
    <phoneticPr fontId="2"/>
  </si>
  <si>
    <t>自らの仕事ぶり（姿勢・行動・発言）を通じて組織の良い雰囲気作りに貢献し，同僚にプラスの影響を与える</t>
    <rPh sb="0" eb="1">
      <t>ミズカ</t>
    </rPh>
    <rPh sb="3" eb="5">
      <t>シゴト</t>
    </rPh>
    <rPh sb="8" eb="10">
      <t>シセイ</t>
    </rPh>
    <rPh sb="11" eb="13">
      <t>コウドウ</t>
    </rPh>
    <rPh sb="14" eb="16">
      <t>ハツゲン</t>
    </rPh>
    <rPh sb="18" eb="19">
      <t>ツウ</t>
    </rPh>
    <rPh sb="21" eb="23">
      <t>ソシキ</t>
    </rPh>
    <rPh sb="24" eb="25">
      <t>ヨ</t>
    </rPh>
    <rPh sb="26" eb="29">
      <t>フンイキ</t>
    </rPh>
    <rPh sb="29" eb="30">
      <t>ヅク</t>
    </rPh>
    <rPh sb="32" eb="34">
      <t>コウケン</t>
    </rPh>
    <rPh sb="36" eb="38">
      <t>ドウリョウ</t>
    </rPh>
    <rPh sb="43" eb="45">
      <t>エイキョウ</t>
    </rPh>
    <rPh sb="46" eb="47">
      <t>アタ</t>
    </rPh>
    <phoneticPr fontId="2"/>
  </si>
  <si>
    <t>自らの仕事ぶり（姿勢・行動・発言）を通じて，組織の良い雰囲気づくりに貢献し，同僚や後輩にプラスとなる刺激や影響を与える</t>
    <rPh sb="0" eb="1">
      <t>ミズカ</t>
    </rPh>
    <rPh sb="3" eb="5">
      <t>シゴト</t>
    </rPh>
    <rPh sb="8" eb="10">
      <t>シセイ</t>
    </rPh>
    <rPh sb="11" eb="13">
      <t>コウドウ</t>
    </rPh>
    <rPh sb="14" eb="16">
      <t>ハツゲン</t>
    </rPh>
    <rPh sb="18" eb="19">
      <t>ツウ</t>
    </rPh>
    <rPh sb="22" eb="24">
      <t>ソシキ</t>
    </rPh>
    <rPh sb="25" eb="26">
      <t>ヨ</t>
    </rPh>
    <rPh sb="27" eb="30">
      <t>フンイキ</t>
    </rPh>
    <rPh sb="34" eb="36">
      <t>コウケン</t>
    </rPh>
    <rPh sb="38" eb="40">
      <t>ドウリョウ</t>
    </rPh>
    <rPh sb="41" eb="43">
      <t>コウハイ</t>
    </rPh>
    <rPh sb="50" eb="52">
      <t>シゲキ</t>
    </rPh>
    <rPh sb="53" eb="55">
      <t>エイキョウ</t>
    </rPh>
    <rPh sb="56" eb="57">
      <t>アタ</t>
    </rPh>
    <phoneticPr fontId="2"/>
  </si>
  <si>
    <t xml:space="preserve">【視点①】
【視点②】
</t>
    <phoneticPr fontId="2"/>
  </si>
  <si>
    <t>視点①　対象となる影響範囲</t>
    <rPh sb="0" eb="3">
      <t>シテン1</t>
    </rPh>
    <rPh sb="4" eb="6">
      <t>タイショウ</t>
    </rPh>
    <rPh sb="9" eb="11">
      <t>エイキョウ</t>
    </rPh>
    <rPh sb="11" eb="13">
      <t>ハンイ</t>
    </rPh>
    <phoneticPr fontId="2"/>
  </si>
  <si>
    <t>自担当</t>
    <rPh sb="0" eb="3">
      <t>ジタントウ</t>
    </rPh>
    <phoneticPr fontId="2"/>
  </si>
  <si>
    <t>所属する課組織の同僚・後輩</t>
    <rPh sb="0" eb="2">
      <t>ショゾク</t>
    </rPh>
    <rPh sb="4" eb="5">
      <t>カ</t>
    </rPh>
    <rPh sb="5" eb="7">
      <t>ソシキ</t>
    </rPh>
    <rPh sb="8" eb="10">
      <t>ドウリョウ</t>
    </rPh>
    <rPh sb="11" eb="13">
      <t>コウハイ</t>
    </rPh>
    <phoneticPr fontId="2"/>
  </si>
  <si>
    <t>視点②　影響の大きさ</t>
    <rPh sb="0" eb="2">
      <t>シテン</t>
    </rPh>
    <rPh sb="4" eb="6">
      <t>エイキョウ</t>
    </rPh>
    <rPh sb="7" eb="8">
      <t>オオ</t>
    </rPh>
    <phoneticPr fontId="2"/>
  </si>
  <si>
    <t>組織の良い雰囲気づくり</t>
    <rPh sb="0" eb="2">
      <t>ソシキ</t>
    </rPh>
    <rPh sb="3" eb="4">
      <t>ヨ</t>
    </rPh>
    <rPh sb="5" eb="8">
      <t>フンイキ</t>
    </rPh>
    <phoneticPr fontId="2"/>
  </si>
  <si>
    <t>組織の良い雰囲気作りと同僚への影響</t>
    <rPh sb="0" eb="2">
      <t>ソシキ</t>
    </rPh>
    <rPh sb="3" eb="4">
      <t>ヨ</t>
    </rPh>
    <rPh sb="5" eb="9">
      <t>フンイキヅク</t>
    </rPh>
    <rPh sb="11" eb="13">
      <t>ドウリョウ</t>
    </rPh>
    <rPh sb="15" eb="17">
      <t>エイキョウ</t>
    </rPh>
    <phoneticPr fontId="2"/>
  </si>
  <si>
    <t>組織の良い雰囲気作りと同僚への刺激や影響</t>
    <rPh sb="0" eb="2">
      <t>ソシキ</t>
    </rPh>
    <rPh sb="3" eb="4">
      <t>ヨ</t>
    </rPh>
    <rPh sb="5" eb="9">
      <t>フンイキヅク</t>
    </rPh>
    <rPh sb="11" eb="13">
      <t>ドウリョウ</t>
    </rPh>
    <rPh sb="15" eb="17">
      <t>シゲキ</t>
    </rPh>
    <rPh sb="18" eb="20">
      <t>エイキョウ</t>
    </rPh>
    <phoneticPr fontId="2"/>
  </si>
  <si>
    <t>個性の
尊重</t>
    <rPh sb="0" eb="2">
      <t>コセイ</t>
    </rPh>
    <rPh sb="4" eb="6">
      <t>ソンチョウ</t>
    </rPh>
    <phoneticPr fontId="2"/>
  </si>
  <si>
    <t>多様な価値観を理解・尊重し，価値創造につなげられているか</t>
    <rPh sb="0" eb="2">
      <t>タヨウ</t>
    </rPh>
    <rPh sb="3" eb="6">
      <t>カチカン</t>
    </rPh>
    <rPh sb="7" eb="9">
      <t>リカイ</t>
    </rPh>
    <rPh sb="10" eb="12">
      <t>ソンチョウ</t>
    </rPh>
    <rPh sb="14" eb="16">
      <t>カチ</t>
    </rPh>
    <rPh sb="16" eb="18">
      <t>ソウゾウ</t>
    </rPh>
    <phoneticPr fontId="2"/>
  </si>
  <si>
    <t>多様な価値観を理解し，周知と協力しながら業務を進める</t>
    <rPh sb="0" eb="2">
      <t>タヨウ</t>
    </rPh>
    <rPh sb="3" eb="6">
      <t>カチカン</t>
    </rPh>
    <rPh sb="7" eb="9">
      <t>リカイ</t>
    </rPh>
    <rPh sb="11" eb="13">
      <t>シュウチ</t>
    </rPh>
    <rPh sb="14" eb="16">
      <t>キョウリョク</t>
    </rPh>
    <rPh sb="20" eb="22">
      <t>ギョウム</t>
    </rPh>
    <rPh sb="23" eb="24">
      <t>スス</t>
    </rPh>
    <phoneticPr fontId="2"/>
  </si>
  <si>
    <t>多様な価値観を理解し，他者の意見を尊重することにより，周囲と協力しながら業務を進める</t>
    <rPh sb="0" eb="2">
      <t>タヨウ</t>
    </rPh>
    <rPh sb="3" eb="6">
      <t>カチカン</t>
    </rPh>
    <rPh sb="7" eb="9">
      <t>リカイ</t>
    </rPh>
    <rPh sb="11" eb="13">
      <t>タシャ</t>
    </rPh>
    <rPh sb="14" eb="16">
      <t>イケン</t>
    </rPh>
    <rPh sb="17" eb="19">
      <t>ソンチョウ</t>
    </rPh>
    <rPh sb="27" eb="29">
      <t>シュウイ</t>
    </rPh>
    <rPh sb="30" eb="32">
      <t>キョウリョク</t>
    </rPh>
    <rPh sb="36" eb="38">
      <t>ギョウム</t>
    </rPh>
    <rPh sb="39" eb="40">
      <t>スス</t>
    </rPh>
    <phoneticPr fontId="2"/>
  </si>
  <si>
    <t>多様な価値観を理解し，他者の意見を尊重したうえで，同僚や後輩に対する支援やフォローを行う</t>
    <rPh sb="0" eb="2">
      <t>タヨウ</t>
    </rPh>
    <rPh sb="3" eb="6">
      <t>カチカン</t>
    </rPh>
    <rPh sb="7" eb="9">
      <t>リカイ</t>
    </rPh>
    <rPh sb="11" eb="13">
      <t>タシャ</t>
    </rPh>
    <rPh sb="14" eb="16">
      <t>イケン</t>
    </rPh>
    <rPh sb="17" eb="19">
      <t>ソンチョウ</t>
    </rPh>
    <rPh sb="25" eb="27">
      <t>ドウリョウ</t>
    </rPh>
    <rPh sb="28" eb="30">
      <t>コウハイ</t>
    </rPh>
    <rPh sb="31" eb="32">
      <t>タイ</t>
    </rPh>
    <rPh sb="34" eb="36">
      <t>シエン</t>
    </rPh>
    <rPh sb="42" eb="43">
      <t>オコナ</t>
    </rPh>
    <phoneticPr fontId="2"/>
  </si>
  <si>
    <t>所属する課組織の同僚・後輩</t>
    <rPh sb="0" eb="2">
      <t>ショゾク</t>
    </rPh>
    <rPh sb="4" eb="7">
      <t>カソシキ</t>
    </rPh>
    <rPh sb="8" eb="10">
      <t>ドウリョウ</t>
    </rPh>
    <rPh sb="11" eb="13">
      <t>コウハイ</t>
    </rPh>
    <phoneticPr fontId="2"/>
  </si>
  <si>
    <t>視点②　周囲との関わり方</t>
    <rPh sb="0" eb="2">
      <t>シテン</t>
    </rPh>
    <rPh sb="4" eb="6">
      <t>シュウイ</t>
    </rPh>
    <rPh sb="8" eb="9">
      <t>カカ</t>
    </rPh>
    <rPh sb="11" eb="12">
      <t>カタ</t>
    </rPh>
    <phoneticPr fontId="2"/>
  </si>
  <si>
    <t>自ら進んで質問・情報収集・共有</t>
    <rPh sb="0" eb="1">
      <t>ミズカ</t>
    </rPh>
    <rPh sb="2" eb="3">
      <t>スス</t>
    </rPh>
    <rPh sb="5" eb="7">
      <t>シツモン</t>
    </rPh>
    <rPh sb="8" eb="12">
      <t>ジョウホウシュウシュウ</t>
    </rPh>
    <rPh sb="13" eb="15">
      <t>キョウユウ</t>
    </rPh>
    <phoneticPr fontId="2"/>
  </si>
  <si>
    <t>相手に合わせた情報収集・共有や知識や経験の付与</t>
    <rPh sb="0" eb="2">
      <t>アイテ</t>
    </rPh>
    <rPh sb="3" eb="4">
      <t>ア</t>
    </rPh>
    <rPh sb="7" eb="11">
      <t>ジョウホウシュウシュウ</t>
    </rPh>
    <rPh sb="12" eb="14">
      <t>キョウユウ</t>
    </rPh>
    <rPh sb="15" eb="17">
      <t>チシキ</t>
    </rPh>
    <rPh sb="18" eb="20">
      <t>ケイケン</t>
    </rPh>
    <rPh sb="21" eb="23">
      <t>フヨ</t>
    </rPh>
    <phoneticPr fontId="2"/>
  </si>
  <si>
    <t>相手に合わせた情報収集・共有や知識経験の付与とフォロー</t>
    <rPh sb="0" eb="2">
      <t>アイテ</t>
    </rPh>
    <rPh sb="3" eb="4">
      <t>ア</t>
    </rPh>
    <rPh sb="7" eb="11">
      <t>ジョウホウシュウシュウ</t>
    </rPh>
    <rPh sb="12" eb="14">
      <t>キョウユウ</t>
    </rPh>
    <rPh sb="15" eb="19">
      <t>チシキケイケン</t>
    </rPh>
    <rPh sb="20" eb="22">
      <t>フヨ</t>
    </rPh>
    <phoneticPr fontId="2"/>
  </si>
  <si>
    <t>当事者
意識</t>
    <rPh sb="0" eb="3">
      <t>トウジシャ</t>
    </rPh>
    <rPh sb="4" eb="6">
      <t>イシキ</t>
    </rPh>
    <phoneticPr fontId="2"/>
  </si>
  <si>
    <t>圧倒的な当事者意識と強い志を持って業務を完遂できるか</t>
    <rPh sb="0" eb="3">
      <t>アットウテキ</t>
    </rPh>
    <rPh sb="4" eb="7">
      <t>トウジシャ</t>
    </rPh>
    <rPh sb="7" eb="9">
      <t>イシキ</t>
    </rPh>
    <rPh sb="10" eb="11">
      <t>ツヨ</t>
    </rPh>
    <rPh sb="12" eb="13">
      <t>ココロザシ</t>
    </rPh>
    <rPh sb="14" eb="15">
      <t>モ</t>
    </rPh>
    <rPh sb="17" eb="19">
      <t>ギョウム</t>
    </rPh>
    <rPh sb="20" eb="22">
      <t>カンスイ</t>
    </rPh>
    <phoneticPr fontId="2"/>
  </si>
  <si>
    <t>与えられた業務をミスなく正確に遂行する</t>
    <rPh sb="0" eb="1">
      <t>アタ</t>
    </rPh>
    <rPh sb="5" eb="7">
      <t>ギョウム</t>
    </rPh>
    <rPh sb="12" eb="14">
      <t>セイカク</t>
    </rPh>
    <rPh sb="15" eb="17">
      <t>スイコウ</t>
    </rPh>
    <phoneticPr fontId="2"/>
  </si>
  <si>
    <t>与えられた業務の進捗を確認しながら，当事者意識をもって計画（スケジュール，納期）通りに遂行する</t>
    <rPh sb="0" eb="1">
      <t>アタ</t>
    </rPh>
    <rPh sb="5" eb="7">
      <t>ギョウム</t>
    </rPh>
    <rPh sb="8" eb="10">
      <t>シンチョク</t>
    </rPh>
    <rPh sb="11" eb="13">
      <t>カクニン</t>
    </rPh>
    <rPh sb="18" eb="21">
      <t>トウジシャ</t>
    </rPh>
    <rPh sb="21" eb="23">
      <t>イシキ</t>
    </rPh>
    <rPh sb="27" eb="29">
      <t>ケイカク</t>
    </rPh>
    <rPh sb="37" eb="39">
      <t>ノウキ</t>
    </rPh>
    <rPh sb="40" eb="41">
      <t>トオ</t>
    </rPh>
    <rPh sb="43" eb="45">
      <t>スイコウ</t>
    </rPh>
    <phoneticPr fontId="2"/>
  </si>
  <si>
    <t>与えられた業務のあるべき姿を意識しながら，緊急性・重要性などを踏まえ当事者意識をもって適切な判断を下している</t>
    <rPh sb="0" eb="1">
      <t>アタ</t>
    </rPh>
    <rPh sb="5" eb="7">
      <t>ギョウム</t>
    </rPh>
    <rPh sb="12" eb="13">
      <t>スガタ</t>
    </rPh>
    <rPh sb="14" eb="16">
      <t>イシキ</t>
    </rPh>
    <rPh sb="21" eb="24">
      <t>キンキュウセイ</t>
    </rPh>
    <rPh sb="25" eb="28">
      <t>ジュウヨウセイ</t>
    </rPh>
    <rPh sb="31" eb="32">
      <t>フ</t>
    </rPh>
    <rPh sb="34" eb="37">
      <t>トウジシャ</t>
    </rPh>
    <rPh sb="37" eb="39">
      <t>イシキ</t>
    </rPh>
    <rPh sb="43" eb="45">
      <t>テキセツ</t>
    </rPh>
    <rPh sb="46" eb="48">
      <t>ハンダン</t>
    </rPh>
    <rPh sb="49" eb="50">
      <t>クダ</t>
    </rPh>
    <phoneticPr fontId="2"/>
  </si>
  <si>
    <t>視点①　業務遂行</t>
    <rPh sb="0" eb="3">
      <t>シテン1</t>
    </rPh>
    <rPh sb="4" eb="8">
      <t>ギョウムスイコウ</t>
    </rPh>
    <phoneticPr fontId="2"/>
  </si>
  <si>
    <t>納期を意識した正確な遂行</t>
    <rPh sb="0" eb="2">
      <t>ノウキ</t>
    </rPh>
    <rPh sb="3" eb="5">
      <t>イシキ</t>
    </rPh>
    <rPh sb="7" eb="9">
      <t>セイカク</t>
    </rPh>
    <rPh sb="10" eb="12">
      <t>スイコウ</t>
    </rPh>
    <phoneticPr fontId="2"/>
  </si>
  <si>
    <t>正確かつ状況に応じた迅速な遂行</t>
    <rPh sb="0" eb="2">
      <t>セイカク</t>
    </rPh>
    <rPh sb="4" eb="6">
      <t>ジョウキョウ</t>
    </rPh>
    <rPh sb="7" eb="8">
      <t>オウ</t>
    </rPh>
    <rPh sb="10" eb="12">
      <t>ジンソク</t>
    </rPh>
    <rPh sb="13" eb="15">
      <t>スイコウ</t>
    </rPh>
    <phoneticPr fontId="2"/>
  </si>
  <si>
    <t>計画（スケジュール，納期）の遂行</t>
    <rPh sb="0" eb="2">
      <t>ケイカク</t>
    </rPh>
    <rPh sb="10" eb="12">
      <t>ノウキ</t>
    </rPh>
    <rPh sb="14" eb="16">
      <t>スイコウ</t>
    </rPh>
    <phoneticPr fontId="2"/>
  </si>
  <si>
    <t>視点②　責任範囲</t>
    <rPh sb="0" eb="2">
      <t>シテン</t>
    </rPh>
    <rPh sb="4" eb="8">
      <t>セキニンハンイ</t>
    </rPh>
    <phoneticPr fontId="2"/>
  </si>
  <si>
    <t>自らの意識の及ぶ範囲</t>
    <rPh sb="0" eb="1">
      <t>ミズカ</t>
    </rPh>
    <rPh sb="3" eb="5">
      <t>イシキ</t>
    </rPh>
    <rPh sb="6" eb="7">
      <t>オヨ</t>
    </rPh>
    <rPh sb="8" eb="10">
      <t>ハンイ</t>
    </rPh>
    <phoneticPr fontId="2"/>
  </si>
  <si>
    <t>関係者からの期待を踏まえた範囲</t>
    <rPh sb="0" eb="2">
      <t>カンケイ</t>
    </rPh>
    <rPh sb="2" eb="3">
      <t>シャ</t>
    </rPh>
    <rPh sb="6" eb="8">
      <t>キタイ</t>
    </rPh>
    <rPh sb="9" eb="10">
      <t>フ</t>
    </rPh>
    <rPh sb="13" eb="15">
      <t>ハンイ</t>
    </rPh>
    <phoneticPr fontId="2"/>
  </si>
  <si>
    <t>業務のあるべき姿を踏まえた範囲</t>
    <rPh sb="0" eb="2">
      <t>ギョウム</t>
    </rPh>
    <rPh sb="7" eb="8">
      <t>スガタ</t>
    </rPh>
    <rPh sb="9" eb="10">
      <t>フ</t>
    </rPh>
    <rPh sb="13" eb="15">
      <t>ハンイ</t>
    </rPh>
    <phoneticPr fontId="2"/>
  </si>
  <si>
    <t>視点③　強い志</t>
    <rPh sb="0" eb="3">
      <t>シテン3</t>
    </rPh>
    <rPh sb="4" eb="5">
      <t>ツヨ</t>
    </rPh>
    <rPh sb="6" eb="7">
      <t>ココロザシ</t>
    </rPh>
    <phoneticPr fontId="2"/>
  </si>
  <si>
    <t>自らの業務をきちんと果たす</t>
    <rPh sb="0" eb="1">
      <t>ミズカ</t>
    </rPh>
    <rPh sb="3" eb="5">
      <t>ギョウム</t>
    </rPh>
    <rPh sb="10" eb="11">
      <t>ハ</t>
    </rPh>
    <phoneticPr fontId="2"/>
  </si>
  <si>
    <t>周囲と協力・協働する</t>
    <rPh sb="0" eb="2">
      <t>シュウイ</t>
    </rPh>
    <rPh sb="3" eb="5">
      <t>キョウリョク</t>
    </rPh>
    <rPh sb="6" eb="8">
      <t>キョウドウ</t>
    </rPh>
    <phoneticPr fontId="2"/>
  </si>
  <si>
    <t>自ら率先して着手・行動する</t>
    <rPh sb="0" eb="1">
      <t>ミズカ</t>
    </rPh>
    <rPh sb="2" eb="4">
      <t>ソッセン</t>
    </rPh>
    <rPh sb="6" eb="8">
      <t>チャクシュ</t>
    </rPh>
    <rPh sb="9" eb="11">
      <t>コウドウ</t>
    </rPh>
    <phoneticPr fontId="2"/>
  </si>
  <si>
    <t>自律的な
成長</t>
    <rPh sb="0" eb="3">
      <t>ジリツテキ</t>
    </rPh>
    <rPh sb="5" eb="7">
      <t>セイチョウ</t>
    </rPh>
    <phoneticPr fontId="2"/>
  </si>
  <si>
    <t>自ら考え，動き，変化に対応しながら自己を高めているか</t>
    <rPh sb="0" eb="1">
      <t>ミズカ</t>
    </rPh>
    <rPh sb="2" eb="3">
      <t>カンガ</t>
    </rPh>
    <rPh sb="5" eb="6">
      <t>ウゴ</t>
    </rPh>
    <rPh sb="8" eb="10">
      <t>ヘンカ</t>
    </rPh>
    <rPh sb="11" eb="13">
      <t>タイオウ</t>
    </rPh>
    <rPh sb="17" eb="19">
      <t>ジコ</t>
    </rPh>
    <rPh sb="20" eb="21">
      <t>タカ</t>
    </rPh>
    <phoneticPr fontId="2"/>
  </si>
  <si>
    <t>自己の特徴や与えられた業務の状況などに関心をもって理解する</t>
    <rPh sb="0" eb="2">
      <t>ジコ</t>
    </rPh>
    <rPh sb="3" eb="5">
      <t>トクチョウ</t>
    </rPh>
    <rPh sb="6" eb="7">
      <t>アタ</t>
    </rPh>
    <rPh sb="11" eb="13">
      <t>ギョウム</t>
    </rPh>
    <rPh sb="14" eb="16">
      <t>ジョウキョウ</t>
    </rPh>
    <rPh sb="19" eb="21">
      <t>カンシン</t>
    </rPh>
    <rPh sb="25" eb="27">
      <t>リカイ</t>
    </rPh>
    <phoneticPr fontId="2"/>
  </si>
  <si>
    <t>自己の特徴や与えられた業務の遂行にあたって，自己の特徴や強み・弱みを認識しつつ，日常発生する課題に対して着実に対応する</t>
    <rPh sb="0" eb="2">
      <t>ジコ</t>
    </rPh>
    <rPh sb="3" eb="5">
      <t>トクチョウ</t>
    </rPh>
    <rPh sb="6" eb="7">
      <t>アタ</t>
    </rPh>
    <rPh sb="11" eb="13">
      <t>ギョウム</t>
    </rPh>
    <rPh sb="14" eb="16">
      <t>スイコウ</t>
    </rPh>
    <rPh sb="22" eb="24">
      <t>ジコ</t>
    </rPh>
    <rPh sb="25" eb="27">
      <t>トクチョウ</t>
    </rPh>
    <rPh sb="28" eb="29">
      <t>ツヨ</t>
    </rPh>
    <rPh sb="31" eb="32">
      <t>ヨワ</t>
    </rPh>
    <rPh sb="34" eb="36">
      <t>ニンシキ</t>
    </rPh>
    <rPh sb="40" eb="42">
      <t>ニチジョウ</t>
    </rPh>
    <rPh sb="42" eb="44">
      <t>ハッセイ</t>
    </rPh>
    <rPh sb="46" eb="48">
      <t>カダイ</t>
    </rPh>
    <rPh sb="49" eb="50">
      <t>タイ</t>
    </rPh>
    <rPh sb="52" eb="54">
      <t>チャクジツ</t>
    </rPh>
    <rPh sb="55" eb="57">
      <t>タイオウ</t>
    </rPh>
    <phoneticPr fontId="2"/>
  </si>
  <si>
    <t>与えられた業務で自分なりの工夫を行ったり，自己を取り巻く状況の変化に対して柔軟に対応しながら，自己の向上を図る</t>
    <rPh sb="0" eb="1">
      <t>アタ</t>
    </rPh>
    <rPh sb="5" eb="7">
      <t>ギョウム</t>
    </rPh>
    <rPh sb="8" eb="10">
      <t>ジブン</t>
    </rPh>
    <rPh sb="13" eb="15">
      <t>クフウ</t>
    </rPh>
    <rPh sb="16" eb="17">
      <t>オコナ</t>
    </rPh>
    <rPh sb="21" eb="23">
      <t>ジコ</t>
    </rPh>
    <rPh sb="24" eb="25">
      <t>ト</t>
    </rPh>
    <rPh sb="26" eb="27">
      <t>マ</t>
    </rPh>
    <rPh sb="28" eb="30">
      <t>ジョウキョウ</t>
    </rPh>
    <rPh sb="31" eb="33">
      <t>ヘンカ</t>
    </rPh>
    <rPh sb="34" eb="35">
      <t>タイ</t>
    </rPh>
    <rPh sb="37" eb="39">
      <t>ジュウナン</t>
    </rPh>
    <rPh sb="40" eb="42">
      <t>タイオウ</t>
    </rPh>
    <rPh sb="47" eb="49">
      <t>ジコ</t>
    </rPh>
    <rPh sb="50" eb="52">
      <t>コウジョウ</t>
    </rPh>
    <rPh sb="53" eb="54">
      <t>ハカ</t>
    </rPh>
    <phoneticPr fontId="2"/>
  </si>
  <si>
    <t>視点①　工夫・改善</t>
    <rPh sb="0" eb="3">
      <t>シテン1</t>
    </rPh>
    <rPh sb="4" eb="6">
      <t>クフウ</t>
    </rPh>
    <rPh sb="7" eb="9">
      <t>カイゼン</t>
    </rPh>
    <phoneticPr fontId="2"/>
  </si>
  <si>
    <t>自分なりに工夫する</t>
    <rPh sb="0" eb="2">
      <t>ジブン</t>
    </rPh>
    <rPh sb="5" eb="7">
      <t>クフウ</t>
    </rPh>
    <phoneticPr fontId="2"/>
  </si>
  <si>
    <t>顕在した課題に対して工夫する</t>
    <rPh sb="0" eb="2">
      <t>ケンザイ</t>
    </rPh>
    <rPh sb="4" eb="6">
      <t>カダイ</t>
    </rPh>
    <rPh sb="7" eb="8">
      <t>タイ</t>
    </rPh>
    <rPh sb="10" eb="12">
      <t>クフウ</t>
    </rPh>
    <phoneticPr fontId="2"/>
  </si>
  <si>
    <t>顕在していない課題に対して工夫・改善する</t>
    <rPh sb="0" eb="2">
      <t>ケンザイ</t>
    </rPh>
    <rPh sb="7" eb="9">
      <t>カダイ</t>
    </rPh>
    <rPh sb="10" eb="11">
      <t>タイ</t>
    </rPh>
    <rPh sb="13" eb="15">
      <t>クフウ</t>
    </rPh>
    <rPh sb="16" eb="18">
      <t>カイゼン</t>
    </rPh>
    <phoneticPr fontId="2"/>
  </si>
  <si>
    <t>視点②　変化への対応</t>
    <rPh sb="0" eb="3">
      <t>シテン2</t>
    </rPh>
    <rPh sb="4" eb="6">
      <t>ヘンカ</t>
    </rPh>
    <rPh sb="8" eb="10">
      <t>タイオウ</t>
    </rPh>
    <phoneticPr fontId="2"/>
  </si>
  <si>
    <t>着実に対応する</t>
    <rPh sb="0" eb="2">
      <t>チャクジツ</t>
    </rPh>
    <rPh sb="3" eb="5">
      <t>タイオウ</t>
    </rPh>
    <phoneticPr fontId="2"/>
  </si>
  <si>
    <t>着実かつタイミングよく対応する</t>
    <rPh sb="0" eb="2">
      <t>チャクジツ</t>
    </rPh>
    <rPh sb="11" eb="13">
      <t>タイオウ</t>
    </rPh>
    <phoneticPr fontId="2"/>
  </si>
  <si>
    <t>主体的かつ柔軟に対応する</t>
    <rPh sb="0" eb="3">
      <t>シュタイテキ</t>
    </rPh>
    <rPh sb="5" eb="7">
      <t>ジュウナン</t>
    </rPh>
    <rPh sb="8" eb="10">
      <t>タイオウ</t>
    </rPh>
    <phoneticPr fontId="2"/>
  </si>
  <si>
    <t>第一生命HDのヨーロピアン・エンベディッド・バリュー（EEV）計測のサポート</t>
    <rPh sb="0" eb="4">
      <t>ダイイチセイメイ</t>
    </rPh>
    <rPh sb="31" eb="33">
      <t>ケイソク</t>
    </rPh>
    <phoneticPr fontId="2"/>
  </si>
  <si>
    <t>経営管理の高度化</t>
    <rPh sb="0" eb="4">
      <t>ケイエイカンリ</t>
    </rPh>
    <rPh sb="5" eb="8">
      <t>コウドカ</t>
    </rPh>
    <phoneticPr fontId="2"/>
  </si>
  <si>
    <t>第一フロンティア生命（DFL）のリスク管理の高度化や第一生命特別勘定運用部の商品開発サポート</t>
    <rPh sb="0" eb="2">
      <t>ダイイチ</t>
    </rPh>
    <rPh sb="8" eb="10">
      <t>セイメイ</t>
    </rPh>
    <rPh sb="19" eb="21">
      <t>カンリ</t>
    </rPh>
    <rPh sb="22" eb="25">
      <t>コウドカ</t>
    </rPh>
    <rPh sb="26" eb="30">
      <t>ダイイチセイメイ</t>
    </rPh>
    <rPh sb="30" eb="37">
      <t>トクベツカンジョウウンヨウブ</t>
    </rPh>
    <rPh sb="38" eb="42">
      <t>ショウヒンカイハツ</t>
    </rPh>
    <phoneticPr fontId="2"/>
  </si>
  <si>
    <t>生命保険会社における資産形成・承継事業に向けた運用戦略に関する調査・研究</t>
    <rPh sb="0" eb="2">
      <t>セイメイ</t>
    </rPh>
    <rPh sb="2" eb="4">
      <t>ホケン</t>
    </rPh>
    <rPh sb="4" eb="6">
      <t>ガイシャ</t>
    </rPh>
    <rPh sb="10" eb="12">
      <t>シサン</t>
    </rPh>
    <rPh sb="12" eb="14">
      <t>ケイセイ</t>
    </rPh>
    <rPh sb="15" eb="17">
      <t>ショウケイ</t>
    </rPh>
    <rPh sb="17" eb="19">
      <t>ジギョウ</t>
    </rPh>
    <rPh sb="20" eb="21">
      <t>ム</t>
    </rPh>
    <rPh sb="23" eb="25">
      <t>ウンヨウ</t>
    </rPh>
    <rPh sb="25" eb="27">
      <t>センリャク</t>
    </rPh>
    <rPh sb="28" eb="29">
      <t>カン</t>
    </rPh>
    <rPh sb="31" eb="33">
      <t>チョウサ</t>
    </rPh>
    <rPh sb="34" eb="36">
      <t>ケンキュウ</t>
    </rPh>
    <phoneticPr fontId="2"/>
  </si>
  <si>
    <t>業務・行動計画</t>
    <rPh sb="0" eb="2">
      <t>ギョウム</t>
    </rPh>
    <rPh sb="3" eb="7">
      <t>コウドウケイカク</t>
    </rPh>
    <phoneticPr fontId="2"/>
  </si>
  <si>
    <t>スキル獲得・学習計画</t>
    <rPh sb="3" eb="5">
      <t>カクトク</t>
    </rPh>
    <rPh sb="6" eb="10">
      <t>ガクシュウケイカク</t>
    </rPh>
    <phoneticPr fontId="2"/>
  </si>
  <si>
    <t>・FT社内の部外横断プロジェクトへの参画
・LA部内における組織知化への貢献</t>
    <rPh sb="3" eb="5">
      <t>シャナイ</t>
    </rPh>
    <rPh sb="6" eb="8">
      <t>ブガイ</t>
    </rPh>
    <rPh sb="8" eb="10">
      <t>オウダン</t>
    </rPh>
    <rPh sb="18" eb="20">
      <t>サンカク</t>
    </rPh>
    <rPh sb="24" eb="26">
      <t>ブナイ</t>
    </rPh>
    <rPh sb="30" eb="34">
      <t>ソシキチカ</t>
    </rPh>
    <rPh sb="36" eb="38">
      <t>コウケン</t>
    </rPh>
    <phoneticPr fontId="2"/>
  </si>
  <si>
    <t>20</t>
    <phoneticPr fontId="2"/>
  </si>
  <si>
    <t>第一生命運用サービス部の社内トレーニー，採用活動支援，1for1担当</t>
    <rPh sb="0" eb="4">
      <t>ダイイチセイメイ</t>
    </rPh>
    <rPh sb="4" eb="6">
      <t>ウンヨウ</t>
    </rPh>
    <rPh sb="10" eb="11">
      <t>ブ</t>
    </rPh>
    <rPh sb="12" eb="14">
      <t>シャナイ</t>
    </rPh>
    <rPh sb="20" eb="24">
      <t>サイヨウカツドウ</t>
    </rPh>
    <rPh sb="24" eb="26">
      <t>シエン</t>
    </rPh>
    <rPh sb="32" eb="34">
      <t>タントウ</t>
    </rPh>
    <phoneticPr fontId="2"/>
  </si>
  <si>
    <t>自身が主導する案件において、適宜依頼部との打合せを設けることで、依頼部のニーズに沿った分析を実施する。また、後輩へのサポートを実施しつつ、案件の進捗管理を行うことで、期限までに業務を完遂する。</t>
    <phoneticPr fontId="2"/>
  </si>
  <si>
    <t>インターンシップにて、参加者の満足度向上を目指し、依頼部門や参加者のニーズに沿った企画立案などを主導する。また、１ｆｏｒ１担当者として、新入社員の個性を鑑みた対話を通じて、社会人として自立させる。</t>
    <phoneticPr fontId="2"/>
  </si>
  <si>
    <t>資産形成・承継事業に向けた運用戦略について、第一生命の業務への適用に向けて、他社での事例などを調査する。また、上位者への報告・提案や調査方針の摺合わせを通じて、期日までに調査を完遂し部内外に報告する。</t>
    <rPh sb="0" eb="2">
      <t>シサン</t>
    </rPh>
    <rPh sb="2" eb="4">
      <t>ケイセイ</t>
    </rPh>
    <rPh sb="5" eb="7">
      <t>ショウケイ</t>
    </rPh>
    <rPh sb="7" eb="9">
      <t>ジギョウ</t>
    </rPh>
    <rPh sb="10" eb="11">
      <t>ム</t>
    </rPh>
    <rPh sb="13" eb="15">
      <t>ウンヨウ</t>
    </rPh>
    <rPh sb="15" eb="17">
      <t>センリャク</t>
    </rPh>
    <rPh sb="22" eb="24">
      <t>ダイイチ</t>
    </rPh>
    <rPh sb="24" eb="26">
      <t>セイメイ</t>
    </rPh>
    <rPh sb="27" eb="29">
      <t>ギョウム</t>
    </rPh>
    <rPh sb="31" eb="33">
      <t>テキヨウ</t>
    </rPh>
    <rPh sb="34" eb="35">
      <t>ム</t>
    </rPh>
    <rPh sb="38" eb="40">
      <t>タシャ</t>
    </rPh>
    <rPh sb="42" eb="44">
      <t>ジレイ</t>
    </rPh>
    <rPh sb="47" eb="49">
      <t>チョウサ</t>
    </rPh>
    <rPh sb="55" eb="58">
      <t>ジョウイシャ</t>
    </rPh>
    <rPh sb="60" eb="62">
      <t>ホウコク</t>
    </rPh>
    <rPh sb="63" eb="65">
      <t>テイアン</t>
    </rPh>
    <rPh sb="66" eb="68">
      <t>チョウサ</t>
    </rPh>
    <rPh sb="68" eb="70">
      <t>ホウシン</t>
    </rPh>
    <rPh sb="71" eb="72">
      <t>スリ</t>
    </rPh>
    <rPh sb="72" eb="73">
      <t>ア</t>
    </rPh>
    <rPh sb="76" eb="77">
      <t>ツウ</t>
    </rPh>
    <rPh sb="80" eb="82">
      <t>キジツ</t>
    </rPh>
    <rPh sb="85" eb="87">
      <t>チョウサ</t>
    </rPh>
    <rPh sb="88" eb="90">
      <t>カンスイ</t>
    </rPh>
    <rPh sb="91" eb="92">
      <t>ブ</t>
    </rPh>
    <rPh sb="92" eb="93">
      <t>ナイ</t>
    </rPh>
    <rPh sb="93" eb="94">
      <t>ガイ</t>
    </rPh>
    <rPh sb="95" eb="97">
      <t>ホウコク</t>
    </rPh>
    <phoneticPr fontId="2"/>
  </si>
  <si>
    <t>上位者が主導する案件にて、案件遂行上で必要となる知識を習得し、俯瞰的に案件概要を理解する。加えて、付与された業務の進捗を確認しつつ、適宜上位者と共に分析方針を検討しながら期日までに業務を遂行する。</t>
    <rPh sb="0" eb="3">
      <t>ジョウイシャ</t>
    </rPh>
    <rPh sb="4" eb="6">
      <t>シュドウ</t>
    </rPh>
    <rPh sb="8" eb="10">
      <t>アンケン</t>
    </rPh>
    <rPh sb="13" eb="15">
      <t>アンケン</t>
    </rPh>
    <rPh sb="15" eb="17">
      <t>スイコウ</t>
    </rPh>
    <rPh sb="17" eb="18">
      <t>ジョウ</t>
    </rPh>
    <rPh sb="19" eb="21">
      <t>ヒツヨウ</t>
    </rPh>
    <rPh sb="24" eb="26">
      <t>チシキ</t>
    </rPh>
    <rPh sb="27" eb="29">
      <t>シュウトク</t>
    </rPh>
    <rPh sb="31" eb="33">
      <t>フカン</t>
    </rPh>
    <rPh sb="33" eb="34">
      <t>テキ</t>
    </rPh>
    <rPh sb="35" eb="37">
      <t>アンケン</t>
    </rPh>
    <rPh sb="37" eb="39">
      <t>ガイヨウ</t>
    </rPh>
    <rPh sb="40" eb="42">
      <t>リカイ</t>
    </rPh>
    <rPh sb="45" eb="46">
      <t>クワ</t>
    </rPh>
    <rPh sb="49" eb="51">
      <t>フヨ</t>
    </rPh>
    <rPh sb="54" eb="56">
      <t>ギョウム</t>
    </rPh>
    <rPh sb="57" eb="59">
      <t>シンチョク</t>
    </rPh>
    <rPh sb="60" eb="62">
      <t>カクニン</t>
    </rPh>
    <rPh sb="66" eb="68">
      <t>テキギ</t>
    </rPh>
    <rPh sb="68" eb="71">
      <t>ジョウイシャ</t>
    </rPh>
    <rPh sb="72" eb="73">
      <t>トモ</t>
    </rPh>
    <rPh sb="74" eb="76">
      <t>ブンセキ</t>
    </rPh>
    <rPh sb="76" eb="78">
      <t>ホウシン</t>
    </rPh>
    <rPh sb="79" eb="81">
      <t>ケントウ</t>
    </rPh>
    <rPh sb="85" eb="87">
      <t>キジツ</t>
    </rPh>
    <rPh sb="90" eb="92">
      <t>ギョウム</t>
    </rPh>
    <rPh sb="93" eb="95">
      <t>スイコウ</t>
    </rPh>
    <phoneticPr fontId="2"/>
  </si>
  <si>
    <t>バージョン管理ツールＧｉｔＨｕｂについて、部内外から意見聴取を行い、習得・活用のための教材を作成、部内全体に利用を浸透させる。また、資料を社内に展開し、誰でも独力でＧｉｔＨｕｂを活用できる環境を作る。</t>
    <phoneticPr fontId="2"/>
  </si>
  <si>
    <t>現在は個別にて照会・対応している案件スケジュールの対応削減、期日までの確実な案件開始・完了のため、案件スケジュールを自動で部内へ伝達するツールを開発し、そのノウハウを部内外へ展開する。</t>
    <phoneticPr fontId="2"/>
  </si>
  <si>
    <t>バージョン管理ツールのGitHubの利用促進に向けて、部員が</t>
    <rPh sb="5" eb="7">
      <t>カンリ</t>
    </rPh>
    <rPh sb="18" eb="22">
      <t>リヨウソクシン</t>
    </rPh>
    <rPh sb="23" eb="24">
      <t>ム</t>
    </rPh>
    <rPh sb="27" eb="29">
      <t>ブイン</t>
    </rPh>
    <phoneticPr fontId="2"/>
  </si>
  <si>
    <t>案件の開始・完了に伴う対応スケジュールの自動展開について、案件事務担当者のニーズヒアリングを実施した。また、ＲＰＡツールで併用できる箇所の確認とツールデザインに着手し、事務担当者に確認いただくなど、期末に実施予定である自動化ツールの開発・マニュアル作成の準備を整えることが出来た。</t>
    <phoneticPr fontId="2"/>
  </si>
  <si>
    <t>案件開始・完了に伴う対応スケジュールを自動展開するツールの運転を開始した。事前に関係者へ開始または完了予定の案件を確認するフローを新たに追加したことで、事務の遅滞を防止した。加えて、案件事務担当者へのヒアリング結果を基に、事務作業の時間削減を目的とした機能を追加実装、ツールの関連情報を部外展開した。</t>
    <phoneticPr fontId="2"/>
  </si>
  <si>
    <t>外国債券部宛ての社債ファクター投資にて主担当として、先方との連絡窓口を務めた。再推計や追加分析の依頼があったが、上位者のサポートの下、当初のスケジュールと追加の対応事項を勘案しつつ、再調整した。ＥＥＶ計測サポート案件では後輩の業務進捗を確認しつつ、適宜サポートに回ることで分析作業を完遂した。</t>
    <phoneticPr fontId="2"/>
  </si>
  <si>
    <t>外国債券部宛ての社債ファクター投資にて主担当として、先方への報告・連絡窓口を務めた。先方の業務を踏まえ、追加したほうが良い機能を検討、上位者へ提案した上で期日までに納品ツールを作成した。ＥＥＶ計測サポート案件では、繁忙時期を考慮した事前の分析・後輩のサポートを行うことで、期日までの納品を完遂した。</t>
    <phoneticPr fontId="2"/>
  </si>
  <si>
    <t>夏季インターンにて、クオンツ課題の講義・演習に関する講師を務めた。当日の企画・策定では、上位者のサポートの下、昨年度の参加者アンケート結果を踏まえた講義内容を作成した。１ｆｏｒ１担当者として週２回の面談に加え、新入社員の上司と情報交換を行うことで新入社員の個性を把握し、成長に向けたサポートを行った。</t>
    <phoneticPr fontId="2"/>
  </si>
  <si>
    <t>冬季インターンにて、金融工学に関する講義・演習に関する講師を務めた。参加者の満足度向上に寄与するため，夏季インターンシップの運営で露呈した問題点等を踏まえた改善案を策定した。また、１ｆｏｒ１担当者として定期的な面談を実施しつつ，適宜業務上のアドバイスを行う等，独り立ちに向けたサポートを継続した。</t>
    <phoneticPr fontId="2"/>
  </si>
  <si>
    <t>資産形成・承継事業に関する基礎研究にて、チーム内ですり合わせを実施しながら、昨年度下期に作成した老後資金に関する指標の高度化を行った。また、分析結果を上位者へ報告するだけでなく、上位者作成のコードレビューや自担当外の報告書内容の確認を行うなど、期限までに全体作業が終わるように対応した。</t>
    <phoneticPr fontId="2"/>
  </si>
  <si>
    <t>資産形成・承継事業に関する基礎研究にて、上位者より依頼された積立手法を実装した。また、作成コードを後輩へ連携し、適宜分析のサポートを行うなど、期限までに全体作業が終わるように対応した。併せて、退職金に関する指標の高度化のため，主体的に研究に関連した文献を調査し，チームメンバーの情報連携した。</t>
    <phoneticPr fontId="2"/>
  </si>
  <si>
    <t>経済環境シナリオ生成ツールのレベルアップ案件にて、受領資料を確認し、ツールの改良が必要な箇所を把握した上で作業計画を策定した。ツール作成では、算出結果の分析を踏まえ、先方へ確認の必要があるロジックを上位者に助言いただき、先方へ確認を取ることで、ニーズに沿ったツールを作成、期日までに納品した。</t>
    <phoneticPr fontId="2"/>
  </si>
  <si>
    <t>与信集中リスクに関する案件にて、ＤＦＬが導入検討中の新たなリスク評価手法について、上位者に相談しつつ複数パターンでの検証を行い、分析結果を期日までに報告書にまとめた。また、総合審査部宛のトレーニー受入では、受入当日までに分析案を作成し、参加者と摺合わせを行うことで、当日の安定的な運営に貢献した。</t>
    <phoneticPr fontId="2"/>
  </si>
  <si>
    <t>バージョン管理ツールＧｉｔＨｕｂの部内利用促進に向けて、勉強会を企画し、ＧｉｔＨｕｂの利用方法等を体験してもらった。加えて、部員が自由にＧｉｔＨｕｂを利用できる環境を作成し、過去担当者作成のマニュアルを参照つつ操作してもらうことで、説明が難解な箇所に関する意見を聴収し、マニュアルの改善に取り組んだ。</t>
    <phoneticPr fontId="2"/>
  </si>
  <si>
    <t>バージョン管理ツールＧｉｔＨｕｂの部内利用促進に向けて、企画した勉強会の内容を基に、ＧｉｔＨｕｂの基本操作方法をまとめた資料を新規作成し、部内外へ展開した。また、関係者からのヒアリング結果をもとにマニュアルの改善と新任者の理解度向上に向けた課題作成等、継続的な利用促進に向けた仕組み作りを主導した。</t>
    <phoneticPr fontId="2"/>
  </si>
  <si>
    <t>初配属時より担当しているＥＥＶ計測サポート案件においては、主担当として案件全体のスケジュールを管理し、適宜後輩のアドバイスを行いながら所定の作業を期日までに完遂させる。また、外債部宛てのファクター投資など、金融市場データの分析に関わる案件では、案件遂行上で必要となる知識を把握し、案件概要を咀嚼した上で、作業に取り組む。庶務担当において、案件事務のＲＰＡ推進におけるＧｉｔＨｕｂの活用事例をバージョン管理担当者に共有し、組織内でのＧｉｔＨｕｂ導入促進に貢献する。１ｆｏｒ１担当者として、定期的な打合せを行い、業務上のサポートや相談に乗ることで、１年目社員が安定的に業務を遂行できる環境作りに貢献する。</t>
    <phoneticPr fontId="2"/>
  </si>
  <si>
    <t>今年度中に証券アナリストの１次試験を全科目合格する。また、部内外の勉強会を通じて、確率金利モデルやデータ解析などの担当案件に関連する事項を中心に学習する。ＩＴリテラシーに関して、１０月の応用情報技術者試験に向けた勉強を実施する。また、Ｕｄｅｍｙなどのｅ－ラーニングを活用した主要プログラミング言語の継続的学習を行う。語学力向上に関しては、今年度中にＴＯＥＩＣ８００点以上獲得を目指して、公式問題集やアプリなどを活用した学習を継続する。生命保険経営学会が刊行する書籍を通じて、保険商品開発等の生命保険業務への理解を深めていく。</t>
    <phoneticPr fontId="2"/>
  </si>
  <si>
    <t>記載事項</t>
    <rPh sb="0" eb="4">
      <t>キサイジコウ</t>
    </rPh>
    <phoneticPr fontId="2"/>
  </si>
  <si>
    <t>バージョン管理ツールの１つであるＧｉｔＨｕｂについて、部内での利用頻度が少ない問題を解決するため、部員に現状のヒアリングやＨＰでの調査を実施した。現在のマニュアルが分かりにくいという意見を受け、案件外で自由にＧｉｔＨｕｂを利用できる雛形の環境を作成し取り組みやさを向上、多くの部員が基本的な操作が出来る状態にした。</t>
    <phoneticPr fontId="2"/>
  </si>
  <si>
    <t>ＥＥＶ計測サポート案件、社債ファクター投資案件、ＧｉｔＨｕｂ勉強会や新入社員勉強会にて、定期的に新入社員とコミュニケーションを取るなど、新入社員ごとに異なる性格や得手不得手の理解に取り組んだ。また、各新入社員に応じたフォローを実施、関係者等と情報共有を行うことで、必要に応じたサポートや知見の共有を実施した。</t>
    <phoneticPr fontId="2"/>
  </si>
  <si>
    <t>夏季インターンシップのアンケートや、関係者へのヒアリングを通じて運営上の課題点を洗い出すとともに、冬季の運営改善案やクオンツ業務に関するグループワーク課題のレベルアップ案を策定した。課題作成では、上記の改善点と当日の進行を考慮した作業計画を立てることで、期日内に作業を完遂した。また、インターン当日の安定的な運営のため、参加者の想定質問や起こりうる問題を事前に洗い出し、解決策等を関係者に連携した。</t>
    <phoneticPr fontId="2"/>
  </si>
  <si>
    <t>ＥＥＶ計測用の経済環境シナリオ生成ツールのレベルアップ案件にて、ヒューマンエラーによる分析ミスを事前に防ぐため、ツールのデザインを工夫した。また、運用サービス部宛ての社内トレーニー案件では、講義用パワーポイント資料の新規作成にあたり、資料の体裁の一致、クオリティの担保を目的とした講義資料の雛形を作成し、関係者へ連携・資料作成を依頼した。</t>
    <phoneticPr fontId="2"/>
  </si>
  <si>
    <t>情報編集</t>
    <rPh sb="0" eb="4">
      <t>ジョウホウヘンシュウ</t>
    </rPh>
    <phoneticPr fontId="2"/>
  </si>
  <si>
    <t>ビジョン形成</t>
    <rPh sb="4" eb="6">
      <t>ケイセイ</t>
    </rPh>
    <phoneticPr fontId="2"/>
  </si>
  <si>
    <t>調整統合</t>
    <rPh sb="0" eb="4">
      <t>チョウセイトウゴウ</t>
    </rPh>
    <phoneticPr fontId="2"/>
  </si>
  <si>
    <t>リーダーシップ</t>
    <phoneticPr fontId="2"/>
  </si>
  <si>
    <t>プロフェッショナル</t>
    <phoneticPr fontId="2"/>
  </si>
  <si>
    <t>１ｆｏｒ１担当者として週２回の面談を実施し、新入社員の業務内容やＳＬ獲得に向けたサポートを実施するだけでなく、日常会話などを定期的に挟むなど信頼関係の構築に注力し、日常の変化に関するアドバイスも実施した。また、新入社員と担当した案件においては、上位者の方針や後輩の知識レベルを考慮しながら、ＯＪＴなどの指導を行い、期限内に案件を完了することが出来た。</t>
    <phoneticPr fontId="2"/>
  </si>
  <si>
    <t>下期では、各案件の繁忙期が重なることを考慮し、事前にＥＥＶ計測サポート案件や冬季インターンシップの準備を前倒しで実施した。また、案件が繁忙期を迎えた際は、他案件の担当者へ相談し、一部作業を依頼する等、関係者の協力を仰ぐことで、複数案件を同時にミスなく対応した。ＥＥＶ計測サポート案件では、検証作業の一部を後輩に依頼し、検証結果を上位者へ報告する等、納品物の品質保証に向けた作業を期日までに完遂した。</t>
    <phoneticPr fontId="2"/>
  </si>
  <si>
    <t>情報を組み合わせたりとらえ直したりすることによって，新たな価値を創造する</t>
    <rPh sb="0" eb="2">
      <t>ジョウホウ</t>
    </rPh>
    <rPh sb="3" eb="4">
      <t>ク</t>
    </rPh>
    <rPh sb="5" eb="6">
      <t>ア</t>
    </rPh>
    <rPh sb="13" eb="14">
      <t>ナオ</t>
    </rPh>
    <rPh sb="26" eb="27">
      <t>アラ</t>
    </rPh>
    <rPh sb="29" eb="31">
      <t>カチ</t>
    </rPh>
    <rPh sb="32" eb="34">
      <t>ソウゾウ</t>
    </rPh>
    <phoneticPr fontId="2"/>
  </si>
  <si>
    <t>事業や組織全体の目指す姿を描き，実現への道筋を示す</t>
    <rPh sb="0" eb="2">
      <t>ジギョウ</t>
    </rPh>
    <rPh sb="3" eb="7">
      <t>ソシキゼンタイ</t>
    </rPh>
    <rPh sb="13" eb="14">
      <t>エガ</t>
    </rPh>
    <rPh sb="16" eb="18">
      <t>ジツゲン</t>
    </rPh>
    <rPh sb="20" eb="22">
      <t>ミチスジ</t>
    </rPh>
    <rPh sb="23" eb="24">
      <t>シメ</t>
    </rPh>
    <phoneticPr fontId="2"/>
  </si>
  <si>
    <t>戦略を展開する上で発生する，組織・ステークホルダー間の対立・葛藤・矛盾を工事の目的に沿って解消する</t>
    <rPh sb="0" eb="2">
      <t>センリャク</t>
    </rPh>
    <rPh sb="3" eb="5">
      <t>テンカイ</t>
    </rPh>
    <rPh sb="7" eb="8">
      <t>ウエ</t>
    </rPh>
    <rPh sb="9" eb="11">
      <t>ハッセイ</t>
    </rPh>
    <rPh sb="14" eb="16">
      <t>ソシキ</t>
    </rPh>
    <rPh sb="25" eb="26">
      <t>カン</t>
    </rPh>
    <rPh sb="27" eb="29">
      <t>タイリツ</t>
    </rPh>
    <rPh sb="30" eb="32">
      <t>カットウ</t>
    </rPh>
    <rPh sb="33" eb="35">
      <t>ムジュン</t>
    </rPh>
    <rPh sb="36" eb="38">
      <t>コウジ</t>
    </rPh>
    <rPh sb="39" eb="41">
      <t>モクテキ</t>
    </rPh>
    <rPh sb="42" eb="43">
      <t>ソ</t>
    </rPh>
    <rPh sb="45" eb="47">
      <t>カイショウ</t>
    </rPh>
    <phoneticPr fontId="2"/>
  </si>
  <si>
    <t>世の中や周囲の変化に関心を持ち，得られた情報を正確に理解し，処女区部署や担当業務に活用する</t>
    <rPh sb="0" eb="1">
      <t>ヨ</t>
    </rPh>
    <rPh sb="2" eb="3">
      <t>ナカ</t>
    </rPh>
    <rPh sb="4" eb="6">
      <t>シュウイ</t>
    </rPh>
    <rPh sb="7" eb="9">
      <t>ヘンカ</t>
    </rPh>
    <rPh sb="10" eb="12">
      <t>カンシン</t>
    </rPh>
    <rPh sb="13" eb="14">
      <t>モ</t>
    </rPh>
    <rPh sb="16" eb="17">
      <t>エ</t>
    </rPh>
    <rPh sb="20" eb="22">
      <t>ジョウホウ</t>
    </rPh>
    <rPh sb="23" eb="25">
      <t>セイカク</t>
    </rPh>
    <rPh sb="26" eb="28">
      <t>リカイ</t>
    </rPh>
    <rPh sb="30" eb="32">
      <t>ショジョ</t>
    </rPh>
    <rPh sb="32" eb="33">
      <t>ク</t>
    </rPh>
    <rPh sb="33" eb="35">
      <t>ブショ</t>
    </rPh>
    <rPh sb="36" eb="38">
      <t>タントウ</t>
    </rPh>
    <rPh sb="38" eb="40">
      <t>ギョウム</t>
    </rPh>
    <rPh sb="41" eb="43">
      <t>カツヨウ</t>
    </rPh>
    <phoneticPr fontId="2"/>
  </si>
  <si>
    <t>上位方針を踏まえて，担当分野・領域における短期的な動向を見通す</t>
    <rPh sb="0" eb="2">
      <t>ジョウイ</t>
    </rPh>
    <rPh sb="2" eb="4">
      <t>ホウシン</t>
    </rPh>
    <rPh sb="5" eb="6">
      <t>フ</t>
    </rPh>
    <rPh sb="10" eb="14">
      <t>タントウブンヤ</t>
    </rPh>
    <rPh sb="15" eb="17">
      <t>リョウイキ</t>
    </rPh>
    <rPh sb="21" eb="23">
      <t>タンキ</t>
    </rPh>
    <rPh sb="23" eb="24">
      <t>テキ</t>
    </rPh>
    <rPh sb="25" eb="27">
      <t>ドウコウ</t>
    </rPh>
    <rPh sb="28" eb="30">
      <t>ミトオ</t>
    </rPh>
    <phoneticPr fontId="2"/>
  </si>
  <si>
    <t>関係者の利害が異なる状況であっても，自己の利害にとらわれず話し合いにより担当業務を円滑に進めることができる．
案件依頼元に担当者として信頼されるとともに課題を正確に把握し，ニーズに沿った具体的な案件の提案ができる．
過去案件，継続案件の経緯を把握したうえで，案件依頼を整理し，的確な提案ができる．</t>
    <rPh sb="0" eb="2">
      <t>カンケイ</t>
    </rPh>
    <rPh sb="2" eb="3">
      <t>シャ</t>
    </rPh>
    <rPh sb="4" eb="6">
      <t>リガイ</t>
    </rPh>
    <rPh sb="7" eb="8">
      <t>コト</t>
    </rPh>
    <rPh sb="10" eb="12">
      <t>ジョウキョウ</t>
    </rPh>
    <rPh sb="18" eb="20">
      <t>ジコ</t>
    </rPh>
    <rPh sb="21" eb="23">
      <t>リガイ</t>
    </rPh>
    <rPh sb="29" eb="30">
      <t>ハナ</t>
    </rPh>
    <rPh sb="31" eb="32">
      <t>ア</t>
    </rPh>
    <rPh sb="36" eb="40">
      <t>タントウギョウム</t>
    </rPh>
    <rPh sb="41" eb="43">
      <t>エンカツ</t>
    </rPh>
    <rPh sb="44" eb="45">
      <t>スス</t>
    </rPh>
    <rPh sb="55" eb="60">
      <t>アンケンイライモト</t>
    </rPh>
    <rPh sb="61" eb="64">
      <t>タントウシャ</t>
    </rPh>
    <rPh sb="67" eb="69">
      <t>シンライ</t>
    </rPh>
    <rPh sb="76" eb="78">
      <t>カダイ</t>
    </rPh>
    <rPh sb="79" eb="81">
      <t>セイカク</t>
    </rPh>
    <rPh sb="82" eb="84">
      <t>ハアク</t>
    </rPh>
    <rPh sb="90" eb="91">
      <t>ソ</t>
    </rPh>
    <rPh sb="93" eb="96">
      <t>グタイテキ</t>
    </rPh>
    <rPh sb="97" eb="99">
      <t>アンケン</t>
    </rPh>
    <rPh sb="100" eb="102">
      <t>テイアン</t>
    </rPh>
    <rPh sb="108" eb="112">
      <t>カコアンケン</t>
    </rPh>
    <rPh sb="113" eb="117">
      <t>ケイゾクアンケン</t>
    </rPh>
    <rPh sb="118" eb="120">
      <t>ケイイ</t>
    </rPh>
    <rPh sb="121" eb="123">
      <t>ハアク</t>
    </rPh>
    <rPh sb="129" eb="131">
      <t>アンケン</t>
    </rPh>
    <rPh sb="131" eb="133">
      <t>イライ</t>
    </rPh>
    <rPh sb="134" eb="136">
      <t>セイリ</t>
    </rPh>
    <rPh sb="138" eb="140">
      <t>テキカク</t>
    </rPh>
    <rPh sb="141" eb="143">
      <t>テイアン</t>
    </rPh>
    <phoneticPr fontId="2"/>
  </si>
  <si>
    <t>レベル④</t>
    <phoneticPr fontId="2"/>
  </si>
  <si>
    <t>自ら率先して後輩の模範となる仕事ぶり（姿勢・行動・発言）を示し，同僚や後輩にプラスとなる刺激や影響を与える</t>
    <rPh sb="0" eb="1">
      <t>ミズカ</t>
    </rPh>
    <rPh sb="2" eb="4">
      <t>ソッセン</t>
    </rPh>
    <rPh sb="6" eb="8">
      <t>コウハイ</t>
    </rPh>
    <rPh sb="9" eb="11">
      <t>モハン</t>
    </rPh>
    <rPh sb="14" eb="16">
      <t>シゴト</t>
    </rPh>
    <rPh sb="19" eb="21">
      <t>シセイ</t>
    </rPh>
    <rPh sb="22" eb="24">
      <t>コウドウ</t>
    </rPh>
    <rPh sb="25" eb="27">
      <t>ハツゲン</t>
    </rPh>
    <rPh sb="29" eb="30">
      <t>シメ</t>
    </rPh>
    <rPh sb="32" eb="34">
      <t>ドウリョウ</t>
    </rPh>
    <rPh sb="35" eb="37">
      <t>コウハイ</t>
    </rPh>
    <rPh sb="44" eb="46">
      <t>シゲキ</t>
    </rPh>
    <rPh sb="47" eb="49">
      <t>エイキョウ</t>
    </rPh>
    <rPh sb="50" eb="51">
      <t>アタ</t>
    </rPh>
    <phoneticPr fontId="2"/>
  </si>
  <si>
    <t>所属する課組織の同僚・後輩</t>
    <rPh sb="0" eb="2">
      <t>ショゾク</t>
    </rPh>
    <rPh sb="4" eb="7">
      <t>カソシキ</t>
    </rPh>
    <rPh sb="8" eb="10">
      <t>ドウリョウ</t>
    </rPh>
    <rPh sb="11" eb="13">
      <t>コウハイ</t>
    </rPh>
    <phoneticPr fontId="2"/>
  </si>
  <si>
    <t>後輩の模範</t>
    <rPh sb="0" eb="2">
      <t>コウハイ</t>
    </rPh>
    <rPh sb="3" eb="5">
      <t>モハン</t>
    </rPh>
    <phoneticPr fontId="2"/>
  </si>
  <si>
    <t>１ｆｏｒ１担当者として新入社員との週２回の面談を実施し、新入社員の業務上の悩み解決に向けたサポートを実施した。また、新入社員の上司だけでなく案件関係者とも適宜情報交換を行うことで、チーム全体で新入社員をサポート出来るように働きかけ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</si>
</sst>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
  </numFmts>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0"/>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7"/>
      <color theme="1"/>
      <name val="游ゴシック"/>
      <family val="3"/>
      <charset val="128"/>
      <scheme val="minor"/>
    </font>
  </fonts>
  <fills count="7">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theme="4" tint="0.79998168889431442"/>
        <bgColor indexed="64"/>
      </patternFill>
    </fill>
  </fills>
  <borders count="52">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hair">
        <color auto="1"/>
      </right>
      <top style="thin">
        <color auto="1"/>
      </top>
      <bottom/>
      <diagonal/>
    </border>
    <border>
      <left style="hair">
        <color auto="1"/>
      </left>
      <right/>
      <top style="thin">
        <color auto="1"/>
      </top>
      <bottom/>
      <diagonal/>
    </border>
    <border>
      <left/>
      <right style="thin">
        <color auto="1"/>
      </right>
      <top style="thin">
        <color auto="1"/>
      </top>
      <bottom/>
      <diagonal/>
    </border>
    <border>
      <left style="thin">
        <color auto="1"/>
      </left>
      <right/>
      <top/>
      <bottom/>
      <diagonal/>
    </border>
    <border>
      <left/>
      <right style="hair">
        <color auto="1"/>
      </right>
      <top/>
      <bottom/>
      <diagonal/>
    </border>
    <border>
      <left style="hair">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diagonalDown="1">
      <left style="hair">
        <color auto="1"/>
      </left>
      <right style="hair">
        <color auto="1"/>
      </right>
      <top style="hair">
        <color auto="1"/>
      </top>
      <bottom style="hair">
        <color auto="1"/>
      </bottom>
      <diagonal style="hair">
        <color auto="1"/>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indexed="64"/>
      </bottom>
      <diagonal/>
    </border>
    <border>
      <left/>
      <right/>
      <top style="hair">
        <color auto="1"/>
      </top>
      <bottom style="thin">
        <color indexed="64"/>
      </bottom>
      <diagonal/>
    </border>
    <border>
      <left/>
      <right style="hair">
        <color auto="1"/>
      </right>
      <top style="hair">
        <color auto="1"/>
      </top>
      <bottom style="thin">
        <color indexed="64"/>
      </bottom>
      <diagonal/>
    </border>
    <border>
      <left/>
      <right style="thin">
        <color indexed="64"/>
      </right>
      <top style="hair">
        <color auto="1"/>
      </top>
      <bottom style="thin">
        <color indexed="64"/>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right style="hair">
        <color auto="1"/>
      </right>
      <top style="thin">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auto="1"/>
      </right>
      <top style="thin">
        <color auto="1"/>
      </top>
      <bottom style="hair">
        <color auto="1"/>
      </bottom>
      <diagonal/>
    </border>
    <border>
      <left style="hair">
        <color auto="1"/>
      </left>
      <right style="medium">
        <color indexed="64"/>
      </right>
      <top style="thin">
        <color auto="1"/>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hair">
        <color auto="1"/>
      </left>
      <right style="hair">
        <color auto="1"/>
      </right>
      <top style="thin">
        <color auto="1"/>
      </top>
      <bottom/>
      <diagonal/>
    </border>
    <border>
      <left style="hair">
        <color auto="1"/>
      </left>
      <right style="hair">
        <color auto="1"/>
      </right>
      <top/>
      <bottom/>
      <diagonal/>
    </border>
    <border>
      <left style="hair">
        <color auto="1"/>
      </left>
      <right style="hair">
        <color auto="1"/>
      </right>
      <top/>
      <bottom style="medium">
        <color indexed="64"/>
      </bottom>
      <diagonal/>
    </border>
    <border>
      <left style="hair">
        <color auto="1"/>
      </left>
      <right/>
      <top style="thin">
        <color auto="1"/>
      </top>
      <bottom style="hair">
        <color auto="1"/>
      </bottom>
      <diagonal/>
    </border>
  </borders>
  <cellStyleXfs count="1">
    <xf numFmtId="0" fontId="0" fillId="0" borderId="0">
      <alignment vertical="center"/>
    </xf>
  </cellStyleXfs>
  <cellXfs count="116">
    <xf numFmtId="0" fontId="0" fillId="0" borderId="0" xfId="0">
      <alignment vertical="center"/>
    </xf>
    <xf numFmtId="0" fontId="1" fillId="2" borderId="1" xfId="0" applyFont="1" applyFill="1" applyBorder="1" applyAlignment="1">
      <alignment horizontal="centerContinuous" vertical="center"/>
    </xf>
    <xf numFmtId="0" fontId="3" fillId="2" borderId="2" xfId="0" applyFont="1" applyFill="1" applyBorder="1" applyAlignment="1">
      <alignment horizontal="centerContinuous" vertical="center"/>
    </xf>
    <xf numFmtId="0" fontId="0" fillId="0" borderId="0" xfId="0" applyAlignment="1">
      <alignment horizontal="centerContinuous" vertical="center"/>
    </xf>
    <xf numFmtId="0" fontId="4" fillId="0" borderId="0" xfId="0" applyFont="1" applyAlignment="1">
      <alignment vertical="top"/>
    </xf>
    <xf numFmtId="0" fontId="1" fillId="2" borderId="17" xfId="0" applyFont="1" applyFill="1" applyBorder="1">
      <alignment vertical="center"/>
    </xf>
    <xf numFmtId="0" fontId="3" fillId="2" borderId="20" xfId="0" applyFont="1" applyFill="1" applyBorder="1">
      <alignment vertical="center"/>
    </xf>
    <xf numFmtId="0" fontId="0" fillId="3" borderId="24" xfId="0" applyFill="1" applyBorder="1">
      <alignment vertical="center"/>
    </xf>
    <xf numFmtId="0" fontId="0" fillId="3" borderId="25" xfId="0" applyFill="1" applyBorder="1">
      <alignment vertical="center"/>
    </xf>
    <xf numFmtId="0" fontId="0" fillId="3" borderId="26" xfId="0" quotePrefix="1" applyFill="1" applyBorder="1" applyAlignment="1">
      <alignment horizontal="right" vertical="center"/>
    </xf>
    <xf numFmtId="0" fontId="0" fillId="3" borderId="27" xfId="0" quotePrefix="1" applyFill="1" applyBorder="1" applyAlignment="1">
      <alignment horizontal="right" vertical="center"/>
    </xf>
    <xf numFmtId="0" fontId="0" fillId="3" borderId="29" xfId="0" applyFill="1" applyBorder="1">
      <alignment vertical="center"/>
    </xf>
    <xf numFmtId="0" fontId="0" fillId="3" borderId="30" xfId="0" applyFill="1" applyBorder="1">
      <alignment vertical="center"/>
    </xf>
    <xf numFmtId="0" fontId="0" fillId="3" borderId="31" xfId="0" quotePrefix="1" applyFill="1" applyBorder="1" applyAlignment="1">
      <alignment horizontal="right" vertical="center"/>
    </xf>
    <xf numFmtId="0" fontId="0" fillId="3" borderId="32" xfId="0" quotePrefix="1" applyFill="1" applyBorder="1" applyAlignment="1">
      <alignment horizontal="right" vertical="center"/>
    </xf>
    <xf numFmtId="0" fontId="0" fillId="0" borderId="0" xfId="0" applyAlignment="1">
      <alignment vertical="center" wrapText="1"/>
    </xf>
    <xf numFmtId="0" fontId="1" fillId="2" borderId="0" xfId="0" applyFont="1" applyFill="1">
      <alignment vertical="center"/>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0" borderId="18" xfId="0" applyBorder="1" applyAlignment="1">
      <alignment vertical="center" wrapText="1"/>
    </xf>
    <xf numFmtId="0" fontId="0" fillId="0" borderId="22" xfId="0" applyBorder="1" applyAlignment="1">
      <alignment vertical="center" wrapText="1"/>
    </xf>
    <xf numFmtId="0" fontId="3" fillId="2" borderId="20" xfId="0" applyFont="1" applyFill="1" applyBorder="1" applyAlignment="1">
      <alignment horizontal="center" vertical="center" wrapText="1"/>
    </xf>
    <xf numFmtId="0" fontId="0" fillId="4" borderId="22" xfId="0" applyFill="1" applyBorder="1" applyAlignment="1">
      <alignment vertical="center" wrapText="1"/>
    </xf>
    <xf numFmtId="0" fontId="0" fillId="4" borderId="23" xfId="0" applyFill="1" applyBorder="1" applyAlignment="1">
      <alignment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3" fillId="2" borderId="28" xfId="0" applyFont="1" applyFill="1" applyBorder="1" applyAlignment="1">
      <alignment horizontal="center" vertical="center" wrapText="1"/>
    </xf>
    <xf numFmtId="0" fontId="0" fillId="4" borderId="33" xfId="0" applyFill="1" applyBorder="1" applyAlignment="1">
      <alignment horizontal="center" vertical="center" wrapText="1"/>
    </xf>
    <xf numFmtId="0" fontId="0" fillId="4" borderId="34" xfId="0" applyFill="1" applyBorder="1" applyAlignment="1">
      <alignment horizontal="center" vertical="center" wrapText="1"/>
    </xf>
    <xf numFmtId="0" fontId="0" fillId="0" borderId="0" xfId="0" applyFill="1">
      <alignment vertical="center"/>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176" fontId="0" fillId="0" borderId="0" xfId="0" applyNumberFormat="1" applyFill="1" applyBorder="1" applyAlignment="1">
      <alignment horizontal="right" vertical="center"/>
    </xf>
    <xf numFmtId="0" fontId="5" fillId="0" borderId="0" xfId="0" applyFont="1" applyFill="1" applyBorder="1" applyAlignment="1">
      <alignment horizontal="left" vertical="top"/>
    </xf>
    <xf numFmtId="0" fontId="0" fillId="0" borderId="0" xfId="0" quotePrefix="1" applyFill="1" applyBorder="1" applyAlignment="1">
      <alignment horizontal="right" vertical="center"/>
    </xf>
    <xf numFmtId="0" fontId="4" fillId="0" borderId="0" xfId="0" applyFont="1" applyFill="1" applyBorder="1" applyAlignment="1">
      <alignment horizontal="left" vertical="top"/>
    </xf>
    <xf numFmtId="0" fontId="3" fillId="2" borderId="17" xfId="0" applyFont="1" applyFill="1" applyBorder="1" applyAlignment="1">
      <alignment horizontal="centerContinuous" vertical="center"/>
    </xf>
    <xf numFmtId="0" fontId="3" fillId="2" borderId="18" xfId="0" applyFont="1" applyFill="1" applyBorder="1" applyAlignment="1">
      <alignment horizontal="centerContinuous" vertical="center"/>
    </xf>
    <xf numFmtId="0" fontId="3" fillId="2" borderId="19" xfId="0" applyFont="1" applyFill="1" applyBorder="1" applyAlignment="1">
      <alignment horizontal="centerContinuous" vertical="center"/>
    </xf>
    <xf numFmtId="0" fontId="0" fillId="3" borderId="35" xfId="0" quotePrefix="1" applyFill="1" applyBorder="1" applyAlignment="1">
      <alignment horizontal="right" vertical="center"/>
    </xf>
    <xf numFmtId="0" fontId="0" fillId="3" borderId="30" xfId="0" quotePrefix="1" applyFill="1" applyBorder="1" applyAlignment="1">
      <alignment horizontal="right" vertical="center"/>
    </xf>
    <xf numFmtId="0" fontId="0" fillId="3" borderId="29" xfId="0" quotePrefix="1" applyFill="1" applyBorder="1" applyAlignment="1">
      <alignment horizontal="right" vertical="center"/>
    </xf>
    <xf numFmtId="0" fontId="3" fillId="2" borderId="20" xfId="0" applyFont="1" applyFill="1" applyBorder="1" applyAlignment="1">
      <alignment horizontal="center" vertical="center"/>
    </xf>
    <xf numFmtId="0" fontId="1" fillId="2" borderId="20" xfId="0" applyFont="1" applyFill="1" applyBorder="1" applyAlignment="1">
      <alignment horizontal="center" vertical="center"/>
    </xf>
    <xf numFmtId="0" fontId="3" fillId="2" borderId="38" xfId="0" applyFont="1" applyFill="1" applyBorder="1" applyAlignment="1">
      <alignment horizontal="centerContinuous"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8" xfId="0" applyFont="1" applyBorder="1" applyAlignment="1">
      <alignment horizontal="left" vertical="top" wrapText="1"/>
    </xf>
    <xf numFmtId="0" fontId="4" fillId="0" borderId="0" xfId="0" applyFont="1" applyBorder="1" applyAlignment="1">
      <alignment horizontal="left" vertical="top" wrapText="1"/>
    </xf>
    <xf numFmtId="0" fontId="4" fillId="0" borderId="9"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1" fillId="2" borderId="18" xfId="0" applyFont="1" applyFill="1" applyBorder="1" applyAlignment="1">
      <alignment horizontal="center" vertical="center"/>
    </xf>
    <xf numFmtId="176" fontId="0" fillId="3" borderId="22" xfId="0" applyNumberFormat="1" applyFill="1" applyBorder="1" applyAlignment="1">
      <alignment horizontal="right" vertical="center"/>
    </xf>
    <xf numFmtId="176" fontId="0" fillId="3" borderId="23" xfId="0" applyNumberFormat="1" applyFill="1" applyBorder="1" applyAlignment="1">
      <alignment horizontal="righ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2" xfId="0" applyBorder="1" applyAlignment="1">
      <alignment horizontal="center" vertical="center" shrinkToFit="1"/>
    </xf>
    <xf numFmtId="0" fontId="0" fillId="0" borderId="23" xfId="0" applyBorder="1" applyAlignment="1">
      <alignment horizontal="center" vertical="center"/>
    </xf>
    <xf numFmtId="0" fontId="3" fillId="2" borderId="20" xfId="0" applyFont="1" applyFill="1" applyBorder="1" applyAlignment="1">
      <alignment horizontal="center" vertical="center"/>
    </xf>
    <xf numFmtId="0" fontId="3" fillId="2" borderId="28" xfId="0" applyFont="1" applyFill="1" applyBorder="1" applyAlignment="1">
      <alignment horizontal="center" vertical="center"/>
    </xf>
    <xf numFmtId="0" fontId="4" fillId="0" borderId="22" xfId="0" applyFont="1" applyBorder="1" applyAlignment="1">
      <alignment horizontal="left" vertical="top" wrapText="1"/>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4" fillId="0" borderId="23" xfId="0" applyFont="1" applyBorder="1" applyAlignment="1">
      <alignment horizontal="left" vertical="top" wrapText="1"/>
    </xf>
    <xf numFmtId="0" fontId="5" fillId="0" borderId="22" xfId="0" applyFont="1" applyBorder="1" applyAlignment="1">
      <alignment horizontal="left" vertical="top" wrapText="1"/>
    </xf>
    <xf numFmtId="0" fontId="5" fillId="0" borderId="22" xfId="0" applyFont="1" applyBorder="1" applyAlignment="1">
      <alignment horizontal="left" vertical="top"/>
    </xf>
    <xf numFmtId="0" fontId="5" fillId="0" borderId="23" xfId="0" applyFont="1" applyBorder="1" applyAlignment="1">
      <alignment horizontal="left" vertical="top"/>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xf>
    <xf numFmtId="0" fontId="0" fillId="0" borderId="23" xfId="0" applyBorder="1" applyAlignment="1">
      <alignment horizontal="left" vertical="top" wrapText="1"/>
    </xf>
    <xf numFmtId="0" fontId="0" fillId="0" borderId="19" xfId="0" applyBorder="1" applyAlignment="1">
      <alignment horizontal="left" vertical="top" wrapText="1"/>
    </xf>
    <xf numFmtId="0" fontId="0" fillId="5" borderId="23" xfId="0" applyFill="1" applyBorder="1" applyAlignment="1">
      <alignment horizontal="left" vertical="top" wrapText="1"/>
    </xf>
    <xf numFmtId="0" fontId="1" fillId="2" borderId="17"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4" fillId="0" borderId="20" xfId="0" applyFont="1" applyBorder="1" applyAlignment="1">
      <alignment horizontal="left" vertical="top" wrapText="1"/>
    </xf>
    <xf numFmtId="0" fontId="4" fillId="0" borderId="26" xfId="0" applyFont="1" applyBorder="1" applyAlignment="1">
      <alignment horizontal="left" vertical="top" wrapText="1"/>
    </xf>
    <xf numFmtId="0" fontId="1" fillId="2" borderId="39" xfId="0" applyFont="1" applyFill="1" applyBorder="1">
      <alignment vertical="center"/>
    </xf>
    <xf numFmtId="0" fontId="1" fillId="2" borderId="40"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0" fillId="0" borderId="43" xfId="0" applyBorder="1" applyAlignment="1">
      <alignment horizontal="left" vertical="top" wrapText="1"/>
    </xf>
    <xf numFmtId="0" fontId="1" fillId="2" borderId="44" xfId="0" applyFont="1" applyFill="1" applyBorder="1" applyAlignment="1">
      <alignment horizontal="center" vertical="center" wrapText="1"/>
    </xf>
    <xf numFmtId="0" fontId="0" fillId="0" borderId="45" xfId="0" applyBorder="1" applyAlignment="1">
      <alignment horizontal="left" vertical="top" wrapText="1"/>
    </xf>
    <xf numFmtId="0" fontId="0" fillId="5" borderId="45" xfId="0" applyFill="1" applyBorder="1" applyAlignment="1">
      <alignment horizontal="left" vertical="top" wrapText="1"/>
    </xf>
    <xf numFmtId="0" fontId="1" fillId="2" borderId="46" xfId="0" applyFont="1" applyFill="1" applyBorder="1" applyAlignment="1">
      <alignment horizontal="center" vertical="center" wrapText="1"/>
    </xf>
    <xf numFmtId="0" fontId="0" fillId="5" borderId="47" xfId="0" applyFill="1" applyBorder="1" applyAlignment="1">
      <alignment horizontal="left" vertical="top" wrapText="1"/>
    </xf>
    <xf numFmtId="0" fontId="0" fillId="0" borderId="48" xfId="0" applyBorder="1" applyAlignment="1">
      <alignment horizontal="left" vertical="center" wrapText="1"/>
    </xf>
    <xf numFmtId="0" fontId="0" fillId="0" borderId="49" xfId="0" applyBorder="1" applyAlignment="1">
      <alignment horizontal="left" vertical="center" wrapText="1"/>
    </xf>
    <xf numFmtId="0" fontId="0" fillId="0" borderId="50" xfId="0" applyBorder="1" applyAlignment="1">
      <alignment horizontal="left" vertical="center" wrapText="1"/>
    </xf>
    <xf numFmtId="0" fontId="6" fillId="0" borderId="48" xfId="0" applyFont="1" applyBorder="1" applyAlignment="1">
      <alignment horizontal="left" vertical="center" wrapText="1"/>
    </xf>
    <xf numFmtId="0" fontId="6" fillId="0" borderId="49" xfId="0" applyFont="1" applyBorder="1" applyAlignment="1">
      <alignment horizontal="left" vertical="center" wrapText="1"/>
    </xf>
    <xf numFmtId="0" fontId="0" fillId="0" borderId="51" xfId="0" applyBorder="1" applyAlignment="1">
      <alignment vertical="center" wrapText="1"/>
    </xf>
    <xf numFmtId="0" fontId="0" fillId="0" borderId="24" xfId="0" applyBorder="1" applyAlignment="1">
      <alignment vertical="center" wrapText="1"/>
    </xf>
    <xf numFmtId="0" fontId="0" fillId="4" borderId="24" xfId="0" applyFill="1" applyBorder="1" applyAlignment="1">
      <alignment vertical="center" wrapText="1"/>
    </xf>
    <xf numFmtId="0" fontId="0" fillId="4" borderId="24" xfId="0" applyFill="1" applyBorder="1" applyAlignment="1">
      <alignment horizontal="center" vertical="center" wrapText="1"/>
    </xf>
    <xf numFmtId="0" fontId="0" fillId="4" borderId="29" xfId="0" applyFill="1" applyBorder="1" applyAlignment="1">
      <alignment horizontal="center" vertical="center" wrapText="1"/>
    </xf>
    <xf numFmtId="0" fontId="0" fillId="0" borderId="22" xfId="0" applyFill="1" applyBorder="1" applyAlignment="1">
      <alignment vertical="center" wrapText="1"/>
    </xf>
    <xf numFmtId="0" fontId="0" fillId="0" borderId="24" xfId="0" applyFill="1" applyBorder="1" applyAlignment="1">
      <alignment vertical="center" wrapText="1"/>
    </xf>
    <xf numFmtId="0" fontId="0" fillId="6" borderId="18" xfId="0" applyFill="1" applyBorder="1" applyAlignment="1">
      <alignment vertical="center" wrapText="1"/>
    </xf>
    <xf numFmtId="0" fontId="0" fillId="6" borderId="22" xfId="0" applyFill="1" applyBorder="1" applyAlignment="1">
      <alignment vertical="center" wrapText="1"/>
    </xf>
    <xf numFmtId="0" fontId="0" fillId="6" borderId="24" xfId="0" applyFill="1" applyBorder="1" applyAlignment="1">
      <alignment vertical="center" wrapText="1"/>
    </xf>
    <xf numFmtId="0" fontId="0" fillId="5" borderId="22" xfId="0" applyFill="1" applyBorder="1" applyAlignment="1">
      <alignment vertical="center" wrapText="1"/>
    </xf>
    <xf numFmtId="0" fontId="0" fillId="6" borderId="48" xfId="0" applyFill="1" applyBorder="1" applyAlignment="1">
      <alignment horizontal="left" vertical="center" wrapText="1"/>
    </xf>
    <xf numFmtId="0" fontId="0" fillId="6" borderId="49" xfId="0" applyFill="1" applyBorder="1" applyAlignment="1">
      <alignment horizontal="left" vertical="center" wrapText="1"/>
    </xf>
    <xf numFmtId="0" fontId="0" fillId="6" borderId="50" xfId="0"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218295</xdr:colOff>
      <xdr:row>0</xdr:row>
      <xdr:rowOff>102202</xdr:rowOff>
    </xdr:from>
    <xdr:to>
      <xdr:col>25</xdr:col>
      <xdr:colOff>158750</xdr:colOff>
      <xdr:row>12</xdr:row>
      <xdr:rowOff>139472</xdr:rowOff>
    </xdr:to>
    <xdr:sp macro="" textlink="">
      <xdr:nvSpPr>
        <xdr:cNvPr id="3" name="正方形/長方形 2">
          <a:extLst>
            <a:ext uri="{FF2B5EF4-FFF2-40B4-BE49-F238E27FC236}">
              <a16:creationId xmlns:a16="http://schemas.microsoft.com/office/drawing/2014/main" id="{7DC7F1A6-28DE-4F0C-BBBE-4DAE0579A6F1}"/>
            </a:ext>
          </a:extLst>
        </xdr:cNvPr>
        <xdr:cNvSpPr/>
      </xdr:nvSpPr>
      <xdr:spPr>
        <a:xfrm>
          <a:off x="5245378" y="102202"/>
          <a:ext cx="11306955" cy="285243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400" b="1" u="none">
              <a:solidFill>
                <a:srgbClr val="FF0000"/>
              </a:solidFill>
            </a:rPr>
            <a:t>案件（主担当）</a:t>
          </a:r>
          <a:r>
            <a:rPr kumimoji="1" lang="ja-JP" altLang="en-US" sz="1400"/>
            <a:t>：</a:t>
          </a:r>
          <a:endParaRPr kumimoji="1" lang="en-US" altLang="ja-JP" sz="1400"/>
        </a:p>
        <a:p>
          <a:pPr algn="l"/>
          <a:r>
            <a:rPr kumimoji="1" lang="ja-JP" altLang="en-US" sz="1400"/>
            <a:t>案件依頼部門と成果物の認識に齟齬がないよう，案件の目的や成果物を明確にするとともに，プロジェクト計画書の策定，先方との折衝，中間報告，案件担当者のフォローを適時適切に行い，付加価値を高める動きを行いながら所定の作成物を所定の期限までに完遂させる．</a:t>
          </a:r>
          <a:endParaRPr kumimoji="1" lang="en-US" altLang="ja-JP" sz="1400"/>
        </a:p>
        <a:p>
          <a:pPr algn="l"/>
          <a:r>
            <a:rPr kumimoji="1" lang="ja-JP" altLang="en-US" sz="1400" b="1">
              <a:solidFill>
                <a:srgbClr val="FF0000"/>
              </a:solidFill>
            </a:rPr>
            <a:t>案件（担当）</a:t>
          </a:r>
          <a:r>
            <a:rPr kumimoji="1" lang="ja-JP" altLang="en-US" sz="1400"/>
            <a:t>：</a:t>
          </a:r>
          <a:endParaRPr kumimoji="1" lang="en-US" altLang="ja-JP" sz="1400"/>
        </a:p>
        <a:p>
          <a:pPr algn="l"/>
          <a:r>
            <a:rPr kumimoji="1" lang="ja-JP" altLang="en-US" sz="1400"/>
            <a:t>担当業務の全体像と，その中での自らに付与された業務の役割を理解する．加えて業務品質の向上，効率化など付加価値を高める動きを行いながら担当業務を毎月安定的に着実に遂行することで，所定の期日内に自立して業務を完遂させる．</a:t>
          </a:r>
          <a:endParaRPr kumimoji="1" lang="en-US" altLang="ja-JP" sz="1400"/>
        </a:p>
        <a:p>
          <a:pPr algn="l"/>
          <a:r>
            <a:rPr kumimoji="1" lang="ja-JP" altLang="en-US" sz="1400" b="1">
              <a:solidFill>
                <a:srgbClr val="FF0000"/>
              </a:solidFill>
            </a:rPr>
            <a:t>基礎研究</a:t>
          </a:r>
          <a:r>
            <a:rPr kumimoji="1" lang="ja-JP" altLang="en-US" sz="1400" b="0">
              <a:solidFill>
                <a:sysClr val="windowText" lastClr="000000"/>
              </a:solidFill>
            </a:rPr>
            <a:t>：</a:t>
          </a:r>
          <a:endParaRPr kumimoji="1" lang="en-US" altLang="ja-JP" sz="1400" b="0">
            <a:solidFill>
              <a:sysClr val="windowText" lastClr="000000"/>
            </a:solidFill>
          </a:endParaRPr>
        </a:p>
        <a:p>
          <a:pPr algn="l"/>
          <a:r>
            <a:rPr kumimoji="1" lang="ja-JP" altLang="en-US" sz="1400" b="0">
              <a:solidFill>
                <a:sysClr val="windowText" lastClr="000000"/>
              </a:solidFill>
            </a:rPr>
            <a:t>ステークホルダーの関心の高い研究を，研究のゴールを明確にし作業計画を策定した上で，担当者の進捗状況をフォローしながら所定の期限までに，調査・研究した技術の実装や試算，実務への適用等，付加価値を生み出し完遂させ，研究成果をステークホルダーに発表する．</a:t>
          </a:r>
          <a:endParaRPr kumimoji="1" lang="en-US" altLang="ja-JP" sz="1400" b="0">
            <a:solidFill>
              <a:sysClr val="windowText" lastClr="000000"/>
            </a:solidFill>
          </a:endParaRPr>
        </a:p>
      </xdr:txBody>
    </xdr:sp>
    <xdr:clientData/>
  </xdr:twoCellAnchor>
  <xdr:twoCellAnchor editAs="oneCell">
    <xdr:from>
      <xdr:col>20</xdr:col>
      <xdr:colOff>136071</xdr:colOff>
      <xdr:row>25</xdr:row>
      <xdr:rowOff>136071</xdr:rowOff>
    </xdr:from>
    <xdr:to>
      <xdr:col>33</xdr:col>
      <xdr:colOff>517405</xdr:colOff>
      <xdr:row>41</xdr:row>
      <xdr:rowOff>65609</xdr:rowOff>
    </xdr:to>
    <xdr:pic>
      <xdr:nvPicPr>
        <xdr:cNvPr id="4" name="図 3">
          <a:extLst>
            <a:ext uri="{FF2B5EF4-FFF2-40B4-BE49-F238E27FC236}">
              <a16:creationId xmlns:a16="http://schemas.microsoft.com/office/drawing/2014/main" id="{A0132EDB-CF9D-563D-2433-9F56398FAFE1}"/>
            </a:ext>
          </a:extLst>
        </xdr:cNvPr>
        <xdr:cNvPicPr>
          <a:picLocks noChangeAspect="1"/>
        </xdr:cNvPicPr>
      </xdr:nvPicPr>
      <xdr:blipFill>
        <a:blip xmlns:r="http://schemas.openxmlformats.org/officeDocument/2006/relationships" r:embed="rId1"/>
        <a:stretch>
          <a:fillRect/>
        </a:stretch>
      </xdr:blipFill>
      <xdr:spPr>
        <a:xfrm>
          <a:off x="13471071" y="6545035"/>
          <a:ext cx="7837715" cy="40131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8921-D1F5-4069-9AB6-E1C311A2A080}">
  <sheetPr>
    <pageSetUpPr fitToPage="1"/>
  </sheetPr>
  <dimension ref="B1:AF44"/>
  <sheetViews>
    <sheetView showGridLines="0" topLeftCell="A9" zoomScale="80" zoomScaleNormal="80" zoomScaleSheetLayoutView="90" workbookViewId="0">
      <selection activeCell="V15" sqref="V15:Y24"/>
    </sheetView>
  </sheetViews>
  <sheetFormatPr defaultColWidth="9" defaultRowHeight="0" customHeight="1" zeroHeight="1" outlineLevelCol="1" x14ac:dyDescent="0.45"/>
  <cols>
    <col min="1" max="1" width="2.09765625" customWidth="1"/>
    <col min="2" max="2" width="8.8984375" customWidth="1" outlineLevel="1"/>
    <col min="3" max="20" width="9.09765625" customWidth="1" outlineLevel="1"/>
    <col min="21" max="21" width="2.5" customWidth="1" outlineLevel="1"/>
    <col min="22" max="29" width="9.09765625" customWidth="1" outlineLevel="1"/>
    <col min="30" max="30" width="2.09765625" customWidth="1" outlineLevel="1"/>
    <col min="31" max="31" width="9.09765625" customWidth="1" outlineLevel="1"/>
    <col min="32" max="32" width="9.09765625" style="29" customWidth="1" outlineLevel="1"/>
    <col min="33" max="33" width="2.09765625" customWidth="1"/>
  </cols>
  <sheetData>
    <row r="1" spans="2:32" ht="10.5" customHeight="1" x14ac:dyDescent="0.45"/>
    <row r="2" spans="2:32" ht="18" x14ac:dyDescent="0.45">
      <c r="B2" s="1" t="s">
        <v>0</v>
      </c>
      <c r="C2" s="2"/>
      <c r="D2" s="2"/>
      <c r="E2" s="76" t="s">
        <v>1</v>
      </c>
      <c r="F2" s="77"/>
      <c r="G2" s="77"/>
      <c r="H2" s="78"/>
      <c r="N2" s="3"/>
      <c r="O2" s="3"/>
      <c r="P2" s="3"/>
    </row>
    <row r="3" spans="2:32" ht="18.75" customHeight="1" x14ac:dyDescent="0.45">
      <c r="B3" s="47" t="s">
        <v>2</v>
      </c>
      <c r="C3" s="48"/>
      <c r="D3" s="49"/>
      <c r="E3" s="72" t="s">
        <v>3</v>
      </c>
      <c r="F3" s="51"/>
      <c r="G3" s="51"/>
      <c r="H3" s="73"/>
      <c r="P3" s="4"/>
    </row>
    <row r="4" spans="2:32" ht="18" x14ac:dyDescent="0.45">
      <c r="B4" s="50"/>
      <c r="C4" s="51"/>
      <c r="D4" s="52"/>
      <c r="E4" s="72"/>
      <c r="F4" s="51"/>
      <c r="G4" s="51"/>
      <c r="H4" s="73"/>
      <c r="P4" s="4"/>
    </row>
    <row r="5" spans="2:32" ht="18" x14ac:dyDescent="0.45">
      <c r="B5" s="50"/>
      <c r="C5" s="51"/>
      <c r="D5" s="52"/>
      <c r="E5" s="72"/>
      <c r="F5" s="51"/>
      <c r="G5" s="51"/>
      <c r="H5" s="73"/>
      <c r="P5" s="4"/>
    </row>
    <row r="6" spans="2:32" ht="18" x14ac:dyDescent="0.45">
      <c r="B6" s="50"/>
      <c r="C6" s="51"/>
      <c r="D6" s="52"/>
      <c r="E6" s="72"/>
      <c r="F6" s="51"/>
      <c r="G6" s="51"/>
      <c r="H6" s="73"/>
      <c r="P6" s="4"/>
    </row>
    <row r="7" spans="2:32" ht="18" x14ac:dyDescent="0.45">
      <c r="B7" s="50"/>
      <c r="C7" s="51"/>
      <c r="D7" s="52"/>
      <c r="E7" s="72"/>
      <c r="F7" s="51"/>
      <c r="G7" s="51"/>
      <c r="H7" s="73"/>
      <c r="P7" s="4"/>
    </row>
    <row r="8" spans="2:32" ht="18" x14ac:dyDescent="0.45">
      <c r="B8" s="50"/>
      <c r="C8" s="51"/>
      <c r="D8" s="52"/>
      <c r="E8" s="72"/>
      <c r="F8" s="51"/>
      <c r="G8" s="51"/>
      <c r="H8" s="73"/>
      <c r="P8" s="4"/>
    </row>
    <row r="9" spans="2:32" ht="19.5" customHeight="1" x14ac:dyDescent="0.45">
      <c r="B9" s="50"/>
      <c r="C9" s="51"/>
      <c r="D9" s="52"/>
      <c r="E9" s="72"/>
      <c r="F9" s="51"/>
      <c r="G9" s="51"/>
      <c r="H9" s="73"/>
      <c r="P9" s="4"/>
    </row>
    <row r="10" spans="2:32" ht="18" x14ac:dyDescent="0.45">
      <c r="B10" s="50"/>
      <c r="C10" s="51"/>
      <c r="D10" s="52"/>
      <c r="E10" s="72"/>
      <c r="F10" s="51"/>
      <c r="G10" s="51"/>
      <c r="H10" s="73"/>
      <c r="P10" s="4"/>
    </row>
    <row r="11" spans="2:32" ht="18" x14ac:dyDescent="0.45">
      <c r="B11" s="50"/>
      <c r="C11" s="51"/>
      <c r="D11" s="52"/>
      <c r="E11" s="72"/>
      <c r="F11" s="51"/>
      <c r="G11" s="51"/>
      <c r="H11" s="73"/>
      <c r="P11" s="4"/>
    </row>
    <row r="12" spans="2:32" ht="18" x14ac:dyDescent="0.45">
      <c r="B12" s="53"/>
      <c r="C12" s="54"/>
      <c r="D12" s="55"/>
      <c r="E12" s="74"/>
      <c r="F12" s="54"/>
      <c r="G12" s="54"/>
      <c r="H12" s="75"/>
      <c r="P12" s="4"/>
    </row>
    <row r="13" spans="2:32" ht="18" x14ac:dyDescent="0.45"/>
    <row r="14" spans="2:32" ht="18" x14ac:dyDescent="0.45">
      <c r="B14" s="5"/>
      <c r="C14" s="56" t="s">
        <v>4</v>
      </c>
      <c r="D14" s="45"/>
      <c r="E14" s="45"/>
      <c r="F14" s="45" t="s">
        <v>5</v>
      </c>
      <c r="G14" s="45"/>
      <c r="H14" s="45"/>
      <c r="I14" s="45" t="s">
        <v>6</v>
      </c>
      <c r="J14" s="45"/>
      <c r="K14" s="45"/>
      <c r="L14" s="45" t="s">
        <v>7</v>
      </c>
      <c r="M14" s="45"/>
      <c r="N14" s="45"/>
      <c r="O14" s="45" t="s">
        <v>8</v>
      </c>
      <c r="P14" s="45"/>
      <c r="Q14" s="45"/>
      <c r="R14" s="45" t="s">
        <v>9</v>
      </c>
      <c r="S14" s="45"/>
      <c r="T14" s="46"/>
      <c r="V14" s="36" t="s">
        <v>117</v>
      </c>
      <c r="W14" s="44"/>
      <c r="X14" s="37"/>
      <c r="Y14" s="37"/>
      <c r="Z14" s="37" t="s">
        <v>118</v>
      </c>
      <c r="AA14" s="37"/>
      <c r="AB14" s="37"/>
      <c r="AC14" s="38"/>
      <c r="AE14" s="30"/>
      <c r="AF14" s="30"/>
    </row>
    <row r="15" spans="2:32" ht="18" x14ac:dyDescent="0.45">
      <c r="B15" s="43" t="s">
        <v>10</v>
      </c>
      <c r="C15" s="59"/>
      <c r="D15" s="59"/>
      <c r="E15" s="59"/>
      <c r="F15" s="60" t="s">
        <v>11</v>
      </c>
      <c r="G15" s="60"/>
      <c r="H15" s="60"/>
      <c r="I15" s="60" t="s">
        <v>114</v>
      </c>
      <c r="J15" s="60"/>
      <c r="K15" s="60"/>
      <c r="L15" s="61" t="s">
        <v>12</v>
      </c>
      <c r="M15" s="61"/>
      <c r="N15" s="61"/>
      <c r="O15" s="60" t="s">
        <v>13</v>
      </c>
      <c r="P15" s="60"/>
      <c r="Q15" s="60"/>
      <c r="R15" s="60" t="s">
        <v>14</v>
      </c>
      <c r="S15" s="60"/>
      <c r="T15" s="62"/>
      <c r="V15" s="84" t="s">
        <v>141</v>
      </c>
      <c r="W15" s="85"/>
      <c r="X15" s="65"/>
      <c r="Y15" s="65"/>
      <c r="Z15" s="65" t="s">
        <v>142</v>
      </c>
      <c r="AA15" s="65"/>
      <c r="AB15" s="65"/>
      <c r="AC15" s="68"/>
      <c r="AE15" s="31"/>
      <c r="AF15" s="31"/>
    </row>
    <row r="16" spans="2:32" ht="18" x14ac:dyDescent="0.45">
      <c r="B16" s="42" t="s">
        <v>15</v>
      </c>
      <c r="C16" s="59"/>
      <c r="D16" s="59"/>
      <c r="E16" s="59"/>
      <c r="F16" s="57" t="s">
        <v>16</v>
      </c>
      <c r="G16" s="57"/>
      <c r="H16" s="57"/>
      <c r="I16" s="57" t="s">
        <v>120</v>
      </c>
      <c r="J16" s="57"/>
      <c r="K16" s="57"/>
      <c r="L16" s="57" t="s">
        <v>18</v>
      </c>
      <c r="M16" s="57"/>
      <c r="N16" s="57"/>
      <c r="O16" s="57" t="s">
        <v>17</v>
      </c>
      <c r="P16" s="57"/>
      <c r="Q16" s="57"/>
      <c r="R16" s="57" t="s">
        <v>17</v>
      </c>
      <c r="S16" s="57"/>
      <c r="T16" s="58"/>
      <c r="V16" s="84"/>
      <c r="W16" s="85"/>
      <c r="X16" s="65"/>
      <c r="Y16" s="65"/>
      <c r="Z16" s="65"/>
      <c r="AA16" s="65"/>
      <c r="AB16" s="65"/>
      <c r="AC16" s="68"/>
      <c r="AE16" s="32"/>
      <c r="AF16" s="32"/>
    </row>
    <row r="17" spans="2:32" ht="50.7" customHeight="1" x14ac:dyDescent="0.45">
      <c r="B17" s="66" t="s">
        <v>19</v>
      </c>
      <c r="C17" s="59"/>
      <c r="D17" s="59"/>
      <c r="E17" s="59"/>
      <c r="F17" s="69" t="s">
        <v>113</v>
      </c>
      <c r="G17" s="69"/>
      <c r="H17" s="69"/>
      <c r="I17" s="69" t="s">
        <v>115</v>
      </c>
      <c r="J17" s="69"/>
      <c r="K17" s="69"/>
      <c r="L17" s="69" t="s">
        <v>116</v>
      </c>
      <c r="M17" s="69"/>
      <c r="N17" s="69"/>
      <c r="O17" s="69" t="s">
        <v>121</v>
      </c>
      <c r="P17" s="69"/>
      <c r="Q17" s="69"/>
      <c r="R17" s="69" t="s">
        <v>119</v>
      </c>
      <c r="S17" s="70"/>
      <c r="T17" s="71"/>
      <c r="V17" s="84"/>
      <c r="W17" s="85"/>
      <c r="X17" s="65"/>
      <c r="Y17" s="65"/>
      <c r="Z17" s="65"/>
      <c r="AA17" s="65"/>
      <c r="AB17" s="65"/>
      <c r="AC17" s="68"/>
      <c r="AE17" s="33"/>
      <c r="AF17" s="33"/>
    </row>
    <row r="18" spans="2:32" ht="18" x14ac:dyDescent="0.45">
      <c r="B18" s="67"/>
      <c r="C18" s="59"/>
      <c r="D18" s="59"/>
      <c r="E18" s="59"/>
      <c r="F18" s="7"/>
      <c r="G18" s="8"/>
      <c r="H18" s="9" t="str">
        <f>LEN(F17)&amp;"/50"</f>
        <v>38/50</v>
      </c>
      <c r="I18" s="7"/>
      <c r="J18" s="8"/>
      <c r="K18" s="9" t="str">
        <f>LEN(I17)&amp;"/50"</f>
        <v>46/50</v>
      </c>
      <c r="L18" s="7"/>
      <c r="M18" s="8"/>
      <c r="N18" s="9" t="str">
        <f>LEN(L17)&amp;"/50"</f>
        <v>36/50</v>
      </c>
      <c r="O18" s="7"/>
      <c r="P18" s="8"/>
      <c r="Q18" s="9" t="str">
        <f>LEN(O17)&amp;"/50"</f>
        <v>34/50</v>
      </c>
      <c r="R18" s="7"/>
      <c r="S18" s="8"/>
      <c r="T18" s="10" t="str">
        <f>LEN(R17)&amp;"/50"</f>
        <v>38/50</v>
      </c>
      <c r="V18" s="84"/>
      <c r="W18" s="85"/>
      <c r="X18" s="65"/>
      <c r="Y18" s="65"/>
      <c r="Z18" s="65"/>
      <c r="AA18" s="65"/>
      <c r="AB18" s="65"/>
      <c r="AC18" s="68"/>
      <c r="AE18" s="34"/>
      <c r="AF18" s="34"/>
    </row>
    <row r="19" spans="2:32" ht="18" x14ac:dyDescent="0.45">
      <c r="B19" s="63" t="s">
        <v>20</v>
      </c>
      <c r="C19" s="65" t="s">
        <v>127</v>
      </c>
      <c r="D19" s="65"/>
      <c r="E19" s="65"/>
      <c r="F19" s="65" t="s">
        <v>122</v>
      </c>
      <c r="G19" s="65"/>
      <c r="H19" s="65"/>
      <c r="I19" s="65" t="s">
        <v>123</v>
      </c>
      <c r="J19" s="65"/>
      <c r="K19" s="65"/>
      <c r="L19" s="65" t="s">
        <v>124</v>
      </c>
      <c r="M19" s="65"/>
      <c r="N19" s="65"/>
      <c r="O19" s="65" t="s">
        <v>125</v>
      </c>
      <c r="P19" s="65"/>
      <c r="Q19" s="65"/>
      <c r="R19" s="65" t="s">
        <v>126</v>
      </c>
      <c r="S19" s="65"/>
      <c r="T19" s="68"/>
      <c r="V19" s="84"/>
      <c r="W19" s="85"/>
      <c r="X19" s="65"/>
      <c r="Y19" s="65"/>
      <c r="Z19" s="65"/>
      <c r="AA19" s="65"/>
      <c r="AB19" s="65"/>
      <c r="AC19" s="68"/>
      <c r="AE19" s="35"/>
      <c r="AF19" s="35"/>
    </row>
    <row r="20" spans="2:32" ht="18" x14ac:dyDescent="0.45">
      <c r="B20" s="63"/>
      <c r="C20" s="65"/>
      <c r="D20" s="65"/>
      <c r="E20" s="65"/>
      <c r="F20" s="65"/>
      <c r="G20" s="65"/>
      <c r="H20" s="65"/>
      <c r="I20" s="65"/>
      <c r="J20" s="65"/>
      <c r="K20" s="65"/>
      <c r="L20" s="65"/>
      <c r="M20" s="65"/>
      <c r="N20" s="65"/>
      <c r="O20" s="65"/>
      <c r="P20" s="65"/>
      <c r="Q20" s="65"/>
      <c r="R20" s="65"/>
      <c r="S20" s="65"/>
      <c r="T20" s="68"/>
      <c r="V20" s="84"/>
      <c r="W20" s="85"/>
      <c r="X20" s="65"/>
      <c r="Y20" s="65"/>
      <c r="Z20" s="65"/>
      <c r="AA20" s="65"/>
      <c r="AB20" s="65"/>
      <c r="AC20" s="68"/>
      <c r="AE20" s="35"/>
      <c r="AF20" s="35"/>
    </row>
    <row r="21" spans="2:32" ht="18" x14ac:dyDescent="0.45">
      <c r="B21" s="63"/>
      <c r="C21" s="65"/>
      <c r="D21" s="65"/>
      <c r="E21" s="65"/>
      <c r="F21" s="65"/>
      <c r="G21" s="65"/>
      <c r="H21" s="65"/>
      <c r="I21" s="65"/>
      <c r="J21" s="65"/>
      <c r="K21" s="65"/>
      <c r="L21" s="65"/>
      <c r="M21" s="65"/>
      <c r="N21" s="65"/>
      <c r="O21" s="65"/>
      <c r="P21" s="65"/>
      <c r="Q21" s="65"/>
      <c r="R21" s="65"/>
      <c r="S21" s="65"/>
      <c r="T21" s="68"/>
      <c r="V21" s="84"/>
      <c r="W21" s="85"/>
      <c r="X21" s="65"/>
      <c r="Y21" s="65"/>
      <c r="Z21" s="65"/>
      <c r="AA21" s="65"/>
      <c r="AB21" s="65"/>
      <c r="AC21" s="68"/>
      <c r="AE21" s="35"/>
      <c r="AF21" s="35"/>
    </row>
    <row r="22" spans="2:32" ht="18" x14ac:dyDescent="0.45">
      <c r="B22" s="63"/>
      <c r="C22" s="65"/>
      <c r="D22" s="65"/>
      <c r="E22" s="65"/>
      <c r="F22" s="65"/>
      <c r="G22" s="65"/>
      <c r="H22" s="65"/>
      <c r="I22" s="65"/>
      <c r="J22" s="65"/>
      <c r="K22" s="65"/>
      <c r="L22" s="65"/>
      <c r="M22" s="65"/>
      <c r="N22" s="65"/>
      <c r="O22" s="65"/>
      <c r="P22" s="65"/>
      <c r="Q22" s="65"/>
      <c r="R22" s="65"/>
      <c r="S22" s="65"/>
      <c r="T22" s="68"/>
      <c r="V22" s="84"/>
      <c r="W22" s="85"/>
      <c r="X22" s="65"/>
      <c r="Y22" s="65"/>
      <c r="Z22" s="65"/>
      <c r="AA22" s="65"/>
      <c r="AB22" s="65"/>
      <c r="AC22" s="68"/>
      <c r="AE22" s="35"/>
      <c r="AF22" s="35"/>
    </row>
    <row r="23" spans="2:32" ht="18" x14ac:dyDescent="0.45">
      <c r="B23" s="63"/>
      <c r="C23" s="65"/>
      <c r="D23" s="65"/>
      <c r="E23" s="65"/>
      <c r="F23" s="65"/>
      <c r="G23" s="65"/>
      <c r="H23" s="65"/>
      <c r="I23" s="65"/>
      <c r="J23" s="65"/>
      <c r="K23" s="65"/>
      <c r="L23" s="65"/>
      <c r="M23" s="65"/>
      <c r="N23" s="65"/>
      <c r="O23" s="65"/>
      <c r="P23" s="65"/>
      <c r="Q23" s="65"/>
      <c r="R23" s="65"/>
      <c r="S23" s="65"/>
      <c r="T23" s="68"/>
      <c r="V23" s="84"/>
      <c r="W23" s="85"/>
      <c r="X23" s="65"/>
      <c r="Y23" s="65"/>
      <c r="Z23" s="65"/>
      <c r="AA23" s="65"/>
      <c r="AB23" s="65"/>
      <c r="AC23" s="68"/>
      <c r="AE23" s="35"/>
      <c r="AF23" s="35"/>
    </row>
    <row r="24" spans="2:32" ht="18" x14ac:dyDescent="0.45">
      <c r="B24" s="63"/>
      <c r="C24" s="65"/>
      <c r="D24" s="65"/>
      <c r="E24" s="65"/>
      <c r="F24" s="65"/>
      <c r="G24" s="65"/>
      <c r="H24" s="65"/>
      <c r="I24" s="65"/>
      <c r="J24" s="65"/>
      <c r="K24" s="65"/>
      <c r="L24" s="65"/>
      <c r="M24" s="65"/>
      <c r="N24" s="65"/>
      <c r="O24" s="65"/>
      <c r="P24" s="65"/>
      <c r="Q24" s="65"/>
      <c r="R24" s="65"/>
      <c r="S24" s="65"/>
      <c r="T24" s="68"/>
      <c r="V24" s="84"/>
      <c r="W24" s="85"/>
      <c r="X24" s="65"/>
      <c r="Y24" s="65"/>
      <c r="Z24" s="65"/>
      <c r="AA24" s="65"/>
      <c r="AB24" s="65"/>
      <c r="AC24" s="68"/>
      <c r="AE24" s="35"/>
      <c r="AF24" s="35"/>
    </row>
    <row r="25" spans="2:32" ht="18" x14ac:dyDescent="0.45">
      <c r="B25" s="64"/>
      <c r="C25" s="11"/>
      <c r="D25" s="12"/>
      <c r="E25" s="13" t="str">
        <f>LEN(C19)&amp;"/100"</f>
        <v>92/100</v>
      </c>
      <c r="F25" s="11"/>
      <c r="G25" s="12"/>
      <c r="H25" s="13" t="str">
        <f>LEN(F19)&amp;"/100"</f>
        <v>96/100</v>
      </c>
      <c r="I25" s="11"/>
      <c r="J25" s="12"/>
      <c r="K25" s="13" t="str">
        <f>LEN(I19)&amp;"/100"</f>
        <v>98/100</v>
      </c>
      <c r="L25" s="11"/>
      <c r="M25" s="12"/>
      <c r="N25" s="13" t="str">
        <f>LEN(L19)&amp;"/100"</f>
        <v>100/100</v>
      </c>
      <c r="O25" s="11"/>
      <c r="P25" s="12"/>
      <c r="Q25" s="13" t="str">
        <f>LEN(O19)&amp;"/100"</f>
        <v>98/100</v>
      </c>
      <c r="R25" s="11"/>
      <c r="S25" s="12"/>
      <c r="T25" s="14" t="str">
        <f>LEN(R19)&amp;"/100"</f>
        <v>100/100</v>
      </c>
      <c r="V25" s="39"/>
      <c r="W25" s="40"/>
      <c r="X25" s="40"/>
      <c r="Y25" s="13" t="str">
        <f>LEN(V15)&amp;"/300"</f>
        <v>300/300</v>
      </c>
      <c r="Z25" s="41"/>
      <c r="AA25" s="40"/>
      <c r="AB25" s="40"/>
      <c r="AC25" s="14" t="str">
        <f>LEN(Z15)&amp;"/300"</f>
        <v>262/300</v>
      </c>
      <c r="AE25" s="34"/>
      <c r="AF25" s="34"/>
    </row>
    <row r="26" spans="2:32" ht="18" x14ac:dyDescent="0.45">
      <c r="B26" s="63" t="s">
        <v>21</v>
      </c>
      <c r="C26" s="65" t="s">
        <v>129</v>
      </c>
      <c r="D26" s="65"/>
      <c r="E26" s="65"/>
      <c r="F26" s="65" t="s">
        <v>131</v>
      </c>
      <c r="G26" s="65"/>
      <c r="H26" s="65"/>
      <c r="I26" s="65" t="s">
        <v>133</v>
      </c>
      <c r="J26" s="65"/>
      <c r="K26" s="65"/>
      <c r="L26" s="65" t="s">
        <v>135</v>
      </c>
      <c r="M26" s="65"/>
      <c r="N26" s="65"/>
      <c r="O26" s="65" t="s">
        <v>137</v>
      </c>
      <c r="P26" s="65"/>
      <c r="Q26" s="65"/>
      <c r="R26" s="65" t="s">
        <v>139</v>
      </c>
      <c r="S26" s="65"/>
      <c r="T26" s="68"/>
      <c r="V26" s="35"/>
      <c r="W26" s="35"/>
      <c r="X26" s="35"/>
      <c r="Y26" s="35"/>
      <c r="Z26" s="35"/>
      <c r="AA26" s="35"/>
      <c r="AB26" s="35"/>
      <c r="AC26" s="35"/>
      <c r="AD26" s="29"/>
      <c r="AE26" s="35"/>
      <c r="AF26" s="35"/>
    </row>
    <row r="27" spans="2:32" ht="18" x14ac:dyDescent="0.45">
      <c r="B27" s="63"/>
      <c r="C27" s="65"/>
      <c r="D27" s="65"/>
      <c r="E27" s="65"/>
      <c r="F27" s="65"/>
      <c r="G27" s="65"/>
      <c r="H27" s="65"/>
      <c r="I27" s="65"/>
      <c r="J27" s="65"/>
      <c r="K27" s="65"/>
      <c r="L27" s="65"/>
      <c r="M27" s="65"/>
      <c r="N27" s="65"/>
      <c r="O27" s="65"/>
      <c r="P27" s="65"/>
      <c r="Q27" s="65"/>
      <c r="R27" s="65"/>
      <c r="S27" s="65"/>
      <c r="T27" s="68"/>
      <c r="V27" s="35"/>
      <c r="W27" s="35"/>
      <c r="X27" s="35"/>
      <c r="Y27" s="35"/>
      <c r="Z27" s="35"/>
      <c r="AA27" s="35"/>
      <c r="AB27" s="35"/>
      <c r="AC27" s="35"/>
      <c r="AD27" s="29"/>
      <c r="AE27" s="35"/>
      <c r="AF27" s="35"/>
    </row>
    <row r="28" spans="2:32" ht="18" x14ac:dyDescent="0.45">
      <c r="B28" s="63"/>
      <c r="C28" s="65"/>
      <c r="D28" s="65"/>
      <c r="E28" s="65"/>
      <c r="F28" s="65"/>
      <c r="G28" s="65"/>
      <c r="H28" s="65"/>
      <c r="I28" s="65"/>
      <c r="J28" s="65"/>
      <c r="K28" s="65"/>
      <c r="L28" s="65"/>
      <c r="M28" s="65"/>
      <c r="N28" s="65"/>
      <c r="O28" s="65"/>
      <c r="P28" s="65"/>
      <c r="Q28" s="65"/>
      <c r="R28" s="65"/>
      <c r="S28" s="65"/>
      <c r="T28" s="68"/>
      <c r="V28" s="35"/>
      <c r="W28" s="35"/>
      <c r="X28" s="35"/>
      <c r="Y28" s="35"/>
      <c r="Z28" s="35"/>
      <c r="AA28" s="35"/>
      <c r="AB28" s="35"/>
      <c r="AC28" s="35"/>
      <c r="AD28" s="29"/>
      <c r="AE28" s="35"/>
      <c r="AF28" s="35"/>
    </row>
    <row r="29" spans="2:32" ht="18" x14ac:dyDescent="0.45">
      <c r="B29" s="63"/>
      <c r="C29" s="65"/>
      <c r="D29" s="65"/>
      <c r="E29" s="65"/>
      <c r="F29" s="65"/>
      <c r="G29" s="65"/>
      <c r="H29" s="65"/>
      <c r="I29" s="65"/>
      <c r="J29" s="65"/>
      <c r="K29" s="65"/>
      <c r="L29" s="65"/>
      <c r="M29" s="65"/>
      <c r="N29" s="65"/>
      <c r="O29" s="65"/>
      <c r="P29" s="65"/>
      <c r="Q29" s="65"/>
      <c r="R29" s="65"/>
      <c r="S29" s="65"/>
      <c r="T29" s="68"/>
      <c r="V29" s="35"/>
      <c r="W29" s="35"/>
      <c r="X29" s="35"/>
      <c r="Y29" s="35"/>
      <c r="Z29" s="35"/>
      <c r="AA29" s="35"/>
      <c r="AB29" s="35"/>
      <c r="AC29" s="35"/>
      <c r="AD29" s="29"/>
      <c r="AE29" s="35"/>
      <c r="AF29" s="35"/>
    </row>
    <row r="30" spans="2:32" ht="18" x14ac:dyDescent="0.45">
      <c r="B30" s="63"/>
      <c r="C30" s="65"/>
      <c r="D30" s="65"/>
      <c r="E30" s="65"/>
      <c r="F30" s="65"/>
      <c r="G30" s="65"/>
      <c r="H30" s="65"/>
      <c r="I30" s="65"/>
      <c r="J30" s="65"/>
      <c r="K30" s="65"/>
      <c r="L30" s="65"/>
      <c r="M30" s="65"/>
      <c r="N30" s="65"/>
      <c r="O30" s="65"/>
      <c r="P30" s="65"/>
      <c r="Q30" s="65"/>
      <c r="R30" s="65"/>
      <c r="S30" s="65"/>
      <c r="T30" s="68"/>
      <c r="V30" s="35"/>
      <c r="W30" s="35"/>
      <c r="X30" s="35"/>
      <c r="Y30" s="35"/>
      <c r="Z30" s="35"/>
      <c r="AA30" s="35"/>
      <c r="AB30" s="35"/>
      <c r="AC30" s="35"/>
      <c r="AD30" s="29"/>
      <c r="AE30" s="35"/>
      <c r="AF30" s="35"/>
    </row>
    <row r="31" spans="2:32" ht="18" x14ac:dyDescent="0.45">
      <c r="B31" s="63"/>
      <c r="C31" s="65"/>
      <c r="D31" s="65"/>
      <c r="E31" s="65"/>
      <c r="F31" s="65"/>
      <c r="G31" s="65"/>
      <c r="H31" s="65"/>
      <c r="I31" s="65"/>
      <c r="J31" s="65"/>
      <c r="K31" s="65"/>
      <c r="L31" s="65"/>
      <c r="M31" s="65"/>
      <c r="N31" s="65"/>
      <c r="O31" s="65"/>
      <c r="P31" s="65"/>
      <c r="Q31" s="65"/>
      <c r="R31" s="65"/>
      <c r="S31" s="65"/>
      <c r="T31" s="68"/>
      <c r="V31" s="35"/>
      <c r="W31" s="35"/>
      <c r="X31" s="35"/>
      <c r="Y31" s="35"/>
      <c r="Z31" s="35"/>
      <c r="AA31" s="35"/>
      <c r="AB31" s="35"/>
      <c r="AC31" s="35"/>
      <c r="AD31" s="29"/>
      <c r="AE31" s="35"/>
      <c r="AF31" s="35"/>
    </row>
    <row r="32" spans="2:32" ht="18" x14ac:dyDescent="0.45">
      <c r="B32" s="63"/>
      <c r="C32" s="65"/>
      <c r="D32" s="65"/>
      <c r="E32" s="65"/>
      <c r="F32" s="65"/>
      <c r="G32" s="65"/>
      <c r="H32" s="65"/>
      <c r="I32" s="65"/>
      <c r="J32" s="65"/>
      <c r="K32" s="65"/>
      <c r="L32" s="65"/>
      <c r="M32" s="65"/>
      <c r="N32" s="65"/>
      <c r="O32" s="65"/>
      <c r="P32" s="65"/>
      <c r="Q32" s="65"/>
      <c r="R32" s="65"/>
      <c r="S32" s="65"/>
      <c r="T32" s="68"/>
      <c r="V32" s="35"/>
      <c r="W32" s="35"/>
      <c r="X32" s="35"/>
      <c r="Y32" s="35"/>
      <c r="Z32" s="35"/>
      <c r="AA32" s="35"/>
      <c r="AB32" s="35"/>
      <c r="AC32" s="35"/>
      <c r="AD32" s="29"/>
      <c r="AE32" s="35"/>
      <c r="AF32" s="35"/>
    </row>
    <row r="33" spans="2:32" ht="30.6" customHeight="1" x14ac:dyDescent="0.45">
      <c r="B33" s="63"/>
      <c r="C33" s="65"/>
      <c r="D33" s="65"/>
      <c r="E33" s="65"/>
      <c r="F33" s="65"/>
      <c r="G33" s="65"/>
      <c r="H33" s="65"/>
      <c r="I33" s="65"/>
      <c r="J33" s="65"/>
      <c r="K33" s="65"/>
      <c r="L33" s="65"/>
      <c r="M33" s="65"/>
      <c r="N33" s="65"/>
      <c r="O33" s="65"/>
      <c r="P33" s="65"/>
      <c r="Q33" s="65"/>
      <c r="R33" s="65"/>
      <c r="S33" s="65"/>
      <c r="T33" s="68"/>
      <c r="V33" s="35"/>
      <c r="W33" s="35"/>
      <c r="X33" s="35"/>
      <c r="Y33" s="35"/>
      <c r="Z33" s="35"/>
      <c r="AA33" s="35"/>
      <c r="AB33" s="35"/>
      <c r="AC33" s="35"/>
      <c r="AD33" s="29"/>
      <c r="AE33" s="35"/>
      <c r="AF33" s="35"/>
    </row>
    <row r="34" spans="2:32" ht="18" x14ac:dyDescent="0.45">
      <c r="B34" s="64"/>
      <c r="C34" s="11"/>
      <c r="D34" s="12"/>
      <c r="E34" s="13" t="str">
        <f>LEN(C26)&amp;"/150"</f>
        <v>140/150</v>
      </c>
      <c r="F34" s="11"/>
      <c r="G34" s="12"/>
      <c r="H34" s="13" t="str">
        <f>LEN(F26)&amp;"/150"</f>
        <v>146/150</v>
      </c>
      <c r="I34" s="11"/>
      <c r="J34" s="12"/>
      <c r="K34" s="13" t="str">
        <f>LEN(I26)&amp;"/150"</f>
        <v>150/150</v>
      </c>
      <c r="L34" s="11"/>
      <c r="M34" s="12"/>
      <c r="N34" s="13" t="str">
        <f>LEN(L26)&amp;"/150"</f>
        <v>143/150</v>
      </c>
      <c r="O34" s="11"/>
      <c r="P34" s="12"/>
      <c r="Q34" s="13" t="str">
        <f>LEN(O26)&amp;"/150"</f>
        <v>146/150</v>
      </c>
      <c r="R34" s="11"/>
      <c r="S34" s="12"/>
      <c r="T34" s="14" t="str">
        <f>LEN(R26)&amp;"/150"</f>
        <v>150/150</v>
      </c>
      <c r="V34" s="34"/>
      <c r="W34" s="34"/>
      <c r="X34" s="34"/>
      <c r="Y34" s="34"/>
      <c r="Z34" s="34"/>
      <c r="AA34" s="34"/>
      <c r="AB34" s="34"/>
      <c r="AC34" s="34"/>
      <c r="AD34" s="29"/>
      <c r="AE34" s="34"/>
      <c r="AF34" s="34"/>
    </row>
    <row r="35" spans="2:32" ht="18" x14ac:dyDescent="0.45">
      <c r="B35" s="63" t="s">
        <v>22</v>
      </c>
      <c r="C35" s="65" t="s">
        <v>130</v>
      </c>
      <c r="D35" s="65"/>
      <c r="E35" s="65"/>
      <c r="F35" s="65" t="s">
        <v>132</v>
      </c>
      <c r="G35" s="65"/>
      <c r="H35" s="65"/>
      <c r="I35" s="65" t="s">
        <v>134</v>
      </c>
      <c r="J35" s="65"/>
      <c r="K35" s="65"/>
      <c r="L35" s="65" t="s">
        <v>136</v>
      </c>
      <c r="M35" s="65"/>
      <c r="N35" s="65"/>
      <c r="O35" s="65" t="s">
        <v>138</v>
      </c>
      <c r="P35" s="65"/>
      <c r="Q35" s="65"/>
      <c r="R35" s="65" t="s">
        <v>140</v>
      </c>
      <c r="S35" s="65"/>
      <c r="T35" s="68"/>
      <c r="V35" s="35"/>
      <c r="W35" s="35"/>
      <c r="X35" s="35"/>
      <c r="Y35" s="35"/>
      <c r="Z35" s="35"/>
      <c r="AA35" s="35"/>
      <c r="AB35" s="35"/>
      <c r="AC35" s="35"/>
      <c r="AD35" s="29"/>
      <c r="AE35" s="35"/>
      <c r="AF35" s="35"/>
    </row>
    <row r="36" spans="2:32" ht="18" x14ac:dyDescent="0.45">
      <c r="B36" s="63"/>
      <c r="C36" s="65"/>
      <c r="D36" s="65"/>
      <c r="E36" s="65"/>
      <c r="F36" s="65"/>
      <c r="G36" s="65"/>
      <c r="H36" s="65"/>
      <c r="I36" s="65"/>
      <c r="J36" s="65"/>
      <c r="K36" s="65"/>
      <c r="L36" s="65"/>
      <c r="M36" s="65"/>
      <c r="N36" s="65"/>
      <c r="O36" s="65"/>
      <c r="P36" s="65"/>
      <c r="Q36" s="65"/>
      <c r="R36" s="65"/>
      <c r="S36" s="65"/>
      <c r="T36" s="68"/>
      <c r="V36" s="35"/>
      <c r="W36" s="35"/>
      <c r="X36" s="35"/>
      <c r="Y36" s="35"/>
      <c r="Z36" s="35"/>
      <c r="AA36" s="35"/>
      <c r="AB36" s="35"/>
      <c r="AC36" s="35"/>
      <c r="AD36" s="29"/>
      <c r="AE36" s="35"/>
      <c r="AF36" s="35"/>
    </row>
    <row r="37" spans="2:32" ht="18" x14ac:dyDescent="0.45">
      <c r="B37" s="63"/>
      <c r="C37" s="65"/>
      <c r="D37" s="65"/>
      <c r="E37" s="65"/>
      <c r="F37" s="65"/>
      <c r="G37" s="65"/>
      <c r="H37" s="65"/>
      <c r="I37" s="65"/>
      <c r="J37" s="65"/>
      <c r="K37" s="65"/>
      <c r="L37" s="65"/>
      <c r="M37" s="65"/>
      <c r="N37" s="65"/>
      <c r="O37" s="65"/>
      <c r="P37" s="65"/>
      <c r="Q37" s="65"/>
      <c r="R37" s="65"/>
      <c r="S37" s="65"/>
      <c r="T37" s="68"/>
      <c r="V37" s="35"/>
      <c r="W37" s="35"/>
      <c r="X37" s="35"/>
      <c r="Y37" s="35"/>
      <c r="Z37" s="35"/>
      <c r="AA37" s="35"/>
      <c r="AB37" s="35"/>
      <c r="AC37" s="35"/>
      <c r="AD37" s="29"/>
      <c r="AE37" s="35"/>
      <c r="AF37" s="35"/>
    </row>
    <row r="38" spans="2:32" ht="18" x14ac:dyDescent="0.45">
      <c r="B38" s="63"/>
      <c r="C38" s="65"/>
      <c r="D38" s="65"/>
      <c r="E38" s="65"/>
      <c r="F38" s="65"/>
      <c r="G38" s="65"/>
      <c r="H38" s="65"/>
      <c r="I38" s="65"/>
      <c r="J38" s="65"/>
      <c r="K38" s="65"/>
      <c r="L38" s="65"/>
      <c r="M38" s="65"/>
      <c r="N38" s="65"/>
      <c r="O38" s="65"/>
      <c r="P38" s="65"/>
      <c r="Q38" s="65"/>
      <c r="R38" s="65"/>
      <c r="S38" s="65"/>
      <c r="T38" s="68"/>
      <c r="V38" s="35"/>
      <c r="W38" s="35"/>
      <c r="X38" s="35"/>
      <c r="Y38" s="35"/>
      <c r="Z38" s="35"/>
      <c r="AA38" s="35"/>
      <c r="AB38" s="35"/>
      <c r="AC38" s="35"/>
      <c r="AD38" s="29"/>
      <c r="AE38" s="35"/>
      <c r="AF38" s="35"/>
    </row>
    <row r="39" spans="2:32" ht="18" x14ac:dyDescent="0.45">
      <c r="B39" s="63"/>
      <c r="C39" s="65"/>
      <c r="D39" s="65"/>
      <c r="E39" s="65"/>
      <c r="F39" s="65"/>
      <c r="G39" s="65"/>
      <c r="H39" s="65"/>
      <c r="I39" s="65"/>
      <c r="J39" s="65"/>
      <c r="K39" s="65"/>
      <c r="L39" s="65"/>
      <c r="M39" s="65"/>
      <c r="N39" s="65"/>
      <c r="O39" s="65"/>
      <c r="P39" s="65"/>
      <c r="Q39" s="65"/>
      <c r="R39" s="65"/>
      <c r="S39" s="65"/>
      <c r="T39" s="68"/>
      <c r="V39" s="35"/>
      <c r="W39" s="35"/>
      <c r="X39" s="35"/>
      <c r="Y39" s="35"/>
      <c r="Z39" s="35"/>
      <c r="AA39" s="35"/>
      <c r="AB39" s="35"/>
      <c r="AC39" s="35"/>
      <c r="AD39" s="29"/>
      <c r="AE39" s="35"/>
      <c r="AF39" s="35"/>
    </row>
    <row r="40" spans="2:32" ht="18" x14ac:dyDescent="0.45">
      <c r="B40" s="63"/>
      <c r="C40" s="65"/>
      <c r="D40" s="65"/>
      <c r="E40" s="65"/>
      <c r="F40" s="65"/>
      <c r="G40" s="65"/>
      <c r="H40" s="65"/>
      <c r="I40" s="65"/>
      <c r="J40" s="65"/>
      <c r="K40" s="65"/>
      <c r="L40" s="65"/>
      <c r="M40" s="65"/>
      <c r="N40" s="65"/>
      <c r="O40" s="65"/>
      <c r="P40" s="65"/>
      <c r="Q40" s="65"/>
      <c r="R40" s="65"/>
      <c r="S40" s="65"/>
      <c r="T40" s="68"/>
      <c r="V40" s="35"/>
      <c r="W40" s="35"/>
      <c r="X40" s="35"/>
      <c r="Y40" s="35"/>
      <c r="Z40" s="35"/>
      <c r="AA40" s="35"/>
      <c r="AB40" s="35"/>
      <c r="AC40" s="35"/>
      <c r="AD40" s="29"/>
      <c r="AE40" s="35"/>
      <c r="AF40" s="35"/>
    </row>
    <row r="41" spans="2:32" ht="18" x14ac:dyDescent="0.45">
      <c r="B41" s="63"/>
      <c r="C41" s="65"/>
      <c r="D41" s="65"/>
      <c r="E41" s="65"/>
      <c r="F41" s="65"/>
      <c r="G41" s="65"/>
      <c r="H41" s="65"/>
      <c r="I41" s="65"/>
      <c r="J41" s="65"/>
      <c r="K41" s="65"/>
      <c r="L41" s="65"/>
      <c r="M41" s="65"/>
      <c r="N41" s="65"/>
      <c r="O41" s="65"/>
      <c r="P41" s="65"/>
      <c r="Q41" s="65"/>
      <c r="R41" s="65"/>
      <c r="S41" s="65"/>
      <c r="T41" s="68"/>
      <c r="V41" s="35"/>
      <c r="W41" s="35"/>
      <c r="X41" s="35"/>
      <c r="Y41" s="35"/>
      <c r="Z41" s="35"/>
      <c r="AA41" s="35"/>
      <c r="AB41" s="35"/>
      <c r="AC41" s="35"/>
      <c r="AD41" s="29"/>
      <c r="AE41" s="35"/>
      <c r="AF41" s="35"/>
    </row>
    <row r="42" spans="2:32" ht="31.8" customHeight="1" x14ac:dyDescent="0.45">
      <c r="B42" s="63"/>
      <c r="C42" s="65"/>
      <c r="D42" s="65"/>
      <c r="E42" s="65"/>
      <c r="F42" s="65"/>
      <c r="G42" s="65"/>
      <c r="H42" s="65"/>
      <c r="I42" s="65"/>
      <c r="J42" s="65"/>
      <c r="K42" s="65"/>
      <c r="L42" s="65"/>
      <c r="M42" s="65"/>
      <c r="N42" s="65"/>
      <c r="O42" s="65"/>
      <c r="P42" s="65"/>
      <c r="Q42" s="65"/>
      <c r="R42" s="65"/>
      <c r="S42" s="65"/>
      <c r="T42" s="68"/>
      <c r="V42" s="35"/>
      <c r="W42" s="35"/>
      <c r="X42" s="35"/>
      <c r="Y42" s="35"/>
      <c r="Z42" s="35"/>
      <c r="AA42" s="35"/>
      <c r="AB42" s="35"/>
      <c r="AC42" s="35"/>
      <c r="AD42" s="29"/>
      <c r="AE42" s="35"/>
      <c r="AF42" s="35"/>
    </row>
    <row r="43" spans="2:32" ht="18" x14ac:dyDescent="0.45">
      <c r="B43" s="64"/>
      <c r="C43" s="11"/>
      <c r="D43" s="12"/>
      <c r="E43" s="13" t="str">
        <f>LEN(C35)&amp;"/150"</f>
        <v>150/150</v>
      </c>
      <c r="F43" s="11"/>
      <c r="G43" s="12"/>
      <c r="H43" s="13" t="str">
        <f>LEN(F35)&amp;"/150"</f>
        <v>149/150</v>
      </c>
      <c r="I43" s="11"/>
      <c r="J43" s="12"/>
      <c r="K43" s="13" t="str">
        <f>LEN(I35)&amp;"/150"</f>
        <v>148/150</v>
      </c>
      <c r="L43" s="11"/>
      <c r="M43" s="12"/>
      <c r="N43" s="13" t="str">
        <f>LEN(L35)&amp;"/150"</f>
        <v>146/150</v>
      </c>
      <c r="O43" s="11"/>
      <c r="P43" s="12"/>
      <c r="Q43" s="13" t="str">
        <f>LEN(O35)&amp;"/150"</f>
        <v>148/150</v>
      </c>
      <c r="R43" s="11"/>
      <c r="S43" s="12"/>
      <c r="T43" s="14" t="str">
        <f>LEN(R35)&amp;"/150"</f>
        <v>149/150</v>
      </c>
      <c r="V43" s="34"/>
      <c r="W43" s="34"/>
      <c r="X43" s="34"/>
      <c r="Y43" s="34"/>
      <c r="Z43" s="34"/>
      <c r="AA43" s="34"/>
      <c r="AB43" s="34"/>
      <c r="AC43" s="34"/>
      <c r="AD43" s="29"/>
      <c r="AE43" s="34"/>
      <c r="AF43" s="34"/>
    </row>
    <row r="44" spans="2:32" ht="18" x14ac:dyDescent="0.45"/>
  </sheetData>
  <mergeCells count="49">
    <mergeCell ref="E3:H12"/>
    <mergeCell ref="E2:H2"/>
    <mergeCell ref="V15:Y24"/>
    <mergeCell ref="B35:B43"/>
    <mergeCell ref="C35:E42"/>
    <mergeCell ref="F35:H42"/>
    <mergeCell ref="I35:K42"/>
    <mergeCell ref="L35:N42"/>
    <mergeCell ref="O35:Q42"/>
    <mergeCell ref="R35:T42"/>
    <mergeCell ref="B26:B34"/>
    <mergeCell ref="C26:E33"/>
    <mergeCell ref="F26:H33"/>
    <mergeCell ref="I26:K33"/>
    <mergeCell ref="L26:N33"/>
    <mergeCell ref="O26:Q33"/>
    <mergeCell ref="R26:T33"/>
    <mergeCell ref="R19:T24"/>
    <mergeCell ref="F17:H17"/>
    <mergeCell ref="I17:K17"/>
    <mergeCell ref="L17:N17"/>
    <mergeCell ref="O17:Q17"/>
    <mergeCell ref="R17:T17"/>
    <mergeCell ref="I16:K16"/>
    <mergeCell ref="L16:N16"/>
    <mergeCell ref="O16:Q16"/>
    <mergeCell ref="B19:B25"/>
    <mergeCell ref="C19:E24"/>
    <mergeCell ref="F19:H24"/>
    <mergeCell ref="I19:K24"/>
    <mergeCell ref="L19:N24"/>
    <mergeCell ref="O19:Q24"/>
    <mergeCell ref="B17:B18"/>
    <mergeCell ref="R14:T14"/>
    <mergeCell ref="Z15:AC24"/>
    <mergeCell ref="B3:D12"/>
    <mergeCell ref="C14:E14"/>
    <mergeCell ref="F14:H14"/>
    <mergeCell ref="I14:K14"/>
    <mergeCell ref="L14:N14"/>
    <mergeCell ref="O14:Q14"/>
    <mergeCell ref="R16:T16"/>
    <mergeCell ref="C15:E18"/>
    <mergeCell ref="F15:H15"/>
    <mergeCell ref="I15:K15"/>
    <mergeCell ref="L15:N15"/>
    <mergeCell ref="O15:Q15"/>
    <mergeCell ref="R15:T15"/>
    <mergeCell ref="F16:H16"/>
  </mergeCells>
  <phoneticPr fontId="2"/>
  <pageMargins left="0.70866141732283472" right="0.70866141732283472" top="0.74803149606299213" bottom="0.74803149606299213" header="0.31496062992125984" footer="0.31496062992125984"/>
  <pageSetup paperSize="9" scale="28" pageOrder="overThenDown" orientation="portrait" r:id="rId1"/>
  <ignoredErrors>
    <ignoredError sqref="F16:H16 P16:T16 J16:N1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460D-D00D-450C-BF8C-D5F3DD290267}">
  <dimension ref="A1:K29"/>
  <sheetViews>
    <sheetView zoomScale="85" zoomScaleNormal="85" workbookViewId="0">
      <pane xSplit="2" ySplit="2" topLeftCell="C3" activePane="bottomRight" state="frozen"/>
      <selection pane="topRight" activeCell="C1" sqref="C1"/>
      <selection pane="bottomLeft" activeCell="A3" sqref="A3"/>
      <selection pane="bottomRight" activeCell="G1" sqref="G1:G1048576"/>
    </sheetView>
  </sheetViews>
  <sheetFormatPr defaultColWidth="0" defaultRowHeight="18" zeroHeight="1" outlineLevelCol="1" x14ac:dyDescent="0.45"/>
  <cols>
    <col min="1" max="1" width="2.09765625" customWidth="1"/>
    <col min="2" max="2" width="5.59765625" customWidth="1"/>
    <col min="3" max="3" width="28.09765625" style="15" customWidth="1"/>
    <col min="4" max="4" width="30.59765625" style="15" customWidth="1" outlineLevel="1"/>
    <col min="5" max="7" width="27.59765625" style="15" customWidth="1"/>
    <col min="8" max="9" width="79.09765625" style="15" customWidth="1"/>
    <col min="10" max="11" width="1.59765625" customWidth="1"/>
    <col min="12" max="16384" width="9" hidden="1"/>
  </cols>
  <sheetData>
    <row r="1" spans="2:9" x14ac:dyDescent="0.45"/>
    <row r="2" spans="2:9" x14ac:dyDescent="0.45">
      <c r="B2" s="16"/>
      <c r="C2" s="17" t="s">
        <v>23</v>
      </c>
      <c r="D2" s="18" t="s">
        <v>24</v>
      </c>
      <c r="E2" s="18" t="s">
        <v>25</v>
      </c>
      <c r="F2" s="18" t="s">
        <v>26</v>
      </c>
      <c r="G2" s="18" t="s">
        <v>161</v>
      </c>
      <c r="H2" s="18" t="s">
        <v>143</v>
      </c>
      <c r="I2" s="18" t="s">
        <v>27</v>
      </c>
    </row>
    <row r="3" spans="2:9" ht="72" x14ac:dyDescent="0.45">
      <c r="B3" s="82" t="s">
        <v>28</v>
      </c>
      <c r="C3" s="19" t="s">
        <v>29</v>
      </c>
      <c r="D3" s="19" t="s">
        <v>30</v>
      </c>
      <c r="E3" s="109" t="s">
        <v>31</v>
      </c>
      <c r="F3" s="19" t="s">
        <v>32</v>
      </c>
      <c r="G3" s="102"/>
      <c r="H3" s="80" t="s">
        <v>33</v>
      </c>
      <c r="I3" s="80"/>
    </row>
    <row r="4" spans="2:9" ht="54" x14ac:dyDescent="0.45">
      <c r="B4" s="83"/>
      <c r="C4" s="20" t="s">
        <v>34</v>
      </c>
      <c r="D4" s="20" t="s">
        <v>35</v>
      </c>
      <c r="E4" s="110" t="s">
        <v>36</v>
      </c>
      <c r="F4" s="20" t="s">
        <v>37</v>
      </c>
      <c r="G4" s="103"/>
      <c r="H4" s="79"/>
      <c r="I4" s="79"/>
    </row>
    <row r="5" spans="2:9" ht="36" x14ac:dyDescent="0.45">
      <c r="B5" s="83"/>
      <c r="C5" s="20" t="s">
        <v>38</v>
      </c>
      <c r="D5" s="20" t="s">
        <v>39</v>
      </c>
      <c r="E5" s="110" t="s">
        <v>40</v>
      </c>
      <c r="F5" s="20" t="s">
        <v>41</v>
      </c>
      <c r="G5" s="103"/>
      <c r="H5" s="79"/>
      <c r="I5" s="79"/>
    </row>
    <row r="6" spans="2:9" ht="36" x14ac:dyDescent="0.45">
      <c r="B6" s="83"/>
      <c r="C6" s="20" t="s">
        <v>42</v>
      </c>
      <c r="D6" s="20" t="s">
        <v>43</v>
      </c>
      <c r="E6" s="110" t="s">
        <v>44</v>
      </c>
      <c r="F6" s="20" t="s">
        <v>45</v>
      </c>
      <c r="G6" s="103"/>
      <c r="H6" s="79"/>
      <c r="I6" s="79"/>
    </row>
    <row r="7" spans="2:9" ht="3" customHeight="1" x14ac:dyDescent="0.45">
      <c r="B7" s="21"/>
      <c r="C7" s="22"/>
      <c r="D7" s="22"/>
      <c r="E7" s="22"/>
      <c r="F7" s="22"/>
      <c r="G7" s="104"/>
      <c r="H7" s="23"/>
      <c r="I7" s="23"/>
    </row>
    <row r="8" spans="2:9" ht="54" x14ac:dyDescent="0.45">
      <c r="B8" s="83" t="s">
        <v>46</v>
      </c>
      <c r="C8" s="20" t="s">
        <v>47</v>
      </c>
      <c r="D8" s="20" t="s">
        <v>48</v>
      </c>
      <c r="E8" s="107" t="s">
        <v>49</v>
      </c>
      <c r="F8" s="110" t="s">
        <v>50</v>
      </c>
      <c r="G8" s="103"/>
      <c r="H8" s="79" t="s">
        <v>144</v>
      </c>
      <c r="I8" s="79" t="s">
        <v>128</v>
      </c>
    </row>
    <row r="9" spans="2:9" ht="36" x14ac:dyDescent="0.45">
      <c r="B9" s="83"/>
      <c r="C9" s="20" t="s">
        <v>52</v>
      </c>
      <c r="D9" s="20" t="s">
        <v>53</v>
      </c>
      <c r="E9" s="107" t="s">
        <v>54</v>
      </c>
      <c r="F9" s="110" t="s">
        <v>55</v>
      </c>
      <c r="G9" s="103"/>
      <c r="H9" s="79"/>
      <c r="I9" s="79"/>
    </row>
    <row r="10" spans="2:9" ht="36" x14ac:dyDescent="0.45">
      <c r="B10" s="83"/>
      <c r="C10" s="20" t="s">
        <v>56</v>
      </c>
      <c r="D10" s="20" t="s">
        <v>57</v>
      </c>
      <c r="E10" s="107" t="s">
        <v>58</v>
      </c>
      <c r="F10" s="110" t="s">
        <v>59</v>
      </c>
      <c r="G10" s="103"/>
      <c r="H10" s="79"/>
      <c r="I10" s="79"/>
    </row>
    <row r="11" spans="2:9" ht="3" customHeight="1" x14ac:dyDescent="0.45">
      <c r="B11" s="21"/>
      <c r="C11" s="24"/>
      <c r="D11" s="24"/>
      <c r="E11" s="24"/>
      <c r="F11" s="24"/>
      <c r="G11" s="105"/>
      <c r="H11" s="25"/>
      <c r="I11" s="25"/>
    </row>
    <row r="12" spans="2:9" ht="90" x14ac:dyDescent="0.45">
      <c r="B12" s="83" t="s">
        <v>60</v>
      </c>
      <c r="C12" s="20" t="s">
        <v>61</v>
      </c>
      <c r="D12" s="20" t="s">
        <v>62</v>
      </c>
      <c r="E12" s="107" t="s">
        <v>63</v>
      </c>
      <c r="F12" s="112" t="s">
        <v>64</v>
      </c>
      <c r="G12" s="111" t="s">
        <v>162</v>
      </c>
      <c r="H12" s="79" t="s">
        <v>165</v>
      </c>
      <c r="I12" s="79"/>
    </row>
    <row r="13" spans="2:9" x14ac:dyDescent="0.45">
      <c r="B13" s="83"/>
      <c r="C13" s="20" t="s">
        <v>66</v>
      </c>
      <c r="D13" s="20" t="s">
        <v>67</v>
      </c>
      <c r="E13" s="107" t="s">
        <v>67</v>
      </c>
      <c r="F13" s="112" t="s">
        <v>68</v>
      </c>
      <c r="G13" s="111" t="s">
        <v>163</v>
      </c>
      <c r="H13" s="79"/>
      <c r="I13" s="79"/>
    </row>
    <row r="14" spans="2:9" ht="36" x14ac:dyDescent="0.45">
      <c r="B14" s="83"/>
      <c r="C14" s="20" t="s">
        <v>69</v>
      </c>
      <c r="D14" s="20" t="s">
        <v>70</v>
      </c>
      <c r="E14" s="107" t="s">
        <v>71</v>
      </c>
      <c r="F14" s="112" t="s">
        <v>72</v>
      </c>
      <c r="G14" s="111" t="s">
        <v>164</v>
      </c>
      <c r="H14" s="79"/>
      <c r="I14" s="79"/>
    </row>
    <row r="15" spans="2:9" ht="3" customHeight="1" x14ac:dyDescent="0.45">
      <c r="B15" s="21"/>
      <c r="C15" s="24"/>
      <c r="D15" s="24"/>
      <c r="E15" s="24"/>
      <c r="F15" s="24"/>
      <c r="G15" s="105"/>
      <c r="H15" s="25"/>
      <c r="I15" s="25"/>
    </row>
    <row r="16" spans="2:9" ht="72" x14ac:dyDescent="0.45">
      <c r="B16" s="83" t="s">
        <v>73</v>
      </c>
      <c r="C16" s="20" t="s">
        <v>74</v>
      </c>
      <c r="D16" s="20" t="s">
        <v>75</v>
      </c>
      <c r="E16" s="107" t="s">
        <v>76</v>
      </c>
      <c r="F16" s="110" t="s">
        <v>77</v>
      </c>
      <c r="G16" s="103"/>
      <c r="H16" s="81" t="s">
        <v>145</v>
      </c>
      <c r="I16" s="81"/>
    </row>
    <row r="17" spans="2:9" x14ac:dyDescent="0.45">
      <c r="B17" s="83"/>
      <c r="C17" s="20" t="s">
        <v>66</v>
      </c>
      <c r="D17" s="20" t="s">
        <v>67</v>
      </c>
      <c r="E17" s="107" t="s">
        <v>67</v>
      </c>
      <c r="F17" s="110" t="s">
        <v>78</v>
      </c>
      <c r="G17" s="103"/>
      <c r="H17" s="81"/>
      <c r="I17" s="81"/>
    </row>
    <row r="18" spans="2:9" ht="36" x14ac:dyDescent="0.45">
      <c r="B18" s="83"/>
      <c r="C18" s="20" t="s">
        <v>79</v>
      </c>
      <c r="D18" s="20" t="s">
        <v>80</v>
      </c>
      <c r="E18" s="107" t="s">
        <v>81</v>
      </c>
      <c r="F18" s="110" t="s">
        <v>82</v>
      </c>
      <c r="G18" s="103"/>
      <c r="H18" s="81"/>
      <c r="I18" s="81"/>
    </row>
    <row r="19" spans="2:9" ht="3" customHeight="1" x14ac:dyDescent="0.45">
      <c r="B19" s="21"/>
      <c r="C19" s="24"/>
      <c r="D19" s="24"/>
      <c r="E19" s="24"/>
      <c r="F19" s="24"/>
      <c r="G19" s="105"/>
      <c r="H19" s="25"/>
      <c r="I19" s="25"/>
    </row>
    <row r="20" spans="2:9" ht="72" x14ac:dyDescent="0.45">
      <c r="B20" s="83" t="s">
        <v>83</v>
      </c>
      <c r="C20" s="20" t="s">
        <v>84</v>
      </c>
      <c r="D20" s="20" t="s">
        <v>85</v>
      </c>
      <c r="E20" s="107" t="s">
        <v>86</v>
      </c>
      <c r="F20" s="110" t="s">
        <v>87</v>
      </c>
      <c r="G20" s="103"/>
      <c r="H20" s="81" t="s">
        <v>146</v>
      </c>
      <c r="I20" s="81"/>
    </row>
    <row r="21" spans="2:9" ht="36" x14ac:dyDescent="0.45">
      <c r="B21" s="83"/>
      <c r="C21" s="20" t="s">
        <v>88</v>
      </c>
      <c r="D21" s="20" t="s">
        <v>89</v>
      </c>
      <c r="E21" s="107" t="s">
        <v>90</v>
      </c>
      <c r="F21" s="110" t="s">
        <v>91</v>
      </c>
      <c r="G21" s="103"/>
      <c r="H21" s="81"/>
      <c r="I21" s="81"/>
    </row>
    <row r="22" spans="2:9" ht="36" x14ac:dyDescent="0.45">
      <c r="B22" s="83"/>
      <c r="C22" s="20" t="s">
        <v>92</v>
      </c>
      <c r="D22" s="20" t="s">
        <v>93</v>
      </c>
      <c r="E22" s="107" t="s">
        <v>94</v>
      </c>
      <c r="F22" s="110" t="s">
        <v>95</v>
      </c>
      <c r="G22" s="103"/>
      <c r="H22" s="81"/>
      <c r="I22" s="81"/>
    </row>
    <row r="23" spans="2:9" x14ac:dyDescent="0.45">
      <c r="B23" s="83"/>
      <c r="C23" s="20" t="s">
        <v>96</v>
      </c>
      <c r="D23" s="20" t="s">
        <v>97</v>
      </c>
      <c r="E23" s="107" t="s">
        <v>98</v>
      </c>
      <c r="F23" s="110" t="s">
        <v>99</v>
      </c>
      <c r="G23" s="103"/>
      <c r="H23" s="81"/>
      <c r="I23" s="81"/>
    </row>
    <row r="24" spans="2:9" ht="3" customHeight="1" x14ac:dyDescent="0.45">
      <c r="B24" s="6"/>
      <c r="C24" s="22"/>
      <c r="D24" s="22"/>
      <c r="E24" s="22"/>
      <c r="F24" s="22"/>
      <c r="G24" s="104"/>
      <c r="H24" s="23"/>
      <c r="I24" s="23"/>
    </row>
    <row r="25" spans="2:9" ht="90" x14ac:dyDescent="0.45">
      <c r="B25" s="83" t="s">
        <v>100</v>
      </c>
      <c r="C25" s="20" t="s">
        <v>101</v>
      </c>
      <c r="D25" s="20" t="s">
        <v>102</v>
      </c>
      <c r="E25" s="20" t="s">
        <v>103</v>
      </c>
      <c r="F25" s="110" t="s">
        <v>104</v>
      </c>
      <c r="G25" s="108"/>
      <c r="H25" s="79" t="s">
        <v>147</v>
      </c>
      <c r="I25" s="79"/>
    </row>
    <row r="26" spans="2:9" ht="36" x14ac:dyDescent="0.45">
      <c r="B26" s="83"/>
      <c r="C26" s="20" t="s">
        <v>105</v>
      </c>
      <c r="D26" s="20" t="s">
        <v>106</v>
      </c>
      <c r="E26" s="20" t="s">
        <v>107</v>
      </c>
      <c r="F26" s="110" t="s">
        <v>108</v>
      </c>
      <c r="G26" s="108"/>
      <c r="H26" s="79"/>
      <c r="I26" s="79"/>
    </row>
    <row r="27" spans="2:9" ht="36" x14ac:dyDescent="0.45">
      <c r="B27" s="83"/>
      <c r="C27" s="20" t="s">
        <v>109</v>
      </c>
      <c r="D27" s="20" t="s">
        <v>110</v>
      </c>
      <c r="E27" s="20" t="s">
        <v>111</v>
      </c>
      <c r="F27" s="110" t="s">
        <v>112</v>
      </c>
      <c r="G27" s="108"/>
      <c r="H27" s="79"/>
      <c r="I27" s="79"/>
    </row>
    <row r="28" spans="2:9" ht="3" customHeight="1" x14ac:dyDescent="0.45">
      <c r="B28" s="26"/>
      <c r="C28" s="27"/>
      <c r="D28" s="27"/>
      <c r="E28" s="27"/>
      <c r="F28" s="27"/>
      <c r="G28" s="106"/>
      <c r="H28" s="28"/>
      <c r="I28" s="28"/>
    </row>
    <row r="29" spans="2:9" x14ac:dyDescent="0.45"/>
  </sheetData>
  <mergeCells count="18">
    <mergeCell ref="B16:B18"/>
    <mergeCell ref="H16:H18"/>
    <mergeCell ref="B20:B23"/>
    <mergeCell ref="H20:H23"/>
    <mergeCell ref="B25:B27"/>
    <mergeCell ref="H25:H27"/>
    <mergeCell ref="B3:B6"/>
    <mergeCell ref="H3:H6"/>
    <mergeCell ref="B8:B10"/>
    <mergeCell ref="H8:H10"/>
    <mergeCell ref="B12:B14"/>
    <mergeCell ref="H12:H14"/>
    <mergeCell ref="I25:I27"/>
    <mergeCell ref="I3:I6"/>
    <mergeCell ref="I8:I10"/>
    <mergeCell ref="I12:I14"/>
    <mergeCell ref="I16:I18"/>
    <mergeCell ref="I20:I23"/>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DA12-3D5D-4129-A9B1-DB0CB826877A}">
  <dimension ref="A1:H29"/>
  <sheetViews>
    <sheetView tabSelected="1" workbookViewId="0">
      <pane xSplit="2" ySplit="2" topLeftCell="C3" activePane="bottomRight" state="frozen"/>
      <selection pane="topRight" activeCell="C1" sqref="C1"/>
      <selection pane="bottomLeft" activeCell="A3" sqref="A3"/>
      <selection pane="bottomRight" activeCell="F6" sqref="F6:F8"/>
    </sheetView>
  </sheetViews>
  <sheetFormatPr defaultColWidth="0" defaultRowHeight="18" zeroHeight="1" outlineLevelCol="1" x14ac:dyDescent="0.45"/>
  <cols>
    <col min="1" max="1" width="2.09765625" customWidth="1"/>
    <col min="2" max="2" width="9" customWidth="1"/>
    <col min="3" max="3" width="28.09765625" style="15" customWidth="1"/>
    <col min="4" max="4" width="30.59765625" style="15" hidden="1" customWidth="1" outlineLevel="1"/>
    <col min="5" max="5" width="30.59765625" style="15" hidden="1" customWidth="1" outlineLevel="1" collapsed="1"/>
    <col min="6" max="6" width="31" style="15" customWidth="1" collapsed="1"/>
    <col min="7" max="7" width="89.59765625" style="15" customWidth="1"/>
    <col min="8" max="8" width="11.3984375" customWidth="1"/>
    <col min="9" max="16384" width="9" hidden="1"/>
  </cols>
  <sheetData>
    <row r="1" spans="2:8" ht="18.600000000000001" thickBot="1" x14ac:dyDescent="0.5"/>
    <row r="2" spans="2:8" x14ac:dyDescent="0.45">
      <c r="B2" s="86"/>
      <c r="C2" s="87" t="s">
        <v>23</v>
      </c>
      <c r="D2" s="88" t="s">
        <v>24</v>
      </c>
      <c r="E2" s="88" t="s">
        <v>25</v>
      </c>
      <c r="F2" s="88" t="s">
        <v>26</v>
      </c>
      <c r="G2" s="89" t="s">
        <v>27</v>
      </c>
    </row>
    <row r="3" spans="2:8" ht="30" customHeight="1" x14ac:dyDescent="0.45">
      <c r="B3" s="90" t="s">
        <v>148</v>
      </c>
      <c r="C3" s="97" t="s">
        <v>155</v>
      </c>
      <c r="D3" s="97"/>
      <c r="E3" s="97"/>
      <c r="F3" s="97" t="s">
        <v>158</v>
      </c>
      <c r="G3" s="91" t="s">
        <v>33</v>
      </c>
    </row>
    <row r="4" spans="2:8" ht="30" customHeight="1" x14ac:dyDescent="0.45">
      <c r="B4" s="92"/>
      <c r="C4" s="98"/>
      <c r="D4" s="98"/>
      <c r="E4" s="98"/>
      <c r="F4" s="98"/>
      <c r="G4" s="93"/>
    </row>
    <row r="5" spans="2:8" ht="30" customHeight="1" x14ac:dyDescent="0.45">
      <c r="B5" s="92"/>
      <c r="C5" s="98"/>
      <c r="D5" s="98"/>
      <c r="E5" s="98"/>
      <c r="F5" s="98"/>
      <c r="G5" s="93"/>
      <c r="H5" t="str">
        <f>"文字数："&amp;LEN(G3)</f>
        <v>文字数：176</v>
      </c>
    </row>
    <row r="6" spans="2:8" ht="30" customHeight="1" x14ac:dyDescent="0.45">
      <c r="B6" s="92" t="s">
        <v>149</v>
      </c>
      <c r="C6" s="97" t="s">
        <v>156</v>
      </c>
      <c r="D6" s="97"/>
      <c r="E6" s="97"/>
      <c r="F6" s="97" t="s">
        <v>159</v>
      </c>
      <c r="G6" s="93" t="s">
        <v>51</v>
      </c>
    </row>
    <row r="7" spans="2:8" ht="30" customHeight="1" x14ac:dyDescent="0.45">
      <c r="B7" s="92"/>
      <c r="C7" s="98"/>
      <c r="D7" s="98"/>
      <c r="E7" s="98"/>
      <c r="F7" s="98"/>
      <c r="G7" s="93"/>
    </row>
    <row r="8" spans="2:8" ht="30" customHeight="1" x14ac:dyDescent="0.45">
      <c r="B8" s="92"/>
      <c r="C8" s="98"/>
      <c r="D8" s="98"/>
      <c r="E8" s="98"/>
      <c r="F8" s="98"/>
      <c r="G8" s="93"/>
      <c r="H8" t="str">
        <f>"文字数："&amp;LEN(G6)</f>
        <v>文字数：41</v>
      </c>
    </row>
    <row r="9" spans="2:8" ht="30" customHeight="1" x14ac:dyDescent="0.45">
      <c r="B9" s="92" t="s">
        <v>150</v>
      </c>
      <c r="C9" s="97" t="s">
        <v>157</v>
      </c>
      <c r="D9" s="97"/>
      <c r="E9" s="97"/>
      <c r="F9" s="100" t="s">
        <v>160</v>
      </c>
      <c r="G9" s="93" t="s">
        <v>65</v>
      </c>
    </row>
    <row r="10" spans="2:8" ht="30" customHeight="1" x14ac:dyDescent="0.45">
      <c r="B10" s="92"/>
      <c r="C10" s="98"/>
      <c r="D10" s="98"/>
      <c r="E10" s="98"/>
      <c r="F10" s="101"/>
      <c r="G10" s="93"/>
    </row>
    <row r="11" spans="2:8" ht="30" customHeight="1" x14ac:dyDescent="0.45">
      <c r="B11" s="92"/>
      <c r="C11" s="98"/>
      <c r="D11" s="98"/>
      <c r="E11" s="98"/>
      <c r="F11" s="101"/>
      <c r="G11" s="93"/>
      <c r="H11" t="str">
        <f>"文字数："&amp;LEN(G9)</f>
        <v>文字数：13</v>
      </c>
    </row>
    <row r="12" spans="2:8" ht="30" customHeight="1" x14ac:dyDescent="0.45">
      <c r="B12" s="92" t="s">
        <v>151</v>
      </c>
      <c r="C12" s="97"/>
      <c r="D12" s="97"/>
      <c r="E12" s="97"/>
      <c r="F12" s="113"/>
      <c r="G12" s="94" t="s">
        <v>153</v>
      </c>
    </row>
    <row r="13" spans="2:8" ht="30" customHeight="1" x14ac:dyDescent="0.45">
      <c r="B13" s="92"/>
      <c r="C13" s="98"/>
      <c r="D13" s="98"/>
      <c r="E13" s="98"/>
      <c r="F13" s="114"/>
      <c r="G13" s="94"/>
    </row>
    <row r="14" spans="2:8" ht="30" customHeight="1" x14ac:dyDescent="0.45">
      <c r="B14" s="92"/>
      <c r="C14" s="98"/>
      <c r="D14" s="98"/>
      <c r="E14" s="98"/>
      <c r="F14" s="114"/>
      <c r="G14" s="94"/>
      <c r="H14" t="str">
        <f>"文字数："&amp;LEN(G12)</f>
        <v>文字数：175</v>
      </c>
    </row>
    <row r="15" spans="2:8" ht="30" customHeight="1" x14ac:dyDescent="0.45">
      <c r="B15" s="92" t="s">
        <v>152</v>
      </c>
      <c r="C15" s="97"/>
      <c r="D15" s="97"/>
      <c r="E15" s="97"/>
      <c r="F15" s="113"/>
      <c r="G15" s="94" t="s">
        <v>154</v>
      </c>
    </row>
    <row r="16" spans="2:8" ht="30" customHeight="1" x14ac:dyDescent="0.45">
      <c r="B16" s="92"/>
      <c r="C16" s="98"/>
      <c r="D16" s="98"/>
      <c r="E16" s="98"/>
      <c r="F16" s="114"/>
      <c r="G16" s="94"/>
    </row>
    <row r="17" spans="2:8" ht="30" customHeight="1" thickBot="1" x14ac:dyDescent="0.5">
      <c r="B17" s="95"/>
      <c r="C17" s="99"/>
      <c r="D17" s="99"/>
      <c r="E17" s="99"/>
      <c r="F17" s="115"/>
      <c r="G17" s="96"/>
      <c r="H17" t="str">
        <f>"文字数："&amp;LEN(G15)</f>
        <v>文字数：199</v>
      </c>
    </row>
    <row r="18" spans="2:8" x14ac:dyDescent="0.45"/>
    <row r="19" spans="2:8" x14ac:dyDescent="0.45"/>
    <row r="20" spans="2:8" x14ac:dyDescent="0.45"/>
    <row r="21" spans="2:8" x14ac:dyDescent="0.45"/>
    <row r="22" spans="2:8" x14ac:dyDescent="0.45"/>
    <row r="23" spans="2:8" x14ac:dyDescent="0.45"/>
    <row r="24" spans="2:8" x14ac:dyDescent="0.45"/>
    <row r="25" spans="2:8" x14ac:dyDescent="0.45"/>
    <row r="26" spans="2:8" x14ac:dyDescent="0.45"/>
    <row r="27" spans="2:8" x14ac:dyDescent="0.45"/>
    <row r="28" spans="2:8" x14ac:dyDescent="0.45"/>
    <row r="29" spans="2:8" x14ac:dyDescent="0.45"/>
  </sheetData>
  <mergeCells count="30">
    <mergeCell ref="D6:D8"/>
    <mergeCell ref="D9:D11"/>
    <mergeCell ref="D12:D14"/>
    <mergeCell ref="D15:D17"/>
    <mergeCell ref="B12:B14"/>
    <mergeCell ref="G12:G14"/>
    <mergeCell ref="B15:B17"/>
    <mergeCell ref="G15:G17"/>
    <mergeCell ref="C12:C14"/>
    <mergeCell ref="E12:E14"/>
    <mergeCell ref="F12:F14"/>
    <mergeCell ref="C15:C17"/>
    <mergeCell ref="E15:E17"/>
    <mergeCell ref="F15:F17"/>
    <mergeCell ref="B3:B5"/>
    <mergeCell ref="G3:G5"/>
    <mergeCell ref="B6:B8"/>
    <mergeCell ref="G6:G8"/>
    <mergeCell ref="B9:B11"/>
    <mergeCell ref="G9:G11"/>
    <mergeCell ref="C3:C5"/>
    <mergeCell ref="E3:E5"/>
    <mergeCell ref="F3:F5"/>
    <mergeCell ref="C6:C8"/>
    <mergeCell ref="E6:E8"/>
    <mergeCell ref="F6:F8"/>
    <mergeCell ref="C9:C11"/>
    <mergeCell ref="E9:E11"/>
    <mergeCell ref="F9:F11"/>
    <mergeCell ref="D3:D5"/>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パフォーマンス</vt:lpstr>
      <vt:lpstr>全社目標</vt:lpstr>
      <vt:lpstr>所属別目標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西村翼</dc:creator>
  <cp:lastModifiedBy>西村 翼</cp:lastModifiedBy>
  <cp:lastPrinted>2022-05-07T05:13:01Z</cp:lastPrinted>
  <dcterms:created xsi:type="dcterms:W3CDTF">2022-05-07T04:39:20Z</dcterms:created>
  <dcterms:modified xsi:type="dcterms:W3CDTF">2023-01-27T12:56:16Z</dcterms:modified>
</cp:coreProperties>
</file>